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ADC515A4-5287-4FFA-B796-0E7E55FDC6CD}" xr6:coauthVersionLast="47" xr6:coauthVersionMax="47" xr10:uidLastSave="{00000000-0000-0000-0000-000000000000}"/>
  <bookViews>
    <workbookView xWindow="28680" yWindow="-120" windowWidth="29040" windowHeight="15840" tabRatio="885" firstSheet="1" activeTab="7" xr2:uid="{00000000-000D-0000-FFFF-FFFF00000000}"/>
  </bookViews>
  <sheets>
    <sheet name="Cognos_Office_Connection_Cache" sheetId="17" state="veryHidden" r:id="rId1"/>
    <sheet name="Total_StdO_Customers" sheetId="10" r:id="rId2"/>
    <sheet name="StdO_Medium_Primary" sheetId="13" r:id="rId3"/>
    <sheet name="StdO_Medium_Secondary" sheetId="14" r:id="rId4"/>
    <sheet name="Total_All_Customers" sheetId="8" r:id="rId5"/>
    <sheet name="All_Medium_Primary" sheetId="15" r:id="rId6"/>
    <sheet name="All_Medium_Secondary" sheetId="16" r:id="rId7"/>
    <sheet name="Summary" sheetId="9" r:id="rId8"/>
  </sheets>
  <definedNames>
    <definedName name="ID" localSheetId="5" hidden="1">"ab5f2a0c-6798-4423-9203-391bcdd97fd7"</definedName>
    <definedName name="ID" localSheetId="6" hidden="1">"d8e8e2f6-8f6d-43b9-90c8-dbcf3829b59e"</definedName>
    <definedName name="ID" localSheetId="0" hidden="1">"eaf9eb08-b004-44ae-ab9a-59d13b6d0a73"</definedName>
    <definedName name="ID" localSheetId="2" hidden="1">"632c94d2-22de-4cea-9963-b4ff582a4b11"</definedName>
    <definedName name="ID" localSheetId="3" hidden="1">"86396a46-bbbb-44d5-96ac-db35b9cef7a5"</definedName>
    <definedName name="ID" localSheetId="7" hidden="1">"735f34c8-ef04-470e-ae4a-d3ad6fca06cb"</definedName>
    <definedName name="ID" localSheetId="4" hidden="1">"97d542df-acf3-48e2-9c5a-1071b36aad81"</definedName>
    <definedName name="ID" localSheetId="1" hidden="1">"4c78ad59-5df3-4341-8b21-34529f10f315"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9" l="1" a="1"/>
  <c r="E98" i="9" s="1"/>
  <c r="I98" i="9" a="1"/>
  <c r="I98" i="9" s="1"/>
  <c r="F38" i="9"/>
  <c r="G38" i="9"/>
  <c r="I38" i="9"/>
  <c r="J38" i="9"/>
  <c r="K38" i="9"/>
  <c r="M38" i="9"/>
  <c r="N38" i="9"/>
  <c r="O38" i="9"/>
  <c r="E38" i="9"/>
  <c r="F69" i="9"/>
  <c r="G69" i="9"/>
  <c r="I69" i="9"/>
  <c r="J69" i="9"/>
  <c r="K69" i="9"/>
  <c r="M69" i="9"/>
  <c r="N69" i="9"/>
  <c r="O69" i="9"/>
  <c r="E69" i="9"/>
  <c r="E67" i="9"/>
  <c r="F67" i="9"/>
  <c r="G67" i="9"/>
  <c r="I67" i="9"/>
  <c r="J67" i="9"/>
  <c r="K67" i="9"/>
  <c r="M67" i="9"/>
  <c r="N67" i="9"/>
  <c r="O67" i="9"/>
  <c r="E36" i="9"/>
  <c r="F36" i="9"/>
  <c r="G36" i="9"/>
  <c r="I36" i="9"/>
  <c r="J36" i="9"/>
  <c r="K36" i="9"/>
  <c r="M36" i="9"/>
  <c r="N36" i="9"/>
  <c r="O36" i="9"/>
  <c r="AA587" i="16"/>
  <c r="AB587" i="16" s="1"/>
  <c r="AF587" i="16"/>
  <c r="AG587" i="16"/>
  <c r="AA588" i="16"/>
  <c r="AB588" i="16"/>
  <c r="AC588" i="16" s="1"/>
  <c r="AF588" i="16"/>
  <c r="AG588" i="16"/>
  <c r="AA589" i="16"/>
  <c r="AB589" i="16" s="1"/>
  <c r="AF589" i="16"/>
  <c r="AG589" i="16"/>
  <c r="AA590" i="16"/>
  <c r="AB590" i="16" s="1"/>
  <c r="AF590" i="16"/>
  <c r="AG590" i="16"/>
  <c r="AA591" i="16"/>
  <c r="AB591" i="16" s="1"/>
  <c r="AF591" i="16"/>
  <c r="AG591" i="16"/>
  <c r="AA592" i="16"/>
  <c r="AB592" i="16"/>
  <c r="AC592" i="16" s="1"/>
  <c r="AF592" i="16"/>
  <c r="AG592" i="16"/>
  <c r="AA593" i="16"/>
  <c r="AB593" i="16" s="1"/>
  <c r="AF593" i="16"/>
  <c r="AG593" i="16"/>
  <c r="AA594" i="16"/>
  <c r="AB594" i="16" s="1"/>
  <c r="AF594" i="16"/>
  <c r="AG594" i="16"/>
  <c r="AA595" i="16"/>
  <c r="AB595" i="16" s="1"/>
  <c r="AF595" i="16"/>
  <c r="AG595" i="16"/>
  <c r="AA596" i="16"/>
  <c r="AB596" i="16"/>
  <c r="AC596" i="16" s="1"/>
  <c r="AF596" i="16"/>
  <c r="AG596" i="16"/>
  <c r="AA597" i="16"/>
  <c r="AB597" i="16" s="1"/>
  <c r="AF597" i="16"/>
  <c r="AG597" i="16"/>
  <c r="AA598" i="16"/>
  <c r="AB598" i="16" s="1"/>
  <c r="AF598" i="16"/>
  <c r="AG598" i="16"/>
  <c r="AA599" i="16"/>
  <c r="AB599" i="16" s="1"/>
  <c r="AF599" i="16"/>
  <c r="AG599" i="16"/>
  <c r="AA600" i="16"/>
  <c r="AB600" i="16"/>
  <c r="AC600" i="16" s="1"/>
  <c r="AF600" i="16"/>
  <c r="AG600" i="16"/>
  <c r="AA601" i="16"/>
  <c r="AB601" i="16" s="1"/>
  <c r="AF601" i="16"/>
  <c r="AG601" i="16"/>
  <c r="AA602" i="16"/>
  <c r="AB602" i="16" s="1"/>
  <c r="AF602" i="16"/>
  <c r="AG602" i="16"/>
  <c r="AA603" i="16"/>
  <c r="AB603" i="16" s="1"/>
  <c r="AF603" i="16"/>
  <c r="AG603" i="16"/>
  <c r="AA604" i="16"/>
  <c r="AB604" i="16"/>
  <c r="AC604" i="16" s="1"/>
  <c r="AF604" i="16"/>
  <c r="AG604" i="16"/>
  <c r="AA605" i="16"/>
  <c r="AB605" i="16" s="1"/>
  <c r="AF605" i="16"/>
  <c r="AG605" i="16"/>
  <c r="AA606" i="16"/>
  <c r="AB606" i="16" s="1"/>
  <c r="AF606" i="16"/>
  <c r="AG606" i="16"/>
  <c r="AA607" i="16"/>
  <c r="AB607" i="16" s="1"/>
  <c r="AF607" i="16"/>
  <c r="AG607" i="16"/>
  <c r="AA608" i="16"/>
  <c r="AB608" i="16"/>
  <c r="AC608" i="16" s="1"/>
  <c r="AF608" i="16"/>
  <c r="AG608" i="16"/>
  <c r="AA609" i="16"/>
  <c r="AB609" i="16" s="1"/>
  <c r="AF609" i="16"/>
  <c r="AG609" i="16"/>
  <c r="AA610" i="16"/>
  <c r="AB610" i="16" s="1"/>
  <c r="AF610" i="16"/>
  <c r="AG610" i="16"/>
  <c r="AA611" i="16"/>
  <c r="AB611" i="16" s="1"/>
  <c r="AF611" i="16"/>
  <c r="AG611" i="16"/>
  <c r="AA612" i="16"/>
  <c r="AB612" i="16"/>
  <c r="AC612" i="16" s="1"/>
  <c r="AF612" i="16"/>
  <c r="AG612" i="16"/>
  <c r="AA613" i="16"/>
  <c r="AB613" i="16" s="1"/>
  <c r="AF613" i="16"/>
  <c r="AG613" i="16"/>
  <c r="AA614" i="16"/>
  <c r="AB614" i="16" s="1"/>
  <c r="AF614" i="16"/>
  <c r="AG614" i="16"/>
  <c r="AA615" i="16"/>
  <c r="AB615" i="16" s="1"/>
  <c r="AF615" i="16"/>
  <c r="AG615" i="16"/>
  <c r="AA616" i="16"/>
  <c r="AB616" i="16"/>
  <c r="AC616" i="16" s="1"/>
  <c r="AF616" i="16"/>
  <c r="AG616" i="16"/>
  <c r="AA617" i="16"/>
  <c r="AB617" i="16" s="1"/>
  <c r="AF617" i="16"/>
  <c r="AG617" i="16"/>
  <c r="AA618" i="16"/>
  <c r="AB618" i="16" s="1"/>
  <c r="AF618" i="16"/>
  <c r="AG618" i="16"/>
  <c r="AA619" i="16"/>
  <c r="AB619" i="16" s="1"/>
  <c r="AF619" i="16"/>
  <c r="AG619" i="16"/>
  <c r="AA620" i="16"/>
  <c r="AB620" i="16"/>
  <c r="AC620" i="16" s="1"/>
  <c r="AF620" i="16"/>
  <c r="AG620" i="16"/>
  <c r="AA621" i="16"/>
  <c r="AB621" i="16" s="1"/>
  <c r="AF621" i="16"/>
  <c r="AG621" i="16"/>
  <c r="AA622" i="16"/>
  <c r="AB622" i="16" s="1"/>
  <c r="AF622" i="16"/>
  <c r="AG622" i="16"/>
  <c r="AA623" i="16"/>
  <c r="AB623" i="16" s="1"/>
  <c r="AF623" i="16"/>
  <c r="AG623" i="16"/>
  <c r="AA624" i="16"/>
  <c r="AB624" i="16"/>
  <c r="AC624" i="16" s="1"/>
  <c r="AF624" i="16"/>
  <c r="AG624" i="16"/>
  <c r="AA625" i="16"/>
  <c r="AB625" i="16" s="1"/>
  <c r="AF625" i="16"/>
  <c r="AG625" i="16"/>
  <c r="AA626" i="16"/>
  <c r="AB626" i="16" s="1"/>
  <c r="AF626" i="16"/>
  <c r="AG626" i="16"/>
  <c r="AA627" i="16"/>
  <c r="AB627" i="16" s="1"/>
  <c r="AF627" i="16"/>
  <c r="AG627" i="16"/>
  <c r="AA628" i="16"/>
  <c r="AB628" i="16"/>
  <c r="AC628" i="16" s="1"/>
  <c r="AF628" i="16"/>
  <c r="AG628" i="16"/>
  <c r="AA629" i="16"/>
  <c r="AB629" i="16" s="1"/>
  <c r="AF629" i="16"/>
  <c r="AG629" i="16"/>
  <c r="AA630" i="16"/>
  <c r="AB630" i="16" s="1"/>
  <c r="AF630" i="16"/>
  <c r="AG630" i="16"/>
  <c r="AA631" i="16"/>
  <c r="AB631" i="16" s="1"/>
  <c r="AF631" i="16"/>
  <c r="AG631" i="16"/>
  <c r="AA632" i="16"/>
  <c r="AB632" i="16"/>
  <c r="AC632" i="16" s="1"/>
  <c r="AF632" i="16"/>
  <c r="AG632" i="16"/>
  <c r="AA633" i="16"/>
  <c r="AB633" i="16" s="1"/>
  <c r="AF633" i="16"/>
  <c r="AG633" i="16"/>
  <c r="AA634" i="16"/>
  <c r="AB634" i="16" s="1"/>
  <c r="AF634" i="16"/>
  <c r="AG634" i="16"/>
  <c r="AA635" i="16"/>
  <c r="AB635" i="16" s="1"/>
  <c r="AF635" i="16"/>
  <c r="AG635" i="16"/>
  <c r="AA636" i="16"/>
  <c r="AB636" i="16"/>
  <c r="AC636" i="16" s="1"/>
  <c r="AF636" i="16"/>
  <c r="AG636" i="16"/>
  <c r="AA637" i="16"/>
  <c r="AB637" i="16" s="1"/>
  <c r="AF637" i="16"/>
  <c r="AG637" i="16"/>
  <c r="AA638" i="16"/>
  <c r="AB638" i="16" s="1"/>
  <c r="AF638" i="16"/>
  <c r="AG638" i="16"/>
  <c r="AA639" i="16"/>
  <c r="AB639" i="16" s="1"/>
  <c r="AF639" i="16"/>
  <c r="AG639" i="16"/>
  <c r="AA640" i="16"/>
  <c r="AB640" i="16"/>
  <c r="AC640" i="16" s="1"/>
  <c r="AF640" i="16"/>
  <c r="AG640" i="16"/>
  <c r="AA641" i="16"/>
  <c r="AB641" i="16" s="1"/>
  <c r="AF641" i="16"/>
  <c r="AG641" i="16"/>
  <c r="AA642" i="16"/>
  <c r="AB642" i="16" s="1"/>
  <c r="AF642" i="16"/>
  <c r="AG642" i="16"/>
  <c r="AA643" i="16"/>
  <c r="AB643" i="16" s="1"/>
  <c r="AF643" i="16"/>
  <c r="AG643" i="16"/>
  <c r="AA644" i="16"/>
  <c r="AB644" i="16"/>
  <c r="AC644" i="16" s="1"/>
  <c r="AF644" i="16"/>
  <c r="AG644" i="16"/>
  <c r="AA645" i="16"/>
  <c r="AB645" i="16" s="1"/>
  <c r="AF645" i="16"/>
  <c r="AG645" i="16"/>
  <c r="AA646" i="16"/>
  <c r="AB646" i="16" s="1"/>
  <c r="AF646" i="16"/>
  <c r="AG646" i="16"/>
  <c r="AA647" i="16"/>
  <c r="AB647" i="16" s="1"/>
  <c r="AF647" i="16"/>
  <c r="AG647" i="16"/>
  <c r="AA648" i="16"/>
  <c r="AB648" i="16"/>
  <c r="AC648" i="16" s="1"/>
  <c r="AF648" i="16"/>
  <c r="AG648" i="16"/>
  <c r="AA649" i="16"/>
  <c r="AB649" i="16" s="1"/>
  <c r="AF649" i="16"/>
  <c r="AG649" i="16"/>
  <c r="AA650" i="16"/>
  <c r="AB650" i="16" s="1"/>
  <c r="AF650" i="16"/>
  <c r="AG650" i="16"/>
  <c r="AA651" i="16"/>
  <c r="AB651" i="16" s="1"/>
  <c r="AF651" i="16"/>
  <c r="AG651" i="16"/>
  <c r="AA652" i="16"/>
  <c r="AB652" i="16"/>
  <c r="AC652" i="16" s="1"/>
  <c r="AF652" i="16"/>
  <c r="AG652" i="16"/>
  <c r="AA653" i="16"/>
  <c r="AB653" i="16" s="1"/>
  <c r="AF653" i="16"/>
  <c r="AG653" i="16"/>
  <c r="AA654" i="16"/>
  <c r="AB654" i="16" s="1"/>
  <c r="AF654" i="16"/>
  <c r="AG654" i="16"/>
  <c r="AA655" i="16"/>
  <c r="AB655" i="16" s="1"/>
  <c r="AF655" i="16"/>
  <c r="AG655" i="16"/>
  <c r="AA656" i="16"/>
  <c r="AB656" i="16"/>
  <c r="AC656" i="16" s="1"/>
  <c r="AF656" i="16"/>
  <c r="AG656" i="16"/>
  <c r="AA657" i="16"/>
  <c r="AB657" i="16" s="1"/>
  <c r="AF657" i="16"/>
  <c r="AG657" i="16"/>
  <c r="AA658" i="16"/>
  <c r="AB658" i="16" s="1"/>
  <c r="AF658" i="16"/>
  <c r="AG658" i="16"/>
  <c r="AA659" i="16"/>
  <c r="AB659" i="16" s="1"/>
  <c r="AF659" i="16"/>
  <c r="AG659" i="16"/>
  <c r="AA660" i="16"/>
  <c r="AB660" i="16"/>
  <c r="AC660" i="16" s="1"/>
  <c r="AF660" i="16"/>
  <c r="AG660" i="16"/>
  <c r="AA661" i="16"/>
  <c r="AB661" i="16" s="1"/>
  <c r="AF661" i="16"/>
  <c r="AG661" i="16"/>
  <c r="AA662" i="16"/>
  <c r="AB662" i="16" s="1"/>
  <c r="AF662" i="16"/>
  <c r="AG662" i="16"/>
  <c r="AA663" i="16"/>
  <c r="AB663" i="16" s="1"/>
  <c r="AF663" i="16"/>
  <c r="AG663" i="16"/>
  <c r="AA664" i="16"/>
  <c r="AB664" i="16"/>
  <c r="AC664" i="16" s="1"/>
  <c r="AF664" i="16"/>
  <c r="AG664" i="16"/>
  <c r="AA665" i="16"/>
  <c r="AB665" i="16" s="1"/>
  <c r="AF665" i="16"/>
  <c r="AG665" i="16"/>
  <c r="AA666" i="16"/>
  <c r="AB666" i="16" s="1"/>
  <c r="AF666" i="16"/>
  <c r="AG666" i="16"/>
  <c r="AA667" i="16"/>
  <c r="AB667" i="16" s="1"/>
  <c r="AF667" i="16"/>
  <c r="AG667" i="16"/>
  <c r="AA668" i="16"/>
  <c r="AB668" i="16"/>
  <c r="AC668" i="16" s="1"/>
  <c r="AF668" i="16"/>
  <c r="AG668" i="16"/>
  <c r="AA669" i="16"/>
  <c r="AB669" i="16" s="1"/>
  <c r="AF669" i="16"/>
  <c r="AG669" i="16"/>
  <c r="AA670" i="16"/>
  <c r="AB670" i="16" s="1"/>
  <c r="AF670" i="16"/>
  <c r="AG670" i="16"/>
  <c r="AA671" i="16"/>
  <c r="AB671" i="16" s="1"/>
  <c r="AF671" i="16"/>
  <c r="AG671" i="16"/>
  <c r="AA672" i="16"/>
  <c r="AB672" i="16"/>
  <c r="AC672" i="16" s="1"/>
  <c r="AF672" i="16"/>
  <c r="AG672" i="16"/>
  <c r="AA673" i="16"/>
  <c r="AB673" i="16" s="1"/>
  <c r="AF673" i="16"/>
  <c r="AG673" i="16"/>
  <c r="AA674" i="16"/>
  <c r="AB674" i="16" s="1"/>
  <c r="AF674" i="16"/>
  <c r="AG674" i="16"/>
  <c r="AA675" i="16"/>
  <c r="AB675" i="16" s="1"/>
  <c r="AF675" i="16"/>
  <c r="AG675" i="16"/>
  <c r="AA676" i="16"/>
  <c r="AB676" i="16"/>
  <c r="AC676" i="16" s="1"/>
  <c r="AF676" i="16"/>
  <c r="AG676" i="16"/>
  <c r="AA677" i="16"/>
  <c r="AB677" i="16" s="1"/>
  <c r="AF677" i="16"/>
  <c r="AG677" i="16"/>
  <c r="AA678" i="16"/>
  <c r="AB678" i="16" s="1"/>
  <c r="AF678" i="16"/>
  <c r="AG678" i="16"/>
  <c r="AA587" i="15"/>
  <c r="AB587" i="15" s="1"/>
  <c r="AF587" i="15"/>
  <c r="AG587" i="15"/>
  <c r="AA588" i="15"/>
  <c r="AB588" i="15" s="1"/>
  <c r="AF588" i="15"/>
  <c r="AG588" i="15"/>
  <c r="AA589" i="15"/>
  <c r="AB589" i="15"/>
  <c r="AD589" i="15" s="1"/>
  <c r="AC589" i="15"/>
  <c r="AF589" i="15"/>
  <c r="AG589" i="15"/>
  <c r="AA590" i="15"/>
  <c r="AB590" i="15" s="1"/>
  <c r="AF590" i="15"/>
  <c r="AG590" i="15"/>
  <c r="AA591" i="15"/>
  <c r="AB591" i="15" s="1"/>
  <c r="AF591" i="15"/>
  <c r="AG591" i="15"/>
  <c r="AA592" i="15"/>
  <c r="AB592" i="15" s="1"/>
  <c r="AF592" i="15"/>
  <c r="AG592" i="15"/>
  <c r="AA593" i="15"/>
  <c r="AB593" i="15"/>
  <c r="AD593" i="15" s="1"/>
  <c r="AC593" i="15"/>
  <c r="AF593" i="15"/>
  <c r="AG593" i="15"/>
  <c r="AA594" i="15"/>
  <c r="AB594" i="15" s="1"/>
  <c r="AF594" i="15"/>
  <c r="AG594" i="15"/>
  <c r="AA595" i="15"/>
  <c r="AB595" i="15" s="1"/>
  <c r="AF595" i="15"/>
  <c r="AG595" i="15"/>
  <c r="AA596" i="15"/>
  <c r="AB596" i="15" s="1"/>
  <c r="AF596" i="15"/>
  <c r="AG596" i="15"/>
  <c r="AA597" i="15"/>
  <c r="AB597" i="15"/>
  <c r="AD597" i="15" s="1"/>
  <c r="AC597" i="15"/>
  <c r="AF597" i="15"/>
  <c r="AG597" i="15"/>
  <c r="AA598" i="15"/>
  <c r="AB598" i="15" s="1"/>
  <c r="AF598" i="15"/>
  <c r="AG598" i="15"/>
  <c r="AA599" i="15"/>
  <c r="AB599" i="15" s="1"/>
  <c r="AF599" i="15"/>
  <c r="AG599" i="15"/>
  <c r="AA600" i="15"/>
  <c r="AB600" i="15" s="1"/>
  <c r="AF600" i="15"/>
  <c r="AG600" i="15"/>
  <c r="AA601" i="15"/>
  <c r="AB601" i="15"/>
  <c r="AD601" i="15" s="1"/>
  <c r="AC601" i="15"/>
  <c r="AF601" i="15"/>
  <c r="AG601" i="15"/>
  <c r="AA602" i="15"/>
  <c r="AB602" i="15" s="1"/>
  <c r="AF602" i="15"/>
  <c r="AG602" i="15"/>
  <c r="AA603" i="15"/>
  <c r="AB603" i="15" s="1"/>
  <c r="AF603" i="15"/>
  <c r="AG603" i="15"/>
  <c r="AA604" i="15"/>
  <c r="AB604" i="15" s="1"/>
  <c r="AF604" i="15"/>
  <c r="AG604" i="15"/>
  <c r="AA605" i="15"/>
  <c r="AB605" i="15"/>
  <c r="AD605" i="15" s="1"/>
  <c r="AC605" i="15"/>
  <c r="AF605" i="15"/>
  <c r="AG605" i="15"/>
  <c r="AA606" i="15"/>
  <c r="AB606" i="15" s="1"/>
  <c r="AF606" i="15"/>
  <c r="AG606" i="15"/>
  <c r="AA607" i="15"/>
  <c r="AB607" i="15" s="1"/>
  <c r="AF607" i="15"/>
  <c r="AG607" i="15"/>
  <c r="AA608" i="15"/>
  <c r="AB608" i="15" s="1"/>
  <c r="AF608" i="15"/>
  <c r="AG608" i="15"/>
  <c r="AA609" i="15"/>
  <c r="AB609" i="15"/>
  <c r="AD609" i="15" s="1"/>
  <c r="AC609" i="15"/>
  <c r="AF609" i="15"/>
  <c r="AG609" i="15"/>
  <c r="AA610" i="15"/>
  <c r="AB610" i="15" s="1"/>
  <c r="AF610" i="15"/>
  <c r="AG610" i="15"/>
  <c r="AA611" i="15"/>
  <c r="AB611" i="15" s="1"/>
  <c r="AF611" i="15"/>
  <c r="AG611" i="15"/>
  <c r="AA612" i="15"/>
  <c r="AB612" i="15" s="1"/>
  <c r="AF612" i="15"/>
  <c r="AG612" i="15"/>
  <c r="AA613" i="15"/>
  <c r="AB613" i="15"/>
  <c r="AD613" i="15" s="1"/>
  <c r="AC613" i="15"/>
  <c r="AF613" i="15"/>
  <c r="AG613" i="15"/>
  <c r="AA614" i="15"/>
  <c r="AB614" i="15" s="1"/>
  <c r="AF614" i="15"/>
  <c r="AG614" i="15"/>
  <c r="AA615" i="15"/>
  <c r="AB615" i="15" s="1"/>
  <c r="AF615" i="15"/>
  <c r="AG615" i="15"/>
  <c r="AA616" i="15"/>
  <c r="AB616" i="15" s="1"/>
  <c r="AF616" i="15"/>
  <c r="AG616" i="15"/>
  <c r="AA617" i="15"/>
  <c r="AB617" i="15"/>
  <c r="AD617" i="15" s="1"/>
  <c r="AC617" i="15"/>
  <c r="AF617" i="15"/>
  <c r="AG617" i="15"/>
  <c r="AA618" i="15"/>
  <c r="AB618" i="15" s="1"/>
  <c r="AF618" i="15"/>
  <c r="AG618" i="15"/>
  <c r="AA619" i="15"/>
  <c r="AB619" i="15" s="1"/>
  <c r="AF619" i="15"/>
  <c r="AG619" i="15"/>
  <c r="AA620" i="15"/>
  <c r="AB620" i="15" s="1"/>
  <c r="AF620" i="15"/>
  <c r="AG620" i="15"/>
  <c r="AA621" i="15"/>
  <c r="AB621" i="15"/>
  <c r="AD621" i="15" s="1"/>
  <c r="AC621" i="15"/>
  <c r="AF621" i="15"/>
  <c r="AG621" i="15"/>
  <c r="AA622" i="15"/>
  <c r="AB622" i="15" s="1"/>
  <c r="AF622" i="15"/>
  <c r="AG622" i="15"/>
  <c r="AA623" i="15"/>
  <c r="AB623" i="15" s="1"/>
  <c r="AF623" i="15"/>
  <c r="AG623" i="15"/>
  <c r="AA624" i="15"/>
  <c r="AB624" i="15" s="1"/>
  <c r="AF624" i="15"/>
  <c r="AG624" i="15"/>
  <c r="AA625" i="15"/>
  <c r="AB625" i="15"/>
  <c r="AD625" i="15" s="1"/>
  <c r="AC625" i="15"/>
  <c r="AF625" i="15"/>
  <c r="AG625" i="15"/>
  <c r="AA626" i="15"/>
  <c r="AB626" i="15" s="1"/>
  <c r="AF626" i="15"/>
  <c r="AG626" i="15"/>
  <c r="AA627" i="15"/>
  <c r="AB627" i="15" s="1"/>
  <c r="AF627" i="15"/>
  <c r="AG627" i="15"/>
  <c r="AA628" i="15"/>
  <c r="AB628" i="15" s="1"/>
  <c r="AF628" i="15"/>
  <c r="AG628" i="15"/>
  <c r="AA629" i="15"/>
  <c r="AB629" i="15"/>
  <c r="AD629" i="15" s="1"/>
  <c r="AC629" i="15"/>
  <c r="AF629" i="15"/>
  <c r="AG629" i="15"/>
  <c r="AA630" i="15"/>
  <c r="AB630" i="15" s="1"/>
  <c r="AF630" i="15"/>
  <c r="AG630" i="15"/>
  <c r="AA631" i="15"/>
  <c r="AB631" i="15" s="1"/>
  <c r="AF631" i="15"/>
  <c r="AG631" i="15"/>
  <c r="AA632" i="15"/>
  <c r="AB632" i="15" s="1"/>
  <c r="AF632" i="15"/>
  <c r="AG632" i="15"/>
  <c r="AA633" i="15"/>
  <c r="AB633" i="15"/>
  <c r="AD633" i="15" s="1"/>
  <c r="AC633" i="15"/>
  <c r="AF633" i="15"/>
  <c r="AG633" i="15"/>
  <c r="AA634" i="15"/>
  <c r="AB634" i="15" s="1"/>
  <c r="AF634" i="15"/>
  <c r="AG634" i="15"/>
  <c r="AA635" i="15"/>
  <c r="AB635" i="15" s="1"/>
  <c r="AF635" i="15"/>
  <c r="AG635" i="15"/>
  <c r="AA636" i="15"/>
  <c r="AB636" i="15" s="1"/>
  <c r="AF636" i="15"/>
  <c r="AG636" i="15"/>
  <c r="AA637" i="15"/>
  <c r="AB637" i="15"/>
  <c r="AD637" i="15" s="1"/>
  <c r="AC637" i="15"/>
  <c r="AF637" i="15"/>
  <c r="AG637" i="15"/>
  <c r="AA638" i="15"/>
  <c r="AB638" i="15" s="1"/>
  <c r="AF638" i="15"/>
  <c r="AG638" i="15"/>
  <c r="AA639" i="15"/>
  <c r="AB639" i="15" s="1"/>
  <c r="AF639" i="15"/>
  <c r="AG639" i="15"/>
  <c r="AA640" i="15"/>
  <c r="AB640" i="15" s="1"/>
  <c r="AF640" i="15"/>
  <c r="AG640" i="15"/>
  <c r="AA641" i="15"/>
  <c r="AB641" i="15"/>
  <c r="AD641" i="15" s="1"/>
  <c r="AC641" i="15"/>
  <c r="AF641" i="15"/>
  <c r="AG641" i="15"/>
  <c r="AA642" i="15"/>
  <c r="AB642" i="15" s="1"/>
  <c r="AF642" i="15"/>
  <c r="AG642" i="15"/>
  <c r="AA643" i="15"/>
  <c r="AB643" i="15" s="1"/>
  <c r="AF643" i="15"/>
  <c r="AG643" i="15"/>
  <c r="AA644" i="15"/>
  <c r="AB644" i="15" s="1"/>
  <c r="AF644" i="15"/>
  <c r="AG644" i="15"/>
  <c r="AA645" i="15"/>
  <c r="AB645" i="15"/>
  <c r="AD645" i="15" s="1"/>
  <c r="AC645" i="15"/>
  <c r="AF645" i="15"/>
  <c r="AG645" i="15"/>
  <c r="AA646" i="15"/>
  <c r="AB646" i="15" s="1"/>
  <c r="AF646" i="15"/>
  <c r="AG646" i="15"/>
  <c r="AA647" i="15"/>
  <c r="AB647" i="15" s="1"/>
  <c r="AF647" i="15"/>
  <c r="AG647" i="15"/>
  <c r="AA648" i="15"/>
  <c r="AB648" i="15" s="1"/>
  <c r="AF648" i="15"/>
  <c r="AG648" i="15"/>
  <c r="AA649" i="15"/>
  <c r="AB649" i="15"/>
  <c r="AD649" i="15" s="1"/>
  <c r="AC649" i="15"/>
  <c r="AF649" i="15"/>
  <c r="AG649" i="15"/>
  <c r="AA650" i="15"/>
  <c r="AB650" i="15" s="1"/>
  <c r="AF650" i="15"/>
  <c r="AG650" i="15"/>
  <c r="AA651" i="15"/>
  <c r="AB651" i="15" s="1"/>
  <c r="AF651" i="15"/>
  <c r="AG651" i="15"/>
  <c r="AA652" i="15"/>
  <c r="AB652" i="15" s="1"/>
  <c r="AF652" i="15"/>
  <c r="AG652" i="15"/>
  <c r="AA653" i="15"/>
  <c r="AB653" i="15"/>
  <c r="AD653" i="15" s="1"/>
  <c r="AC653" i="15"/>
  <c r="AF653" i="15"/>
  <c r="AG653" i="15"/>
  <c r="AA654" i="15"/>
  <c r="AB654" i="15" s="1"/>
  <c r="AF654" i="15"/>
  <c r="AG654" i="15"/>
  <c r="AA655" i="15"/>
  <c r="AB655" i="15" s="1"/>
  <c r="AF655" i="15"/>
  <c r="AG655" i="15"/>
  <c r="AA656" i="15"/>
  <c r="AB656" i="15" s="1"/>
  <c r="AF656" i="15"/>
  <c r="AG656" i="15"/>
  <c r="AA657" i="15"/>
  <c r="AB657" i="15"/>
  <c r="AD657" i="15" s="1"/>
  <c r="AC657" i="15"/>
  <c r="AF657" i="15"/>
  <c r="AG657" i="15"/>
  <c r="AA658" i="15"/>
  <c r="AB658" i="15" s="1"/>
  <c r="AF658" i="15"/>
  <c r="AG658" i="15"/>
  <c r="AA659" i="15"/>
  <c r="AB659" i="15" s="1"/>
  <c r="AF659" i="15"/>
  <c r="AG659" i="15"/>
  <c r="AA660" i="15"/>
  <c r="AB660" i="15" s="1"/>
  <c r="AF660" i="15"/>
  <c r="AG660" i="15"/>
  <c r="AA661" i="15"/>
  <c r="AB661" i="15"/>
  <c r="AD661" i="15" s="1"/>
  <c r="AC661" i="15"/>
  <c r="AF661" i="15"/>
  <c r="AG661" i="15"/>
  <c r="AA662" i="15"/>
  <c r="AB662" i="15" s="1"/>
  <c r="AF662" i="15"/>
  <c r="AG662" i="15"/>
  <c r="AA663" i="15"/>
  <c r="AB663" i="15" s="1"/>
  <c r="AF663" i="15"/>
  <c r="AG663" i="15"/>
  <c r="AA664" i="15"/>
  <c r="AB664" i="15" s="1"/>
  <c r="AF664" i="15"/>
  <c r="AG664" i="15"/>
  <c r="AA665" i="15"/>
  <c r="AB665" i="15"/>
  <c r="AD665" i="15" s="1"/>
  <c r="AC665" i="15"/>
  <c r="AF665" i="15"/>
  <c r="AG665" i="15"/>
  <c r="AA666" i="15"/>
  <c r="AB666" i="15" s="1"/>
  <c r="AF666" i="15"/>
  <c r="AG666" i="15"/>
  <c r="AA667" i="15"/>
  <c r="AB667" i="15" s="1"/>
  <c r="AF667" i="15"/>
  <c r="AG667" i="15"/>
  <c r="AA668" i="15"/>
  <c r="AB668" i="15" s="1"/>
  <c r="AF668" i="15"/>
  <c r="AG668" i="15"/>
  <c r="AA669" i="15"/>
  <c r="AB669" i="15"/>
  <c r="AD669" i="15" s="1"/>
  <c r="AC669" i="15"/>
  <c r="AF669" i="15"/>
  <c r="AG669" i="15"/>
  <c r="AA670" i="15"/>
  <c r="AB670" i="15" s="1"/>
  <c r="AF670" i="15"/>
  <c r="AG670" i="15"/>
  <c r="AA671" i="15"/>
  <c r="AB671" i="15" s="1"/>
  <c r="AF671" i="15"/>
  <c r="AG671" i="15"/>
  <c r="AA672" i="15"/>
  <c r="AB672" i="15" s="1"/>
  <c r="AF672" i="15"/>
  <c r="AG672" i="15"/>
  <c r="AA673" i="15"/>
  <c r="AB673" i="15"/>
  <c r="AD673" i="15" s="1"/>
  <c r="AC673" i="15"/>
  <c r="AF673" i="15"/>
  <c r="AG673" i="15"/>
  <c r="AA674" i="15"/>
  <c r="AB674" i="15" s="1"/>
  <c r="AF674" i="15"/>
  <c r="AG674" i="15"/>
  <c r="AA675" i="15"/>
  <c r="AB675" i="15" s="1"/>
  <c r="AF675" i="15"/>
  <c r="AG675" i="15"/>
  <c r="AA676" i="15"/>
  <c r="AB676" i="15" s="1"/>
  <c r="AF676" i="15"/>
  <c r="AG676" i="15"/>
  <c r="AA677" i="15"/>
  <c r="AB677" i="15"/>
  <c r="AD677" i="15" s="1"/>
  <c r="AC677" i="15"/>
  <c r="AF677" i="15"/>
  <c r="AG677" i="15"/>
  <c r="AA678" i="15"/>
  <c r="AB678" i="15" s="1"/>
  <c r="AF678" i="15"/>
  <c r="AG678" i="15"/>
  <c r="AA587" i="8"/>
  <c r="AB587" i="8"/>
  <c r="AC587" i="8" s="1"/>
  <c r="AF587" i="8"/>
  <c r="AG587" i="8"/>
  <c r="AI587" i="8"/>
  <c r="AJ587" i="8"/>
  <c r="AA588" i="8"/>
  <c r="AB588" i="8"/>
  <c r="AC588" i="8" s="1"/>
  <c r="AF588" i="8"/>
  <c r="AG588" i="8"/>
  <c r="AI588" i="8"/>
  <c r="AJ588" i="8"/>
  <c r="AA589" i="8"/>
  <c r="AB589" i="8"/>
  <c r="AC589" i="8" s="1"/>
  <c r="AF589" i="8"/>
  <c r="AG589" i="8"/>
  <c r="AI589" i="8"/>
  <c r="AJ589" i="8"/>
  <c r="AA590" i="8"/>
  <c r="AB590" i="8"/>
  <c r="AC590" i="8" s="1"/>
  <c r="AF590" i="8"/>
  <c r="AG590" i="8"/>
  <c r="AI590" i="8"/>
  <c r="AJ590" i="8"/>
  <c r="AA591" i="8"/>
  <c r="AB591" i="8"/>
  <c r="AC591" i="8" s="1"/>
  <c r="AF591" i="8"/>
  <c r="AG591" i="8"/>
  <c r="AI591" i="8"/>
  <c r="AJ591" i="8"/>
  <c r="AA592" i="8"/>
  <c r="AB592" i="8"/>
  <c r="AC592" i="8" s="1"/>
  <c r="AF592" i="8"/>
  <c r="AG592" i="8"/>
  <c r="AI592" i="8"/>
  <c r="AJ592" i="8"/>
  <c r="AA593" i="8"/>
  <c r="AB593" i="8"/>
  <c r="AC593" i="8" s="1"/>
  <c r="AF593" i="8"/>
  <c r="AG593" i="8"/>
  <c r="AI593" i="8"/>
  <c r="AJ593" i="8"/>
  <c r="AA594" i="8"/>
  <c r="AB594" i="8"/>
  <c r="AC594" i="8" s="1"/>
  <c r="AF594" i="8"/>
  <c r="AG594" i="8"/>
  <c r="AI594" i="8"/>
  <c r="AJ594" i="8"/>
  <c r="AA595" i="8"/>
  <c r="AB595" i="8"/>
  <c r="AC595" i="8" s="1"/>
  <c r="AF595" i="8"/>
  <c r="AG595" i="8"/>
  <c r="AI595" i="8"/>
  <c r="AJ595" i="8"/>
  <c r="AA596" i="8"/>
  <c r="AB596" i="8"/>
  <c r="AC596" i="8" s="1"/>
  <c r="AF596" i="8"/>
  <c r="AG596" i="8"/>
  <c r="AI596" i="8"/>
  <c r="AJ596" i="8"/>
  <c r="AA597" i="8"/>
  <c r="AB597" i="8"/>
  <c r="AC597" i="8" s="1"/>
  <c r="AF597" i="8"/>
  <c r="AG597" i="8"/>
  <c r="AI597" i="8"/>
  <c r="AJ597" i="8"/>
  <c r="AA598" i="8"/>
  <c r="AB598" i="8"/>
  <c r="AC598" i="8" s="1"/>
  <c r="AF598" i="8"/>
  <c r="AG598" i="8"/>
  <c r="AI598" i="8"/>
  <c r="AJ598" i="8"/>
  <c r="AA599" i="8"/>
  <c r="AB599" i="8"/>
  <c r="AF599" i="8"/>
  <c r="AG599" i="8"/>
  <c r="AI599" i="8"/>
  <c r="AJ599" i="8"/>
  <c r="AA600" i="8"/>
  <c r="AB600" i="8"/>
  <c r="AF600" i="8"/>
  <c r="AG600" i="8"/>
  <c r="AI600" i="8"/>
  <c r="AJ600" i="8"/>
  <c r="AA601" i="8"/>
  <c r="AB601" i="8"/>
  <c r="AF601" i="8"/>
  <c r="AG601" i="8"/>
  <c r="AI601" i="8"/>
  <c r="AJ601" i="8"/>
  <c r="AA602" i="8"/>
  <c r="AB602" i="8"/>
  <c r="AF602" i="8"/>
  <c r="AG602" i="8"/>
  <c r="AI602" i="8"/>
  <c r="AJ602" i="8"/>
  <c r="AA603" i="8"/>
  <c r="AB603" i="8"/>
  <c r="AF603" i="8"/>
  <c r="AG603" i="8"/>
  <c r="AI603" i="8"/>
  <c r="AJ603" i="8"/>
  <c r="AA604" i="8"/>
  <c r="AB604" i="8"/>
  <c r="AF604" i="8"/>
  <c r="AG604" i="8"/>
  <c r="AI604" i="8"/>
  <c r="AJ604" i="8"/>
  <c r="AA605" i="8"/>
  <c r="AB605" i="8"/>
  <c r="AF605" i="8"/>
  <c r="AG605" i="8"/>
  <c r="AI605" i="8"/>
  <c r="AJ605" i="8"/>
  <c r="AA606" i="8"/>
  <c r="AB606" i="8"/>
  <c r="AF606" i="8"/>
  <c r="AG606" i="8"/>
  <c r="AI606" i="8"/>
  <c r="AJ606" i="8"/>
  <c r="AA607" i="8"/>
  <c r="AB607" i="8"/>
  <c r="AF607" i="8"/>
  <c r="AG607" i="8"/>
  <c r="AI607" i="8"/>
  <c r="AJ607" i="8"/>
  <c r="AA608" i="8"/>
  <c r="AB608" i="8"/>
  <c r="AF608" i="8"/>
  <c r="AG608" i="8"/>
  <c r="AI608" i="8"/>
  <c r="AJ608" i="8"/>
  <c r="AA609" i="8"/>
  <c r="AB609" i="8"/>
  <c r="AF609" i="8"/>
  <c r="AG609" i="8"/>
  <c r="AI609" i="8"/>
  <c r="AJ609" i="8"/>
  <c r="AA610" i="8"/>
  <c r="AB610" i="8"/>
  <c r="AF610" i="8"/>
  <c r="AG610" i="8"/>
  <c r="AI610" i="8"/>
  <c r="AJ610" i="8"/>
  <c r="AA611" i="8"/>
  <c r="AB611" i="8"/>
  <c r="AF611" i="8"/>
  <c r="AG611" i="8"/>
  <c r="AI611" i="8"/>
  <c r="AJ611" i="8"/>
  <c r="AA612" i="8"/>
  <c r="AB612" i="8"/>
  <c r="AF612" i="8"/>
  <c r="AG612" i="8"/>
  <c r="AI612" i="8"/>
  <c r="AJ612" i="8"/>
  <c r="AA613" i="8"/>
  <c r="AB613" i="8"/>
  <c r="AF613" i="8"/>
  <c r="AG613" i="8"/>
  <c r="AI613" i="8"/>
  <c r="AJ613" i="8"/>
  <c r="AA614" i="8"/>
  <c r="AB614" i="8"/>
  <c r="AF614" i="8"/>
  <c r="AG614" i="8"/>
  <c r="AI614" i="8"/>
  <c r="AJ614" i="8"/>
  <c r="AA615" i="8"/>
  <c r="AB615" i="8"/>
  <c r="AF615" i="8"/>
  <c r="AG615" i="8"/>
  <c r="AI615" i="8"/>
  <c r="AJ615" i="8"/>
  <c r="AA616" i="8"/>
  <c r="AB616" i="8"/>
  <c r="AF616" i="8"/>
  <c r="AG616" i="8"/>
  <c r="AI616" i="8"/>
  <c r="AJ616" i="8"/>
  <c r="AA617" i="8"/>
  <c r="AB617" i="8"/>
  <c r="AF617" i="8"/>
  <c r="AG617" i="8"/>
  <c r="AI617" i="8"/>
  <c r="AJ617" i="8"/>
  <c r="AA618" i="8"/>
  <c r="AB618" i="8"/>
  <c r="AF618" i="8"/>
  <c r="AG618" i="8"/>
  <c r="AI618" i="8"/>
  <c r="AJ618" i="8"/>
  <c r="AA619" i="8"/>
  <c r="AB619" i="8"/>
  <c r="AF619" i="8"/>
  <c r="AG619" i="8"/>
  <c r="AI619" i="8"/>
  <c r="AJ619" i="8"/>
  <c r="AA620" i="8"/>
  <c r="AB620" i="8"/>
  <c r="AF620" i="8"/>
  <c r="AG620" i="8"/>
  <c r="AI620" i="8"/>
  <c r="AJ620" i="8"/>
  <c r="AA621" i="8"/>
  <c r="AB621" i="8"/>
  <c r="AF621" i="8"/>
  <c r="AG621" i="8"/>
  <c r="AI621" i="8"/>
  <c r="AJ621" i="8"/>
  <c r="AA622" i="8"/>
  <c r="AB622" i="8"/>
  <c r="AF622" i="8"/>
  <c r="AG622" i="8"/>
  <c r="AI622" i="8"/>
  <c r="AJ622" i="8"/>
  <c r="AA623" i="8"/>
  <c r="AB623" i="8"/>
  <c r="AF623" i="8"/>
  <c r="AG623" i="8"/>
  <c r="AI623" i="8"/>
  <c r="AJ623" i="8"/>
  <c r="AA624" i="8"/>
  <c r="AB624" i="8"/>
  <c r="AF624" i="8"/>
  <c r="AG624" i="8"/>
  <c r="AI624" i="8"/>
  <c r="AJ624" i="8"/>
  <c r="AA625" i="8"/>
  <c r="AB625" i="8"/>
  <c r="AF625" i="8"/>
  <c r="AG625" i="8"/>
  <c r="AI625" i="8"/>
  <c r="AJ625" i="8"/>
  <c r="AA626" i="8"/>
  <c r="AB626" i="8"/>
  <c r="AF626" i="8"/>
  <c r="AG626" i="8"/>
  <c r="AI626" i="8"/>
  <c r="AJ626" i="8"/>
  <c r="AA627" i="8"/>
  <c r="AB627" i="8"/>
  <c r="AF627" i="8"/>
  <c r="AG627" i="8"/>
  <c r="AI627" i="8"/>
  <c r="AJ627" i="8"/>
  <c r="AA628" i="8"/>
  <c r="AB628" i="8"/>
  <c r="AF628" i="8"/>
  <c r="AG628" i="8"/>
  <c r="AI628" i="8"/>
  <c r="AJ628" i="8"/>
  <c r="AA629" i="8"/>
  <c r="AB629" i="8"/>
  <c r="AF629" i="8"/>
  <c r="AG629" i="8"/>
  <c r="AI629" i="8"/>
  <c r="AJ629" i="8"/>
  <c r="AA630" i="8"/>
  <c r="AB630" i="8"/>
  <c r="AF630" i="8"/>
  <c r="AG630" i="8"/>
  <c r="AI630" i="8"/>
  <c r="AJ630" i="8"/>
  <c r="AA631" i="8"/>
  <c r="AB631" i="8"/>
  <c r="AF631" i="8"/>
  <c r="AG631" i="8"/>
  <c r="AI631" i="8"/>
  <c r="AJ631" i="8"/>
  <c r="AA632" i="8"/>
  <c r="AB632" i="8"/>
  <c r="AF632" i="8"/>
  <c r="AG632" i="8"/>
  <c r="AI632" i="8"/>
  <c r="AJ632" i="8"/>
  <c r="AA633" i="8"/>
  <c r="AB633" i="8"/>
  <c r="AF633" i="8"/>
  <c r="AG633" i="8"/>
  <c r="AI633" i="8"/>
  <c r="AJ633" i="8"/>
  <c r="AA634" i="8"/>
  <c r="AB634" i="8"/>
  <c r="AF634" i="8"/>
  <c r="AG634" i="8"/>
  <c r="AI634" i="8"/>
  <c r="AJ634" i="8"/>
  <c r="AA635" i="8"/>
  <c r="AB635" i="8"/>
  <c r="AF635" i="8"/>
  <c r="AG635" i="8"/>
  <c r="AI635" i="8"/>
  <c r="AJ635" i="8"/>
  <c r="AA636" i="8"/>
  <c r="AB636" i="8"/>
  <c r="AF636" i="8"/>
  <c r="AG636" i="8"/>
  <c r="AI636" i="8"/>
  <c r="AJ636" i="8"/>
  <c r="AA637" i="8"/>
  <c r="AB637" i="8"/>
  <c r="AF637" i="8"/>
  <c r="AG637" i="8"/>
  <c r="AI637" i="8"/>
  <c r="AJ637" i="8"/>
  <c r="AA638" i="8"/>
  <c r="AB638" i="8"/>
  <c r="AF638" i="8"/>
  <c r="AG638" i="8"/>
  <c r="AI638" i="8"/>
  <c r="AJ638" i="8"/>
  <c r="AA639" i="8"/>
  <c r="AB639" i="8"/>
  <c r="AF639" i="8"/>
  <c r="AG639" i="8"/>
  <c r="AI639" i="8"/>
  <c r="AJ639" i="8"/>
  <c r="AA640" i="8"/>
  <c r="AB640" i="8"/>
  <c r="AF640" i="8"/>
  <c r="AG640" i="8"/>
  <c r="AI640" i="8"/>
  <c r="AJ640" i="8"/>
  <c r="AA641" i="8"/>
  <c r="AB641" i="8"/>
  <c r="AF641" i="8"/>
  <c r="AG641" i="8"/>
  <c r="AI641" i="8"/>
  <c r="AJ641" i="8"/>
  <c r="AA642" i="8"/>
  <c r="AB642" i="8"/>
  <c r="AF642" i="8"/>
  <c r="AG642" i="8"/>
  <c r="AI642" i="8"/>
  <c r="AJ642" i="8"/>
  <c r="AA643" i="8"/>
  <c r="AB643" i="8"/>
  <c r="AF643" i="8"/>
  <c r="AG643" i="8"/>
  <c r="AI643" i="8"/>
  <c r="AJ643" i="8"/>
  <c r="AA644" i="8"/>
  <c r="AB644" i="8"/>
  <c r="AF644" i="8"/>
  <c r="AG644" i="8"/>
  <c r="AI644" i="8"/>
  <c r="AJ644" i="8"/>
  <c r="AA645" i="8"/>
  <c r="AB645" i="8"/>
  <c r="AF645" i="8"/>
  <c r="AG645" i="8"/>
  <c r="AI645" i="8"/>
  <c r="AJ645" i="8"/>
  <c r="AA646" i="8"/>
  <c r="AB646" i="8"/>
  <c r="AF646" i="8"/>
  <c r="AG646" i="8"/>
  <c r="AI646" i="8"/>
  <c r="AJ646" i="8"/>
  <c r="AA647" i="8"/>
  <c r="AB647" i="8"/>
  <c r="AF647" i="8"/>
  <c r="AG647" i="8"/>
  <c r="AI647" i="8"/>
  <c r="AJ647" i="8"/>
  <c r="AA648" i="8"/>
  <c r="AB648" i="8"/>
  <c r="AF648" i="8"/>
  <c r="AG648" i="8"/>
  <c r="AI648" i="8"/>
  <c r="AJ648" i="8"/>
  <c r="AA649" i="8"/>
  <c r="AB649" i="8"/>
  <c r="AF649" i="8"/>
  <c r="AG649" i="8"/>
  <c r="AI649" i="8"/>
  <c r="AJ649" i="8"/>
  <c r="AA650" i="8"/>
  <c r="AB650" i="8"/>
  <c r="AF650" i="8"/>
  <c r="AG650" i="8"/>
  <c r="AI650" i="8"/>
  <c r="AJ650" i="8"/>
  <c r="AA651" i="8"/>
  <c r="AB651" i="8"/>
  <c r="AF651" i="8"/>
  <c r="AG651" i="8"/>
  <c r="AI651" i="8"/>
  <c r="AJ651" i="8"/>
  <c r="AA652" i="8"/>
  <c r="AB652" i="8"/>
  <c r="AC652" i="8" s="1"/>
  <c r="AF652" i="8"/>
  <c r="AG652" i="8"/>
  <c r="AI652" i="8"/>
  <c r="AJ652" i="8" s="1"/>
  <c r="AA653" i="8"/>
  <c r="AB653" i="8" s="1"/>
  <c r="AF653" i="8"/>
  <c r="AG653" i="8"/>
  <c r="AI653" i="8"/>
  <c r="AJ653" i="8"/>
  <c r="AA654" i="8"/>
  <c r="AB654" i="8"/>
  <c r="AC654" i="8" s="1"/>
  <c r="AF654" i="8"/>
  <c r="AG654" i="8"/>
  <c r="AI654" i="8"/>
  <c r="AJ654" i="8" s="1"/>
  <c r="AA655" i="8"/>
  <c r="AB655" i="8" s="1"/>
  <c r="AF655" i="8"/>
  <c r="AG655" i="8"/>
  <c r="AI655" i="8"/>
  <c r="AJ655" i="8"/>
  <c r="AA656" i="8"/>
  <c r="AB656" i="8"/>
  <c r="AC656" i="8" s="1"/>
  <c r="AF656" i="8"/>
  <c r="AG656" i="8"/>
  <c r="AI656" i="8"/>
  <c r="AJ656" i="8" s="1"/>
  <c r="AA657" i="8"/>
  <c r="AB657" i="8" s="1"/>
  <c r="AF657" i="8"/>
  <c r="AG657" i="8"/>
  <c r="AI657" i="8"/>
  <c r="AJ657" i="8"/>
  <c r="AA658" i="8"/>
  <c r="AB658" i="8"/>
  <c r="AC658" i="8" s="1"/>
  <c r="AF658" i="8"/>
  <c r="AG658" i="8"/>
  <c r="AI658" i="8"/>
  <c r="AJ658" i="8" s="1"/>
  <c r="AA659" i="8"/>
  <c r="AB659" i="8" s="1"/>
  <c r="AF659" i="8"/>
  <c r="AG659" i="8"/>
  <c r="AI659" i="8"/>
  <c r="AJ659" i="8"/>
  <c r="AA660" i="8"/>
  <c r="AB660" i="8"/>
  <c r="AC660" i="8" s="1"/>
  <c r="AF660" i="8"/>
  <c r="AG660" i="8"/>
  <c r="AI660" i="8"/>
  <c r="AJ660" i="8" s="1"/>
  <c r="AA661" i="8"/>
  <c r="AB661" i="8" s="1"/>
  <c r="AF661" i="8"/>
  <c r="AG661" i="8"/>
  <c r="AI661" i="8"/>
  <c r="AJ661" i="8"/>
  <c r="AA662" i="8"/>
  <c r="AB662" i="8"/>
  <c r="AC662" i="8" s="1"/>
  <c r="AF662" i="8"/>
  <c r="AG662" i="8"/>
  <c r="AI662" i="8"/>
  <c r="AJ662" i="8" s="1"/>
  <c r="AA663" i="8"/>
  <c r="AB663" i="8" s="1"/>
  <c r="AF663" i="8"/>
  <c r="AG663" i="8"/>
  <c r="AI663" i="8"/>
  <c r="AJ663" i="8"/>
  <c r="AA664" i="8"/>
  <c r="AB664" i="8"/>
  <c r="AC664" i="8" s="1"/>
  <c r="AF664" i="8"/>
  <c r="AG664" i="8"/>
  <c r="AI664" i="8"/>
  <c r="AJ664" i="8" s="1"/>
  <c r="AA665" i="8"/>
  <c r="AB665" i="8" s="1"/>
  <c r="AF665" i="8"/>
  <c r="AG665" i="8"/>
  <c r="AI665" i="8"/>
  <c r="AJ665" i="8"/>
  <c r="AA666" i="8"/>
  <c r="AB666" i="8"/>
  <c r="AC666" i="8" s="1"/>
  <c r="AF666" i="8"/>
  <c r="AG666" i="8"/>
  <c r="AI666" i="8"/>
  <c r="AJ666" i="8" s="1"/>
  <c r="AA667" i="8"/>
  <c r="AB667" i="8" s="1"/>
  <c r="AF667" i="8"/>
  <c r="AG667" i="8"/>
  <c r="AI667" i="8"/>
  <c r="AJ667" i="8"/>
  <c r="AA668" i="8"/>
  <c r="AB668" i="8"/>
  <c r="AC668" i="8" s="1"/>
  <c r="AF668" i="8"/>
  <c r="AG668" i="8"/>
  <c r="AI668" i="8"/>
  <c r="AJ668" i="8" s="1"/>
  <c r="AA669" i="8"/>
  <c r="AB669" i="8" s="1"/>
  <c r="AF669" i="8"/>
  <c r="AG669" i="8"/>
  <c r="AI669" i="8"/>
  <c r="AJ669" i="8"/>
  <c r="AA670" i="8"/>
  <c r="AB670" i="8"/>
  <c r="AC670" i="8" s="1"/>
  <c r="AF670" i="8"/>
  <c r="AG670" i="8"/>
  <c r="AI670" i="8"/>
  <c r="AJ670" i="8" s="1"/>
  <c r="AA671" i="8"/>
  <c r="AB671" i="8" s="1"/>
  <c r="AF671" i="8"/>
  <c r="AG671" i="8"/>
  <c r="AI671" i="8"/>
  <c r="AJ671" i="8"/>
  <c r="AA672" i="8"/>
  <c r="AB672" i="8"/>
  <c r="AC672" i="8" s="1"/>
  <c r="AF672" i="8"/>
  <c r="AG672" i="8"/>
  <c r="AI672" i="8"/>
  <c r="AJ672" i="8"/>
  <c r="AA673" i="8"/>
  <c r="AB673" i="8"/>
  <c r="AC673" i="8" s="1"/>
  <c r="AF673" i="8"/>
  <c r="AG673" i="8"/>
  <c r="AI673" i="8"/>
  <c r="AJ673" i="8"/>
  <c r="AA674" i="8"/>
  <c r="AB674" i="8"/>
  <c r="AC674" i="8" s="1"/>
  <c r="AF674" i="8"/>
  <c r="AG674" i="8"/>
  <c r="AI674" i="8"/>
  <c r="AJ674" i="8"/>
  <c r="AA675" i="8"/>
  <c r="AB675" i="8"/>
  <c r="AC675" i="8" s="1"/>
  <c r="AF675" i="8"/>
  <c r="AG675" i="8"/>
  <c r="AI675" i="8"/>
  <c r="AJ675" i="8"/>
  <c r="AA676" i="8"/>
  <c r="AB676" i="8"/>
  <c r="AC676" i="8" s="1"/>
  <c r="AF676" i="8"/>
  <c r="AG676" i="8"/>
  <c r="AI676" i="8"/>
  <c r="AJ676" i="8"/>
  <c r="AA677" i="8"/>
  <c r="AB677" i="8"/>
  <c r="AC677" i="8" s="1"/>
  <c r="AF677" i="8"/>
  <c r="AG677" i="8"/>
  <c r="AI677" i="8"/>
  <c r="AJ677" i="8"/>
  <c r="AA678" i="8"/>
  <c r="AB678" i="8"/>
  <c r="AC678" i="8" s="1"/>
  <c r="AF678" i="8"/>
  <c r="AG678" i="8"/>
  <c r="AI678" i="8"/>
  <c r="AJ678" i="8"/>
  <c r="J98" i="9" l="1" a="1"/>
  <c r="J98" i="9" s="1"/>
  <c r="K98" i="9" a="1"/>
  <c r="K98" i="9" s="1"/>
  <c r="F98" i="9" a="1"/>
  <c r="F98" i="9" s="1"/>
  <c r="G98" i="9" a="1"/>
  <c r="G98" i="9" s="1"/>
  <c r="AC675" i="16"/>
  <c r="AD675" i="16"/>
  <c r="AC606" i="16"/>
  <c r="AD606" i="16" s="1"/>
  <c r="AC619" i="16"/>
  <c r="AD619" i="16"/>
  <c r="AC663" i="16"/>
  <c r="AD663" i="16"/>
  <c r="AC658" i="16"/>
  <c r="AD658" i="16"/>
  <c r="AD653" i="16"/>
  <c r="AC653" i="16"/>
  <c r="AC631" i="16"/>
  <c r="AD631" i="16"/>
  <c r="AC626" i="16"/>
  <c r="AD626" i="16"/>
  <c r="AC621" i="16"/>
  <c r="AD621" i="16" s="1"/>
  <c r="AC599" i="16"/>
  <c r="AD599" i="16" s="1"/>
  <c r="AC594" i="16"/>
  <c r="AD594" i="16"/>
  <c r="AC589" i="16"/>
  <c r="J65" i="9" s="1"/>
  <c r="AC638" i="16"/>
  <c r="AD638" i="16"/>
  <c r="AD677" i="16"/>
  <c r="AC677" i="16"/>
  <c r="AC655" i="16"/>
  <c r="AD655" i="16"/>
  <c r="AC650" i="16"/>
  <c r="AD650" i="16"/>
  <c r="AC645" i="16"/>
  <c r="AD645" i="16" s="1"/>
  <c r="AC623" i="16"/>
  <c r="AD623" i="16" s="1"/>
  <c r="AC618" i="16"/>
  <c r="AD618" i="16"/>
  <c r="AC613" i="16"/>
  <c r="AD613" i="16" s="1"/>
  <c r="AC591" i="16"/>
  <c r="AD591" i="16"/>
  <c r="AC643" i="16"/>
  <c r="AD643" i="16" s="1"/>
  <c r="AC611" i="16"/>
  <c r="AD611" i="16"/>
  <c r="AC667" i="16"/>
  <c r="AD667" i="16"/>
  <c r="AC662" i="16"/>
  <c r="AD662" i="16"/>
  <c r="AC657" i="16"/>
  <c r="AD657" i="16" s="1"/>
  <c r="AC635" i="16"/>
  <c r="AD635" i="16"/>
  <c r="AC630" i="16"/>
  <c r="AD630" i="16"/>
  <c r="AC625" i="16"/>
  <c r="AD625" i="16" s="1"/>
  <c r="AC603" i="16"/>
  <c r="AD603" i="16" s="1"/>
  <c r="AC598" i="16"/>
  <c r="AD598" i="16"/>
  <c r="AC593" i="16"/>
  <c r="AD593" i="16" s="1"/>
  <c r="AC674" i="16"/>
  <c r="AD674" i="16"/>
  <c r="AD669" i="16"/>
  <c r="AC669" i="16"/>
  <c r="AC647" i="16"/>
  <c r="AD647" i="16"/>
  <c r="AC642" i="16"/>
  <c r="AD642" i="16"/>
  <c r="AC637" i="16"/>
  <c r="AD637" i="16" s="1"/>
  <c r="AC615" i="16"/>
  <c r="AD615" i="16" s="1"/>
  <c r="AC610" i="16"/>
  <c r="AD610" i="16"/>
  <c r="AC605" i="16"/>
  <c r="AD605" i="16" s="1"/>
  <c r="AC670" i="16"/>
  <c r="AD670" i="16"/>
  <c r="AC659" i="16"/>
  <c r="AD659" i="16" s="1"/>
  <c r="AC654" i="16"/>
  <c r="AD654" i="16"/>
  <c r="AC649" i="16"/>
  <c r="AD649" i="16"/>
  <c r="AC627" i="16"/>
  <c r="AD627" i="16"/>
  <c r="AC622" i="16"/>
  <c r="AD622" i="16" s="1"/>
  <c r="AC617" i="16"/>
  <c r="AD617" i="16" s="1"/>
  <c r="AC595" i="16"/>
  <c r="AD595" i="16"/>
  <c r="AC590" i="16"/>
  <c r="AD590" i="16"/>
  <c r="AD633" i="16"/>
  <c r="AC633" i="16"/>
  <c r="AC671" i="16"/>
  <c r="AD671" i="16"/>
  <c r="AC666" i="16"/>
  <c r="AD666" i="16"/>
  <c r="AC661" i="16"/>
  <c r="AD661" i="16"/>
  <c r="AC639" i="16"/>
  <c r="AD639" i="16" s="1"/>
  <c r="AC634" i="16"/>
  <c r="AD634" i="16"/>
  <c r="AC629" i="16"/>
  <c r="J66" i="9" s="1"/>
  <c r="AC607" i="16"/>
  <c r="AD607" i="16"/>
  <c r="AC602" i="16"/>
  <c r="AD602" i="16" s="1"/>
  <c r="AC597" i="16"/>
  <c r="AD597" i="16" s="1"/>
  <c r="AC665" i="16"/>
  <c r="AD665" i="16" s="1"/>
  <c r="AC601" i="16"/>
  <c r="AD601" i="16" s="1"/>
  <c r="AC678" i="16"/>
  <c r="AD678" i="16" s="1"/>
  <c r="AC673" i="16"/>
  <c r="AD673" i="16" s="1"/>
  <c r="AC651" i="16"/>
  <c r="AD651" i="16"/>
  <c r="AC646" i="16"/>
  <c r="AD646" i="16"/>
  <c r="AD641" i="16"/>
  <c r="AC641" i="16"/>
  <c r="AC614" i="16"/>
  <c r="AD614" i="16"/>
  <c r="AC609" i="16"/>
  <c r="AD609" i="16" s="1"/>
  <c r="AC587" i="16"/>
  <c r="AD587" i="16"/>
  <c r="AD676" i="16"/>
  <c r="AD672" i="16"/>
  <c r="AD668" i="16"/>
  <c r="AD664" i="16"/>
  <c r="AD660" i="16"/>
  <c r="AD656" i="16"/>
  <c r="AD652" i="16"/>
  <c r="AD648" i="16"/>
  <c r="AD644" i="16"/>
  <c r="AD640" i="16"/>
  <c r="AD636" i="16"/>
  <c r="AD632" i="16"/>
  <c r="AD628" i="16"/>
  <c r="AD624" i="16"/>
  <c r="AD620" i="16"/>
  <c r="AD616" i="16"/>
  <c r="AD612" i="16"/>
  <c r="AD608" i="16"/>
  <c r="AD604" i="16"/>
  <c r="AD600" i="16"/>
  <c r="AD596" i="16"/>
  <c r="AD592" i="16"/>
  <c r="AD588" i="16"/>
  <c r="AC675" i="15"/>
  <c r="AD675" i="15" s="1"/>
  <c r="AC659" i="15"/>
  <c r="AD659" i="15"/>
  <c r="AC643" i="15"/>
  <c r="AD643" i="15" s="1"/>
  <c r="AC627" i="15"/>
  <c r="AD627" i="15"/>
  <c r="AC611" i="15"/>
  <c r="AD611" i="15"/>
  <c r="AC595" i="15"/>
  <c r="AD595" i="15"/>
  <c r="AC664" i="15"/>
  <c r="AD664" i="15" s="1"/>
  <c r="AC650" i="15"/>
  <c r="AD650" i="15"/>
  <c r="AC648" i="15"/>
  <c r="AD648" i="15"/>
  <c r="AC634" i="15"/>
  <c r="AD634" i="15"/>
  <c r="AC616" i="15"/>
  <c r="AD616" i="15" s="1"/>
  <c r="AC600" i="15"/>
  <c r="AD600" i="15"/>
  <c r="AC670" i="15"/>
  <c r="AD670" i="15"/>
  <c r="AC668" i="15"/>
  <c r="AD668" i="15"/>
  <c r="AC654" i="15"/>
  <c r="AD654" i="15" s="1"/>
  <c r="AC652" i="15"/>
  <c r="AD652" i="15"/>
  <c r="AC638" i="15"/>
  <c r="AD638" i="15"/>
  <c r="AC636" i="15"/>
  <c r="AD636" i="15"/>
  <c r="AC622" i="15"/>
  <c r="AD622" i="15" s="1"/>
  <c r="AC620" i="15"/>
  <c r="AD620" i="15"/>
  <c r="AC606" i="15"/>
  <c r="AD606" i="15"/>
  <c r="AC604" i="15"/>
  <c r="AD604" i="15"/>
  <c r="AC590" i="15"/>
  <c r="AD590" i="15" s="1"/>
  <c r="AC588" i="15"/>
  <c r="AD588" i="15"/>
  <c r="AC655" i="15"/>
  <c r="AD655" i="15"/>
  <c r="AC663" i="15"/>
  <c r="AD663" i="15"/>
  <c r="AC647" i="15"/>
  <c r="AD647" i="15" s="1"/>
  <c r="AC631" i="15"/>
  <c r="AD631" i="15"/>
  <c r="AC615" i="15"/>
  <c r="AD615" i="15"/>
  <c r="AC599" i="15"/>
  <c r="AD599" i="15"/>
  <c r="AC678" i="15"/>
  <c r="AD678" i="15" s="1"/>
  <c r="AC660" i="15"/>
  <c r="AD660" i="15"/>
  <c r="AC646" i="15"/>
  <c r="AD646" i="15" s="1"/>
  <c r="AC628" i="15"/>
  <c r="AD628" i="15"/>
  <c r="AC612" i="15"/>
  <c r="AD612" i="15" s="1"/>
  <c r="AC598" i="15"/>
  <c r="AD598" i="15"/>
  <c r="AC623" i="15"/>
  <c r="AD623" i="15" s="1"/>
  <c r="AC674" i="15"/>
  <c r="AD674" i="15"/>
  <c r="AC672" i="15"/>
  <c r="AD672" i="15" s="1"/>
  <c r="AC658" i="15"/>
  <c r="AD658" i="15"/>
  <c r="AC656" i="15"/>
  <c r="AD656" i="15" s="1"/>
  <c r="AC642" i="15"/>
  <c r="AD642" i="15"/>
  <c r="AC640" i="15"/>
  <c r="AD640" i="15" s="1"/>
  <c r="AC626" i="15"/>
  <c r="AD626" i="15"/>
  <c r="AC624" i="15"/>
  <c r="AD624" i="15" s="1"/>
  <c r="AC610" i="15"/>
  <c r="AD610" i="15"/>
  <c r="AC608" i="15"/>
  <c r="AD608" i="15" s="1"/>
  <c r="AC594" i="15"/>
  <c r="AD594" i="15"/>
  <c r="AC592" i="15"/>
  <c r="AD592" i="15" s="1"/>
  <c r="AC676" i="15"/>
  <c r="AD676" i="15"/>
  <c r="AC662" i="15"/>
  <c r="AD662" i="15" s="1"/>
  <c r="AC644" i="15"/>
  <c r="AD644" i="15"/>
  <c r="AC630" i="15"/>
  <c r="AD630" i="15" s="1"/>
  <c r="AC614" i="15"/>
  <c r="AD614" i="15"/>
  <c r="AC596" i="15"/>
  <c r="AD596" i="15" s="1"/>
  <c r="AC671" i="15"/>
  <c r="AD671" i="15"/>
  <c r="AC639" i="15"/>
  <c r="AD639" i="15" s="1"/>
  <c r="AC607" i="15"/>
  <c r="AD607" i="15"/>
  <c r="AC591" i="15"/>
  <c r="AD591" i="15" s="1"/>
  <c r="AC666" i="15"/>
  <c r="AD666" i="15"/>
  <c r="AC632" i="15"/>
  <c r="AD632" i="15" s="1"/>
  <c r="AC618" i="15"/>
  <c r="AD618" i="15"/>
  <c r="AC602" i="15"/>
  <c r="AD602" i="15" s="1"/>
  <c r="AC667" i="15"/>
  <c r="AD667" i="15"/>
  <c r="AC651" i="15"/>
  <c r="AD651" i="15" s="1"/>
  <c r="AC635" i="15"/>
  <c r="AD635" i="15"/>
  <c r="AC619" i="15"/>
  <c r="AD619" i="15" s="1"/>
  <c r="AC603" i="15"/>
  <c r="AD603" i="15"/>
  <c r="AC587" i="15"/>
  <c r="AD587" i="15" s="1"/>
  <c r="AC665" i="8"/>
  <c r="AD665" i="8" s="1"/>
  <c r="AC657" i="8"/>
  <c r="AD657" i="8"/>
  <c r="AC655" i="8"/>
  <c r="AD655" i="8"/>
  <c r="AC669" i="8"/>
  <c r="AD669" i="8" s="1"/>
  <c r="AC661" i="8"/>
  <c r="AD661" i="8" s="1"/>
  <c r="AC653" i="8"/>
  <c r="AD653" i="8"/>
  <c r="AC663" i="8"/>
  <c r="AD663" i="8"/>
  <c r="AC671" i="8"/>
  <c r="AD671" i="8" s="1"/>
  <c r="AC667" i="8"/>
  <c r="AD667" i="8" s="1"/>
  <c r="AC659" i="8"/>
  <c r="AD659" i="8"/>
  <c r="AC644" i="8"/>
  <c r="AD644" i="8"/>
  <c r="AC640" i="8"/>
  <c r="AD640" i="8" s="1"/>
  <c r="AC628" i="8"/>
  <c r="AD628" i="8" s="1"/>
  <c r="AC620" i="8"/>
  <c r="AD620" i="8"/>
  <c r="AC616" i="8"/>
  <c r="AD616" i="8"/>
  <c r="AC612" i="8"/>
  <c r="AD612" i="8" s="1"/>
  <c r="AC608" i="8"/>
  <c r="AD608" i="8" s="1"/>
  <c r="AC600" i="8"/>
  <c r="AD600" i="8"/>
  <c r="AD670" i="8"/>
  <c r="AD662" i="8"/>
  <c r="AD654" i="8"/>
  <c r="AC648" i="8"/>
  <c r="AD648" i="8"/>
  <c r="AC636" i="8"/>
  <c r="AD636" i="8"/>
  <c r="AC632" i="8"/>
  <c r="AD632" i="8" s="1"/>
  <c r="AC624" i="8"/>
  <c r="AD624" i="8"/>
  <c r="AD678" i="8"/>
  <c r="AD677" i="8"/>
  <c r="AD676" i="8"/>
  <c r="AD675" i="8"/>
  <c r="AD674" i="8"/>
  <c r="AD673" i="8"/>
  <c r="AD672" i="8"/>
  <c r="AC649" i="8"/>
  <c r="AD649" i="8" s="1"/>
  <c r="AC645" i="8"/>
  <c r="AD645" i="8" s="1"/>
  <c r="AC641" i="8"/>
  <c r="AD641" i="8"/>
  <c r="AC637" i="8"/>
  <c r="AD637" i="8"/>
  <c r="AC633" i="8"/>
  <c r="AD633" i="8" s="1"/>
  <c r="AC629" i="8"/>
  <c r="AD629" i="8" s="1"/>
  <c r="AC625" i="8"/>
  <c r="AD625" i="8"/>
  <c r="AC621" i="8"/>
  <c r="AD621" i="8"/>
  <c r="AC617" i="8"/>
  <c r="AD617" i="8" s="1"/>
  <c r="AC613" i="8"/>
  <c r="AD613" i="8" s="1"/>
  <c r="AC609" i="8"/>
  <c r="AD609" i="8"/>
  <c r="AC605" i="8"/>
  <c r="AD605" i="8"/>
  <c r="AC601" i="8"/>
  <c r="N65" i="9" s="1"/>
  <c r="AC604" i="8"/>
  <c r="AD604" i="8" s="1"/>
  <c r="AD664" i="8"/>
  <c r="AD656" i="8"/>
  <c r="AC650" i="8"/>
  <c r="AD650" i="8"/>
  <c r="AC646" i="8"/>
  <c r="AD646" i="8" s="1"/>
  <c r="AC642" i="8"/>
  <c r="AD642" i="8" s="1"/>
  <c r="AC638" i="8"/>
  <c r="AD638" i="8"/>
  <c r="AC634" i="8"/>
  <c r="AD634" i="8"/>
  <c r="AC630" i="8"/>
  <c r="AD630" i="8" s="1"/>
  <c r="AC626" i="8"/>
  <c r="AD626" i="8" s="1"/>
  <c r="AC622" i="8"/>
  <c r="AD622" i="8"/>
  <c r="AC618" i="8"/>
  <c r="AD618" i="8"/>
  <c r="AC614" i="8"/>
  <c r="AD614" i="8" s="1"/>
  <c r="AC610" i="8"/>
  <c r="AD610" i="8" s="1"/>
  <c r="AC606" i="8"/>
  <c r="AD606" i="8"/>
  <c r="AC602" i="8"/>
  <c r="AD602" i="8"/>
  <c r="AD666" i="8"/>
  <c r="AD658" i="8"/>
  <c r="AC651" i="8"/>
  <c r="AD651" i="8" s="1"/>
  <c r="AC647" i="8"/>
  <c r="AD647" i="8"/>
  <c r="AC643" i="8"/>
  <c r="AD643" i="8"/>
  <c r="AC639" i="8"/>
  <c r="AD639" i="8" s="1"/>
  <c r="AC635" i="8"/>
  <c r="AD635" i="8" s="1"/>
  <c r="AC631" i="8"/>
  <c r="AD631" i="8"/>
  <c r="AC627" i="8"/>
  <c r="AD627" i="8"/>
  <c r="AC623" i="8"/>
  <c r="AD623" i="8" s="1"/>
  <c r="AC619" i="8"/>
  <c r="AD619" i="8" s="1"/>
  <c r="AC615" i="8"/>
  <c r="AD615" i="8"/>
  <c r="AC611" i="8"/>
  <c r="AD611" i="8"/>
  <c r="AC607" i="8"/>
  <c r="AD607" i="8" s="1"/>
  <c r="AC603" i="8"/>
  <c r="AD603" i="8" s="1"/>
  <c r="AC599" i="8"/>
  <c r="AD599" i="8"/>
  <c r="AD668" i="8"/>
  <c r="AD660" i="8"/>
  <c r="AD652" i="8"/>
  <c r="AD598" i="8"/>
  <c r="AD597" i="8"/>
  <c r="AD596" i="8"/>
  <c r="AD595" i="8"/>
  <c r="AD594" i="8"/>
  <c r="AD593" i="8"/>
  <c r="AD592" i="8"/>
  <c r="AD591" i="8"/>
  <c r="AD590" i="8"/>
  <c r="AD589" i="8"/>
  <c r="AD588" i="8"/>
  <c r="AD587" i="8"/>
  <c r="AA587" i="10"/>
  <c r="AB587" i="10"/>
  <c r="AF587" i="10"/>
  <c r="AG587" i="10"/>
  <c r="AI587" i="10"/>
  <c r="AJ587" i="10"/>
  <c r="AA588" i="10"/>
  <c r="AB588" i="10"/>
  <c r="AF588" i="10"/>
  <c r="AG588" i="10"/>
  <c r="AI588" i="10"/>
  <c r="AJ588" i="10"/>
  <c r="AA589" i="10"/>
  <c r="AB589" i="10"/>
  <c r="AF589" i="10"/>
  <c r="AG589" i="10"/>
  <c r="E87" i="9" s="1" a="1"/>
  <c r="E87" i="9" s="1"/>
  <c r="AI589" i="10"/>
  <c r="AJ589" i="10"/>
  <c r="AA590" i="10"/>
  <c r="AB590" i="10"/>
  <c r="AF590" i="10"/>
  <c r="AG590" i="10"/>
  <c r="AI590" i="10"/>
  <c r="AJ590" i="10"/>
  <c r="AA591" i="10"/>
  <c r="AB591" i="10"/>
  <c r="AF591" i="10"/>
  <c r="AG591" i="10"/>
  <c r="AI591" i="10"/>
  <c r="AJ591" i="10"/>
  <c r="AA592" i="10"/>
  <c r="AB592" i="10"/>
  <c r="AF592" i="10"/>
  <c r="AG592" i="10"/>
  <c r="AI592" i="10"/>
  <c r="AJ592" i="10"/>
  <c r="AA593" i="10"/>
  <c r="AB593" i="10"/>
  <c r="AF593" i="10"/>
  <c r="AG593" i="10"/>
  <c r="AI593" i="10"/>
  <c r="AJ593" i="10"/>
  <c r="AA594" i="10"/>
  <c r="AB594" i="10"/>
  <c r="AF594" i="10"/>
  <c r="AG594" i="10"/>
  <c r="AI594" i="10"/>
  <c r="AJ594" i="10"/>
  <c r="AA595" i="10"/>
  <c r="AB595" i="10"/>
  <c r="AF595" i="10"/>
  <c r="AG595" i="10"/>
  <c r="AI595" i="10"/>
  <c r="AJ595" i="10"/>
  <c r="AA596" i="10"/>
  <c r="AB596" i="10"/>
  <c r="AF596" i="10"/>
  <c r="AG596" i="10"/>
  <c r="AI596" i="10"/>
  <c r="AJ596" i="10"/>
  <c r="AA597" i="10"/>
  <c r="AB597" i="10"/>
  <c r="AF597" i="10"/>
  <c r="AG597" i="10"/>
  <c r="AI597" i="10"/>
  <c r="AJ597" i="10"/>
  <c r="AA598" i="10"/>
  <c r="AB598" i="10"/>
  <c r="AF598" i="10"/>
  <c r="AG598" i="10"/>
  <c r="AI598" i="10"/>
  <c r="AJ598" i="10"/>
  <c r="AA599" i="10"/>
  <c r="AB599" i="10"/>
  <c r="AF599" i="10"/>
  <c r="AG599" i="10"/>
  <c r="AI599" i="10"/>
  <c r="AJ599" i="10"/>
  <c r="AA600" i="10"/>
  <c r="AB600" i="10"/>
  <c r="AF600" i="10"/>
  <c r="AG600" i="10"/>
  <c r="AI600" i="10"/>
  <c r="AJ600" i="10"/>
  <c r="AA601" i="10"/>
  <c r="AB601" i="10"/>
  <c r="AF601" i="10"/>
  <c r="AG601" i="10"/>
  <c r="AI601" i="10"/>
  <c r="AJ601" i="10"/>
  <c r="AA602" i="10"/>
  <c r="AB602" i="10"/>
  <c r="AF602" i="10"/>
  <c r="AG602" i="10"/>
  <c r="AI602" i="10"/>
  <c r="AJ602" i="10"/>
  <c r="AA603" i="10"/>
  <c r="AB603" i="10"/>
  <c r="AF603" i="10"/>
  <c r="AG603" i="10"/>
  <c r="AI603" i="10"/>
  <c r="AJ603" i="10"/>
  <c r="AA604" i="10"/>
  <c r="AB604" i="10"/>
  <c r="AF604" i="10"/>
  <c r="AG604" i="10"/>
  <c r="AI604" i="10"/>
  <c r="AJ604" i="10"/>
  <c r="AA605" i="10"/>
  <c r="AB605" i="10"/>
  <c r="AF605" i="10"/>
  <c r="AG605" i="10"/>
  <c r="AI605" i="10"/>
  <c r="AJ605" i="10"/>
  <c r="AA606" i="10"/>
  <c r="AB606" i="10"/>
  <c r="AF606" i="10"/>
  <c r="AG606" i="10"/>
  <c r="AI606" i="10"/>
  <c r="AJ606" i="10"/>
  <c r="AA607" i="10"/>
  <c r="AB607" i="10"/>
  <c r="AF607" i="10"/>
  <c r="AG607" i="10"/>
  <c r="AI607" i="10"/>
  <c r="AJ607" i="10"/>
  <c r="AA608" i="10"/>
  <c r="AB608" i="10"/>
  <c r="AF608" i="10"/>
  <c r="AG608" i="10"/>
  <c r="AI608" i="10"/>
  <c r="AJ608" i="10"/>
  <c r="AA609" i="10"/>
  <c r="AB609" i="10"/>
  <c r="AF609" i="10"/>
  <c r="AG609" i="10"/>
  <c r="AI609" i="10"/>
  <c r="AJ609" i="10"/>
  <c r="AA610" i="10"/>
  <c r="AB610" i="10"/>
  <c r="AF610" i="10"/>
  <c r="AG610" i="10"/>
  <c r="AI610" i="10"/>
  <c r="AJ610" i="10"/>
  <c r="AA611" i="10"/>
  <c r="AB611" i="10"/>
  <c r="AF611" i="10"/>
  <c r="AG611" i="10"/>
  <c r="AI611" i="10"/>
  <c r="AJ611" i="10"/>
  <c r="AA612" i="10"/>
  <c r="AB612" i="10"/>
  <c r="AF612" i="10"/>
  <c r="AG612" i="10"/>
  <c r="AI612" i="10"/>
  <c r="AJ612" i="10"/>
  <c r="AA613" i="10"/>
  <c r="AB613" i="10"/>
  <c r="AF613" i="10"/>
  <c r="AG613" i="10"/>
  <c r="AI613" i="10"/>
  <c r="AJ613" i="10"/>
  <c r="AA614" i="10"/>
  <c r="AB614" i="10"/>
  <c r="AF614" i="10"/>
  <c r="AG614" i="10"/>
  <c r="AI614" i="10"/>
  <c r="AJ614" i="10"/>
  <c r="AA615" i="10"/>
  <c r="AB615" i="10"/>
  <c r="AF615" i="10"/>
  <c r="AG615" i="10"/>
  <c r="AI615" i="10"/>
  <c r="AJ615" i="10"/>
  <c r="AA616" i="10"/>
  <c r="AB616" i="10"/>
  <c r="AF616" i="10"/>
  <c r="AG616" i="10"/>
  <c r="AI616" i="10"/>
  <c r="AJ616" i="10"/>
  <c r="AA617" i="10"/>
  <c r="AB617" i="10"/>
  <c r="AF617" i="10"/>
  <c r="AG617" i="10"/>
  <c r="AI617" i="10"/>
  <c r="AJ617" i="10"/>
  <c r="AA618" i="10"/>
  <c r="AB618" i="10"/>
  <c r="AF618" i="10"/>
  <c r="AG618" i="10"/>
  <c r="AI618" i="10"/>
  <c r="AJ618" i="10"/>
  <c r="AA619" i="10"/>
  <c r="AB619" i="10"/>
  <c r="AF619" i="10"/>
  <c r="AG619" i="10"/>
  <c r="AI619" i="10"/>
  <c r="AJ619" i="10"/>
  <c r="AA620" i="10"/>
  <c r="AB620" i="10"/>
  <c r="AF620" i="10"/>
  <c r="AG620" i="10"/>
  <c r="AI620" i="10"/>
  <c r="AJ620" i="10"/>
  <c r="AA621" i="10"/>
  <c r="AB621" i="10"/>
  <c r="AF621" i="10"/>
  <c r="AG621" i="10"/>
  <c r="AI621" i="10"/>
  <c r="AJ621" i="10"/>
  <c r="AA622" i="10"/>
  <c r="AB622" i="10"/>
  <c r="AF622" i="10"/>
  <c r="AG622" i="10"/>
  <c r="AI622" i="10"/>
  <c r="AJ622" i="10"/>
  <c r="AA623" i="10"/>
  <c r="AB623" i="10"/>
  <c r="AF623" i="10"/>
  <c r="AG623" i="10"/>
  <c r="AI623" i="10"/>
  <c r="AJ623" i="10"/>
  <c r="AA624" i="10"/>
  <c r="AB624" i="10"/>
  <c r="AF624" i="10"/>
  <c r="AG624" i="10"/>
  <c r="AI624" i="10"/>
  <c r="AJ624" i="10"/>
  <c r="AA625" i="10"/>
  <c r="AB625" i="10"/>
  <c r="AF625" i="10"/>
  <c r="AG625" i="10"/>
  <c r="AI625" i="10"/>
  <c r="AJ625" i="10"/>
  <c r="AA626" i="10"/>
  <c r="AB626" i="10"/>
  <c r="AF626" i="10"/>
  <c r="AG626" i="10"/>
  <c r="AI626" i="10"/>
  <c r="AJ626" i="10"/>
  <c r="AA627" i="10"/>
  <c r="AB627" i="10"/>
  <c r="AF627" i="10"/>
  <c r="AG627" i="10"/>
  <c r="AI627" i="10"/>
  <c r="AJ627" i="10"/>
  <c r="AA628" i="10"/>
  <c r="AB628" i="10"/>
  <c r="AF628" i="10"/>
  <c r="AG628" i="10"/>
  <c r="AI628" i="10"/>
  <c r="AJ628" i="10"/>
  <c r="AA629" i="10"/>
  <c r="AB629" i="10"/>
  <c r="AF629" i="10"/>
  <c r="AG629" i="10"/>
  <c r="AI629" i="10"/>
  <c r="AJ629" i="10"/>
  <c r="AA630" i="10"/>
  <c r="AB630" i="10"/>
  <c r="AF630" i="10"/>
  <c r="AG630" i="10"/>
  <c r="AI630" i="10"/>
  <c r="AJ630" i="10"/>
  <c r="AA631" i="10"/>
  <c r="AB631" i="10"/>
  <c r="AF631" i="10"/>
  <c r="AG631" i="10"/>
  <c r="AI631" i="10"/>
  <c r="AJ631" i="10"/>
  <c r="AA632" i="10"/>
  <c r="AB632" i="10"/>
  <c r="AF632" i="10"/>
  <c r="AG632" i="10"/>
  <c r="AI632" i="10"/>
  <c r="AJ632" i="10"/>
  <c r="AA633" i="10"/>
  <c r="AB633" i="10"/>
  <c r="AF633" i="10"/>
  <c r="AG633" i="10"/>
  <c r="AI633" i="10"/>
  <c r="AJ633" i="10"/>
  <c r="AA634" i="10"/>
  <c r="AB634" i="10"/>
  <c r="AF634" i="10"/>
  <c r="AG634" i="10"/>
  <c r="AI634" i="10"/>
  <c r="AJ634" i="10"/>
  <c r="AA635" i="10"/>
  <c r="AB635" i="10"/>
  <c r="AF635" i="10"/>
  <c r="AG635" i="10"/>
  <c r="AI635" i="10"/>
  <c r="AJ635" i="10"/>
  <c r="AA636" i="10"/>
  <c r="AB636" i="10"/>
  <c r="AF636" i="10"/>
  <c r="AG636" i="10"/>
  <c r="AI636" i="10"/>
  <c r="AJ636" i="10"/>
  <c r="AA637" i="10"/>
  <c r="AB637" i="10"/>
  <c r="AF637" i="10"/>
  <c r="AG637" i="10"/>
  <c r="AI637" i="10"/>
  <c r="AJ637" i="10"/>
  <c r="AA638" i="10"/>
  <c r="AB638" i="10"/>
  <c r="AF638" i="10"/>
  <c r="AG638" i="10"/>
  <c r="AI638" i="10"/>
  <c r="AJ638" i="10"/>
  <c r="AA639" i="10"/>
  <c r="AB639" i="10"/>
  <c r="AF639" i="10"/>
  <c r="AG639" i="10"/>
  <c r="AI639" i="10"/>
  <c r="AJ639" i="10"/>
  <c r="AA640" i="10"/>
  <c r="AB640" i="10"/>
  <c r="AF640" i="10"/>
  <c r="AG640" i="10"/>
  <c r="AI640" i="10"/>
  <c r="AJ640" i="10"/>
  <c r="AA641" i="10"/>
  <c r="AB641" i="10"/>
  <c r="AF641" i="10"/>
  <c r="AG641" i="10"/>
  <c r="AI641" i="10"/>
  <c r="AJ641" i="10"/>
  <c r="AA642" i="10"/>
  <c r="AB642" i="10"/>
  <c r="AF642" i="10"/>
  <c r="AG642" i="10"/>
  <c r="AI642" i="10"/>
  <c r="AJ642" i="10"/>
  <c r="AA643" i="10"/>
  <c r="AB643" i="10"/>
  <c r="AF643" i="10"/>
  <c r="AG643" i="10"/>
  <c r="AI643" i="10"/>
  <c r="AJ643" i="10"/>
  <c r="AA644" i="10"/>
  <c r="AB644" i="10"/>
  <c r="AF644" i="10"/>
  <c r="AG644" i="10"/>
  <c r="AI644" i="10"/>
  <c r="AJ644" i="10"/>
  <c r="AA645" i="10"/>
  <c r="AB645" i="10"/>
  <c r="AF645" i="10"/>
  <c r="AG645" i="10"/>
  <c r="AI645" i="10"/>
  <c r="AJ645" i="10"/>
  <c r="AA646" i="10"/>
  <c r="AB646" i="10"/>
  <c r="AF646" i="10"/>
  <c r="AG646" i="10"/>
  <c r="AI646" i="10"/>
  <c r="AJ646" i="10"/>
  <c r="AA647" i="10"/>
  <c r="AB647" i="10"/>
  <c r="AF647" i="10"/>
  <c r="AG647" i="10"/>
  <c r="AI647" i="10"/>
  <c r="AJ647" i="10"/>
  <c r="AA648" i="10"/>
  <c r="AB648" i="10"/>
  <c r="AF648" i="10"/>
  <c r="AG648" i="10"/>
  <c r="AI648" i="10"/>
  <c r="AJ648" i="10"/>
  <c r="AA649" i="10"/>
  <c r="AB649" i="10"/>
  <c r="AF649" i="10"/>
  <c r="AG649" i="10"/>
  <c r="N24" i="9" s="1"/>
  <c r="AI649" i="10"/>
  <c r="AJ649" i="10"/>
  <c r="AA650" i="10"/>
  <c r="AB650" i="10"/>
  <c r="AF650" i="10"/>
  <c r="AG650" i="10"/>
  <c r="AI650" i="10"/>
  <c r="AJ650" i="10"/>
  <c r="AA651" i="10"/>
  <c r="AB651" i="10"/>
  <c r="AF651" i="10"/>
  <c r="AG651" i="10"/>
  <c r="AI651" i="10"/>
  <c r="AJ651" i="10"/>
  <c r="AA652" i="10"/>
  <c r="AB652" i="10"/>
  <c r="AF652" i="10"/>
  <c r="AG652" i="10"/>
  <c r="AI652" i="10"/>
  <c r="AJ652" i="10"/>
  <c r="AA653" i="10"/>
  <c r="AB653" i="10"/>
  <c r="AF653" i="10"/>
  <c r="AG653" i="10"/>
  <c r="AI653" i="10"/>
  <c r="AJ653" i="10"/>
  <c r="AA654" i="10"/>
  <c r="AB654" i="10"/>
  <c r="AF654" i="10"/>
  <c r="AG654" i="10"/>
  <c r="AI654" i="10"/>
  <c r="AJ654" i="10"/>
  <c r="AA655" i="10"/>
  <c r="AB655" i="10"/>
  <c r="AF655" i="10"/>
  <c r="AG655" i="10"/>
  <c r="AI655" i="10"/>
  <c r="AJ655" i="10"/>
  <c r="AA656" i="10"/>
  <c r="AB656" i="10"/>
  <c r="AF656" i="10"/>
  <c r="AG656" i="10"/>
  <c r="AI656" i="10"/>
  <c r="AJ656" i="10"/>
  <c r="AA657" i="10"/>
  <c r="AB657" i="10"/>
  <c r="AF657" i="10"/>
  <c r="AG657" i="10"/>
  <c r="AI657" i="10"/>
  <c r="AJ657" i="10"/>
  <c r="AA658" i="10"/>
  <c r="AB658" i="10"/>
  <c r="AF658" i="10"/>
  <c r="AG658" i="10"/>
  <c r="AI658" i="10"/>
  <c r="AJ658" i="10"/>
  <c r="AA659" i="10"/>
  <c r="AB659" i="10"/>
  <c r="AF659" i="10"/>
  <c r="AG659" i="10"/>
  <c r="AI659" i="10"/>
  <c r="AJ659" i="10"/>
  <c r="AA660" i="10"/>
  <c r="AB660" i="10"/>
  <c r="AF660" i="10"/>
  <c r="AG660" i="10"/>
  <c r="AI660" i="10"/>
  <c r="AJ660" i="10"/>
  <c r="AA661" i="10"/>
  <c r="AB661" i="10"/>
  <c r="AF661" i="10"/>
  <c r="AG661" i="10"/>
  <c r="AI661" i="10"/>
  <c r="AJ661" i="10"/>
  <c r="AA662" i="10"/>
  <c r="AB662" i="10"/>
  <c r="AF662" i="10"/>
  <c r="AG662" i="10"/>
  <c r="AI662" i="10"/>
  <c r="AJ662" i="10"/>
  <c r="AA663" i="10"/>
  <c r="AB663" i="10"/>
  <c r="AF663" i="10"/>
  <c r="AG663" i="10"/>
  <c r="AI663" i="10"/>
  <c r="AJ663" i="10"/>
  <c r="AA664" i="10"/>
  <c r="AB664" i="10"/>
  <c r="AF664" i="10"/>
  <c r="AG664" i="10"/>
  <c r="AI664" i="10"/>
  <c r="AJ664" i="10"/>
  <c r="AA665" i="10"/>
  <c r="AB665" i="10"/>
  <c r="AF665" i="10"/>
  <c r="AG665" i="10"/>
  <c r="AI665" i="10"/>
  <c r="AJ665" i="10"/>
  <c r="AA666" i="10"/>
  <c r="AB666" i="10"/>
  <c r="AF666" i="10"/>
  <c r="AG666" i="10"/>
  <c r="AI666" i="10"/>
  <c r="AJ666" i="10"/>
  <c r="AA667" i="10"/>
  <c r="AB667" i="10"/>
  <c r="AF667" i="10"/>
  <c r="AG667" i="10"/>
  <c r="AI667" i="10"/>
  <c r="AJ667" i="10"/>
  <c r="AA668" i="10"/>
  <c r="AB668" i="10"/>
  <c r="AF668" i="10"/>
  <c r="AG668" i="10"/>
  <c r="AI668" i="10"/>
  <c r="AJ668" i="10"/>
  <c r="AA669" i="10"/>
  <c r="AB669" i="10"/>
  <c r="AF669" i="10"/>
  <c r="AG669" i="10"/>
  <c r="AI669" i="10"/>
  <c r="AJ669" i="10"/>
  <c r="AA670" i="10"/>
  <c r="AB670" i="10"/>
  <c r="AF670" i="10"/>
  <c r="AG670" i="10"/>
  <c r="AI670" i="10"/>
  <c r="AJ670" i="10"/>
  <c r="AA671" i="10"/>
  <c r="AB671" i="10"/>
  <c r="AF671" i="10"/>
  <c r="AG671" i="10"/>
  <c r="AI671" i="10"/>
  <c r="AJ671" i="10"/>
  <c r="AA672" i="10"/>
  <c r="AB672" i="10"/>
  <c r="AC672" i="10" s="1"/>
  <c r="AF672" i="10"/>
  <c r="AG672" i="10"/>
  <c r="AI672" i="10"/>
  <c r="AJ672" i="10"/>
  <c r="AA673" i="10"/>
  <c r="AB673" i="10"/>
  <c r="AC673" i="10" s="1"/>
  <c r="AF673" i="10"/>
  <c r="AG673" i="10"/>
  <c r="AI673" i="10"/>
  <c r="AJ673" i="10"/>
  <c r="AA674" i="10"/>
  <c r="AB674" i="10"/>
  <c r="AC674" i="10" s="1"/>
  <c r="AF674" i="10"/>
  <c r="AG674" i="10"/>
  <c r="AI674" i="10"/>
  <c r="AJ674" i="10"/>
  <c r="AA675" i="10"/>
  <c r="AB675" i="10"/>
  <c r="AC675" i="10" s="1"/>
  <c r="AF675" i="10"/>
  <c r="AG675" i="10"/>
  <c r="AI675" i="10"/>
  <c r="AJ675" i="10"/>
  <c r="AA676" i="10"/>
  <c r="AB676" i="10"/>
  <c r="AC676" i="10" s="1"/>
  <c r="AF676" i="10"/>
  <c r="AG676" i="10"/>
  <c r="AI676" i="10"/>
  <c r="AJ676" i="10"/>
  <c r="AA677" i="10"/>
  <c r="AB677" i="10"/>
  <c r="AC677" i="10" s="1"/>
  <c r="AF677" i="10"/>
  <c r="AG677" i="10"/>
  <c r="AI677" i="10"/>
  <c r="AJ677" i="10"/>
  <c r="AA678" i="10"/>
  <c r="AB678" i="10"/>
  <c r="AC678" i="10" s="1"/>
  <c r="AF678" i="10"/>
  <c r="AG678" i="10"/>
  <c r="AI678" i="10"/>
  <c r="AJ678" i="10"/>
  <c r="AA587" i="13"/>
  <c r="AB587" i="13" s="1"/>
  <c r="AF587" i="13"/>
  <c r="AG587" i="13"/>
  <c r="AA588" i="13"/>
  <c r="AB588" i="13"/>
  <c r="AC588" i="13" s="1"/>
  <c r="AF588" i="13"/>
  <c r="AG588" i="13"/>
  <c r="AA589" i="13"/>
  <c r="AB589" i="13" s="1"/>
  <c r="AF589" i="13"/>
  <c r="AG589" i="13"/>
  <c r="AA590" i="13"/>
  <c r="AB590" i="13" s="1"/>
  <c r="AF590" i="13"/>
  <c r="AG590" i="13"/>
  <c r="E22" i="9" s="1"/>
  <c r="AA591" i="13"/>
  <c r="AB591" i="13" s="1"/>
  <c r="AF591" i="13"/>
  <c r="AG591" i="13"/>
  <c r="AA592" i="13"/>
  <c r="AB592" i="13"/>
  <c r="AC592" i="13" s="1"/>
  <c r="AF592" i="13"/>
  <c r="AG592" i="13"/>
  <c r="AA593" i="13"/>
  <c r="AB593" i="13" s="1"/>
  <c r="AF593" i="13"/>
  <c r="AG593" i="13"/>
  <c r="AA594" i="13"/>
  <c r="AB594" i="13" s="1"/>
  <c r="AF594" i="13"/>
  <c r="AG594" i="13"/>
  <c r="AA595" i="13"/>
  <c r="AB595" i="13" s="1"/>
  <c r="AF595" i="13"/>
  <c r="AG595" i="13"/>
  <c r="AA596" i="13"/>
  <c r="AB596" i="13"/>
  <c r="AC596" i="13" s="1"/>
  <c r="AF596" i="13"/>
  <c r="AG596" i="13"/>
  <c r="AA597" i="13"/>
  <c r="AB597" i="13" s="1"/>
  <c r="AF597" i="13"/>
  <c r="AG597" i="13"/>
  <c r="AA598" i="13"/>
  <c r="AB598" i="13" s="1"/>
  <c r="AF598" i="13"/>
  <c r="AG598" i="13"/>
  <c r="AA599" i="13"/>
  <c r="AB599" i="13" s="1"/>
  <c r="AF599" i="13"/>
  <c r="AG599" i="13"/>
  <c r="AA600" i="13"/>
  <c r="AB600" i="13"/>
  <c r="AC600" i="13" s="1"/>
  <c r="AF600" i="13"/>
  <c r="AG600" i="13"/>
  <c r="AA601" i="13"/>
  <c r="AB601" i="13" s="1"/>
  <c r="AF601" i="13"/>
  <c r="AG601" i="13"/>
  <c r="AA602" i="13"/>
  <c r="AB602" i="13" s="1"/>
  <c r="AF602" i="13"/>
  <c r="AG602" i="13"/>
  <c r="AA603" i="13"/>
  <c r="AB603" i="13" s="1"/>
  <c r="AF603" i="13"/>
  <c r="AG603" i="13"/>
  <c r="AA604" i="13"/>
  <c r="AB604" i="13"/>
  <c r="AC604" i="13" s="1"/>
  <c r="AF604" i="13"/>
  <c r="AG604" i="13"/>
  <c r="AA605" i="13"/>
  <c r="AB605" i="13" s="1"/>
  <c r="AF605" i="13"/>
  <c r="AG605" i="13"/>
  <c r="AA606" i="13"/>
  <c r="AB606" i="13" s="1"/>
  <c r="AF606" i="13"/>
  <c r="AG606" i="13"/>
  <c r="AA607" i="13"/>
  <c r="AB607" i="13" s="1"/>
  <c r="AF607" i="13"/>
  <c r="AG607" i="13"/>
  <c r="AA608" i="13"/>
  <c r="AB608" i="13"/>
  <c r="AC608" i="13" s="1"/>
  <c r="AF608" i="13"/>
  <c r="AG608" i="13"/>
  <c r="AA609" i="13"/>
  <c r="AB609" i="13" s="1"/>
  <c r="AF609" i="13"/>
  <c r="AG609" i="13"/>
  <c r="AA610" i="13"/>
  <c r="AB610" i="13" s="1"/>
  <c r="AF610" i="13"/>
  <c r="AG610" i="13"/>
  <c r="AA611" i="13"/>
  <c r="AB611" i="13" s="1"/>
  <c r="AF611" i="13"/>
  <c r="AG611" i="13"/>
  <c r="AA612" i="13"/>
  <c r="AB612" i="13"/>
  <c r="AC612" i="13" s="1"/>
  <c r="AF612" i="13"/>
  <c r="AG612" i="13"/>
  <c r="AA613" i="13"/>
  <c r="AB613" i="13" s="1"/>
  <c r="AF613" i="13"/>
  <c r="AG613" i="13"/>
  <c r="AA614" i="13"/>
  <c r="AB614" i="13" s="1"/>
  <c r="AF614" i="13"/>
  <c r="AG614" i="13"/>
  <c r="AA615" i="13"/>
  <c r="AB615" i="13" s="1"/>
  <c r="AF615" i="13"/>
  <c r="AG615" i="13"/>
  <c r="AA616" i="13"/>
  <c r="AB616" i="13"/>
  <c r="AC616" i="13" s="1"/>
  <c r="AF616" i="13"/>
  <c r="AG616" i="13"/>
  <c r="AA617" i="13"/>
  <c r="AB617" i="13" s="1"/>
  <c r="AF617" i="13"/>
  <c r="AG617" i="13"/>
  <c r="AA618" i="13"/>
  <c r="AB618" i="13" s="1"/>
  <c r="AF618" i="13"/>
  <c r="AG618" i="13"/>
  <c r="AA619" i="13"/>
  <c r="AB619" i="13" s="1"/>
  <c r="AF619" i="13"/>
  <c r="AG619" i="13"/>
  <c r="AA620" i="13"/>
  <c r="AB620" i="13"/>
  <c r="AC620" i="13" s="1"/>
  <c r="AF620" i="13"/>
  <c r="AG620" i="13"/>
  <c r="AA621" i="13"/>
  <c r="AB621" i="13" s="1"/>
  <c r="AF621" i="13"/>
  <c r="AG621" i="13"/>
  <c r="AA622" i="13"/>
  <c r="AB622" i="13" s="1"/>
  <c r="AF622" i="13"/>
  <c r="AG622" i="13"/>
  <c r="AA623" i="13"/>
  <c r="AB623" i="13" s="1"/>
  <c r="AF623" i="13"/>
  <c r="AG623" i="13"/>
  <c r="AA624" i="13"/>
  <c r="AB624" i="13"/>
  <c r="AC624" i="13" s="1"/>
  <c r="AF624" i="13"/>
  <c r="AG624" i="13"/>
  <c r="AA625" i="13"/>
  <c r="AB625" i="13" s="1"/>
  <c r="AF625" i="13"/>
  <c r="AG625" i="13"/>
  <c r="AA626" i="13"/>
  <c r="AB626" i="13" s="1"/>
  <c r="AF626" i="13"/>
  <c r="AG626" i="13"/>
  <c r="AA627" i="13"/>
  <c r="AB627" i="13" s="1"/>
  <c r="AF627" i="13"/>
  <c r="AG627" i="13"/>
  <c r="AA628" i="13"/>
  <c r="AB628" i="13"/>
  <c r="AC628" i="13" s="1"/>
  <c r="AF628" i="13"/>
  <c r="AG628" i="13"/>
  <c r="AA629" i="13"/>
  <c r="AB629" i="13" s="1"/>
  <c r="AF629" i="13"/>
  <c r="AG629" i="13"/>
  <c r="AA630" i="13"/>
  <c r="AB630" i="13" s="1"/>
  <c r="AF630" i="13"/>
  <c r="AG630" i="13"/>
  <c r="AA631" i="13"/>
  <c r="AB631" i="13" s="1"/>
  <c r="AF631" i="13"/>
  <c r="AG631" i="13"/>
  <c r="AA632" i="13"/>
  <c r="AB632" i="13"/>
  <c r="AC632" i="13" s="1"/>
  <c r="AF632" i="13"/>
  <c r="AG632" i="13"/>
  <c r="AA633" i="13"/>
  <c r="AB633" i="13" s="1"/>
  <c r="AF633" i="13"/>
  <c r="AG633" i="13"/>
  <c r="AA634" i="13"/>
  <c r="AB634" i="13" s="1"/>
  <c r="AF634" i="13"/>
  <c r="AG634" i="13"/>
  <c r="AA635" i="13"/>
  <c r="AB635" i="13" s="1"/>
  <c r="AF635" i="13"/>
  <c r="AG635" i="13"/>
  <c r="AA636" i="13"/>
  <c r="AB636" i="13"/>
  <c r="AC636" i="13" s="1"/>
  <c r="AF636" i="13"/>
  <c r="AG636" i="13"/>
  <c r="AA637" i="13"/>
  <c r="AB637" i="13" s="1"/>
  <c r="AF637" i="13"/>
  <c r="AG637" i="13"/>
  <c r="AA638" i="13"/>
  <c r="AB638" i="13" s="1"/>
  <c r="AF638" i="13"/>
  <c r="AG638" i="13"/>
  <c r="AA639" i="13"/>
  <c r="AB639" i="13" s="1"/>
  <c r="AF639" i="13"/>
  <c r="AG639" i="13"/>
  <c r="AA640" i="13"/>
  <c r="AB640" i="13"/>
  <c r="AC640" i="13" s="1"/>
  <c r="AF640" i="13"/>
  <c r="AG640" i="13"/>
  <c r="AA641" i="13"/>
  <c r="AB641" i="13" s="1"/>
  <c r="AF641" i="13"/>
  <c r="AG641" i="13"/>
  <c r="AA642" i="13"/>
  <c r="AB642" i="13" s="1"/>
  <c r="AF642" i="13"/>
  <c r="AG642" i="13"/>
  <c r="AA643" i="13"/>
  <c r="AB643" i="13" s="1"/>
  <c r="AF643" i="13"/>
  <c r="AG643" i="13"/>
  <c r="AA644" i="13"/>
  <c r="AB644" i="13"/>
  <c r="AC644" i="13" s="1"/>
  <c r="AF644" i="13"/>
  <c r="AG644" i="13"/>
  <c r="AA645" i="13"/>
  <c r="AB645" i="13" s="1"/>
  <c r="AF645" i="13"/>
  <c r="AG645" i="13"/>
  <c r="AA646" i="13"/>
  <c r="AB646" i="13" s="1"/>
  <c r="AF646" i="13"/>
  <c r="AG646" i="13"/>
  <c r="AA647" i="13"/>
  <c r="AB647" i="13" s="1"/>
  <c r="AF647" i="13"/>
  <c r="AG647" i="13"/>
  <c r="AA648" i="13"/>
  <c r="AB648" i="13"/>
  <c r="AC648" i="13" s="1"/>
  <c r="AF648" i="13"/>
  <c r="AG648" i="13"/>
  <c r="AA649" i="13"/>
  <c r="AB649" i="13" s="1"/>
  <c r="AF649" i="13"/>
  <c r="AG649" i="13"/>
  <c r="AA650" i="13"/>
  <c r="AB650" i="13" s="1"/>
  <c r="AF650" i="13"/>
  <c r="AG650" i="13"/>
  <c r="G24" i="9" s="1"/>
  <c r="AA651" i="13"/>
  <c r="AB651" i="13" s="1"/>
  <c r="AF651" i="13"/>
  <c r="AG651" i="13"/>
  <c r="AA652" i="13"/>
  <c r="AB652" i="13"/>
  <c r="AC652" i="13" s="1"/>
  <c r="AF652" i="13"/>
  <c r="AG652" i="13"/>
  <c r="AA653" i="13"/>
  <c r="AB653" i="13" s="1"/>
  <c r="AF653" i="13"/>
  <c r="AG653" i="13"/>
  <c r="AA654" i="13"/>
  <c r="AB654" i="13" s="1"/>
  <c r="AF654" i="13"/>
  <c r="AG654" i="13"/>
  <c r="AA655" i="13"/>
  <c r="AB655" i="13" s="1"/>
  <c r="AF655" i="13"/>
  <c r="AG655" i="13"/>
  <c r="AA656" i="13"/>
  <c r="AB656" i="13"/>
  <c r="AC656" i="13" s="1"/>
  <c r="AF656" i="13"/>
  <c r="AG656" i="13"/>
  <c r="AA657" i="13"/>
  <c r="AB657" i="13" s="1"/>
  <c r="AF657" i="13"/>
  <c r="AG657" i="13"/>
  <c r="AA658" i="13"/>
  <c r="AB658" i="13" s="1"/>
  <c r="AF658" i="13"/>
  <c r="AG658" i="13"/>
  <c r="AA659" i="13"/>
  <c r="AB659" i="13" s="1"/>
  <c r="AF659" i="13"/>
  <c r="AG659" i="13"/>
  <c r="AA660" i="13"/>
  <c r="AB660" i="13"/>
  <c r="AC660" i="13" s="1"/>
  <c r="AF660" i="13"/>
  <c r="AG660" i="13"/>
  <c r="AA661" i="13"/>
  <c r="AB661" i="13" s="1"/>
  <c r="AF661" i="13"/>
  <c r="AG661" i="13"/>
  <c r="AA662" i="13"/>
  <c r="AB662" i="13" s="1"/>
  <c r="AF662" i="13"/>
  <c r="AG662" i="13"/>
  <c r="AA663" i="13"/>
  <c r="AB663" i="13" s="1"/>
  <c r="AF663" i="13"/>
  <c r="AG663" i="13"/>
  <c r="AA664" i="13"/>
  <c r="AB664" i="13"/>
  <c r="AC664" i="13" s="1"/>
  <c r="AF664" i="13"/>
  <c r="AG664" i="13"/>
  <c r="AA665" i="13"/>
  <c r="AB665" i="13" s="1"/>
  <c r="AF665" i="13"/>
  <c r="AG665" i="13"/>
  <c r="AA666" i="13"/>
  <c r="AB666" i="13" s="1"/>
  <c r="AF666" i="13"/>
  <c r="AG666" i="13"/>
  <c r="AA667" i="13"/>
  <c r="AB667" i="13" s="1"/>
  <c r="AF667" i="13"/>
  <c r="AG667" i="13"/>
  <c r="AA668" i="13"/>
  <c r="AB668" i="13"/>
  <c r="AC668" i="13" s="1"/>
  <c r="AF668" i="13"/>
  <c r="AG668" i="13"/>
  <c r="AA669" i="13"/>
  <c r="AB669" i="13" s="1"/>
  <c r="AF669" i="13"/>
  <c r="AG669" i="13"/>
  <c r="AA670" i="13"/>
  <c r="AB670" i="13" s="1"/>
  <c r="AF670" i="13"/>
  <c r="AG670" i="13"/>
  <c r="AA671" i="13"/>
  <c r="AB671" i="13" s="1"/>
  <c r="AF671" i="13"/>
  <c r="AG671" i="13"/>
  <c r="AA672" i="13"/>
  <c r="AB672" i="13"/>
  <c r="AC672" i="13" s="1"/>
  <c r="AF672" i="13"/>
  <c r="AG672" i="13"/>
  <c r="AA673" i="13"/>
  <c r="AB673" i="13" s="1"/>
  <c r="AF673" i="13"/>
  <c r="AG673" i="13"/>
  <c r="AA674" i="13"/>
  <c r="AB674" i="13" s="1"/>
  <c r="AF674" i="13"/>
  <c r="AG674" i="13"/>
  <c r="AA675" i="13"/>
  <c r="AB675" i="13" s="1"/>
  <c r="AF675" i="13"/>
  <c r="AG675" i="13"/>
  <c r="AA676" i="13"/>
  <c r="AB676" i="13"/>
  <c r="AC676" i="13" s="1"/>
  <c r="AF676" i="13"/>
  <c r="AG676" i="13"/>
  <c r="AA677" i="13"/>
  <c r="AB677" i="13" s="1"/>
  <c r="AF677" i="13"/>
  <c r="AG677" i="13"/>
  <c r="AA678" i="13"/>
  <c r="AB678" i="13" s="1"/>
  <c r="AF678" i="13"/>
  <c r="AG678" i="13"/>
  <c r="AA587" i="14"/>
  <c r="AB587" i="14" s="1"/>
  <c r="AF587" i="14"/>
  <c r="AG587" i="14"/>
  <c r="AA588" i="14"/>
  <c r="AB588" i="14" s="1"/>
  <c r="AF588" i="14"/>
  <c r="AG588" i="14"/>
  <c r="AA589" i="14"/>
  <c r="AB589" i="14" s="1"/>
  <c r="AF589" i="14"/>
  <c r="AG589" i="14"/>
  <c r="AA590" i="14"/>
  <c r="AB590" i="14" s="1"/>
  <c r="AF590" i="14"/>
  <c r="I22" i="9" s="1"/>
  <c r="AG590" i="14"/>
  <c r="AA591" i="14"/>
  <c r="AB591" i="14" s="1"/>
  <c r="AF591" i="14"/>
  <c r="AG591" i="14"/>
  <c r="AA592" i="14"/>
  <c r="AB592" i="14" s="1"/>
  <c r="AF592" i="14"/>
  <c r="AG592" i="14"/>
  <c r="AA593" i="14"/>
  <c r="AB593" i="14" s="1"/>
  <c r="AF593" i="14"/>
  <c r="AG593" i="14"/>
  <c r="AA594" i="14"/>
  <c r="AB594" i="14" s="1"/>
  <c r="AF594" i="14"/>
  <c r="AG594" i="14"/>
  <c r="AA595" i="14"/>
  <c r="AB595" i="14" s="1"/>
  <c r="AF595" i="14"/>
  <c r="AG595" i="14"/>
  <c r="AA596" i="14"/>
  <c r="AB596" i="14" s="1"/>
  <c r="AF596" i="14"/>
  <c r="AG596" i="14"/>
  <c r="AA597" i="14"/>
  <c r="AB597" i="14" s="1"/>
  <c r="AF597" i="14"/>
  <c r="AG597" i="14"/>
  <c r="AA598" i="14"/>
  <c r="AB598" i="14" s="1"/>
  <c r="AF598" i="14"/>
  <c r="AG598" i="14"/>
  <c r="AA599" i="14"/>
  <c r="AB599" i="14" s="1"/>
  <c r="AF599" i="14"/>
  <c r="AG599" i="14"/>
  <c r="AA600" i="14"/>
  <c r="AB600" i="14" s="1"/>
  <c r="AF600" i="14"/>
  <c r="AG600" i="14"/>
  <c r="AA601" i="14"/>
  <c r="AB601" i="14" s="1"/>
  <c r="AF601" i="14"/>
  <c r="AG601" i="14"/>
  <c r="AA602" i="14"/>
  <c r="AB602" i="14" s="1"/>
  <c r="AF602" i="14"/>
  <c r="AG602" i="14"/>
  <c r="AA603" i="14"/>
  <c r="AB603" i="14" s="1"/>
  <c r="AF603" i="14"/>
  <c r="AG603" i="14"/>
  <c r="AA604" i="14"/>
  <c r="AB604" i="14" s="1"/>
  <c r="AF604" i="14"/>
  <c r="AG604" i="14"/>
  <c r="AA605" i="14"/>
  <c r="AB605" i="14" s="1"/>
  <c r="AF605" i="14"/>
  <c r="AG605" i="14"/>
  <c r="AA606" i="14"/>
  <c r="AB606" i="14" s="1"/>
  <c r="AF606" i="14"/>
  <c r="AG606" i="14"/>
  <c r="AA607" i="14"/>
  <c r="AB607" i="14" s="1"/>
  <c r="AF607" i="14"/>
  <c r="AG607" i="14"/>
  <c r="AA608" i="14"/>
  <c r="AB608" i="14" s="1"/>
  <c r="AF608" i="14"/>
  <c r="AG608" i="14"/>
  <c r="AA609" i="14"/>
  <c r="AB609" i="14" s="1"/>
  <c r="AF609" i="14"/>
  <c r="AG609" i="14"/>
  <c r="AA610" i="14"/>
  <c r="AB610" i="14" s="1"/>
  <c r="AF610" i="14"/>
  <c r="AG610" i="14"/>
  <c r="AA611" i="14"/>
  <c r="AB611" i="14" s="1"/>
  <c r="AF611" i="14"/>
  <c r="AG611" i="14"/>
  <c r="AA612" i="14"/>
  <c r="AB612" i="14" s="1"/>
  <c r="AF612" i="14"/>
  <c r="AG612" i="14"/>
  <c r="AA613" i="14"/>
  <c r="AB613" i="14" s="1"/>
  <c r="AF613" i="14"/>
  <c r="AG613" i="14"/>
  <c r="AA614" i="14"/>
  <c r="AB614" i="14" s="1"/>
  <c r="AF614" i="14"/>
  <c r="AG614" i="14"/>
  <c r="AA615" i="14"/>
  <c r="AB615" i="14" s="1"/>
  <c r="AF615" i="14"/>
  <c r="AG615" i="14"/>
  <c r="AA616" i="14"/>
  <c r="AB616" i="14" s="1"/>
  <c r="AF616" i="14"/>
  <c r="AG616" i="14"/>
  <c r="AA617" i="14"/>
  <c r="AB617" i="14" s="1"/>
  <c r="AF617" i="14"/>
  <c r="AG617" i="14"/>
  <c r="AA618" i="14"/>
  <c r="AB618" i="14" s="1"/>
  <c r="AF618" i="14"/>
  <c r="AG618" i="14"/>
  <c r="AA619" i="14"/>
  <c r="AB619" i="14" s="1"/>
  <c r="AF619" i="14"/>
  <c r="AG619" i="14"/>
  <c r="AA620" i="14"/>
  <c r="AB620" i="14" s="1"/>
  <c r="AF620" i="14"/>
  <c r="AG620" i="14"/>
  <c r="AA621" i="14"/>
  <c r="AB621" i="14" s="1"/>
  <c r="AF621" i="14"/>
  <c r="AG621" i="14"/>
  <c r="AA622" i="14"/>
  <c r="AB622" i="14" s="1"/>
  <c r="AF622" i="14"/>
  <c r="AG622" i="14"/>
  <c r="AA623" i="14"/>
  <c r="AB623" i="14" s="1"/>
  <c r="AF623" i="14"/>
  <c r="AG623" i="14"/>
  <c r="AA624" i="14"/>
  <c r="AB624" i="14" s="1"/>
  <c r="AF624" i="14"/>
  <c r="AG624" i="14"/>
  <c r="AA625" i="14"/>
  <c r="AB625" i="14" s="1"/>
  <c r="AF625" i="14"/>
  <c r="AG625" i="14"/>
  <c r="AA626" i="14"/>
  <c r="AB626" i="14" s="1"/>
  <c r="AF626" i="14"/>
  <c r="AG626" i="14"/>
  <c r="AA627" i="14"/>
  <c r="AB627" i="14" s="1"/>
  <c r="AF627" i="14"/>
  <c r="AG627" i="14"/>
  <c r="AA628" i="14"/>
  <c r="AB628" i="14" s="1"/>
  <c r="AF628" i="14"/>
  <c r="AG628" i="14"/>
  <c r="AA629" i="14"/>
  <c r="AB629" i="14" s="1"/>
  <c r="AF629" i="14"/>
  <c r="AG629" i="14"/>
  <c r="AA630" i="14"/>
  <c r="AB630" i="14" s="1"/>
  <c r="AF630" i="14"/>
  <c r="AG630" i="14"/>
  <c r="AA631" i="14"/>
  <c r="AB631" i="14" s="1"/>
  <c r="AF631" i="14"/>
  <c r="AG631" i="14"/>
  <c r="AA632" i="14"/>
  <c r="AB632" i="14" s="1"/>
  <c r="AF632" i="14"/>
  <c r="AG632" i="14"/>
  <c r="AA633" i="14"/>
  <c r="AB633" i="14" s="1"/>
  <c r="AF633" i="14"/>
  <c r="AG633" i="14"/>
  <c r="AA634" i="14"/>
  <c r="AB634" i="14" s="1"/>
  <c r="AF634" i="14"/>
  <c r="AG634" i="14"/>
  <c r="AA635" i="14"/>
  <c r="AB635" i="14" s="1"/>
  <c r="AF635" i="14"/>
  <c r="AG635" i="14"/>
  <c r="AA636" i="14"/>
  <c r="AB636" i="14" s="1"/>
  <c r="AF636" i="14"/>
  <c r="AG636" i="14"/>
  <c r="AA637" i="14"/>
  <c r="AB637" i="14" s="1"/>
  <c r="AF637" i="14"/>
  <c r="AG637" i="14"/>
  <c r="AA638" i="14"/>
  <c r="AB638" i="14" s="1"/>
  <c r="AF638" i="14"/>
  <c r="AG638" i="14"/>
  <c r="AA639" i="14"/>
  <c r="AB639" i="14" s="1"/>
  <c r="AF639" i="14"/>
  <c r="AG639" i="14"/>
  <c r="AA640" i="14"/>
  <c r="AB640" i="14" s="1"/>
  <c r="AF640" i="14"/>
  <c r="AG640" i="14"/>
  <c r="AA641" i="14"/>
  <c r="AB641" i="14" s="1"/>
  <c r="AF641" i="14"/>
  <c r="AG641" i="14"/>
  <c r="AA642" i="14"/>
  <c r="AB642" i="14" s="1"/>
  <c r="AF642" i="14"/>
  <c r="AG642" i="14"/>
  <c r="AA643" i="14"/>
  <c r="AB643" i="14" s="1"/>
  <c r="AF643" i="14"/>
  <c r="AG643" i="14"/>
  <c r="AA644" i="14"/>
  <c r="AB644" i="14" s="1"/>
  <c r="AF644" i="14"/>
  <c r="AG644" i="14"/>
  <c r="AA645" i="14"/>
  <c r="AB645" i="14" s="1"/>
  <c r="AF645" i="14"/>
  <c r="AG645" i="14"/>
  <c r="AA646" i="14"/>
  <c r="AB646" i="14" s="1"/>
  <c r="AF646" i="14"/>
  <c r="AG646" i="14"/>
  <c r="AA647" i="14"/>
  <c r="AB647" i="14" s="1"/>
  <c r="AF647" i="14"/>
  <c r="AG647" i="14"/>
  <c r="AA648" i="14"/>
  <c r="AB648" i="14" s="1"/>
  <c r="AF648" i="14"/>
  <c r="AG648" i="14"/>
  <c r="AA649" i="14"/>
  <c r="AB649" i="14" s="1"/>
  <c r="AF649" i="14"/>
  <c r="AG649" i="14"/>
  <c r="AA650" i="14"/>
  <c r="AB650" i="14" s="1"/>
  <c r="AF650" i="14"/>
  <c r="AG650" i="14"/>
  <c r="AA651" i="14"/>
  <c r="AB651" i="14" s="1"/>
  <c r="AF651" i="14"/>
  <c r="AG651" i="14"/>
  <c r="AA652" i="14"/>
  <c r="AB652" i="14" s="1"/>
  <c r="AF652" i="14"/>
  <c r="AG652" i="14"/>
  <c r="AA653" i="14"/>
  <c r="AB653" i="14" s="1"/>
  <c r="AF653" i="14"/>
  <c r="AG653" i="14"/>
  <c r="AA654" i="14"/>
  <c r="AB654" i="14" s="1"/>
  <c r="AF654" i="14"/>
  <c r="AG654" i="14"/>
  <c r="AA655" i="14"/>
  <c r="AB655" i="14" s="1"/>
  <c r="AF655" i="14"/>
  <c r="AG655" i="14"/>
  <c r="AA656" i="14"/>
  <c r="AB656" i="14" s="1"/>
  <c r="AF656" i="14"/>
  <c r="AG656" i="14"/>
  <c r="AA657" i="14"/>
  <c r="AB657" i="14" s="1"/>
  <c r="AF657" i="14"/>
  <c r="AG657" i="14"/>
  <c r="AA658" i="14"/>
  <c r="AB658" i="14" s="1"/>
  <c r="AF658" i="14"/>
  <c r="AG658" i="14"/>
  <c r="AA659" i="14"/>
  <c r="AB659" i="14" s="1"/>
  <c r="AF659" i="14"/>
  <c r="AG659" i="14"/>
  <c r="AA660" i="14"/>
  <c r="AB660" i="14" s="1"/>
  <c r="AF660" i="14"/>
  <c r="AG660" i="14"/>
  <c r="AA661" i="14"/>
  <c r="AB661" i="14" s="1"/>
  <c r="AF661" i="14"/>
  <c r="AG661" i="14"/>
  <c r="AA662" i="14"/>
  <c r="AB662" i="14" s="1"/>
  <c r="AF662" i="14"/>
  <c r="AG662" i="14"/>
  <c r="AA663" i="14"/>
  <c r="AB663" i="14" s="1"/>
  <c r="AF663" i="14"/>
  <c r="AG663" i="14"/>
  <c r="AA664" i="14"/>
  <c r="AB664" i="14" s="1"/>
  <c r="AF664" i="14"/>
  <c r="AG664" i="14"/>
  <c r="AA665" i="14"/>
  <c r="AB665" i="14" s="1"/>
  <c r="AF665" i="14"/>
  <c r="AG665" i="14"/>
  <c r="AA666" i="14"/>
  <c r="AB666" i="14" s="1"/>
  <c r="AF666" i="14"/>
  <c r="AG666" i="14"/>
  <c r="AA667" i="14"/>
  <c r="AB667" i="14" s="1"/>
  <c r="AF667" i="14"/>
  <c r="AG667" i="14"/>
  <c r="AA668" i="14"/>
  <c r="AB668" i="14" s="1"/>
  <c r="AF668" i="14"/>
  <c r="AG668" i="14"/>
  <c r="AA669" i="14"/>
  <c r="AB669" i="14" s="1"/>
  <c r="AF669" i="14"/>
  <c r="AG669" i="14"/>
  <c r="AA670" i="14"/>
  <c r="AB670" i="14" s="1"/>
  <c r="AF670" i="14"/>
  <c r="AG670" i="14"/>
  <c r="AA671" i="14"/>
  <c r="AB671" i="14" s="1"/>
  <c r="AF671" i="14"/>
  <c r="AG671" i="14"/>
  <c r="AA672" i="14"/>
  <c r="AB672" i="14" s="1"/>
  <c r="AF672" i="14"/>
  <c r="AG672" i="14"/>
  <c r="AA673" i="14"/>
  <c r="AB673" i="14" s="1"/>
  <c r="AF673" i="14"/>
  <c r="AG673" i="14"/>
  <c r="AA674" i="14"/>
  <c r="AB674" i="14" s="1"/>
  <c r="AF674" i="14"/>
  <c r="AG674" i="14"/>
  <c r="AA675" i="14"/>
  <c r="AB675" i="14" s="1"/>
  <c r="AF675" i="14"/>
  <c r="AG675" i="14"/>
  <c r="AA676" i="14"/>
  <c r="AB676" i="14" s="1"/>
  <c r="AF676" i="14"/>
  <c r="AG676" i="14"/>
  <c r="AA677" i="14"/>
  <c r="AB677" i="14" s="1"/>
  <c r="AF677" i="14"/>
  <c r="AG677" i="14"/>
  <c r="AA678" i="14"/>
  <c r="AB678" i="14" s="1"/>
  <c r="AF678" i="14"/>
  <c r="AG678" i="14"/>
  <c r="AI375" i="10"/>
  <c r="AI376" i="10"/>
  <c r="AI377" i="10"/>
  <c r="AI378" i="10"/>
  <c r="AI379" i="10"/>
  <c r="AI380" i="10"/>
  <c r="AI381" i="10"/>
  <c r="AI382" i="10"/>
  <c r="AI383" i="10"/>
  <c r="AI384" i="10"/>
  <c r="AI385" i="10"/>
  <c r="AI386" i="10"/>
  <c r="AI387" i="10"/>
  <c r="AI388" i="10"/>
  <c r="AI389" i="10"/>
  <c r="AI390" i="10"/>
  <c r="AI391" i="10"/>
  <c r="AI392" i="10"/>
  <c r="AI393" i="10"/>
  <c r="AI394" i="10"/>
  <c r="AI395" i="10"/>
  <c r="AI396" i="10"/>
  <c r="AI397" i="10"/>
  <c r="AI398" i="10"/>
  <c r="AI399" i="10"/>
  <c r="AI400" i="10"/>
  <c r="AI401" i="10"/>
  <c r="AI402" i="10"/>
  <c r="AI403" i="10"/>
  <c r="AI404" i="10"/>
  <c r="AI405" i="10"/>
  <c r="AI406" i="10"/>
  <c r="AI407" i="10"/>
  <c r="AI408" i="10"/>
  <c r="AI409" i="10"/>
  <c r="AI410" i="10"/>
  <c r="AI411" i="10"/>
  <c r="AI412" i="10"/>
  <c r="AI413" i="10"/>
  <c r="AI414" i="10"/>
  <c r="AI415" i="10"/>
  <c r="AI416" i="10"/>
  <c r="AI417" i="10"/>
  <c r="AI418" i="10"/>
  <c r="AI419" i="10"/>
  <c r="AI420" i="10"/>
  <c r="AI421" i="10"/>
  <c r="AI422" i="10"/>
  <c r="AI423" i="10"/>
  <c r="AI424" i="10"/>
  <c r="AI425" i="10"/>
  <c r="AI426" i="10"/>
  <c r="AI427" i="10"/>
  <c r="AI428" i="10"/>
  <c r="AI429" i="10"/>
  <c r="AI430" i="10"/>
  <c r="AI431" i="10"/>
  <c r="AI432" i="10"/>
  <c r="AI433" i="10"/>
  <c r="AI434" i="10"/>
  <c r="AI435" i="10"/>
  <c r="AI436" i="10"/>
  <c r="AI437" i="10"/>
  <c r="AI438" i="10"/>
  <c r="AI439" i="10"/>
  <c r="AI440" i="10"/>
  <c r="AI441" i="10"/>
  <c r="AI442" i="10"/>
  <c r="AI443" i="10"/>
  <c r="AI444" i="10"/>
  <c r="AI445" i="10"/>
  <c r="AI446" i="10"/>
  <c r="AI447" i="10"/>
  <c r="AI448" i="10"/>
  <c r="AI449" i="10"/>
  <c r="AI450" i="10"/>
  <c r="AI451" i="10"/>
  <c r="AI452" i="10"/>
  <c r="AI453" i="10"/>
  <c r="AI454" i="10"/>
  <c r="AI455" i="10"/>
  <c r="AI456" i="10"/>
  <c r="AI457" i="10"/>
  <c r="AI458" i="10"/>
  <c r="AI459" i="10"/>
  <c r="AI460" i="10"/>
  <c r="AI461" i="10"/>
  <c r="AI462" i="10"/>
  <c r="AI463" i="10"/>
  <c r="AI464" i="10"/>
  <c r="AI465" i="10"/>
  <c r="AI466" i="10"/>
  <c r="AI467" i="10"/>
  <c r="AI468" i="10"/>
  <c r="AI469" i="10"/>
  <c r="AI470" i="10"/>
  <c r="AI471" i="10"/>
  <c r="AI472" i="10"/>
  <c r="AI473" i="10"/>
  <c r="AI474" i="10"/>
  <c r="AI475" i="10"/>
  <c r="AI476" i="10"/>
  <c r="AI477" i="10"/>
  <c r="AI478" i="10"/>
  <c r="AI479" i="10"/>
  <c r="AI480" i="10"/>
  <c r="AI481" i="10"/>
  <c r="AI482" i="10"/>
  <c r="AI483" i="10"/>
  <c r="AI484" i="10"/>
  <c r="AI485" i="10"/>
  <c r="AI486" i="10"/>
  <c r="AI487" i="10"/>
  <c r="AI488" i="10"/>
  <c r="AI489" i="10"/>
  <c r="AI490" i="10"/>
  <c r="AI491" i="10"/>
  <c r="AI492" i="10"/>
  <c r="AI493" i="10"/>
  <c r="AI494" i="10"/>
  <c r="AI495" i="10"/>
  <c r="AI496" i="10"/>
  <c r="AI497" i="10"/>
  <c r="AI498" i="10"/>
  <c r="AI499" i="10"/>
  <c r="AI500" i="10"/>
  <c r="AI501" i="10"/>
  <c r="AI502" i="10"/>
  <c r="AI503" i="10"/>
  <c r="AI504" i="10"/>
  <c r="AI505" i="10"/>
  <c r="AI506" i="10"/>
  <c r="AI507" i="10"/>
  <c r="AI508" i="10"/>
  <c r="AI509" i="10"/>
  <c r="AI510" i="10"/>
  <c r="AI511" i="10"/>
  <c r="AI512" i="10"/>
  <c r="AI513" i="10"/>
  <c r="AI514" i="10"/>
  <c r="AI515" i="10"/>
  <c r="AI516" i="10"/>
  <c r="AI517" i="10"/>
  <c r="AI518" i="10"/>
  <c r="AI519" i="10"/>
  <c r="AI520" i="10"/>
  <c r="AI521" i="10"/>
  <c r="AI522" i="10"/>
  <c r="AI523" i="10"/>
  <c r="AI524" i="10"/>
  <c r="AI525" i="10"/>
  <c r="AI526" i="10"/>
  <c r="AI527" i="10"/>
  <c r="AI528" i="10"/>
  <c r="AI529" i="10"/>
  <c r="AI530" i="10"/>
  <c r="AI531" i="10"/>
  <c r="AI532" i="10"/>
  <c r="AI533" i="10"/>
  <c r="AI534" i="10"/>
  <c r="AI535" i="10"/>
  <c r="AI536" i="10"/>
  <c r="AI537" i="10"/>
  <c r="AI538" i="10"/>
  <c r="AI539" i="10"/>
  <c r="AI540" i="10"/>
  <c r="AI541" i="10"/>
  <c r="AI542" i="10"/>
  <c r="AI543" i="10"/>
  <c r="AI544" i="10"/>
  <c r="AI545" i="10"/>
  <c r="AI546" i="10"/>
  <c r="AI547" i="10"/>
  <c r="AI548" i="10"/>
  <c r="AI549" i="10"/>
  <c r="AI550" i="10"/>
  <c r="AI551" i="10"/>
  <c r="AI552" i="10"/>
  <c r="AI553" i="10"/>
  <c r="AI554" i="10"/>
  <c r="AI555" i="10"/>
  <c r="AI556" i="10"/>
  <c r="AI557" i="10"/>
  <c r="AI558" i="10"/>
  <c r="AI559" i="10"/>
  <c r="AI560" i="10"/>
  <c r="AI561" i="10"/>
  <c r="AI562" i="10"/>
  <c r="AI563" i="10"/>
  <c r="AI564" i="10"/>
  <c r="AI565" i="10"/>
  <c r="AI566" i="10"/>
  <c r="AI567" i="10"/>
  <c r="AI568" i="10"/>
  <c r="AI569" i="10"/>
  <c r="AI570" i="10"/>
  <c r="AI571" i="10"/>
  <c r="AI572" i="10"/>
  <c r="AI573" i="10"/>
  <c r="AI574" i="10"/>
  <c r="AI575" i="10"/>
  <c r="AI576" i="10"/>
  <c r="AI577" i="10"/>
  <c r="AI578" i="10"/>
  <c r="AI579" i="10"/>
  <c r="AI580" i="10"/>
  <c r="AI581" i="10"/>
  <c r="AI582" i="10"/>
  <c r="AI583" i="10"/>
  <c r="AI584" i="10"/>
  <c r="AI585" i="10"/>
  <c r="AI586" i="10"/>
  <c r="E82" i="9" a="1"/>
  <c r="E82" i="9" s="1"/>
  <c r="E86" i="9" a="1"/>
  <c r="E86" i="9" s="1"/>
  <c r="E89" i="9" a="1"/>
  <c r="E89" i="9" s="1"/>
  <c r="E90" i="9" a="1"/>
  <c r="E90" i="9" s="1"/>
  <c r="E94" i="9" a="1"/>
  <c r="E94" i="9" s="1"/>
  <c r="E95" i="9" a="1"/>
  <c r="E95" i="9" s="1"/>
  <c r="E96" i="9" a="1"/>
  <c r="E96" i="9" s="1"/>
  <c r="E97" i="9" a="1"/>
  <c r="E97" i="9" s="1"/>
  <c r="AA495" i="14"/>
  <c r="AB495" i="14"/>
  <c r="AC495" i="14"/>
  <c r="AA496" i="14"/>
  <c r="AB496" i="14"/>
  <c r="AC496" i="14"/>
  <c r="AA497" i="14"/>
  <c r="AB497" i="14"/>
  <c r="AA498" i="14"/>
  <c r="AB498" i="14"/>
  <c r="AA499" i="14"/>
  <c r="AB499" i="14"/>
  <c r="AC499" i="14"/>
  <c r="AA500" i="14"/>
  <c r="AB500" i="14"/>
  <c r="AC500" i="14"/>
  <c r="AA501" i="14"/>
  <c r="AB501" i="14"/>
  <c r="AC501" i="14"/>
  <c r="AA502" i="14"/>
  <c r="AB502" i="14"/>
  <c r="AC502" i="14"/>
  <c r="AD502" i="14"/>
  <c r="AA503" i="14"/>
  <c r="AB503" i="14"/>
  <c r="AC503" i="14"/>
  <c r="AA504" i="14"/>
  <c r="AB504" i="14"/>
  <c r="AC504" i="14"/>
  <c r="AA505" i="14"/>
  <c r="AB505" i="14"/>
  <c r="AC505" i="14"/>
  <c r="AA506" i="14"/>
  <c r="AB506" i="14"/>
  <c r="AC506" i="14"/>
  <c r="AA507" i="14"/>
  <c r="AB507" i="14"/>
  <c r="AC507" i="14"/>
  <c r="AA508" i="14"/>
  <c r="AB508" i="14"/>
  <c r="AC508" i="14"/>
  <c r="AA509" i="14"/>
  <c r="AB509" i="14"/>
  <c r="AC509" i="14"/>
  <c r="AA510" i="14"/>
  <c r="AB510" i="14"/>
  <c r="AC510" i="14"/>
  <c r="AA511" i="14"/>
  <c r="AB511" i="14"/>
  <c r="AC511" i="14"/>
  <c r="AA512" i="14"/>
  <c r="AB512" i="14"/>
  <c r="AC512" i="14"/>
  <c r="AD512" i="14"/>
  <c r="AA513" i="14"/>
  <c r="AB513" i="14"/>
  <c r="AA514" i="14"/>
  <c r="AB514" i="14"/>
  <c r="AC514" i="14"/>
  <c r="AA515" i="14"/>
  <c r="AB515" i="14"/>
  <c r="AC515" i="14"/>
  <c r="AA516" i="14"/>
  <c r="AB516" i="14"/>
  <c r="AC516" i="14"/>
  <c r="AA517" i="14"/>
  <c r="AB517" i="14"/>
  <c r="AC517" i="14"/>
  <c r="AA518" i="14"/>
  <c r="AB518" i="14"/>
  <c r="AC518" i="14"/>
  <c r="AC498" i="14"/>
  <c r="AD498" i="14"/>
  <c r="AD514" i="14"/>
  <c r="AD508" i="14"/>
  <c r="AD506" i="14"/>
  <c r="AD496" i="14"/>
  <c r="AD518" i="14"/>
  <c r="AD515" i="14"/>
  <c r="AD510" i="14"/>
  <c r="AD499" i="14"/>
  <c r="AD517" i="14"/>
  <c r="AD501" i="14"/>
  <c r="AD503" i="14"/>
  <c r="AD516" i="14"/>
  <c r="AD505" i="14"/>
  <c r="AD500" i="14"/>
  <c r="AD507" i="14"/>
  <c r="AD509" i="14"/>
  <c r="AD504" i="14"/>
  <c r="AC513" i="14"/>
  <c r="AD513" i="14"/>
  <c r="AD511" i="14"/>
  <c r="AC497" i="14"/>
  <c r="AD497" i="14"/>
  <c r="AD495" i="14"/>
  <c r="AF284" i="8"/>
  <c r="AG284" i="8"/>
  <c r="AI284" i="8"/>
  <c r="AJ284" i="8"/>
  <c r="AF285" i="8"/>
  <c r="AG285" i="8"/>
  <c r="AI285" i="8"/>
  <c r="AJ285" i="8"/>
  <c r="AF286" i="8"/>
  <c r="AG286" i="8"/>
  <c r="AI286" i="8"/>
  <c r="AJ286" i="8"/>
  <c r="AF287" i="8"/>
  <c r="AG287" i="8"/>
  <c r="AI287" i="8"/>
  <c r="AJ287" i="8"/>
  <c r="AF288" i="8"/>
  <c r="AG288" i="8"/>
  <c r="AI288" i="8"/>
  <c r="AJ288" i="8"/>
  <c r="AF289" i="8"/>
  <c r="AG289" i="8"/>
  <c r="AI289" i="8"/>
  <c r="AJ289" i="8"/>
  <c r="AF290" i="8"/>
  <c r="AG290" i="8"/>
  <c r="AI290" i="8"/>
  <c r="AJ290" i="8"/>
  <c r="AF291" i="8"/>
  <c r="AG291" i="8"/>
  <c r="AI291" i="8"/>
  <c r="AJ291" i="8"/>
  <c r="AF292" i="8"/>
  <c r="AG292" i="8"/>
  <c r="AI292" i="8"/>
  <c r="AJ292" i="8"/>
  <c r="AF293" i="8"/>
  <c r="AG293" i="8"/>
  <c r="AI293" i="8"/>
  <c r="AJ293" i="8"/>
  <c r="AF294" i="8"/>
  <c r="AG294" i="8"/>
  <c r="AI294" i="8"/>
  <c r="AJ294" i="8"/>
  <c r="AF295" i="8"/>
  <c r="AG295" i="8"/>
  <c r="AI295" i="8"/>
  <c r="AJ295" i="8"/>
  <c r="AF296" i="8"/>
  <c r="AG296" i="8"/>
  <c r="AI296" i="8"/>
  <c r="AJ296" i="8"/>
  <c r="AF297" i="8"/>
  <c r="AG297" i="8"/>
  <c r="AI297" i="8"/>
  <c r="AJ297" i="8"/>
  <c r="AF298" i="8"/>
  <c r="AG298" i="8"/>
  <c r="AI298" i="8"/>
  <c r="AJ298" i="8"/>
  <c r="AF299" i="8"/>
  <c r="AG299" i="8"/>
  <c r="AI299" i="8"/>
  <c r="AJ299" i="8"/>
  <c r="AF300" i="8"/>
  <c r="AG300" i="8"/>
  <c r="AI300" i="8"/>
  <c r="AJ300" i="8"/>
  <c r="AF301" i="8"/>
  <c r="AG301" i="8"/>
  <c r="AI301" i="8"/>
  <c r="AJ301" i="8"/>
  <c r="AF302" i="8"/>
  <c r="AG302" i="8"/>
  <c r="AI302" i="8"/>
  <c r="AJ302" i="8"/>
  <c r="AF303" i="8"/>
  <c r="AG303" i="8"/>
  <c r="AI303" i="8"/>
  <c r="AJ303" i="8"/>
  <c r="AF304" i="8"/>
  <c r="AG304" i="8"/>
  <c r="AI304" i="8"/>
  <c r="AJ304" i="8"/>
  <c r="AF305" i="8"/>
  <c r="AG305" i="8"/>
  <c r="AI305" i="8"/>
  <c r="AJ305" i="8"/>
  <c r="AF306" i="8"/>
  <c r="AG306" i="8"/>
  <c r="AI306" i="8"/>
  <c r="AJ306" i="8"/>
  <c r="AF307" i="8"/>
  <c r="AG307" i="8"/>
  <c r="AI307" i="8"/>
  <c r="AJ307" i="8"/>
  <c r="AF308" i="8"/>
  <c r="AG308" i="8"/>
  <c r="AI308" i="8"/>
  <c r="AJ308" i="8"/>
  <c r="AF309" i="8"/>
  <c r="AG309" i="8"/>
  <c r="AI309" i="8"/>
  <c r="AJ309" i="8"/>
  <c r="AF310" i="8"/>
  <c r="AG310" i="8"/>
  <c r="AI310" i="8"/>
  <c r="AJ310" i="8"/>
  <c r="AF311" i="8"/>
  <c r="AG311" i="8"/>
  <c r="AI311" i="8"/>
  <c r="AJ311" i="8"/>
  <c r="AF312" i="8"/>
  <c r="AG312" i="8"/>
  <c r="AI312" i="8"/>
  <c r="AJ312" i="8"/>
  <c r="AF313" i="8"/>
  <c r="AG313" i="8"/>
  <c r="AI313" i="8"/>
  <c r="AJ313" i="8"/>
  <c r="AF314" i="8"/>
  <c r="AG314" i="8"/>
  <c r="AI314" i="8"/>
  <c r="AJ314" i="8"/>
  <c r="AF315" i="8"/>
  <c r="AG315" i="8"/>
  <c r="AI315" i="8"/>
  <c r="AJ315" i="8"/>
  <c r="AF316" i="8"/>
  <c r="AG316" i="8"/>
  <c r="AI316" i="8"/>
  <c r="AJ316" i="8"/>
  <c r="AF317" i="8"/>
  <c r="AG317" i="8"/>
  <c r="AI317" i="8"/>
  <c r="AJ317" i="8"/>
  <c r="AF318" i="8"/>
  <c r="AG318" i="8"/>
  <c r="AI318" i="8"/>
  <c r="AJ318" i="8"/>
  <c r="AF319" i="8"/>
  <c r="AG319" i="8"/>
  <c r="AI319" i="8"/>
  <c r="AJ319" i="8"/>
  <c r="AF320" i="8"/>
  <c r="AG320" i="8"/>
  <c r="AI320" i="8"/>
  <c r="AJ320" i="8"/>
  <c r="AF321" i="8"/>
  <c r="AG321" i="8"/>
  <c r="AI321" i="8"/>
  <c r="AJ321" i="8"/>
  <c r="AF322" i="8"/>
  <c r="AG322" i="8"/>
  <c r="AI322" i="8"/>
  <c r="AJ322" i="8"/>
  <c r="AF323" i="8"/>
  <c r="AG323" i="8"/>
  <c r="AI323" i="8"/>
  <c r="AJ323" i="8"/>
  <c r="AF324" i="8"/>
  <c r="AG324" i="8"/>
  <c r="AI324" i="8"/>
  <c r="AJ324" i="8"/>
  <c r="AF325" i="8"/>
  <c r="AG325" i="8"/>
  <c r="AI325" i="8"/>
  <c r="AJ325" i="8"/>
  <c r="AF326" i="8"/>
  <c r="AG326" i="8"/>
  <c r="AI326" i="8"/>
  <c r="AJ326" i="8"/>
  <c r="AF327" i="8"/>
  <c r="AG327" i="8"/>
  <c r="AI327" i="8"/>
  <c r="AJ327" i="8"/>
  <c r="AF328" i="8"/>
  <c r="AG328" i="8"/>
  <c r="AI328" i="8"/>
  <c r="AJ328" i="8"/>
  <c r="AF329" i="8"/>
  <c r="AG329" i="8"/>
  <c r="AI329" i="8"/>
  <c r="AJ329" i="8"/>
  <c r="AF330" i="8"/>
  <c r="AG330" i="8"/>
  <c r="AI330" i="8"/>
  <c r="AJ330" i="8"/>
  <c r="AF331" i="8"/>
  <c r="AG331" i="8"/>
  <c r="AI331" i="8"/>
  <c r="AJ331" i="8"/>
  <c r="AF332" i="8"/>
  <c r="AG332" i="8"/>
  <c r="AI332" i="8"/>
  <c r="AJ332" i="8"/>
  <c r="AF333" i="8"/>
  <c r="AG333" i="8"/>
  <c r="AI333" i="8"/>
  <c r="AJ333" i="8"/>
  <c r="AF334" i="8"/>
  <c r="AG334" i="8"/>
  <c r="AI334" i="8"/>
  <c r="AJ334" i="8"/>
  <c r="AF335" i="8"/>
  <c r="AG335" i="8"/>
  <c r="AI335" i="8"/>
  <c r="AJ335" i="8"/>
  <c r="AF336" i="8"/>
  <c r="AG336" i="8"/>
  <c r="AI336" i="8"/>
  <c r="AJ336" i="8"/>
  <c r="AF337" i="8"/>
  <c r="AG337" i="8"/>
  <c r="AI337" i="8"/>
  <c r="AJ337" i="8"/>
  <c r="AF338" i="8"/>
  <c r="AG338" i="8"/>
  <c r="AI338" i="8"/>
  <c r="AJ338" i="8"/>
  <c r="AF339" i="8"/>
  <c r="AG339" i="8"/>
  <c r="AI339" i="8"/>
  <c r="AJ339" i="8"/>
  <c r="AF340" i="8"/>
  <c r="AG340" i="8"/>
  <c r="AI340" i="8"/>
  <c r="AJ340" i="8"/>
  <c r="AF341" i="8"/>
  <c r="AG341" i="8"/>
  <c r="AI341" i="8"/>
  <c r="AJ341" i="8"/>
  <c r="AF342" i="8"/>
  <c r="AG342" i="8"/>
  <c r="AI342" i="8"/>
  <c r="AJ342" i="8"/>
  <c r="AF343" i="8"/>
  <c r="AG343" i="8"/>
  <c r="AI343" i="8"/>
  <c r="AJ343" i="8"/>
  <c r="AF344" i="8"/>
  <c r="AG344" i="8"/>
  <c r="AI344" i="8"/>
  <c r="AJ344" i="8"/>
  <c r="AF345" i="8"/>
  <c r="AG345" i="8"/>
  <c r="AI345" i="8"/>
  <c r="AJ345" i="8"/>
  <c r="AF346" i="8"/>
  <c r="AG346" i="8"/>
  <c r="AI346" i="8"/>
  <c r="AJ346" i="8"/>
  <c r="AF347" i="8"/>
  <c r="AG347" i="8"/>
  <c r="AI347" i="8"/>
  <c r="AJ347" i="8"/>
  <c r="AF348" i="8"/>
  <c r="AG348" i="8"/>
  <c r="AI348" i="8"/>
  <c r="AJ348" i="8"/>
  <c r="AF349" i="8"/>
  <c r="AG349" i="8"/>
  <c r="AI349" i="8"/>
  <c r="AJ349" i="8"/>
  <c r="AF350" i="8"/>
  <c r="AG350" i="8"/>
  <c r="AI350" i="8"/>
  <c r="AJ350" i="8"/>
  <c r="AF351" i="8"/>
  <c r="AG351" i="8"/>
  <c r="AI351" i="8"/>
  <c r="AJ351" i="8"/>
  <c r="AF352" i="8"/>
  <c r="AG352" i="8"/>
  <c r="AI352" i="8"/>
  <c r="AJ352" i="8"/>
  <c r="AF353" i="8"/>
  <c r="AG353" i="8"/>
  <c r="AI353" i="8"/>
  <c r="AJ353" i="8"/>
  <c r="AF354" i="8"/>
  <c r="AG354" i="8"/>
  <c r="AI354" i="8"/>
  <c r="AJ354" i="8"/>
  <c r="AF355" i="8"/>
  <c r="AG355" i="8"/>
  <c r="AI355" i="8"/>
  <c r="AJ355" i="8"/>
  <c r="AF356" i="8"/>
  <c r="AG356" i="8"/>
  <c r="AI356" i="8"/>
  <c r="AJ356" i="8"/>
  <c r="AF357" i="8"/>
  <c r="AG357" i="8"/>
  <c r="AI357" i="8"/>
  <c r="AJ357" i="8"/>
  <c r="AF358" i="8"/>
  <c r="AG358" i="8"/>
  <c r="AI358" i="8"/>
  <c r="AJ358" i="8"/>
  <c r="AF359" i="8"/>
  <c r="AG359" i="8"/>
  <c r="AI359" i="8"/>
  <c r="AJ359" i="8"/>
  <c r="AF360" i="8"/>
  <c r="AG360" i="8"/>
  <c r="AI360" i="8"/>
  <c r="AJ360" i="8"/>
  <c r="AF361" i="8"/>
  <c r="AG361" i="8"/>
  <c r="AI361" i="8"/>
  <c r="AJ361" i="8"/>
  <c r="AF362" i="8"/>
  <c r="AG362" i="8"/>
  <c r="AI362" i="8"/>
  <c r="AJ362" i="8"/>
  <c r="AF363" i="8"/>
  <c r="AG363" i="8"/>
  <c r="AI363" i="8"/>
  <c r="AJ363" i="8"/>
  <c r="AF364" i="8"/>
  <c r="AG364" i="8"/>
  <c r="AI364" i="8"/>
  <c r="AJ364" i="8"/>
  <c r="AF365" i="8"/>
  <c r="AG365" i="8"/>
  <c r="AI365" i="8"/>
  <c r="AJ365" i="8"/>
  <c r="AF366" i="8"/>
  <c r="AG366" i="8"/>
  <c r="AI366" i="8"/>
  <c r="AJ366" i="8"/>
  <c r="AF367" i="8"/>
  <c r="AG367" i="8"/>
  <c r="AI367" i="8"/>
  <c r="AJ367" i="8"/>
  <c r="AF368" i="8"/>
  <c r="AG368" i="8"/>
  <c r="AI368" i="8"/>
  <c r="AJ368" i="8"/>
  <c r="AF369" i="8"/>
  <c r="AG369" i="8"/>
  <c r="AI369" i="8"/>
  <c r="AJ369" i="8"/>
  <c r="AF370" i="8"/>
  <c r="AG370" i="8"/>
  <c r="AI370" i="8"/>
  <c r="AJ370" i="8"/>
  <c r="AF371" i="8"/>
  <c r="AG371" i="8"/>
  <c r="AI371" i="8"/>
  <c r="AJ371" i="8"/>
  <c r="AF372" i="8"/>
  <c r="AG372" i="8"/>
  <c r="AI372" i="8"/>
  <c r="AJ372" i="8"/>
  <c r="AF373" i="8"/>
  <c r="AG373" i="8"/>
  <c r="AI373" i="8"/>
  <c r="AJ373" i="8"/>
  <c r="AF374" i="8"/>
  <c r="AG374" i="8"/>
  <c r="AI374" i="8"/>
  <c r="AJ374" i="8"/>
  <c r="AF375" i="8"/>
  <c r="AG375" i="8"/>
  <c r="AI375" i="8"/>
  <c r="AJ375" i="8"/>
  <c r="AF376" i="8"/>
  <c r="AG376" i="8"/>
  <c r="AI376" i="8"/>
  <c r="AJ376" i="8"/>
  <c r="AF377" i="8"/>
  <c r="AG377" i="8"/>
  <c r="AI377" i="8"/>
  <c r="AJ377" i="8"/>
  <c r="AF378" i="8"/>
  <c r="AG378" i="8"/>
  <c r="AI378" i="8"/>
  <c r="AJ378" i="8"/>
  <c r="AF379" i="8"/>
  <c r="AG379" i="8"/>
  <c r="AI379" i="8"/>
  <c r="AJ379" i="8"/>
  <c r="AF380" i="8"/>
  <c r="AG380" i="8"/>
  <c r="AI380" i="8"/>
  <c r="AJ380" i="8"/>
  <c r="AF381" i="8"/>
  <c r="AG381" i="8"/>
  <c r="AI381" i="8"/>
  <c r="AJ381" i="8"/>
  <c r="AF382" i="8"/>
  <c r="AG382" i="8"/>
  <c r="AI382" i="8"/>
  <c r="AJ382" i="8"/>
  <c r="AF383" i="8"/>
  <c r="AG383" i="8"/>
  <c r="AI383" i="8"/>
  <c r="AJ383" i="8"/>
  <c r="AF384" i="8"/>
  <c r="AG384" i="8"/>
  <c r="AI384" i="8"/>
  <c r="AJ384" i="8"/>
  <c r="AF385" i="8"/>
  <c r="AG385" i="8"/>
  <c r="AI385" i="8"/>
  <c r="AJ385" i="8"/>
  <c r="AF386" i="8"/>
  <c r="AG386" i="8"/>
  <c r="AI386" i="8"/>
  <c r="AJ386" i="8"/>
  <c r="AF387" i="8"/>
  <c r="AG387" i="8"/>
  <c r="AI387" i="8"/>
  <c r="AJ387" i="8"/>
  <c r="AF388" i="8"/>
  <c r="AG388" i="8"/>
  <c r="AI388" i="8"/>
  <c r="AJ388" i="8"/>
  <c r="AF389" i="8"/>
  <c r="AG389" i="8"/>
  <c r="AI389" i="8"/>
  <c r="AJ389" i="8"/>
  <c r="AF390" i="8"/>
  <c r="AG390" i="8"/>
  <c r="AI390" i="8"/>
  <c r="AJ390" i="8"/>
  <c r="AF391" i="8"/>
  <c r="AG391" i="8"/>
  <c r="AI391" i="8"/>
  <c r="AJ391" i="8"/>
  <c r="AF392" i="8"/>
  <c r="AG392" i="8"/>
  <c r="AI392" i="8"/>
  <c r="AJ392" i="8"/>
  <c r="AF393" i="8"/>
  <c r="AG393" i="8"/>
  <c r="AI393" i="8"/>
  <c r="AJ393" i="8"/>
  <c r="AF394" i="8"/>
  <c r="AG394" i="8"/>
  <c r="AI394" i="8"/>
  <c r="AJ394" i="8"/>
  <c r="AF395" i="8"/>
  <c r="AG395" i="8"/>
  <c r="AI395" i="8"/>
  <c r="AJ395" i="8"/>
  <c r="AF396" i="8"/>
  <c r="AG396" i="8"/>
  <c r="AI396" i="8"/>
  <c r="AJ396" i="8"/>
  <c r="AF397" i="8"/>
  <c r="AG397" i="8"/>
  <c r="AI397" i="8"/>
  <c r="AJ397" i="8"/>
  <c r="AF398" i="8"/>
  <c r="AG398" i="8"/>
  <c r="AI398" i="8"/>
  <c r="AJ398" i="8"/>
  <c r="AF399" i="8"/>
  <c r="AG399" i="8"/>
  <c r="AI399" i="8"/>
  <c r="AJ399" i="8"/>
  <c r="AF400" i="8"/>
  <c r="AG400" i="8"/>
  <c r="AI400" i="8"/>
  <c r="AJ400" i="8"/>
  <c r="AF401" i="8"/>
  <c r="AG401" i="8"/>
  <c r="AI401" i="8"/>
  <c r="AJ401" i="8"/>
  <c r="AF402" i="8"/>
  <c r="AG402" i="8"/>
  <c r="AI402" i="8"/>
  <c r="AJ402" i="8"/>
  <c r="AF403" i="8"/>
  <c r="AG403" i="8"/>
  <c r="AI403" i="8"/>
  <c r="AJ403" i="8"/>
  <c r="AF404" i="8"/>
  <c r="AG404" i="8"/>
  <c r="AI404" i="8"/>
  <c r="AJ404" i="8"/>
  <c r="AF405" i="8"/>
  <c r="AG405" i="8"/>
  <c r="AI405" i="8"/>
  <c r="AJ405" i="8"/>
  <c r="AF406" i="8"/>
  <c r="AG406" i="8"/>
  <c r="AI406" i="8"/>
  <c r="AJ406" i="8"/>
  <c r="AF407" i="8"/>
  <c r="AG407" i="8"/>
  <c r="AI407" i="8"/>
  <c r="AJ407" i="8"/>
  <c r="AF408" i="8"/>
  <c r="AG408" i="8"/>
  <c r="AI408" i="8"/>
  <c r="AJ408" i="8"/>
  <c r="AF409" i="8"/>
  <c r="AG409" i="8"/>
  <c r="AI409" i="8"/>
  <c r="AJ409" i="8"/>
  <c r="AF410" i="8"/>
  <c r="AG410" i="8"/>
  <c r="AI410" i="8"/>
  <c r="AJ410" i="8"/>
  <c r="AF411" i="8"/>
  <c r="AG411" i="8"/>
  <c r="AI411" i="8"/>
  <c r="AJ411" i="8"/>
  <c r="AF412" i="8"/>
  <c r="AG412" i="8"/>
  <c r="AI412" i="8"/>
  <c r="AJ412" i="8"/>
  <c r="AF413" i="8"/>
  <c r="AG413" i="8"/>
  <c r="AI413" i="8"/>
  <c r="AJ413" i="8"/>
  <c r="AF414" i="8"/>
  <c r="AG414" i="8"/>
  <c r="AI414" i="8"/>
  <c r="AJ414" i="8"/>
  <c r="AF415" i="8"/>
  <c r="AG415" i="8"/>
  <c r="AI415" i="8"/>
  <c r="AJ415" i="8"/>
  <c r="AF416" i="8"/>
  <c r="AG416" i="8"/>
  <c r="AI416" i="8"/>
  <c r="AJ416" i="8"/>
  <c r="AF417" i="8"/>
  <c r="AG417" i="8"/>
  <c r="AI417" i="8"/>
  <c r="AJ417" i="8"/>
  <c r="AF418" i="8"/>
  <c r="AG418" i="8"/>
  <c r="AI418" i="8"/>
  <c r="AJ418" i="8"/>
  <c r="AF419" i="8"/>
  <c r="AG419" i="8"/>
  <c r="AI419" i="8"/>
  <c r="AJ419" i="8"/>
  <c r="AF420" i="8"/>
  <c r="AG420" i="8"/>
  <c r="AI420" i="8"/>
  <c r="AJ420" i="8"/>
  <c r="AF421" i="8"/>
  <c r="AG421" i="8"/>
  <c r="AI421" i="8"/>
  <c r="AJ421" i="8"/>
  <c r="AF422" i="8"/>
  <c r="AG422" i="8"/>
  <c r="AI422" i="8"/>
  <c r="AJ422" i="8"/>
  <c r="AF423" i="8"/>
  <c r="AG423" i="8"/>
  <c r="AI423" i="8"/>
  <c r="AJ423" i="8"/>
  <c r="AF424" i="8"/>
  <c r="AG424" i="8"/>
  <c r="AI424" i="8"/>
  <c r="AJ424" i="8"/>
  <c r="AF425" i="8"/>
  <c r="AG425" i="8"/>
  <c r="AI425" i="8"/>
  <c r="AJ425" i="8"/>
  <c r="AF426" i="8"/>
  <c r="AG426" i="8"/>
  <c r="AI426" i="8"/>
  <c r="AJ426" i="8"/>
  <c r="AF427" i="8"/>
  <c r="AG427" i="8"/>
  <c r="AI427" i="8"/>
  <c r="AJ427" i="8"/>
  <c r="AF428" i="8"/>
  <c r="AG428" i="8"/>
  <c r="AI428" i="8"/>
  <c r="AJ428" i="8"/>
  <c r="AF429" i="8"/>
  <c r="AG429" i="8"/>
  <c r="AI429" i="8"/>
  <c r="AJ429" i="8"/>
  <c r="AF430" i="8"/>
  <c r="AG430" i="8"/>
  <c r="AI430" i="8"/>
  <c r="AJ430" i="8"/>
  <c r="AF431" i="8"/>
  <c r="AG431" i="8"/>
  <c r="AI431" i="8"/>
  <c r="AJ431" i="8"/>
  <c r="AF432" i="8"/>
  <c r="AG432" i="8"/>
  <c r="AI432" i="8"/>
  <c r="AJ432" i="8"/>
  <c r="AF433" i="8"/>
  <c r="AG433" i="8"/>
  <c r="AI433" i="8"/>
  <c r="AJ433" i="8"/>
  <c r="AF434" i="8"/>
  <c r="AG434" i="8"/>
  <c r="AI434" i="8"/>
  <c r="AJ434" i="8"/>
  <c r="AF435" i="8"/>
  <c r="AG435" i="8"/>
  <c r="AI435" i="8"/>
  <c r="AJ435" i="8"/>
  <c r="AF436" i="8"/>
  <c r="AG436" i="8"/>
  <c r="AI436" i="8"/>
  <c r="AJ436" i="8"/>
  <c r="AF437" i="8"/>
  <c r="AG437" i="8"/>
  <c r="AI437" i="8"/>
  <c r="AJ437" i="8"/>
  <c r="AF438" i="8"/>
  <c r="AG438" i="8"/>
  <c r="AI438" i="8"/>
  <c r="AJ438" i="8"/>
  <c r="AF439" i="8"/>
  <c r="AG439" i="8"/>
  <c r="AI439" i="8"/>
  <c r="AJ439" i="8"/>
  <c r="AF440" i="8"/>
  <c r="AG440" i="8"/>
  <c r="AI440" i="8"/>
  <c r="AJ440" i="8"/>
  <c r="AF441" i="8"/>
  <c r="AG441" i="8"/>
  <c r="AI441" i="8"/>
  <c r="AJ441" i="8"/>
  <c r="AF442" i="8"/>
  <c r="AG442" i="8"/>
  <c r="AI442" i="8"/>
  <c r="AJ442" i="8"/>
  <c r="AF443" i="8"/>
  <c r="AG443" i="8"/>
  <c r="AI443" i="8"/>
  <c r="AJ443" i="8"/>
  <c r="AF444" i="8"/>
  <c r="AG444" i="8"/>
  <c r="AI444" i="8"/>
  <c r="AJ444" i="8"/>
  <c r="AF445" i="8"/>
  <c r="AG445" i="8"/>
  <c r="AI445" i="8"/>
  <c r="AJ445" i="8"/>
  <c r="AF446" i="8"/>
  <c r="AG446" i="8"/>
  <c r="AI446" i="8"/>
  <c r="AJ446" i="8"/>
  <c r="AF447" i="8"/>
  <c r="AG447" i="8"/>
  <c r="AI447" i="8"/>
  <c r="AJ447" i="8"/>
  <c r="AF448" i="8"/>
  <c r="AG448" i="8"/>
  <c r="AI448" i="8"/>
  <c r="AJ448" i="8"/>
  <c r="AF449" i="8"/>
  <c r="AG449" i="8"/>
  <c r="AI449" i="8"/>
  <c r="AJ449" i="8"/>
  <c r="AF450" i="8"/>
  <c r="AG450" i="8"/>
  <c r="AI450" i="8"/>
  <c r="AJ450" i="8"/>
  <c r="AF451" i="8"/>
  <c r="AG451" i="8"/>
  <c r="AI451" i="8"/>
  <c r="AJ451" i="8"/>
  <c r="AF452" i="8"/>
  <c r="AG452" i="8"/>
  <c r="AI452" i="8"/>
  <c r="AJ452" i="8"/>
  <c r="AF453" i="8"/>
  <c r="AG453" i="8"/>
  <c r="AI453" i="8"/>
  <c r="AJ453" i="8"/>
  <c r="AF454" i="8"/>
  <c r="AG454" i="8"/>
  <c r="AI454" i="8"/>
  <c r="AJ454" i="8"/>
  <c r="AF455" i="8"/>
  <c r="AG455" i="8"/>
  <c r="AI455" i="8"/>
  <c r="AJ455" i="8"/>
  <c r="AF456" i="8"/>
  <c r="AG456" i="8"/>
  <c r="AI456" i="8"/>
  <c r="AJ456" i="8"/>
  <c r="AF457" i="8"/>
  <c r="AG457" i="8"/>
  <c r="AI457" i="8"/>
  <c r="AJ457" i="8"/>
  <c r="AF458" i="8"/>
  <c r="AG458" i="8"/>
  <c r="AI458" i="8"/>
  <c r="AJ458" i="8"/>
  <c r="AF459" i="8"/>
  <c r="AG459" i="8"/>
  <c r="AI459" i="8"/>
  <c r="AJ459" i="8"/>
  <c r="AF460" i="8"/>
  <c r="AG460" i="8"/>
  <c r="AI460" i="8"/>
  <c r="AJ460" i="8"/>
  <c r="AF461" i="8"/>
  <c r="AG461" i="8"/>
  <c r="AI461" i="8"/>
  <c r="AJ461" i="8"/>
  <c r="AF462" i="8"/>
  <c r="AG462" i="8"/>
  <c r="AI462" i="8"/>
  <c r="AJ462" i="8"/>
  <c r="AF463" i="8"/>
  <c r="AG463" i="8"/>
  <c r="AI463" i="8"/>
  <c r="AJ463" i="8"/>
  <c r="AF464" i="8"/>
  <c r="AG464" i="8"/>
  <c r="AI464" i="8"/>
  <c r="AJ464" i="8"/>
  <c r="AF465" i="8"/>
  <c r="AG465" i="8"/>
  <c r="AI465" i="8"/>
  <c r="AJ465" i="8"/>
  <c r="AF466" i="8"/>
  <c r="AG466" i="8"/>
  <c r="AI466" i="8"/>
  <c r="AJ466" i="8"/>
  <c r="AF467" i="8"/>
  <c r="AG467" i="8"/>
  <c r="AI467" i="8"/>
  <c r="AJ467" i="8"/>
  <c r="AF468" i="8"/>
  <c r="AG468" i="8"/>
  <c r="AI468" i="8"/>
  <c r="AJ468" i="8"/>
  <c r="AF469" i="8"/>
  <c r="AG469" i="8"/>
  <c r="AI469" i="8"/>
  <c r="AJ469" i="8"/>
  <c r="AF470" i="8"/>
  <c r="AG470" i="8"/>
  <c r="AI470" i="8"/>
  <c r="AJ470" i="8"/>
  <c r="AF471" i="8"/>
  <c r="AG471" i="8"/>
  <c r="AI471" i="8"/>
  <c r="AJ471" i="8"/>
  <c r="AF472" i="8"/>
  <c r="AG472" i="8"/>
  <c r="AI472" i="8"/>
  <c r="AJ472" i="8"/>
  <c r="AF473" i="8"/>
  <c r="AG473" i="8"/>
  <c r="AI473" i="8"/>
  <c r="AJ473" i="8"/>
  <c r="AF474" i="8"/>
  <c r="AG474" i="8"/>
  <c r="AI474" i="8"/>
  <c r="AJ474" i="8"/>
  <c r="AF475" i="8"/>
  <c r="AG475" i="8"/>
  <c r="AI475" i="8"/>
  <c r="AJ475" i="8"/>
  <c r="AF476" i="8"/>
  <c r="AG476" i="8"/>
  <c r="AI476" i="8"/>
  <c r="AJ476" i="8"/>
  <c r="AF477" i="8"/>
  <c r="AG477" i="8"/>
  <c r="AI477" i="8"/>
  <c r="AJ477" i="8"/>
  <c r="AF478" i="8"/>
  <c r="AG478" i="8"/>
  <c r="AI478" i="8"/>
  <c r="AJ478" i="8"/>
  <c r="AF479" i="8"/>
  <c r="AG479" i="8"/>
  <c r="AI479" i="8"/>
  <c r="AJ479" i="8"/>
  <c r="AF480" i="8"/>
  <c r="AG480" i="8"/>
  <c r="AI480" i="8"/>
  <c r="AJ480" i="8"/>
  <c r="AF481" i="8"/>
  <c r="AG481" i="8"/>
  <c r="AI481" i="8"/>
  <c r="AJ481" i="8"/>
  <c r="AF482" i="8"/>
  <c r="AG482" i="8"/>
  <c r="AI482" i="8"/>
  <c r="AJ482" i="8"/>
  <c r="AF483" i="8"/>
  <c r="AG483" i="8"/>
  <c r="AI483" i="8"/>
  <c r="AJ483" i="8"/>
  <c r="AF484" i="8"/>
  <c r="AG484" i="8"/>
  <c r="AI484" i="8"/>
  <c r="AJ484" i="8"/>
  <c r="AF485" i="8"/>
  <c r="AG485" i="8"/>
  <c r="AI485" i="8"/>
  <c r="AJ485" i="8"/>
  <c r="AF486" i="8"/>
  <c r="AG486" i="8"/>
  <c r="AI486" i="8"/>
  <c r="AJ486" i="8"/>
  <c r="AF487" i="8"/>
  <c r="AG487" i="8"/>
  <c r="AI487" i="8"/>
  <c r="AJ487" i="8"/>
  <c r="AF488" i="8"/>
  <c r="AG488" i="8"/>
  <c r="AI488" i="8"/>
  <c r="AJ488" i="8"/>
  <c r="AF489" i="8"/>
  <c r="AG489" i="8"/>
  <c r="AI489" i="8"/>
  <c r="AJ489" i="8"/>
  <c r="AF490" i="8"/>
  <c r="AG490" i="8"/>
  <c r="AI490" i="8"/>
  <c r="AJ490" i="8"/>
  <c r="AF491" i="8"/>
  <c r="AG491" i="8"/>
  <c r="AI491" i="8"/>
  <c r="AJ491" i="8"/>
  <c r="AF492" i="8"/>
  <c r="AG492" i="8"/>
  <c r="AI492" i="8"/>
  <c r="AJ492" i="8"/>
  <c r="AF493" i="8"/>
  <c r="AG493" i="8"/>
  <c r="AI493" i="8"/>
  <c r="AJ493" i="8"/>
  <c r="AF494" i="8"/>
  <c r="AG494" i="8"/>
  <c r="AI494" i="8"/>
  <c r="AJ494" i="8"/>
  <c r="AF495" i="8"/>
  <c r="AG495" i="8"/>
  <c r="AI495" i="8"/>
  <c r="AJ495" i="8"/>
  <c r="AF496" i="8"/>
  <c r="AG496" i="8"/>
  <c r="AI496" i="8"/>
  <c r="AJ496" i="8"/>
  <c r="AF497" i="8"/>
  <c r="AG497" i="8"/>
  <c r="AI497" i="8"/>
  <c r="AJ497" i="8"/>
  <c r="AF498" i="8"/>
  <c r="AG498" i="8"/>
  <c r="AI498" i="8"/>
  <c r="AJ498" i="8"/>
  <c r="AF499" i="8"/>
  <c r="AG499" i="8"/>
  <c r="AI499" i="8"/>
  <c r="AJ499" i="8"/>
  <c r="AF500" i="8"/>
  <c r="AG500" i="8"/>
  <c r="AI500" i="8"/>
  <c r="AJ500" i="8"/>
  <c r="AF501" i="8"/>
  <c r="AG501" i="8"/>
  <c r="AI501" i="8"/>
  <c r="AJ501" i="8"/>
  <c r="AF502" i="8"/>
  <c r="AG502" i="8"/>
  <c r="AI502" i="8"/>
  <c r="AJ502" i="8"/>
  <c r="AF503" i="8"/>
  <c r="AG503" i="8"/>
  <c r="AI503" i="8"/>
  <c r="AJ503" i="8"/>
  <c r="AF504" i="8"/>
  <c r="AG504" i="8"/>
  <c r="AI504" i="8"/>
  <c r="AJ504" i="8"/>
  <c r="AF505" i="8"/>
  <c r="AG505" i="8"/>
  <c r="AI505" i="8"/>
  <c r="AJ505" i="8"/>
  <c r="AF506" i="8"/>
  <c r="AG506" i="8"/>
  <c r="AI506" i="8"/>
  <c r="AJ506" i="8"/>
  <c r="AF507" i="8"/>
  <c r="AG507" i="8"/>
  <c r="AI507" i="8"/>
  <c r="AJ507" i="8"/>
  <c r="AF508" i="8"/>
  <c r="AG508" i="8"/>
  <c r="AI508" i="8"/>
  <c r="AJ508" i="8"/>
  <c r="AF509" i="8"/>
  <c r="AG509" i="8"/>
  <c r="AI509" i="8"/>
  <c r="AJ509" i="8"/>
  <c r="AF510" i="8"/>
  <c r="AG510" i="8"/>
  <c r="AI510" i="8"/>
  <c r="AJ510" i="8"/>
  <c r="AF511" i="8"/>
  <c r="AG511" i="8"/>
  <c r="AI511" i="8"/>
  <c r="AJ511" i="8"/>
  <c r="AF512" i="8"/>
  <c r="AG512" i="8"/>
  <c r="AI512" i="8"/>
  <c r="AJ512" i="8"/>
  <c r="AF513" i="8"/>
  <c r="AG513" i="8"/>
  <c r="AI513" i="8"/>
  <c r="AJ513" i="8"/>
  <c r="AF514" i="8"/>
  <c r="AG514" i="8"/>
  <c r="AI514" i="8"/>
  <c r="AJ514" i="8"/>
  <c r="AF515" i="8"/>
  <c r="AG515" i="8"/>
  <c r="AI515" i="8"/>
  <c r="AJ515" i="8"/>
  <c r="AF516" i="8"/>
  <c r="AG516" i="8"/>
  <c r="AI516" i="8"/>
  <c r="AJ516" i="8"/>
  <c r="AF517" i="8"/>
  <c r="AG517" i="8"/>
  <c r="AI517" i="8"/>
  <c r="AJ517" i="8"/>
  <c r="AF518" i="8"/>
  <c r="AG518" i="8"/>
  <c r="AI518" i="8"/>
  <c r="AJ518" i="8"/>
  <c r="AF519" i="8"/>
  <c r="AG519" i="8"/>
  <c r="AI519" i="8"/>
  <c r="AJ519" i="8"/>
  <c r="AF520" i="8"/>
  <c r="AG520" i="8"/>
  <c r="AI520" i="8"/>
  <c r="AJ520" i="8"/>
  <c r="AF521" i="8"/>
  <c r="AG521" i="8"/>
  <c r="AI521" i="8"/>
  <c r="AJ521" i="8"/>
  <c r="AF522" i="8"/>
  <c r="AG522" i="8"/>
  <c r="AI522" i="8"/>
  <c r="AJ522" i="8"/>
  <c r="AF523" i="8"/>
  <c r="AG523" i="8"/>
  <c r="AI523" i="8"/>
  <c r="AJ523" i="8"/>
  <c r="AF524" i="8"/>
  <c r="AG524" i="8"/>
  <c r="AI524" i="8"/>
  <c r="AJ524" i="8"/>
  <c r="AF525" i="8"/>
  <c r="AG525" i="8"/>
  <c r="AI525" i="8"/>
  <c r="AJ525" i="8"/>
  <c r="AF526" i="8"/>
  <c r="AG526" i="8"/>
  <c r="AI526" i="8"/>
  <c r="AJ526" i="8"/>
  <c r="AF527" i="8"/>
  <c r="AG527" i="8"/>
  <c r="AI527" i="8"/>
  <c r="AJ527" i="8"/>
  <c r="AF528" i="8"/>
  <c r="AG528" i="8"/>
  <c r="AI528" i="8"/>
  <c r="AJ528" i="8"/>
  <c r="AF529" i="8"/>
  <c r="AG529" i="8"/>
  <c r="AI529" i="8"/>
  <c r="AJ529" i="8"/>
  <c r="AF530" i="8"/>
  <c r="AG530" i="8"/>
  <c r="AI530" i="8"/>
  <c r="AJ530" i="8"/>
  <c r="AF531" i="8"/>
  <c r="AG531" i="8"/>
  <c r="AI531" i="8"/>
  <c r="AJ531" i="8"/>
  <c r="AF532" i="8"/>
  <c r="AG532" i="8"/>
  <c r="AI532" i="8"/>
  <c r="AJ532" i="8"/>
  <c r="AF533" i="8"/>
  <c r="AG533" i="8"/>
  <c r="AI533" i="8"/>
  <c r="AJ533" i="8"/>
  <c r="AF534" i="8"/>
  <c r="AG534" i="8"/>
  <c r="AI534" i="8"/>
  <c r="AJ534" i="8"/>
  <c r="AF535" i="8"/>
  <c r="AG535" i="8"/>
  <c r="AI535" i="8"/>
  <c r="AJ535" i="8"/>
  <c r="AF536" i="8"/>
  <c r="AG536" i="8"/>
  <c r="AI536" i="8"/>
  <c r="AJ536" i="8"/>
  <c r="AF537" i="8"/>
  <c r="AG537" i="8"/>
  <c r="AI537" i="8"/>
  <c r="AJ537" i="8"/>
  <c r="AF538" i="8"/>
  <c r="AG538" i="8"/>
  <c r="AI538" i="8"/>
  <c r="AJ538" i="8"/>
  <c r="AF539" i="8"/>
  <c r="AG539" i="8"/>
  <c r="AI539" i="8"/>
  <c r="AJ539" i="8"/>
  <c r="AF540" i="8"/>
  <c r="AG540" i="8"/>
  <c r="AI540" i="8"/>
  <c r="AJ540" i="8"/>
  <c r="AF541" i="8"/>
  <c r="AG541" i="8"/>
  <c r="AI541" i="8"/>
  <c r="AJ541" i="8"/>
  <c r="AF542" i="8"/>
  <c r="AG542" i="8"/>
  <c r="AI542" i="8"/>
  <c r="AJ542" i="8"/>
  <c r="AF543" i="8"/>
  <c r="AG543" i="8"/>
  <c r="AI543" i="8"/>
  <c r="AJ543" i="8"/>
  <c r="AF544" i="8"/>
  <c r="AG544" i="8"/>
  <c r="AI544" i="8"/>
  <c r="AJ544" i="8"/>
  <c r="AF545" i="8"/>
  <c r="AG545" i="8"/>
  <c r="AI545" i="8"/>
  <c r="AJ545" i="8"/>
  <c r="AF546" i="8"/>
  <c r="AG546" i="8"/>
  <c r="AI546" i="8"/>
  <c r="AJ546" i="8"/>
  <c r="AF547" i="8"/>
  <c r="AG547" i="8"/>
  <c r="AI547" i="8"/>
  <c r="AJ547" i="8"/>
  <c r="AF548" i="8"/>
  <c r="AG548" i="8"/>
  <c r="AI548" i="8"/>
  <c r="AJ548" i="8"/>
  <c r="AF549" i="8"/>
  <c r="AG549" i="8"/>
  <c r="AI549" i="8"/>
  <c r="AJ549" i="8"/>
  <c r="AF550" i="8"/>
  <c r="AG550" i="8"/>
  <c r="AI550" i="8"/>
  <c r="AJ550" i="8"/>
  <c r="AF551" i="8"/>
  <c r="AG551" i="8"/>
  <c r="AI551" i="8"/>
  <c r="AJ551" i="8"/>
  <c r="AF552" i="8"/>
  <c r="AG552" i="8"/>
  <c r="AI552" i="8"/>
  <c r="AJ552" i="8"/>
  <c r="AF553" i="8"/>
  <c r="AG553" i="8"/>
  <c r="AI553" i="8"/>
  <c r="AJ553" i="8"/>
  <c r="AF554" i="8"/>
  <c r="AG554" i="8"/>
  <c r="AI554" i="8"/>
  <c r="AJ554" i="8"/>
  <c r="AF555" i="8"/>
  <c r="AG555" i="8"/>
  <c r="AI555" i="8"/>
  <c r="AJ555" i="8"/>
  <c r="AF556" i="8"/>
  <c r="AG556" i="8"/>
  <c r="AI556" i="8"/>
  <c r="AJ556" i="8"/>
  <c r="AF557" i="8"/>
  <c r="AG557" i="8"/>
  <c r="AI557" i="8"/>
  <c r="AJ557" i="8"/>
  <c r="AF558" i="8"/>
  <c r="AG558" i="8"/>
  <c r="AI558" i="8"/>
  <c r="AJ558" i="8"/>
  <c r="AF559" i="8"/>
  <c r="AG559" i="8"/>
  <c r="AI559" i="8"/>
  <c r="AJ559" i="8"/>
  <c r="AF560" i="8"/>
  <c r="AG560" i="8"/>
  <c r="AI560" i="8"/>
  <c r="AJ560" i="8"/>
  <c r="AF561" i="8"/>
  <c r="AG561" i="8"/>
  <c r="AI561" i="8"/>
  <c r="AJ561" i="8"/>
  <c r="AF562" i="8"/>
  <c r="AG562" i="8"/>
  <c r="AI562" i="8"/>
  <c r="AJ562" i="8"/>
  <c r="AF563" i="8"/>
  <c r="AG563" i="8"/>
  <c r="AI563" i="8"/>
  <c r="AJ563" i="8"/>
  <c r="AF564" i="8"/>
  <c r="AG564" i="8"/>
  <c r="AI564" i="8"/>
  <c r="AJ564" i="8"/>
  <c r="AF565" i="8"/>
  <c r="AG565" i="8"/>
  <c r="AI565" i="8"/>
  <c r="AJ565" i="8"/>
  <c r="AF566" i="8"/>
  <c r="AG566" i="8"/>
  <c r="AI566" i="8"/>
  <c r="AJ566" i="8"/>
  <c r="AF567" i="8"/>
  <c r="AG567" i="8"/>
  <c r="AI567" i="8"/>
  <c r="AJ567" i="8"/>
  <c r="AF568" i="8"/>
  <c r="AG568" i="8"/>
  <c r="AI568" i="8"/>
  <c r="AJ568" i="8"/>
  <c r="AF569" i="8"/>
  <c r="AG569" i="8"/>
  <c r="AI569" i="8"/>
  <c r="AJ569" i="8"/>
  <c r="AF570" i="8"/>
  <c r="AG570" i="8"/>
  <c r="AI570" i="8"/>
  <c r="AJ570" i="8"/>
  <c r="AF571" i="8"/>
  <c r="AG571" i="8"/>
  <c r="AI571" i="8"/>
  <c r="AJ571" i="8"/>
  <c r="AF572" i="8"/>
  <c r="AG572" i="8"/>
  <c r="AI572" i="8"/>
  <c r="AJ572" i="8"/>
  <c r="AF573" i="8"/>
  <c r="AG573" i="8"/>
  <c r="AI573" i="8"/>
  <c r="AJ573" i="8"/>
  <c r="AF574" i="8"/>
  <c r="AG574" i="8"/>
  <c r="AI574" i="8"/>
  <c r="AJ574" i="8"/>
  <c r="AF575" i="8"/>
  <c r="AG575" i="8"/>
  <c r="AI575" i="8"/>
  <c r="AJ575" i="8"/>
  <c r="AF576" i="8"/>
  <c r="AG576" i="8"/>
  <c r="AI576" i="8"/>
  <c r="AJ576" i="8"/>
  <c r="AF577" i="8"/>
  <c r="AG577" i="8"/>
  <c r="AI577" i="8"/>
  <c r="AJ577" i="8"/>
  <c r="AF578" i="8"/>
  <c r="AG578" i="8"/>
  <c r="AI578" i="8"/>
  <c r="AJ578" i="8"/>
  <c r="AF579" i="8"/>
  <c r="AG579" i="8"/>
  <c r="AI579" i="8"/>
  <c r="AJ579" i="8"/>
  <c r="AF580" i="8"/>
  <c r="AG580" i="8"/>
  <c r="AI580" i="8"/>
  <c r="AJ580" i="8"/>
  <c r="AF581" i="8"/>
  <c r="AG581" i="8"/>
  <c r="AI581" i="8"/>
  <c r="AJ581" i="8"/>
  <c r="AF582" i="8"/>
  <c r="AG582" i="8"/>
  <c r="AI582" i="8"/>
  <c r="AJ582" i="8"/>
  <c r="AF583" i="8"/>
  <c r="AG583" i="8"/>
  <c r="AI583" i="8"/>
  <c r="AJ583" i="8"/>
  <c r="AF584" i="8"/>
  <c r="AG584" i="8"/>
  <c r="AI584" i="8"/>
  <c r="AJ584" i="8"/>
  <c r="AF585" i="8"/>
  <c r="AG585" i="8"/>
  <c r="AI585" i="8"/>
  <c r="AJ585" i="8"/>
  <c r="AF586" i="8"/>
  <c r="AG586" i="8"/>
  <c r="AI586" i="8"/>
  <c r="AJ586" i="8"/>
  <c r="AG11" i="8"/>
  <c r="AI11" i="8"/>
  <c r="AJ11" i="8"/>
  <c r="AG12" i="8"/>
  <c r="AI12" i="8"/>
  <c r="AJ12" i="8"/>
  <c r="AG13" i="8"/>
  <c r="AI13" i="8"/>
  <c r="AJ13" i="8"/>
  <c r="AG14" i="8"/>
  <c r="AI14" i="8"/>
  <c r="AJ14" i="8"/>
  <c r="AG15" i="8"/>
  <c r="AI15" i="8"/>
  <c r="AJ15" i="8"/>
  <c r="AG16" i="8"/>
  <c r="AI16" i="8"/>
  <c r="AJ16" i="8"/>
  <c r="AG17" i="8"/>
  <c r="AI17" i="8"/>
  <c r="AJ17" i="8"/>
  <c r="AG18" i="8"/>
  <c r="AI18" i="8"/>
  <c r="AJ18" i="8"/>
  <c r="AG19" i="8"/>
  <c r="AI19" i="8"/>
  <c r="AJ19" i="8"/>
  <c r="AG20" i="8"/>
  <c r="AI20" i="8"/>
  <c r="AJ20" i="8"/>
  <c r="AG21" i="8"/>
  <c r="AI21" i="8"/>
  <c r="AJ21" i="8"/>
  <c r="AG22" i="8"/>
  <c r="AI22" i="8"/>
  <c r="AJ22" i="8"/>
  <c r="AG23" i="8"/>
  <c r="AI23" i="8"/>
  <c r="AJ23" i="8"/>
  <c r="AG24" i="8"/>
  <c r="AI24" i="8"/>
  <c r="AJ24" i="8"/>
  <c r="AG25" i="8"/>
  <c r="AI25" i="8"/>
  <c r="AJ25" i="8"/>
  <c r="AG26" i="8"/>
  <c r="AI26" i="8"/>
  <c r="AJ26" i="8"/>
  <c r="AG27" i="8"/>
  <c r="AI27" i="8"/>
  <c r="AJ27" i="8"/>
  <c r="AG28" i="8"/>
  <c r="AI28" i="8"/>
  <c r="AJ28" i="8"/>
  <c r="AG29" i="8"/>
  <c r="AI29" i="8"/>
  <c r="AJ29" i="8"/>
  <c r="AG30" i="8"/>
  <c r="AI30" i="8"/>
  <c r="AJ30" i="8"/>
  <c r="AG31" i="8"/>
  <c r="AI31" i="8"/>
  <c r="AJ31" i="8"/>
  <c r="AG32" i="8"/>
  <c r="AI32" i="8"/>
  <c r="AJ32" i="8"/>
  <c r="AG33" i="8"/>
  <c r="AI33" i="8"/>
  <c r="AJ33" i="8"/>
  <c r="AG34" i="8"/>
  <c r="AI34" i="8"/>
  <c r="AJ34" i="8"/>
  <c r="AG35" i="8"/>
  <c r="AI35" i="8"/>
  <c r="AJ35" i="8"/>
  <c r="AG36" i="8"/>
  <c r="AI36" i="8"/>
  <c r="AJ36" i="8"/>
  <c r="AG37" i="8"/>
  <c r="AI37" i="8"/>
  <c r="AJ37" i="8"/>
  <c r="AG38" i="8"/>
  <c r="AI38" i="8"/>
  <c r="AJ38" i="8"/>
  <c r="AG39" i="8"/>
  <c r="AI39" i="8"/>
  <c r="AJ39" i="8"/>
  <c r="AG40" i="8"/>
  <c r="AI40" i="8"/>
  <c r="AJ40" i="8"/>
  <c r="AG41" i="8"/>
  <c r="AI41" i="8"/>
  <c r="AJ41" i="8"/>
  <c r="AG42" i="8"/>
  <c r="AI42" i="8"/>
  <c r="AJ42" i="8"/>
  <c r="AG43" i="8"/>
  <c r="AI43" i="8"/>
  <c r="AJ43" i="8"/>
  <c r="AG44" i="8"/>
  <c r="AI44" i="8"/>
  <c r="AJ44" i="8"/>
  <c r="AG45" i="8"/>
  <c r="AI45" i="8"/>
  <c r="AJ45" i="8"/>
  <c r="AG46" i="8"/>
  <c r="AI46" i="8"/>
  <c r="AJ46" i="8"/>
  <c r="AG47" i="8"/>
  <c r="AI47" i="8"/>
  <c r="AJ47" i="8"/>
  <c r="AG48" i="8"/>
  <c r="AI48" i="8"/>
  <c r="AJ48" i="8"/>
  <c r="AG49" i="8"/>
  <c r="AI49" i="8"/>
  <c r="AJ49" i="8"/>
  <c r="AG50" i="8"/>
  <c r="AI50" i="8"/>
  <c r="AJ50" i="8"/>
  <c r="AG51" i="8"/>
  <c r="AI51" i="8"/>
  <c r="AJ51" i="8"/>
  <c r="AG52" i="8"/>
  <c r="AI52" i="8"/>
  <c r="AJ52" i="8"/>
  <c r="AG53" i="8"/>
  <c r="AI53" i="8"/>
  <c r="AJ53" i="8"/>
  <c r="AG54" i="8"/>
  <c r="AI54" i="8"/>
  <c r="AJ54" i="8"/>
  <c r="AG55" i="8"/>
  <c r="AI55" i="8"/>
  <c r="AJ55" i="8"/>
  <c r="AG56" i="8"/>
  <c r="AI56" i="8"/>
  <c r="AJ56" i="8"/>
  <c r="AG57" i="8"/>
  <c r="AI57" i="8"/>
  <c r="AJ57" i="8"/>
  <c r="AG58" i="8"/>
  <c r="AI58" i="8"/>
  <c r="AJ58" i="8"/>
  <c r="AG59" i="8"/>
  <c r="AI59" i="8"/>
  <c r="AJ59" i="8"/>
  <c r="AG60" i="8"/>
  <c r="AI60" i="8"/>
  <c r="AJ60" i="8"/>
  <c r="AG61" i="8"/>
  <c r="AI61" i="8"/>
  <c r="AJ61" i="8"/>
  <c r="AG62" i="8"/>
  <c r="AI62" i="8"/>
  <c r="AJ62" i="8"/>
  <c r="AG63" i="8"/>
  <c r="AI63" i="8"/>
  <c r="AJ63" i="8"/>
  <c r="AG64" i="8"/>
  <c r="AI64" i="8"/>
  <c r="AJ64" i="8"/>
  <c r="AG65" i="8"/>
  <c r="AI65" i="8"/>
  <c r="AJ65" i="8"/>
  <c r="AG66" i="8"/>
  <c r="AI66" i="8"/>
  <c r="AJ66" i="8"/>
  <c r="AG67" i="8"/>
  <c r="AI67" i="8"/>
  <c r="AJ67" i="8"/>
  <c r="AG68" i="8"/>
  <c r="AI68" i="8"/>
  <c r="AJ68" i="8"/>
  <c r="AG69" i="8"/>
  <c r="AI69" i="8"/>
  <c r="AJ69" i="8"/>
  <c r="AG70" i="8"/>
  <c r="AI70" i="8"/>
  <c r="AJ70" i="8"/>
  <c r="AG71" i="8"/>
  <c r="AI71" i="8"/>
  <c r="AJ71" i="8"/>
  <c r="AG72" i="8"/>
  <c r="AI72" i="8"/>
  <c r="AJ72" i="8"/>
  <c r="AG73" i="8"/>
  <c r="AI73" i="8"/>
  <c r="AJ73" i="8"/>
  <c r="AG74" i="8"/>
  <c r="AI74" i="8"/>
  <c r="AJ74" i="8"/>
  <c r="AG75" i="8"/>
  <c r="AI75" i="8"/>
  <c r="AJ75" i="8"/>
  <c r="AG76" i="8"/>
  <c r="AI76" i="8"/>
  <c r="AJ76" i="8"/>
  <c r="AG77" i="8"/>
  <c r="AI77" i="8"/>
  <c r="AJ77" i="8"/>
  <c r="AG78" i="8"/>
  <c r="AI78" i="8"/>
  <c r="AJ78" i="8"/>
  <c r="AG79" i="8"/>
  <c r="AI79" i="8"/>
  <c r="AJ79" i="8"/>
  <c r="AG80" i="8"/>
  <c r="AI80" i="8"/>
  <c r="AJ80" i="8"/>
  <c r="AG81" i="8"/>
  <c r="AI81" i="8"/>
  <c r="AJ81" i="8"/>
  <c r="AG82" i="8"/>
  <c r="AI82" i="8"/>
  <c r="AJ82" i="8"/>
  <c r="AG83" i="8"/>
  <c r="AI83" i="8"/>
  <c r="AJ83" i="8"/>
  <c r="AG84" i="8"/>
  <c r="AI84" i="8"/>
  <c r="AJ84" i="8"/>
  <c r="AG85" i="8"/>
  <c r="AI85" i="8"/>
  <c r="AJ85" i="8"/>
  <c r="AG86" i="8"/>
  <c r="AI86" i="8"/>
  <c r="AJ86" i="8"/>
  <c r="AG87" i="8"/>
  <c r="AI87" i="8"/>
  <c r="AJ87" i="8"/>
  <c r="AG88" i="8"/>
  <c r="AI88" i="8"/>
  <c r="AJ88" i="8"/>
  <c r="AG89" i="8"/>
  <c r="AI89" i="8"/>
  <c r="AJ89" i="8"/>
  <c r="AG90" i="8"/>
  <c r="AI90" i="8"/>
  <c r="AJ90" i="8"/>
  <c r="AG91" i="8"/>
  <c r="AI91" i="8"/>
  <c r="AJ91" i="8"/>
  <c r="AG92" i="8"/>
  <c r="AI92" i="8"/>
  <c r="AJ92" i="8"/>
  <c r="AG93" i="8"/>
  <c r="AI93" i="8"/>
  <c r="AJ93" i="8"/>
  <c r="AG94" i="8"/>
  <c r="AI94" i="8"/>
  <c r="AJ94" i="8"/>
  <c r="AG95" i="8"/>
  <c r="AI95" i="8"/>
  <c r="AJ95" i="8"/>
  <c r="AG96" i="8"/>
  <c r="AI96" i="8"/>
  <c r="AJ96" i="8"/>
  <c r="AG97" i="8"/>
  <c r="AI97" i="8"/>
  <c r="AJ97" i="8"/>
  <c r="AG98" i="8"/>
  <c r="AI98" i="8"/>
  <c r="AJ98" i="8"/>
  <c r="AG99" i="8"/>
  <c r="AI99" i="8"/>
  <c r="AJ99" i="8"/>
  <c r="AG100" i="8"/>
  <c r="AI100" i="8"/>
  <c r="AJ100" i="8"/>
  <c r="AG101" i="8"/>
  <c r="AI101" i="8"/>
  <c r="AJ101" i="8"/>
  <c r="AG102" i="8"/>
  <c r="AI102" i="8"/>
  <c r="AJ102" i="8"/>
  <c r="AG103" i="8"/>
  <c r="AI103" i="8"/>
  <c r="AJ103" i="8"/>
  <c r="AG104" i="8"/>
  <c r="AI104" i="8"/>
  <c r="AJ104" i="8"/>
  <c r="AG105" i="8"/>
  <c r="AI105" i="8"/>
  <c r="AJ105" i="8"/>
  <c r="AG106" i="8"/>
  <c r="AI106" i="8"/>
  <c r="AJ106" i="8"/>
  <c r="AG107" i="8"/>
  <c r="AI107" i="8"/>
  <c r="AJ107" i="8"/>
  <c r="AG108" i="8"/>
  <c r="AI108" i="8"/>
  <c r="AJ108" i="8"/>
  <c r="AG109" i="8"/>
  <c r="AI109" i="8"/>
  <c r="AJ109" i="8"/>
  <c r="AG110" i="8"/>
  <c r="AI110" i="8"/>
  <c r="AJ110" i="8"/>
  <c r="AG111" i="8"/>
  <c r="AI111" i="8"/>
  <c r="AJ111" i="8"/>
  <c r="AG112" i="8"/>
  <c r="AI112" i="8"/>
  <c r="AJ112" i="8"/>
  <c r="AG113" i="8"/>
  <c r="AI113" i="8"/>
  <c r="AJ113" i="8"/>
  <c r="AG114" i="8"/>
  <c r="AI114" i="8"/>
  <c r="AJ114" i="8"/>
  <c r="AG115" i="8"/>
  <c r="AI115" i="8"/>
  <c r="AJ115" i="8"/>
  <c r="AG116" i="8"/>
  <c r="AI116" i="8"/>
  <c r="AJ116" i="8"/>
  <c r="AG117" i="8"/>
  <c r="AI117" i="8"/>
  <c r="AJ117" i="8"/>
  <c r="AG118" i="8"/>
  <c r="AI118" i="8"/>
  <c r="AJ118" i="8"/>
  <c r="AG119" i="8"/>
  <c r="AI119" i="8"/>
  <c r="AJ119" i="8"/>
  <c r="AG120" i="8"/>
  <c r="AI120" i="8"/>
  <c r="AJ120" i="8"/>
  <c r="AG121" i="8"/>
  <c r="AI121" i="8"/>
  <c r="AJ121" i="8"/>
  <c r="AG122" i="8"/>
  <c r="AI122" i="8"/>
  <c r="AJ122" i="8"/>
  <c r="AG123" i="8"/>
  <c r="AI123" i="8"/>
  <c r="AJ123" i="8"/>
  <c r="AG124" i="8"/>
  <c r="AI124" i="8"/>
  <c r="AJ124" i="8"/>
  <c r="AG125" i="8"/>
  <c r="AI125" i="8"/>
  <c r="AJ125" i="8"/>
  <c r="AG126" i="8"/>
  <c r="AI126" i="8"/>
  <c r="AJ126" i="8"/>
  <c r="AG127" i="8"/>
  <c r="AI127" i="8"/>
  <c r="AJ127" i="8"/>
  <c r="AG128" i="8"/>
  <c r="AI128" i="8"/>
  <c r="AJ128" i="8"/>
  <c r="AG129" i="8"/>
  <c r="AI129" i="8"/>
  <c r="AJ129" i="8"/>
  <c r="AG130" i="8"/>
  <c r="AI130" i="8"/>
  <c r="AJ130" i="8"/>
  <c r="AG131" i="8"/>
  <c r="AI131" i="8"/>
  <c r="AJ131" i="8"/>
  <c r="AG132" i="8"/>
  <c r="AI132" i="8"/>
  <c r="AJ132" i="8"/>
  <c r="AG133" i="8"/>
  <c r="AI133" i="8"/>
  <c r="AJ133" i="8"/>
  <c r="AG134" i="8"/>
  <c r="AI134" i="8"/>
  <c r="AJ134" i="8"/>
  <c r="AG135" i="8"/>
  <c r="AI135" i="8"/>
  <c r="AJ135" i="8"/>
  <c r="AG136" i="8"/>
  <c r="AI136" i="8"/>
  <c r="AJ136" i="8"/>
  <c r="AG137" i="8"/>
  <c r="AI137" i="8"/>
  <c r="AJ137" i="8"/>
  <c r="AG138" i="8"/>
  <c r="AI138" i="8"/>
  <c r="AJ138" i="8"/>
  <c r="AG139" i="8"/>
  <c r="AI139" i="8"/>
  <c r="AJ139" i="8"/>
  <c r="AG140" i="8"/>
  <c r="AI140" i="8"/>
  <c r="AJ140" i="8"/>
  <c r="AG141" i="8"/>
  <c r="AI141" i="8"/>
  <c r="AJ141" i="8"/>
  <c r="AG142" i="8"/>
  <c r="AI142" i="8"/>
  <c r="AJ142" i="8"/>
  <c r="AG143" i="8"/>
  <c r="AI143" i="8"/>
  <c r="AJ143" i="8"/>
  <c r="AG144" i="8"/>
  <c r="AI144" i="8"/>
  <c r="AJ144" i="8"/>
  <c r="AG145" i="8"/>
  <c r="AI145" i="8"/>
  <c r="AJ145" i="8"/>
  <c r="AG146" i="8"/>
  <c r="AI146" i="8"/>
  <c r="AJ146" i="8"/>
  <c r="AG147" i="8"/>
  <c r="AI147" i="8"/>
  <c r="AJ147" i="8"/>
  <c r="AG148" i="8"/>
  <c r="AI148" i="8"/>
  <c r="AJ148" i="8"/>
  <c r="AG149" i="8"/>
  <c r="AI149" i="8"/>
  <c r="AJ149" i="8"/>
  <c r="AG150" i="8"/>
  <c r="AI150" i="8"/>
  <c r="AJ150" i="8"/>
  <c r="AG151" i="8"/>
  <c r="AI151" i="8"/>
  <c r="AJ151" i="8"/>
  <c r="AG152" i="8"/>
  <c r="AI152" i="8"/>
  <c r="AJ152" i="8"/>
  <c r="AG153" i="8"/>
  <c r="AI153" i="8"/>
  <c r="AJ153" i="8"/>
  <c r="AG154" i="8"/>
  <c r="AI154" i="8"/>
  <c r="AJ154" i="8"/>
  <c r="AG155" i="8"/>
  <c r="AI155" i="8"/>
  <c r="AJ155" i="8"/>
  <c r="AG156" i="8"/>
  <c r="AI156" i="8"/>
  <c r="AJ156" i="8"/>
  <c r="AG157" i="8"/>
  <c r="AI157" i="8"/>
  <c r="AJ157" i="8"/>
  <c r="AG158" i="8"/>
  <c r="AI158" i="8"/>
  <c r="AJ158" i="8"/>
  <c r="AG159" i="8"/>
  <c r="AI159" i="8"/>
  <c r="AJ159" i="8"/>
  <c r="AG160" i="8"/>
  <c r="AI160" i="8"/>
  <c r="AJ160" i="8"/>
  <c r="AG161" i="8"/>
  <c r="AI161" i="8"/>
  <c r="AJ161" i="8"/>
  <c r="AG162" i="8"/>
  <c r="AI162" i="8"/>
  <c r="AJ162" i="8"/>
  <c r="AG163" i="8"/>
  <c r="AI163" i="8"/>
  <c r="AJ163" i="8"/>
  <c r="AG164" i="8"/>
  <c r="AI164" i="8"/>
  <c r="AJ164" i="8"/>
  <c r="AG165" i="8"/>
  <c r="AI165" i="8"/>
  <c r="AJ165" i="8"/>
  <c r="AG166" i="8"/>
  <c r="AI166" i="8"/>
  <c r="AJ166" i="8"/>
  <c r="AG167" i="8"/>
  <c r="AI167" i="8"/>
  <c r="AJ167" i="8"/>
  <c r="AG168" i="8"/>
  <c r="AI168" i="8"/>
  <c r="AJ168" i="8"/>
  <c r="AG169" i="8"/>
  <c r="AI169" i="8"/>
  <c r="AJ169" i="8"/>
  <c r="AG170" i="8"/>
  <c r="AI170" i="8"/>
  <c r="AJ170" i="8"/>
  <c r="AG171" i="8"/>
  <c r="AI171" i="8"/>
  <c r="AJ171" i="8"/>
  <c r="AG172" i="8"/>
  <c r="AI172" i="8"/>
  <c r="AJ172" i="8"/>
  <c r="AG173" i="8"/>
  <c r="AI173" i="8"/>
  <c r="AJ173" i="8"/>
  <c r="AG174" i="8"/>
  <c r="AI174" i="8"/>
  <c r="AJ174" i="8"/>
  <c r="AG175" i="8"/>
  <c r="AI175" i="8"/>
  <c r="AJ175" i="8"/>
  <c r="AG176" i="8"/>
  <c r="AI176" i="8"/>
  <c r="AJ176" i="8"/>
  <c r="AG177" i="8"/>
  <c r="AI177" i="8"/>
  <c r="AJ177" i="8"/>
  <c r="AG178" i="8"/>
  <c r="AI178" i="8"/>
  <c r="AJ178" i="8"/>
  <c r="AG179" i="8"/>
  <c r="AI179" i="8"/>
  <c r="AJ179" i="8"/>
  <c r="AG180" i="8"/>
  <c r="AI180" i="8"/>
  <c r="AJ180" i="8"/>
  <c r="AG181" i="8"/>
  <c r="AI181" i="8"/>
  <c r="AJ181" i="8"/>
  <c r="AG182" i="8"/>
  <c r="AI182" i="8"/>
  <c r="AJ182" i="8"/>
  <c r="AG183" i="8"/>
  <c r="AI183" i="8"/>
  <c r="AJ183" i="8"/>
  <c r="AG184" i="8"/>
  <c r="AI184" i="8"/>
  <c r="AJ184" i="8"/>
  <c r="AG185" i="8"/>
  <c r="AI185" i="8"/>
  <c r="AJ185" i="8"/>
  <c r="AG186" i="8"/>
  <c r="AI186" i="8"/>
  <c r="AJ186" i="8"/>
  <c r="AG187" i="8"/>
  <c r="AI187" i="8"/>
  <c r="AJ187" i="8"/>
  <c r="AG188" i="8"/>
  <c r="AI188" i="8"/>
  <c r="AJ188" i="8"/>
  <c r="AG189" i="8"/>
  <c r="AI189" i="8"/>
  <c r="AJ189" i="8"/>
  <c r="AG190" i="8"/>
  <c r="AI190" i="8"/>
  <c r="AJ190" i="8"/>
  <c r="AG191" i="8"/>
  <c r="AI191" i="8"/>
  <c r="AJ191" i="8"/>
  <c r="AG192" i="8"/>
  <c r="AI192" i="8"/>
  <c r="AJ192" i="8"/>
  <c r="AG193" i="8"/>
  <c r="AI193" i="8"/>
  <c r="AJ193" i="8"/>
  <c r="AG194" i="8"/>
  <c r="AI194" i="8"/>
  <c r="AJ194" i="8"/>
  <c r="AG195" i="8"/>
  <c r="AI195" i="8"/>
  <c r="AJ195" i="8"/>
  <c r="AG196" i="8"/>
  <c r="AI196" i="8"/>
  <c r="AJ196" i="8"/>
  <c r="AG197" i="8"/>
  <c r="AI197" i="8"/>
  <c r="AJ197" i="8"/>
  <c r="AG198" i="8"/>
  <c r="AI198" i="8"/>
  <c r="AJ198" i="8"/>
  <c r="AG199" i="8"/>
  <c r="AI199" i="8"/>
  <c r="AJ199" i="8"/>
  <c r="AG200" i="8"/>
  <c r="AI200" i="8"/>
  <c r="AJ200" i="8"/>
  <c r="AG201" i="8"/>
  <c r="AI201" i="8"/>
  <c r="AJ201" i="8"/>
  <c r="AG202" i="8"/>
  <c r="AI202" i="8"/>
  <c r="AJ202" i="8"/>
  <c r="AG203" i="8"/>
  <c r="AI203" i="8"/>
  <c r="AJ203" i="8"/>
  <c r="AG204" i="8"/>
  <c r="AI204" i="8"/>
  <c r="AJ204" i="8"/>
  <c r="AG205" i="8"/>
  <c r="AI205" i="8"/>
  <c r="AJ205" i="8"/>
  <c r="AG206" i="8"/>
  <c r="AI206" i="8"/>
  <c r="AJ206" i="8"/>
  <c r="AG207" i="8"/>
  <c r="AI207" i="8"/>
  <c r="AJ207" i="8"/>
  <c r="AG208" i="8"/>
  <c r="AI208" i="8"/>
  <c r="AJ208" i="8"/>
  <c r="AG209" i="8"/>
  <c r="AI209" i="8"/>
  <c r="AJ209" i="8"/>
  <c r="AG210" i="8"/>
  <c r="AI210" i="8"/>
  <c r="AJ210" i="8"/>
  <c r="AG211" i="8"/>
  <c r="AI211" i="8"/>
  <c r="AJ211" i="8"/>
  <c r="AG212" i="8"/>
  <c r="AI212" i="8"/>
  <c r="AJ212" i="8"/>
  <c r="AG213" i="8"/>
  <c r="AI213" i="8"/>
  <c r="AJ213" i="8"/>
  <c r="AG214" i="8"/>
  <c r="AI214" i="8"/>
  <c r="AJ214" i="8"/>
  <c r="AG215" i="8"/>
  <c r="AI215" i="8"/>
  <c r="AJ215" i="8"/>
  <c r="AG216" i="8"/>
  <c r="AI216" i="8"/>
  <c r="AJ216" i="8"/>
  <c r="AG217" i="8"/>
  <c r="AI217" i="8"/>
  <c r="AJ217" i="8"/>
  <c r="AG218" i="8"/>
  <c r="AI218" i="8"/>
  <c r="AJ218" i="8"/>
  <c r="AG219" i="8"/>
  <c r="AI219" i="8"/>
  <c r="AJ219" i="8"/>
  <c r="AG220" i="8"/>
  <c r="AI220" i="8"/>
  <c r="AJ220" i="8"/>
  <c r="AG221" i="8"/>
  <c r="AI221" i="8"/>
  <c r="AJ221" i="8"/>
  <c r="AG222" i="8"/>
  <c r="AI222" i="8"/>
  <c r="AJ222" i="8"/>
  <c r="AG223" i="8"/>
  <c r="AI223" i="8"/>
  <c r="AJ223" i="8"/>
  <c r="AG224" i="8"/>
  <c r="AI224" i="8"/>
  <c r="AJ224" i="8"/>
  <c r="AG225" i="8"/>
  <c r="AI225" i="8"/>
  <c r="AJ225" i="8"/>
  <c r="AG226" i="8"/>
  <c r="AI226" i="8"/>
  <c r="AJ226" i="8"/>
  <c r="AG227" i="8"/>
  <c r="AI227" i="8"/>
  <c r="AJ227" i="8"/>
  <c r="AG228" i="8"/>
  <c r="AI228" i="8"/>
  <c r="AJ228" i="8"/>
  <c r="AG229" i="8"/>
  <c r="AI229" i="8"/>
  <c r="AJ229" i="8"/>
  <c r="AG230" i="8"/>
  <c r="AI230" i="8"/>
  <c r="AJ230" i="8"/>
  <c r="AG231" i="8"/>
  <c r="AI231" i="8"/>
  <c r="AJ231" i="8"/>
  <c r="AG232" i="8"/>
  <c r="AI232" i="8"/>
  <c r="AJ232" i="8"/>
  <c r="AG233" i="8"/>
  <c r="AI233" i="8"/>
  <c r="AJ233" i="8"/>
  <c r="AG234" i="8"/>
  <c r="AI234" i="8"/>
  <c r="AJ234" i="8"/>
  <c r="AG235" i="8"/>
  <c r="AI235" i="8"/>
  <c r="AJ235" i="8"/>
  <c r="AG236" i="8"/>
  <c r="AI236" i="8"/>
  <c r="AJ236" i="8"/>
  <c r="AG237" i="8"/>
  <c r="AI237" i="8"/>
  <c r="AJ237" i="8"/>
  <c r="AG238" i="8"/>
  <c r="AI238" i="8"/>
  <c r="AJ238" i="8"/>
  <c r="AG239" i="8"/>
  <c r="AI239" i="8"/>
  <c r="AJ239" i="8"/>
  <c r="AG240" i="8"/>
  <c r="AI240" i="8"/>
  <c r="AJ240" i="8"/>
  <c r="AG241" i="8"/>
  <c r="AI241" i="8"/>
  <c r="AJ241" i="8"/>
  <c r="AG242" i="8"/>
  <c r="AI242" i="8"/>
  <c r="AJ242" i="8"/>
  <c r="AG243" i="8"/>
  <c r="AI243" i="8"/>
  <c r="AJ243" i="8"/>
  <c r="AG244" i="8"/>
  <c r="AI244" i="8"/>
  <c r="AJ244" i="8"/>
  <c r="AG245" i="8"/>
  <c r="AI245" i="8"/>
  <c r="AJ245" i="8"/>
  <c r="AG246" i="8"/>
  <c r="AI246" i="8"/>
  <c r="AJ246" i="8"/>
  <c r="AG247" i="8"/>
  <c r="AI247" i="8"/>
  <c r="AJ247" i="8"/>
  <c r="AG248" i="8"/>
  <c r="AI248" i="8"/>
  <c r="AJ248" i="8"/>
  <c r="AG249" i="8"/>
  <c r="AI249" i="8"/>
  <c r="AJ249" i="8"/>
  <c r="AG250" i="8"/>
  <c r="AI250" i="8"/>
  <c r="AJ250" i="8"/>
  <c r="AG251" i="8"/>
  <c r="AI251" i="8"/>
  <c r="AJ251" i="8"/>
  <c r="AG252" i="8"/>
  <c r="AI252" i="8"/>
  <c r="AJ252" i="8"/>
  <c r="AG253" i="8"/>
  <c r="AI253" i="8"/>
  <c r="AJ253" i="8"/>
  <c r="AG254" i="8"/>
  <c r="AI254" i="8"/>
  <c r="AJ254" i="8"/>
  <c r="AG255" i="8"/>
  <c r="AI255" i="8"/>
  <c r="AJ255" i="8"/>
  <c r="AG256" i="8"/>
  <c r="AI256" i="8"/>
  <c r="AJ256" i="8"/>
  <c r="AG257" i="8"/>
  <c r="AI257" i="8"/>
  <c r="AJ257" i="8"/>
  <c r="AG258" i="8"/>
  <c r="AI258" i="8"/>
  <c r="AJ258" i="8"/>
  <c r="AG259" i="8"/>
  <c r="AI259" i="8"/>
  <c r="AJ259" i="8"/>
  <c r="AG260" i="8"/>
  <c r="AI260" i="8"/>
  <c r="AJ260" i="8"/>
  <c r="AG261" i="8"/>
  <c r="AI261" i="8"/>
  <c r="AJ261" i="8"/>
  <c r="AG262" i="8"/>
  <c r="AI262" i="8"/>
  <c r="AJ262" i="8"/>
  <c r="AG263" i="8"/>
  <c r="AI263" i="8"/>
  <c r="AJ263" i="8"/>
  <c r="AG264" i="8"/>
  <c r="AI264" i="8"/>
  <c r="AJ264" i="8"/>
  <c r="AG265" i="8"/>
  <c r="AI265" i="8"/>
  <c r="AJ265" i="8"/>
  <c r="AG266" i="8"/>
  <c r="AI266" i="8"/>
  <c r="AJ266" i="8"/>
  <c r="AG267" i="8"/>
  <c r="AI267" i="8"/>
  <c r="AJ267" i="8"/>
  <c r="AG268" i="8"/>
  <c r="AI268" i="8"/>
  <c r="AJ268" i="8"/>
  <c r="AG269" i="8"/>
  <c r="AI269" i="8"/>
  <c r="AJ269" i="8"/>
  <c r="AG270" i="8"/>
  <c r="AI270" i="8"/>
  <c r="AJ270" i="8"/>
  <c r="AG271" i="8"/>
  <c r="AI271" i="8"/>
  <c r="AJ271" i="8"/>
  <c r="AG272" i="8"/>
  <c r="AI272" i="8"/>
  <c r="AJ272" i="8"/>
  <c r="AG273" i="8"/>
  <c r="AI273" i="8"/>
  <c r="AJ273" i="8"/>
  <c r="AG274" i="8"/>
  <c r="AI274" i="8"/>
  <c r="AJ274" i="8"/>
  <c r="AG275" i="8"/>
  <c r="AI275" i="8"/>
  <c r="AJ275" i="8"/>
  <c r="AG276" i="8"/>
  <c r="AI276" i="8"/>
  <c r="AJ276" i="8"/>
  <c r="AG277" i="8"/>
  <c r="AI277" i="8"/>
  <c r="AJ277" i="8"/>
  <c r="AG278" i="8"/>
  <c r="AI278" i="8"/>
  <c r="AJ278" i="8"/>
  <c r="AG279" i="8"/>
  <c r="AI279" i="8"/>
  <c r="AJ279" i="8"/>
  <c r="AG280" i="8"/>
  <c r="AI280" i="8"/>
  <c r="AJ280" i="8"/>
  <c r="AG281" i="8"/>
  <c r="AI281" i="8"/>
  <c r="AJ281" i="8"/>
  <c r="AG282" i="8"/>
  <c r="AI282" i="8"/>
  <c r="AJ282" i="8"/>
  <c r="AG283" i="8"/>
  <c r="AI283" i="8"/>
  <c r="AJ283" i="8"/>
  <c r="AI10" i="8"/>
  <c r="I89" i="9" a="1"/>
  <c r="I89" i="9" s="1"/>
  <c r="I97" i="9" a="1"/>
  <c r="I97" i="9" s="1"/>
  <c r="I91" i="9" a="1"/>
  <c r="I91" i="9" s="1"/>
  <c r="J91" i="9" s="1" a="1"/>
  <c r="J91" i="9" s="1"/>
  <c r="I90" i="9" a="1"/>
  <c r="I90" i="9" s="1"/>
  <c r="I96" i="9" a="1"/>
  <c r="I96" i="9" s="1"/>
  <c r="I88" i="9" a="1"/>
  <c r="I88" i="9" s="1"/>
  <c r="I95" i="9" a="1"/>
  <c r="I95" i="9" s="1"/>
  <c r="J95" i="9" s="1" a="1"/>
  <c r="J95" i="9" s="1"/>
  <c r="I87" i="9" a="1"/>
  <c r="I87" i="9" s="1"/>
  <c r="I94" i="9" a="1"/>
  <c r="I94" i="9" s="1"/>
  <c r="I93" i="9" a="1"/>
  <c r="I93" i="9" s="1"/>
  <c r="I92" i="9" a="1"/>
  <c r="I92" i="9" s="1"/>
  <c r="K92" i="9" s="1" a="1"/>
  <c r="K92" i="9" s="1"/>
  <c r="I78" i="9" a="1"/>
  <c r="I78" i="9" s="1"/>
  <c r="I79" i="9" a="1"/>
  <c r="I79" i="9"/>
  <c r="J79" i="9" s="1" a="1"/>
  <c r="J79" i="9" s="1"/>
  <c r="I80" i="9" a="1"/>
  <c r="I80" i="9" s="1"/>
  <c r="J80" i="9" s="1" a="1"/>
  <c r="J80" i="9" s="1"/>
  <c r="I81" i="9" a="1"/>
  <c r="I81" i="9" s="1"/>
  <c r="I82" i="9" a="1"/>
  <c r="I82" i="9" s="1"/>
  <c r="I83" i="9" a="1"/>
  <c r="I83" i="9" s="1"/>
  <c r="I84" i="9" a="1"/>
  <c r="I84" i="9" s="1"/>
  <c r="I85" i="9" a="1"/>
  <c r="I85" i="9" s="1"/>
  <c r="I86" i="9" a="1"/>
  <c r="I86" i="9" s="1"/>
  <c r="I77" i="9" a="1"/>
  <c r="I77" i="9" s="1"/>
  <c r="AA283" i="14"/>
  <c r="AB283" i="14"/>
  <c r="AF283" i="14"/>
  <c r="AG283" i="14"/>
  <c r="AA284" i="14"/>
  <c r="AB284" i="14"/>
  <c r="AF284" i="14"/>
  <c r="AG284" i="14"/>
  <c r="AA285" i="14"/>
  <c r="AB285" i="14"/>
  <c r="AF285" i="14"/>
  <c r="AG285" i="14"/>
  <c r="AA286" i="14"/>
  <c r="AB286" i="14"/>
  <c r="AC286" i="14"/>
  <c r="AF286" i="14"/>
  <c r="AG286" i="14"/>
  <c r="AA287" i="14"/>
  <c r="AB287" i="14"/>
  <c r="AF287" i="14"/>
  <c r="AG287" i="14"/>
  <c r="AA288" i="14"/>
  <c r="AB288" i="14"/>
  <c r="AF288" i="14"/>
  <c r="AG288" i="14"/>
  <c r="AA289" i="14"/>
  <c r="AB289" i="14"/>
  <c r="AC289" i="14"/>
  <c r="AF289" i="14"/>
  <c r="AG289" i="14"/>
  <c r="AA290" i="14"/>
  <c r="AB290" i="14"/>
  <c r="AC290" i="14"/>
  <c r="AF290" i="14"/>
  <c r="AG290" i="14"/>
  <c r="AA291" i="14"/>
  <c r="AB291" i="14"/>
  <c r="AF291" i="14"/>
  <c r="AG291" i="14"/>
  <c r="AA292" i="14"/>
  <c r="AB292" i="14"/>
  <c r="AF292" i="14"/>
  <c r="AG292" i="14"/>
  <c r="AA293" i="14"/>
  <c r="AB293" i="14"/>
  <c r="AC293" i="14"/>
  <c r="AF293" i="14"/>
  <c r="AG293" i="14"/>
  <c r="AA294" i="14"/>
  <c r="AB294" i="14"/>
  <c r="AC294" i="14"/>
  <c r="AF294" i="14"/>
  <c r="AG294" i="14"/>
  <c r="AA295" i="14"/>
  <c r="AB295" i="14"/>
  <c r="AF295" i="14"/>
  <c r="AG295" i="14"/>
  <c r="AA296" i="14"/>
  <c r="AB296" i="14"/>
  <c r="AF296" i="14"/>
  <c r="AG296" i="14"/>
  <c r="AA297" i="14"/>
  <c r="AB297" i="14"/>
  <c r="AC297" i="14"/>
  <c r="AF297" i="14"/>
  <c r="AG297" i="14"/>
  <c r="AA298" i="14"/>
  <c r="AB298" i="14"/>
  <c r="AC298" i="14"/>
  <c r="AD298" i="14"/>
  <c r="AF298" i="14"/>
  <c r="AG298" i="14"/>
  <c r="AA299" i="14"/>
  <c r="AB299" i="14"/>
  <c r="AF299" i="14"/>
  <c r="AG299" i="14"/>
  <c r="AA300" i="14"/>
  <c r="AB300" i="14"/>
  <c r="AF300" i="14"/>
  <c r="AG300" i="14"/>
  <c r="AA301" i="14"/>
  <c r="AB301" i="14"/>
  <c r="AC301" i="14"/>
  <c r="AF301" i="14"/>
  <c r="AG301" i="14"/>
  <c r="AA302" i="14"/>
  <c r="AB302" i="14"/>
  <c r="AF302" i="14"/>
  <c r="AG302" i="14"/>
  <c r="AA303" i="14"/>
  <c r="AB303" i="14"/>
  <c r="AF303" i="14"/>
  <c r="AG303" i="14"/>
  <c r="AA304" i="14"/>
  <c r="AB304" i="14"/>
  <c r="AF304" i="14"/>
  <c r="AG304" i="14"/>
  <c r="AA305" i="14"/>
  <c r="AB305" i="14"/>
  <c r="AC305" i="14"/>
  <c r="AF305" i="14"/>
  <c r="AG305" i="14"/>
  <c r="AA306" i="14"/>
  <c r="AB306" i="14"/>
  <c r="AC306" i="14"/>
  <c r="AF306" i="14"/>
  <c r="AG306" i="14"/>
  <c r="AA307" i="14"/>
  <c r="AB307" i="14"/>
  <c r="AC307" i="14"/>
  <c r="AF307" i="14"/>
  <c r="AG307" i="14"/>
  <c r="AA308" i="14"/>
  <c r="AB308" i="14"/>
  <c r="AF308" i="14"/>
  <c r="AG308" i="14"/>
  <c r="AA309" i="14"/>
  <c r="AB309" i="14"/>
  <c r="AC309" i="14"/>
  <c r="AF309" i="14"/>
  <c r="AG309" i="14"/>
  <c r="AA310" i="14"/>
  <c r="AB310" i="14"/>
  <c r="AC310" i="14"/>
  <c r="AF310" i="14"/>
  <c r="AG310" i="14"/>
  <c r="AA311" i="14"/>
  <c r="AB311" i="14"/>
  <c r="AC311" i="14"/>
  <c r="AF311" i="14"/>
  <c r="AG311" i="14"/>
  <c r="AA312" i="14"/>
  <c r="AB312" i="14"/>
  <c r="AF312" i="14"/>
  <c r="AG312" i="14"/>
  <c r="AA313" i="14"/>
  <c r="AB313" i="14"/>
  <c r="AC313" i="14"/>
  <c r="AF313" i="14"/>
  <c r="AG313" i="14"/>
  <c r="AA314" i="14"/>
  <c r="AB314" i="14"/>
  <c r="AF314" i="14"/>
  <c r="AG314" i="14"/>
  <c r="AA315" i="14"/>
  <c r="AB315" i="14"/>
  <c r="AC315" i="14"/>
  <c r="AF315" i="14"/>
  <c r="AG315" i="14"/>
  <c r="AA316" i="14"/>
  <c r="AB316" i="14"/>
  <c r="AF316" i="14"/>
  <c r="AG316" i="14"/>
  <c r="AA317" i="14"/>
  <c r="AB317" i="14"/>
  <c r="AC317" i="14"/>
  <c r="AF317" i="14"/>
  <c r="AG317" i="14"/>
  <c r="AA318" i="14"/>
  <c r="AB318" i="14"/>
  <c r="AC318" i="14"/>
  <c r="AD318" i="14"/>
  <c r="AF318" i="14"/>
  <c r="AG318" i="14"/>
  <c r="AA319" i="14"/>
  <c r="AB319" i="14"/>
  <c r="AC319" i="14"/>
  <c r="AF319" i="14"/>
  <c r="AG319" i="14"/>
  <c r="AA320" i="14"/>
  <c r="AB320" i="14"/>
  <c r="AF320" i="14"/>
  <c r="AG320" i="14"/>
  <c r="AA321" i="14"/>
  <c r="AB321" i="14"/>
  <c r="AC321" i="14"/>
  <c r="AF321" i="14"/>
  <c r="AG321" i="14"/>
  <c r="AA322" i="14"/>
  <c r="AB322" i="14"/>
  <c r="AF322" i="14"/>
  <c r="AG322" i="14"/>
  <c r="AA323" i="14"/>
  <c r="AB323" i="14"/>
  <c r="AC323" i="14"/>
  <c r="AF323" i="14"/>
  <c r="AG323" i="14"/>
  <c r="AA324" i="14"/>
  <c r="AB324" i="14"/>
  <c r="AF324" i="14"/>
  <c r="AG324" i="14"/>
  <c r="AA325" i="14"/>
  <c r="AB325" i="14"/>
  <c r="AC325" i="14"/>
  <c r="AF325" i="14"/>
  <c r="AG325" i="14"/>
  <c r="AA326" i="14"/>
  <c r="AB326" i="14"/>
  <c r="AC326" i="14"/>
  <c r="AD326" i="14"/>
  <c r="AF326" i="14"/>
  <c r="AG326" i="14"/>
  <c r="AA327" i="14"/>
  <c r="AB327" i="14"/>
  <c r="AC327" i="14"/>
  <c r="AF327" i="14"/>
  <c r="AG327" i="14"/>
  <c r="AA328" i="14"/>
  <c r="AB328" i="14"/>
  <c r="AF328" i="14"/>
  <c r="AG328" i="14"/>
  <c r="AA329" i="14"/>
  <c r="AB329" i="14"/>
  <c r="AC329" i="14"/>
  <c r="AF329" i="14"/>
  <c r="AG329" i="14"/>
  <c r="AA330" i="14"/>
  <c r="AB330" i="14"/>
  <c r="AC330" i="14"/>
  <c r="AD330" i="14"/>
  <c r="AF330" i="14"/>
  <c r="AG330" i="14"/>
  <c r="AA331" i="14"/>
  <c r="AB331" i="14"/>
  <c r="AC331" i="14"/>
  <c r="AF331" i="14"/>
  <c r="AG331" i="14"/>
  <c r="AA332" i="14"/>
  <c r="AB332" i="14"/>
  <c r="AF332" i="14"/>
  <c r="AG332" i="14"/>
  <c r="AA333" i="14"/>
  <c r="AB333" i="14"/>
  <c r="AC333" i="14"/>
  <c r="AF333" i="14"/>
  <c r="AG333" i="14"/>
  <c r="AA334" i="14"/>
  <c r="AB334" i="14"/>
  <c r="AC334" i="14"/>
  <c r="AD334" i="14"/>
  <c r="AF334" i="14"/>
  <c r="AG334" i="14"/>
  <c r="AA335" i="14"/>
  <c r="AB335" i="14"/>
  <c r="AC335" i="14"/>
  <c r="AF335" i="14"/>
  <c r="AG335" i="14"/>
  <c r="AA336" i="14"/>
  <c r="AB336" i="14"/>
  <c r="AF336" i="14"/>
  <c r="AG336" i="14"/>
  <c r="AA337" i="14"/>
  <c r="AB337" i="14"/>
  <c r="AF337" i="14"/>
  <c r="AG337" i="14"/>
  <c r="AA338" i="14"/>
  <c r="AB338" i="14"/>
  <c r="AF338" i="14"/>
  <c r="AG338" i="14"/>
  <c r="AA339" i="14"/>
  <c r="AB339" i="14"/>
  <c r="AC339" i="14"/>
  <c r="AF339" i="14"/>
  <c r="AG339" i="14"/>
  <c r="AA340" i="14"/>
  <c r="AB340" i="14"/>
  <c r="AF340" i="14"/>
  <c r="AG340" i="14"/>
  <c r="AA341" i="14"/>
  <c r="AB341" i="14"/>
  <c r="AC341" i="14"/>
  <c r="AF341" i="14"/>
  <c r="AG341" i="14"/>
  <c r="AA342" i="14"/>
  <c r="AB342" i="14"/>
  <c r="AC342" i="14"/>
  <c r="AF342" i="14"/>
  <c r="AG342" i="14"/>
  <c r="AA343" i="14"/>
  <c r="AB343" i="14"/>
  <c r="AC343" i="14"/>
  <c r="AF343" i="14"/>
  <c r="AG343" i="14"/>
  <c r="AA344" i="14"/>
  <c r="AB344" i="14"/>
  <c r="AF344" i="14"/>
  <c r="AG344" i="14"/>
  <c r="AA345" i="14"/>
  <c r="AB345" i="14"/>
  <c r="AC345" i="14"/>
  <c r="AF345" i="14"/>
  <c r="AG345" i="14"/>
  <c r="AA346" i="14"/>
  <c r="AB346" i="14"/>
  <c r="AC346" i="14"/>
  <c r="AF346" i="14"/>
  <c r="AG346" i="14"/>
  <c r="AA347" i="14"/>
  <c r="AB347" i="14"/>
  <c r="AC347" i="14"/>
  <c r="AF347" i="14"/>
  <c r="AG347" i="14"/>
  <c r="AA348" i="14"/>
  <c r="AB348" i="14"/>
  <c r="AF348" i="14"/>
  <c r="AG348" i="14"/>
  <c r="AA349" i="14"/>
  <c r="AB349" i="14"/>
  <c r="AC349" i="14"/>
  <c r="AF349" i="14"/>
  <c r="AG349" i="14"/>
  <c r="AA350" i="14"/>
  <c r="AB350" i="14"/>
  <c r="AC350" i="14"/>
  <c r="AD350" i="14"/>
  <c r="AF350" i="14"/>
  <c r="AG350" i="14"/>
  <c r="AA351" i="14"/>
  <c r="AB351" i="14"/>
  <c r="AC351" i="14"/>
  <c r="AF351" i="14"/>
  <c r="AG351" i="14"/>
  <c r="AA352" i="14"/>
  <c r="AB352" i="14"/>
  <c r="AF352" i="14"/>
  <c r="AG352" i="14"/>
  <c r="AA353" i="14"/>
  <c r="AB353" i="14"/>
  <c r="AC353" i="14"/>
  <c r="AF353" i="14"/>
  <c r="AG353" i="14"/>
  <c r="AA354" i="14"/>
  <c r="AB354" i="14"/>
  <c r="AC354" i="14"/>
  <c r="AF354" i="14"/>
  <c r="AG354" i="14"/>
  <c r="AA355" i="14"/>
  <c r="AB355" i="14"/>
  <c r="AC355" i="14"/>
  <c r="AF355" i="14"/>
  <c r="AG355" i="14"/>
  <c r="AA356" i="14"/>
  <c r="AB356" i="14"/>
  <c r="AF356" i="14"/>
  <c r="AG356" i="14"/>
  <c r="AA357" i="14"/>
  <c r="AB357" i="14"/>
  <c r="AC357" i="14"/>
  <c r="AF357" i="14"/>
  <c r="AG357" i="14"/>
  <c r="AA358" i="14"/>
  <c r="AB358" i="14"/>
  <c r="AC358" i="14"/>
  <c r="AD358" i="14"/>
  <c r="AF358" i="14"/>
  <c r="AG358" i="14"/>
  <c r="AA359" i="14"/>
  <c r="AB359" i="14"/>
  <c r="AC359" i="14"/>
  <c r="AF359" i="14"/>
  <c r="AG359" i="14"/>
  <c r="AA360" i="14"/>
  <c r="AB360" i="14"/>
  <c r="AF360" i="14"/>
  <c r="AG360" i="14"/>
  <c r="AA361" i="14"/>
  <c r="AB361" i="14"/>
  <c r="AC361" i="14"/>
  <c r="AF361" i="14"/>
  <c r="AG361" i="14"/>
  <c r="AA362" i="14"/>
  <c r="AB362" i="14"/>
  <c r="AC362" i="14"/>
  <c r="AD362" i="14"/>
  <c r="AF362" i="14"/>
  <c r="AG362" i="14"/>
  <c r="AA363" i="14"/>
  <c r="AB363" i="14"/>
  <c r="AC363" i="14"/>
  <c r="AF363" i="14"/>
  <c r="AG363" i="14"/>
  <c r="AA364" i="14"/>
  <c r="AB364" i="14"/>
  <c r="AF364" i="14"/>
  <c r="AG364" i="14"/>
  <c r="AA365" i="14"/>
  <c r="AB365" i="14"/>
  <c r="AC365" i="14"/>
  <c r="AF365" i="14"/>
  <c r="AG365" i="14"/>
  <c r="AA366" i="14"/>
  <c r="AB366" i="14"/>
  <c r="AC366" i="14"/>
  <c r="AD366" i="14"/>
  <c r="AF366" i="14"/>
  <c r="AG366" i="14"/>
  <c r="AA367" i="14"/>
  <c r="AB367" i="14"/>
  <c r="AC367" i="14"/>
  <c r="AF367" i="14"/>
  <c r="AG367" i="14"/>
  <c r="AA368" i="14"/>
  <c r="AB368" i="14"/>
  <c r="AF368" i="14"/>
  <c r="AG368" i="14"/>
  <c r="AA369" i="14"/>
  <c r="AB369" i="14"/>
  <c r="AF369" i="14"/>
  <c r="AG369" i="14"/>
  <c r="AA370" i="14"/>
  <c r="AB370" i="14"/>
  <c r="AF370" i="14"/>
  <c r="AG370" i="14"/>
  <c r="AA371" i="14"/>
  <c r="AB371" i="14"/>
  <c r="AC371" i="14"/>
  <c r="AF371" i="14"/>
  <c r="AG371" i="14"/>
  <c r="AA372" i="14"/>
  <c r="AB372" i="14"/>
  <c r="AF372" i="14"/>
  <c r="AG372" i="14"/>
  <c r="AA373" i="14"/>
  <c r="AB373" i="14"/>
  <c r="AC373" i="14"/>
  <c r="AF373" i="14"/>
  <c r="AG373" i="14"/>
  <c r="AA374" i="14"/>
  <c r="AB374" i="14"/>
  <c r="AC374" i="14"/>
  <c r="AF374" i="14"/>
  <c r="AG374" i="14"/>
  <c r="AA375" i="14"/>
  <c r="AB375" i="14"/>
  <c r="AF375" i="14"/>
  <c r="AG375" i="14"/>
  <c r="AA376" i="14"/>
  <c r="AB376" i="14"/>
  <c r="AF376" i="14"/>
  <c r="AG376" i="14"/>
  <c r="AA377" i="14"/>
  <c r="AB377" i="14"/>
  <c r="AC377" i="14"/>
  <c r="AF377" i="14"/>
  <c r="AG377" i="14"/>
  <c r="AA378" i="14"/>
  <c r="AB378" i="14"/>
  <c r="AC378" i="14"/>
  <c r="AF378" i="14"/>
  <c r="AG378" i="14"/>
  <c r="AA379" i="14"/>
  <c r="AB379" i="14"/>
  <c r="AC379" i="14"/>
  <c r="AF379" i="14"/>
  <c r="AG379" i="14"/>
  <c r="AA380" i="14"/>
  <c r="AB380" i="14"/>
  <c r="AF380" i="14"/>
  <c r="AG380" i="14"/>
  <c r="AA381" i="14"/>
  <c r="AB381" i="14"/>
  <c r="AC381" i="14"/>
  <c r="AF381" i="14"/>
  <c r="AG381" i="14"/>
  <c r="AA382" i="14"/>
  <c r="AB382" i="14"/>
  <c r="AC382" i="14"/>
  <c r="AD382" i="14"/>
  <c r="AF382" i="14"/>
  <c r="AG382" i="14"/>
  <c r="AA383" i="14"/>
  <c r="AB383" i="14"/>
  <c r="AC383" i="14"/>
  <c r="AF383" i="14"/>
  <c r="AG383" i="14"/>
  <c r="AA384" i="14"/>
  <c r="AB384" i="14"/>
  <c r="AF384" i="14"/>
  <c r="AG384" i="14"/>
  <c r="AA385" i="14"/>
  <c r="AB385" i="14"/>
  <c r="AC385" i="14"/>
  <c r="AF385" i="14"/>
  <c r="AG385" i="14"/>
  <c r="AA386" i="14"/>
  <c r="AB386" i="14"/>
  <c r="AC386" i="14"/>
  <c r="AF386" i="14"/>
  <c r="AG386" i="14"/>
  <c r="AA387" i="14"/>
  <c r="AB387" i="14"/>
  <c r="AC387" i="14"/>
  <c r="AF387" i="14"/>
  <c r="AG387" i="14"/>
  <c r="AA388" i="14"/>
  <c r="AB388" i="14"/>
  <c r="AF388" i="14"/>
  <c r="AG388" i="14"/>
  <c r="AA389" i="14"/>
  <c r="AB389" i="14"/>
  <c r="AC389" i="14"/>
  <c r="AF389" i="14"/>
  <c r="AG389" i="14"/>
  <c r="AA390" i="14"/>
  <c r="AB390" i="14"/>
  <c r="AC390" i="14"/>
  <c r="AD390" i="14"/>
  <c r="AF390" i="14"/>
  <c r="AG390" i="14"/>
  <c r="AA391" i="14"/>
  <c r="AB391" i="14"/>
  <c r="AC391" i="14"/>
  <c r="AF391" i="14"/>
  <c r="AG391" i="14"/>
  <c r="AA392" i="14"/>
  <c r="AB392" i="14"/>
  <c r="AF392" i="14"/>
  <c r="AG392" i="14"/>
  <c r="AA393" i="14"/>
  <c r="AB393" i="14"/>
  <c r="AC393" i="14"/>
  <c r="AF393" i="14"/>
  <c r="AG393" i="14"/>
  <c r="AA394" i="14"/>
  <c r="AB394" i="14"/>
  <c r="AC394" i="14"/>
  <c r="AD394" i="14"/>
  <c r="AF394" i="14"/>
  <c r="AG394" i="14"/>
  <c r="AA395" i="14"/>
  <c r="AB395" i="14"/>
  <c r="AC395" i="14"/>
  <c r="AF395" i="14"/>
  <c r="AG395" i="14"/>
  <c r="AA396" i="14"/>
  <c r="AB396" i="14"/>
  <c r="AF396" i="14"/>
  <c r="AG396" i="14"/>
  <c r="AA397" i="14"/>
  <c r="AB397" i="14"/>
  <c r="AC397" i="14"/>
  <c r="AF397" i="14"/>
  <c r="AG397" i="14"/>
  <c r="AA398" i="14"/>
  <c r="AB398" i="14"/>
  <c r="AC398" i="14"/>
  <c r="AD398" i="14"/>
  <c r="AF398" i="14"/>
  <c r="AG398" i="14"/>
  <c r="AA399" i="14"/>
  <c r="AB399" i="14"/>
  <c r="AF399" i="14"/>
  <c r="AG399" i="14"/>
  <c r="AA400" i="14"/>
  <c r="AB400" i="14"/>
  <c r="AC400" i="14"/>
  <c r="AF400" i="14"/>
  <c r="AG400" i="14"/>
  <c r="AA401" i="14"/>
  <c r="AB401" i="14"/>
  <c r="AC401" i="14"/>
  <c r="AF401" i="14"/>
  <c r="AG401" i="14"/>
  <c r="AA402" i="14"/>
  <c r="AB402" i="14"/>
  <c r="AC402" i="14"/>
  <c r="AF402" i="14"/>
  <c r="AG402" i="14"/>
  <c r="AA403" i="14"/>
  <c r="AB403" i="14"/>
  <c r="AF403" i="14"/>
  <c r="AG403" i="14"/>
  <c r="AA404" i="14"/>
  <c r="AB404" i="14"/>
  <c r="AC404" i="14"/>
  <c r="AF404" i="14"/>
  <c r="AG404" i="14"/>
  <c r="AA405" i="14"/>
  <c r="AB405" i="14"/>
  <c r="AC405" i="14"/>
  <c r="AF405" i="14"/>
  <c r="AG405" i="14"/>
  <c r="AA406" i="14"/>
  <c r="AB406" i="14"/>
  <c r="AF406" i="14"/>
  <c r="AG406" i="14"/>
  <c r="AA407" i="14"/>
  <c r="AB407" i="14"/>
  <c r="AF407" i="14"/>
  <c r="AG407" i="14"/>
  <c r="AA408" i="14"/>
  <c r="AB408" i="14"/>
  <c r="AF408" i="14"/>
  <c r="AG408" i="14"/>
  <c r="AA409" i="14"/>
  <c r="AB409" i="14"/>
  <c r="AC409" i="14"/>
  <c r="AF409" i="14"/>
  <c r="AG409" i="14"/>
  <c r="AA410" i="14"/>
  <c r="AB410" i="14"/>
  <c r="AC410" i="14"/>
  <c r="AD410" i="14"/>
  <c r="AF410" i="14"/>
  <c r="AG410" i="14"/>
  <c r="AA411" i="14"/>
  <c r="AB411" i="14"/>
  <c r="AF411" i="14"/>
  <c r="AG411" i="14"/>
  <c r="AA412" i="14"/>
  <c r="AB412" i="14"/>
  <c r="AC412" i="14"/>
  <c r="AF412" i="14"/>
  <c r="AG412" i="14"/>
  <c r="AA413" i="14"/>
  <c r="AB413" i="14"/>
  <c r="AC413" i="14"/>
  <c r="AF413" i="14"/>
  <c r="AG413" i="14"/>
  <c r="AA414" i="14"/>
  <c r="AB414" i="14"/>
  <c r="AC414" i="14"/>
  <c r="AF414" i="14"/>
  <c r="AG414" i="14"/>
  <c r="AA415" i="14"/>
  <c r="AB415" i="14"/>
  <c r="AC415" i="14"/>
  <c r="AF415" i="14"/>
  <c r="AG415" i="14"/>
  <c r="AA416" i="14"/>
  <c r="AB416" i="14"/>
  <c r="AC416" i="14"/>
  <c r="AF416" i="14"/>
  <c r="AG416" i="14"/>
  <c r="AA417" i="14"/>
  <c r="AB417" i="14"/>
  <c r="AC417" i="14"/>
  <c r="AF417" i="14"/>
  <c r="AG417" i="14"/>
  <c r="AA418" i="14"/>
  <c r="AB418" i="14"/>
  <c r="AC418" i="14"/>
  <c r="AF418" i="14"/>
  <c r="AG418" i="14"/>
  <c r="AA419" i="14"/>
  <c r="AB419" i="14"/>
  <c r="AC419" i="14"/>
  <c r="AF419" i="14"/>
  <c r="AG419" i="14"/>
  <c r="AA420" i="14"/>
  <c r="AB420" i="14"/>
  <c r="AF420" i="14"/>
  <c r="AG420" i="14"/>
  <c r="AA421" i="14"/>
  <c r="AB421" i="14"/>
  <c r="AC421" i="14"/>
  <c r="AF421" i="14"/>
  <c r="AG421" i="14"/>
  <c r="AA422" i="14"/>
  <c r="AB422" i="14"/>
  <c r="AC422" i="14"/>
  <c r="AF422" i="14"/>
  <c r="AG422" i="14"/>
  <c r="AA423" i="14"/>
  <c r="AB423" i="14"/>
  <c r="AC423" i="14"/>
  <c r="AF423" i="14"/>
  <c r="AG423" i="14"/>
  <c r="AA424" i="14"/>
  <c r="AB424" i="14"/>
  <c r="AC424" i="14"/>
  <c r="AF424" i="14"/>
  <c r="AG424" i="14"/>
  <c r="AA425" i="14"/>
  <c r="AB425" i="14"/>
  <c r="AF425" i="14"/>
  <c r="AG425" i="14"/>
  <c r="AA426" i="14"/>
  <c r="AB426" i="14"/>
  <c r="AC426" i="14"/>
  <c r="AF426" i="14"/>
  <c r="AG426" i="14"/>
  <c r="AA427" i="14"/>
  <c r="AB427" i="14"/>
  <c r="AC427" i="14"/>
  <c r="AF427" i="14"/>
  <c r="AG427" i="14"/>
  <c r="AA428" i="14"/>
  <c r="AB428" i="14"/>
  <c r="AC428" i="14"/>
  <c r="AF428" i="14"/>
  <c r="AG428" i="14"/>
  <c r="AA429" i="14"/>
  <c r="AB429" i="14"/>
  <c r="AF429" i="14"/>
  <c r="AG429" i="14"/>
  <c r="AA430" i="14"/>
  <c r="AB430" i="14"/>
  <c r="AF430" i="14"/>
  <c r="AG430" i="14"/>
  <c r="AA431" i="14"/>
  <c r="AB431" i="14"/>
  <c r="AC431" i="14"/>
  <c r="AF431" i="14"/>
  <c r="AG431" i="14"/>
  <c r="AA432" i="14"/>
  <c r="AB432" i="14"/>
  <c r="AC432" i="14"/>
  <c r="AF432" i="14"/>
  <c r="AG432" i="14"/>
  <c r="AA433" i="14"/>
  <c r="AB433" i="14"/>
  <c r="AC433" i="14"/>
  <c r="AF433" i="14"/>
  <c r="AG433" i="14"/>
  <c r="AA434" i="14"/>
  <c r="AB434" i="14"/>
  <c r="AF434" i="14"/>
  <c r="AG434" i="14"/>
  <c r="AA435" i="14"/>
  <c r="AB435" i="14"/>
  <c r="AC435" i="14"/>
  <c r="AF435" i="14"/>
  <c r="AG435" i="14"/>
  <c r="AA436" i="14"/>
  <c r="AB436" i="14"/>
  <c r="AC436" i="14"/>
  <c r="AF436" i="14"/>
  <c r="AG436" i="14"/>
  <c r="AA437" i="14"/>
  <c r="AB437" i="14"/>
  <c r="AC437" i="14"/>
  <c r="AF437" i="14"/>
  <c r="AG437" i="14"/>
  <c r="AA438" i="14"/>
  <c r="AB438" i="14"/>
  <c r="AC438" i="14"/>
  <c r="AF438" i="14"/>
  <c r="AG438" i="14"/>
  <c r="AA439" i="14"/>
  <c r="AB439" i="14"/>
  <c r="AF439" i="14"/>
  <c r="AG439" i="14"/>
  <c r="AA440" i="14"/>
  <c r="AB440" i="14"/>
  <c r="AC440" i="14"/>
  <c r="AD440" i="14"/>
  <c r="AF440" i="14"/>
  <c r="AG440" i="14"/>
  <c r="AA441" i="14"/>
  <c r="AB441" i="14"/>
  <c r="AF441" i="14"/>
  <c r="AG441" i="14"/>
  <c r="AA442" i="14"/>
  <c r="AB442" i="14"/>
  <c r="AF442" i="14"/>
  <c r="AG442" i="14"/>
  <c r="AA443" i="14"/>
  <c r="AB443" i="14"/>
  <c r="AC443" i="14"/>
  <c r="AF443" i="14"/>
  <c r="AG443" i="14"/>
  <c r="AA444" i="14"/>
  <c r="AB444" i="14"/>
  <c r="AC444" i="14"/>
  <c r="AF444" i="14"/>
  <c r="AG444" i="14"/>
  <c r="AA445" i="14"/>
  <c r="AB445" i="14"/>
  <c r="AF445" i="14"/>
  <c r="AG445" i="14"/>
  <c r="AA446" i="14"/>
  <c r="AB446" i="14"/>
  <c r="AC446" i="14"/>
  <c r="AF446" i="14"/>
  <c r="AG446" i="14"/>
  <c r="AA447" i="14"/>
  <c r="AB447" i="14"/>
  <c r="AC447" i="14"/>
  <c r="AF447" i="14"/>
  <c r="AG447" i="14"/>
  <c r="AA448" i="14"/>
  <c r="AB448" i="14"/>
  <c r="AC448" i="14"/>
  <c r="AD448" i="14"/>
  <c r="AF448" i="14"/>
  <c r="AG448" i="14"/>
  <c r="AA449" i="14"/>
  <c r="AB449" i="14"/>
  <c r="AF449" i="14"/>
  <c r="AG449" i="14"/>
  <c r="AA450" i="14"/>
  <c r="AB450" i="14"/>
  <c r="AC450" i="14"/>
  <c r="AD450" i="14"/>
  <c r="AF450" i="14"/>
  <c r="AG450" i="14"/>
  <c r="AA451" i="14"/>
  <c r="AB451" i="14"/>
  <c r="AC451" i="14"/>
  <c r="AF451" i="14"/>
  <c r="AG451" i="14"/>
  <c r="AA452" i="14"/>
  <c r="AB452" i="14"/>
  <c r="AC452" i="14"/>
  <c r="AF452" i="14"/>
  <c r="AG452" i="14"/>
  <c r="AA453" i="14"/>
  <c r="AB453" i="14"/>
  <c r="AC453" i="14"/>
  <c r="AD453" i="14"/>
  <c r="AF453" i="14"/>
  <c r="AG453" i="14"/>
  <c r="AA454" i="14"/>
  <c r="AB454" i="14"/>
  <c r="AF454" i="14"/>
  <c r="AG454" i="14"/>
  <c r="AA455" i="14"/>
  <c r="AB455" i="14"/>
  <c r="AF455" i="14"/>
  <c r="AG455" i="14"/>
  <c r="AA456" i="14"/>
  <c r="AB456" i="14"/>
  <c r="AC456" i="14"/>
  <c r="AF456" i="14"/>
  <c r="AG456" i="14"/>
  <c r="AA457" i="14"/>
  <c r="AB457" i="14"/>
  <c r="AC457" i="14"/>
  <c r="AF457" i="14"/>
  <c r="AG457" i="14"/>
  <c r="AA458" i="14"/>
  <c r="AB458" i="14"/>
  <c r="AC458" i="14"/>
  <c r="AF458" i="14"/>
  <c r="AG458" i="14"/>
  <c r="AA459" i="14"/>
  <c r="AB459" i="14"/>
  <c r="AF459" i="14"/>
  <c r="AG459" i="14"/>
  <c r="AA460" i="14"/>
  <c r="AB460" i="14"/>
  <c r="AC460" i="14"/>
  <c r="AF460" i="14"/>
  <c r="AG460" i="14"/>
  <c r="AA461" i="14"/>
  <c r="AB461" i="14"/>
  <c r="AC461" i="14"/>
  <c r="AF461" i="14"/>
  <c r="AG461" i="14"/>
  <c r="AA462" i="14"/>
  <c r="AB462" i="14"/>
  <c r="AF462" i="14"/>
  <c r="AG462" i="14"/>
  <c r="AA463" i="14"/>
  <c r="AB463" i="14"/>
  <c r="AF463" i="14"/>
  <c r="AG463" i="14"/>
  <c r="AA464" i="14"/>
  <c r="AB464" i="14"/>
  <c r="AF464" i="14"/>
  <c r="AG464" i="14"/>
  <c r="AA465" i="14"/>
  <c r="AB465" i="14"/>
  <c r="AC465" i="14"/>
  <c r="AF465" i="14"/>
  <c r="AG465" i="14"/>
  <c r="AA466" i="14"/>
  <c r="AB466" i="14"/>
  <c r="AC466" i="14"/>
  <c r="AF466" i="14"/>
  <c r="AG466" i="14"/>
  <c r="AA467" i="14"/>
  <c r="AB467" i="14"/>
  <c r="AC467" i="14"/>
  <c r="AF467" i="14"/>
  <c r="AG467" i="14"/>
  <c r="AA468" i="14"/>
  <c r="AB468" i="14"/>
  <c r="AC468" i="14"/>
  <c r="AF468" i="14"/>
  <c r="AG468" i="14"/>
  <c r="AA469" i="14"/>
  <c r="AB469" i="14"/>
  <c r="AC469" i="14"/>
  <c r="AF469" i="14"/>
  <c r="AG469" i="14"/>
  <c r="AA470" i="14"/>
  <c r="AB470" i="14"/>
  <c r="AC470" i="14"/>
  <c r="AF470" i="14"/>
  <c r="AG470" i="14"/>
  <c r="AA471" i="14"/>
  <c r="AB471" i="14"/>
  <c r="AC471" i="14"/>
  <c r="AF471" i="14"/>
  <c r="AG471" i="14"/>
  <c r="AA472" i="14"/>
  <c r="AB472" i="14"/>
  <c r="AF472" i="14"/>
  <c r="AG472" i="14"/>
  <c r="AA473" i="14"/>
  <c r="AB473" i="14"/>
  <c r="AC473" i="14"/>
  <c r="AF473" i="14"/>
  <c r="AG473" i="14"/>
  <c r="AA474" i="14"/>
  <c r="AB474" i="14"/>
  <c r="AC474" i="14"/>
  <c r="AF474" i="14"/>
  <c r="AG474" i="14"/>
  <c r="AA475" i="14"/>
  <c r="AB475" i="14"/>
  <c r="AC475" i="14"/>
  <c r="AF475" i="14"/>
  <c r="AG475" i="14"/>
  <c r="AA476" i="14"/>
  <c r="AB476" i="14"/>
  <c r="AC476" i="14"/>
  <c r="AF476" i="14"/>
  <c r="AG476" i="14"/>
  <c r="AA477" i="14"/>
  <c r="AB477" i="14"/>
  <c r="AC477" i="14"/>
  <c r="AF477" i="14"/>
  <c r="AG477" i="14"/>
  <c r="AA478" i="14"/>
  <c r="AB478" i="14"/>
  <c r="AC478" i="14"/>
  <c r="AF478" i="14"/>
  <c r="AG478" i="14"/>
  <c r="AA479" i="14"/>
  <c r="AB479" i="14"/>
  <c r="AC479" i="14"/>
  <c r="AF479" i="14"/>
  <c r="AG479" i="14"/>
  <c r="AA480" i="14"/>
  <c r="AB480" i="14"/>
  <c r="AF480" i="14"/>
  <c r="AG480" i="14"/>
  <c r="AA481" i="14"/>
  <c r="AB481" i="14"/>
  <c r="AC481" i="14"/>
  <c r="AD481" i="14"/>
  <c r="AF481" i="14"/>
  <c r="AG481" i="14"/>
  <c r="AA482" i="14"/>
  <c r="AB482" i="14"/>
  <c r="AC482" i="14"/>
  <c r="AF482" i="14"/>
  <c r="AG482" i="14"/>
  <c r="AA483" i="14"/>
  <c r="AB483" i="14"/>
  <c r="AC483" i="14"/>
  <c r="AF483" i="14"/>
  <c r="AG483" i="14"/>
  <c r="AA484" i="14"/>
  <c r="AB484" i="14"/>
  <c r="AC484" i="14"/>
  <c r="AF484" i="14"/>
  <c r="AG484" i="14"/>
  <c r="AA485" i="14"/>
  <c r="AB485" i="14"/>
  <c r="AC485" i="14"/>
  <c r="AD485" i="14"/>
  <c r="AF485" i="14"/>
  <c r="AG485" i="14"/>
  <c r="AA486" i="14"/>
  <c r="AB486" i="14"/>
  <c r="AC486" i="14"/>
  <c r="AF486" i="14"/>
  <c r="AG486" i="14"/>
  <c r="AA487" i="14"/>
  <c r="AB487" i="14"/>
  <c r="AC487" i="14"/>
  <c r="AF487" i="14"/>
  <c r="AG487" i="14"/>
  <c r="AA488" i="14"/>
  <c r="AB488" i="14"/>
  <c r="AF488" i="14"/>
  <c r="AG488" i="14"/>
  <c r="AA489" i="14"/>
  <c r="AB489" i="14"/>
  <c r="AC489" i="14"/>
  <c r="AF489" i="14"/>
  <c r="AG489" i="14"/>
  <c r="AA490" i="14"/>
  <c r="AB490" i="14"/>
  <c r="AC490" i="14"/>
  <c r="AF490" i="14"/>
  <c r="AG490" i="14"/>
  <c r="AA491" i="14"/>
  <c r="AB491" i="14"/>
  <c r="AC491" i="14"/>
  <c r="AF491" i="14"/>
  <c r="AG491" i="14"/>
  <c r="AA492" i="14"/>
  <c r="AB492" i="14"/>
  <c r="AC492" i="14"/>
  <c r="AF492" i="14"/>
  <c r="AG492" i="14"/>
  <c r="AA493" i="14"/>
  <c r="AB493" i="14"/>
  <c r="AC493" i="14"/>
  <c r="AF493" i="14"/>
  <c r="AG493" i="14"/>
  <c r="AA494" i="14"/>
  <c r="AB494" i="14"/>
  <c r="AC494" i="14"/>
  <c r="AF494" i="14"/>
  <c r="AG494" i="14"/>
  <c r="AF495" i="14"/>
  <c r="AG495" i="14"/>
  <c r="AF496" i="14"/>
  <c r="AG496" i="14"/>
  <c r="AF497" i="14"/>
  <c r="AG497" i="14"/>
  <c r="AF498" i="14"/>
  <c r="AG498" i="14"/>
  <c r="AF499" i="14"/>
  <c r="AG499" i="14"/>
  <c r="AF500" i="14"/>
  <c r="AG500" i="14"/>
  <c r="AF501" i="14"/>
  <c r="AG501" i="14"/>
  <c r="AF502" i="14"/>
  <c r="AG502" i="14"/>
  <c r="AF503" i="14"/>
  <c r="AG503" i="14"/>
  <c r="AF504" i="14"/>
  <c r="AG504" i="14"/>
  <c r="AF505" i="14"/>
  <c r="AG505" i="14"/>
  <c r="AF506" i="14"/>
  <c r="AG506" i="14"/>
  <c r="AF507" i="14"/>
  <c r="AG507" i="14"/>
  <c r="AF508" i="14"/>
  <c r="AG508" i="14"/>
  <c r="AF509" i="14"/>
  <c r="AG509" i="14"/>
  <c r="AF510" i="14"/>
  <c r="AG510" i="14"/>
  <c r="AF511" i="14"/>
  <c r="AG511" i="14"/>
  <c r="AF512" i="14"/>
  <c r="AG512" i="14"/>
  <c r="AF513" i="14"/>
  <c r="AG513" i="14"/>
  <c r="AF514" i="14"/>
  <c r="AG514" i="14"/>
  <c r="AF515" i="14"/>
  <c r="AG515" i="14"/>
  <c r="AF516" i="14"/>
  <c r="AG516" i="14"/>
  <c r="AF517" i="14"/>
  <c r="AG517" i="14"/>
  <c r="AF518" i="14"/>
  <c r="AG518" i="14"/>
  <c r="AA519" i="14"/>
  <c r="AB519" i="14"/>
  <c r="AC519" i="14"/>
  <c r="AF519" i="14"/>
  <c r="AG519" i="14"/>
  <c r="AA520" i="14"/>
  <c r="AB520" i="14"/>
  <c r="AF520" i="14"/>
  <c r="AG520" i="14"/>
  <c r="AA521" i="14"/>
  <c r="AB521" i="14"/>
  <c r="AC521" i="14"/>
  <c r="AF521" i="14"/>
  <c r="AG521" i="14"/>
  <c r="AA522" i="14"/>
  <c r="AB522" i="14"/>
  <c r="AC522" i="14"/>
  <c r="AF522" i="14"/>
  <c r="AG522" i="14"/>
  <c r="AA523" i="14"/>
  <c r="AB523" i="14"/>
  <c r="AC523" i="14"/>
  <c r="AF523" i="14"/>
  <c r="AG523" i="14"/>
  <c r="AA524" i="14"/>
  <c r="AB524" i="14"/>
  <c r="AC524" i="14"/>
  <c r="AF524" i="14"/>
  <c r="AG524" i="14"/>
  <c r="AA525" i="14"/>
  <c r="AB525" i="14"/>
  <c r="AC525" i="14"/>
  <c r="AF525" i="14"/>
  <c r="AG525" i="14"/>
  <c r="AA526" i="14"/>
  <c r="AB526" i="14"/>
  <c r="AC526" i="14"/>
  <c r="AF526" i="14"/>
  <c r="AG526" i="14"/>
  <c r="AA527" i="14"/>
  <c r="AB527" i="14"/>
  <c r="AC527" i="14"/>
  <c r="AF527" i="14"/>
  <c r="AG527" i="14"/>
  <c r="AA528" i="14"/>
  <c r="AB528" i="14"/>
  <c r="AF528" i="14"/>
  <c r="AG528" i="14"/>
  <c r="AA529" i="14"/>
  <c r="AB529" i="14"/>
  <c r="AC529" i="14"/>
  <c r="AF529" i="14"/>
  <c r="AG529" i="14"/>
  <c r="AA530" i="14"/>
  <c r="AB530" i="14"/>
  <c r="AC530" i="14"/>
  <c r="AF530" i="14"/>
  <c r="AG530" i="14"/>
  <c r="AA531" i="14"/>
  <c r="AB531" i="14"/>
  <c r="AC531" i="14"/>
  <c r="AF531" i="14"/>
  <c r="AG531" i="14"/>
  <c r="AA532" i="14"/>
  <c r="AB532" i="14"/>
  <c r="AC532" i="14"/>
  <c r="AF532" i="14"/>
  <c r="AG532" i="14"/>
  <c r="AA533" i="14"/>
  <c r="AB533" i="14"/>
  <c r="AC533" i="14"/>
  <c r="AD533" i="14"/>
  <c r="AF533" i="14"/>
  <c r="AG533" i="14"/>
  <c r="AA534" i="14"/>
  <c r="AB534" i="14"/>
  <c r="AC534" i="14"/>
  <c r="AF534" i="14"/>
  <c r="AG534" i="14"/>
  <c r="AA535" i="14"/>
  <c r="AB535" i="14"/>
  <c r="AC535" i="14"/>
  <c r="AF535" i="14"/>
  <c r="AG535" i="14"/>
  <c r="AA536" i="14"/>
  <c r="AB536" i="14"/>
  <c r="AF536" i="14"/>
  <c r="AG536" i="14"/>
  <c r="AA537" i="14"/>
  <c r="AB537" i="14"/>
  <c r="AC537" i="14"/>
  <c r="AF537" i="14"/>
  <c r="AG537" i="14"/>
  <c r="AA538" i="14"/>
  <c r="AB538" i="14"/>
  <c r="AC538" i="14"/>
  <c r="AF538" i="14"/>
  <c r="AG538" i="14"/>
  <c r="AA539" i="14"/>
  <c r="AB539" i="14"/>
  <c r="AC539" i="14"/>
  <c r="AF539" i="14"/>
  <c r="AG539" i="14"/>
  <c r="AA540" i="14"/>
  <c r="AB540" i="14"/>
  <c r="AC540" i="14"/>
  <c r="AF540" i="14"/>
  <c r="AG540" i="14"/>
  <c r="AA541" i="14"/>
  <c r="AB541" i="14"/>
  <c r="AC541" i="14"/>
  <c r="AF541" i="14"/>
  <c r="AG541" i="14"/>
  <c r="AA542" i="14"/>
  <c r="AB542" i="14"/>
  <c r="AC542" i="14"/>
  <c r="AF542" i="14"/>
  <c r="AG542" i="14"/>
  <c r="AA543" i="14"/>
  <c r="AB543" i="14"/>
  <c r="AC543" i="14"/>
  <c r="AF543" i="14"/>
  <c r="AG543" i="14"/>
  <c r="AA544" i="14"/>
  <c r="AB544" i="14"/>
  <c r="AF544" i="14"/>
  <c r="AG544" i="14"/>
  <c r="AA545" i="14"/>
  <c r="AB545" i="14"/>
  <c r="AC545" i="14"/>
  <c r="AD545" i="14"/>
  <c r="AF545" i="14"/>
  <c r="AG545" i="14"/>
  <c r="AA546" i="14"/>
  <c r="AB546" i="14"/>
  <c r="AC546" i="14"/>
  <c r="AF546" i="14"/>
  <c r="AG546" i="14"/>
  <c r="AA547" i="14"/>
  <c r="AB547" i="14"/>
  <c r="AC547" i="14"/>
  <c r="AF547" i="14"/>
  <c r="AG547" i="14"/>
  <c r="AA548" i="14"/>
  <c r="AB548" i="14"/>
  <c r="AC548" i="14"/>
  <c r="AF548" i="14"/>
  <c r="AG548" i="14"/>
  <c r="AA549" i="14"/>
  <c r="AB549" i="14"/>
  <c r="AC549" i="14"/>
  <c r="AD549" i="14"/>
  <c r="AF549" i="14"/>
  <c r="AG549" i="14"/>
  <c r="AA550" i="14"/>
  <c r="AB550" i="14"/>
  <c r="AC550" i="14"/>
  <c r="AF550" i="14"/>
  <c r="AG550" i="14"/>
  <c r="AA551" i="14"/>
  <c r="AB551" i="14"/>
  <c r="AC551" i="14"/>
  <c r="AF551" i="14"/>
  <c r="AG551" i="14"/>
  <c r="AA552" i="14"/>
  <c r="AB552" i="14"/>
  <c r="AF552" i="14"/>
  <c r="AG552" i="14"/>
  <c r="AA553" i="14"/>
  <c r="AB553" i="14"/>
  <c r="AC553" i="14"/>
  <c r="AF553" i="14"/>
  <c r="AG553" i="14"/>
  <c r="AA554" i="14"/>
  <c r="AB554" i="14"/>
  <c r="AC554" i="14"/>
  <c r="AF554" i="14"/>
  <c r="AG554" i="14"/>
  <c r="AA555" i="14"/>
  <c r="AB555" i="14"/>
  <c r="AC555" i="14"/>
  <c r="AF555" i="14"/>
  <c r="AG555" i="14"/>
  <c r="AA556" i="14"/>
  <c r="AB556" i="14"/>
  <c r="AF556" i="14"/>
  <c r="AG556" i="14"/>
  <c r="AA557" i="14"/>
  <c r="AB557" i="14"/>
  <c r="AC557" i="14"/>
  <c r="AF557" i="14"/>
  <c r="AG557" i="14"/>
  <c r="AA558" i="14"/>
  <c r="AB558" i="14"/>
  <c r="AC558" i="14"/>
  <c r="AF558" i="14"/>
  <c r="AG558" i="14"/>
  <c r="AA559" i="14"/>
  <c r="AB559" i="14"/>
  <c r="AC559" i="14"/>
  <c r="AF559" i="14"/>
  <c r="AG559" i="14"/>
  <c r="AA560" i="14"/>
  <c r="AB560" i="14"/>
  <c r="AF560" i="14"/>
  <c r="AG560" i="14"/>
  <c r="AA561" i="14"/>
  <c r="AB561" i="14"/>
  <c r="AC561" i="14"/>
  <c r="AF561" i="14"/>
  <c r="AG561" i="14"/>
  <c r="AA562" i="14"/>
  <c r="AB562" i="14"/>
  <c r="AC562" i="14"/>
  <c r="AF562" i="14"/>
  <c r="AG562" i="14"/>
  <c r="AA563" i="14"/>
  <c r="AB563" i="14"/>
  <c r="AC563" i="14"/>
  <c r="AF563" i="14"/>
  <c r="AG563" i="14"/>
  <c r="AA564" i="14"/>
  <c r="AB564" i="14"/>
  <c r="AC564" i="14"/>
  <c r="AF564" i="14"/>
  <c r="AG564" i="14"/>
  <c r="AA565" i="14"/>
  <c r="AB565" i="14"/>
  <c r="AC565" i="14"/>
  <c r="AF565" i="14"/>
  <c r="AG565" i="14"/>
  <c r="AA566" i="14"/>
  <c r="AB566" i="14"/>
  <c r="AC566" i="14"/>
  <c r="AF566" i="14"/>
  <c r="AG566" i="14"/>
  <c r="AA567" i="14"/>
  <c r="AB567" i="14"/>
  <c r="AC567" i="14"/>
  <c r="AF567" i="14"/>
  <c r="AG567" i="14"/>
  <c r="AA568" i="14"/>
  <c r="AB568" i="14"/>
  <c r="AF568" i="14"/>
  <c r="AG568" i="14"/>
  <c r="AA569" i="14"/>
  <c r="AB569" i="14"/>
  <c r="AF569" i="14"/>
  <c r="AG569" i="14"/>
  <c r="AA570" i="14"/>
  <c r="AB570" i="14"/>
  <c r="AC570" i="14"/>
  <c r="AF570" i="14"/>
  <c r="AG570" i="14"/>
  <c r="AA571" i="14"/>
  <c r="AB571" i="14"/>
  <c r="AC571" i="14"/>
  <c r="AF571" i="14"/>
  <c r="AG571" i="14"/>
  <c r="AA572" i="14"/>
  <c r="AB572" i="14"/>
  <c r="AC572" i="14"/>
  <c r="AF572" i="14"/>
  <c r="AG572" i="14"/>
  <c r="AA573" i="14"/>
  <c r="AB573" i="14"/>
  <c r="AC573" i="14"/>
  <c r="AF573" i="14"/>
  <c r="AG573" i="14"/>
  <c r="AA574" i="14"/>
  <c r="AB574" i="14"/>
  <c r="AC574" i="14"/>
  <c r="AF574" i="14"/>
  <c r="AG574" i="14"/>
  <c r="AA575" i="14"/>
  <c r="AB575" i="14"/>
  <c r="AF575" i="14"/>
  <c r="AG575" i="14"/>
  <c r="AA576" i="14"/>
  <c r="AB576" i="14"/>
  <c r="AC576" i="14"/>
  <c r="AF576" i="14"/>
  <c r="AG576" i="14"/>
  <c r="AA577" i="14"/>
  <c r="AB577" i="14"/>
  <c r="AC577" i="14"/>
  <c r="AD577" i="14"/>
  <c r="AF577" i="14"/>
  <c r="AG577" i="14"/>
  <c r="AA578" i="14"/>
  <c r="AB578" i="14"/>
  <c r="AF578" i="14"/>
  <c r="AG578" i="14"/>
  <c r="AA579" i="14"/>
  <c r="AB579" i="14"/>
  <c r="AC579" i="14"/>
  <c r="AF579" i="14"/>
  <c r="AG579" i="14"/>
  <c r="AA580" i="14"/>
  <c r="AB580" i="14"/>
  <c r="AC580" i="14"/>
  <c r="AF580" i="14"/>
  <c r="AG580" i="14"/>
  <c r="AA581" i="14"/>
  <c r="AB581" i="14"/>
  <c r="AC581" i="14"/>
  <c r="AF581" i="14"/>
  <c r="AG581" i="14"/>
  <c r="AA582" i="14"/>
  <c r="AB582" i="14"/>
  <c r="AF582" i="14"/>
  <c r="AG582" i="14"/>
  <c r="AA583" i="14"/>
  <c r="AB583" i="14"/>
  <c r="AC583" i="14"/>
  <c r="AF583" i="14"/>
  <c r="AG583" i="14"/>
  <c r="AA584" i="14"/>
  <c r="AB584" i="14"/>
  <c r="AC584" i="14"/>
  <c r="AF584" i="14"/>
  <c r="AG584" i="14"/>
  <c r="AA585" i="14"/>
  <c r="AB585" i="14"/>
  <c r="AC585" i="14"/>
  <c r="AD585" i="14"/>
  <c r="AF585" i="14"/>
  <c r="AG585" i="14"/>
  <c r="AA586" i="14"/>
  <c r="AB586" i="14"/>
  <c r="AF586" i="14"/>
  <c r="AG586" i="14"/>
  <c r="AA284" i="10"/>
  <c r="AB284" i="10"/>
  <c r="AC284" i="10"/>
  <c r="AF284" i="10"/>
  <c r="AG284" i="10"/>
  <c r="AI284" i="10"/>
  <c r="AJ284" i="10"/>
  <c r="AA285" i="10"/>
  <c r="AB285" i="10"/>
  <c r="AF285" i="10"/>
  <c r="AG285" i="10"/>
  <c r="AI285" i="10"/>
  <c r="AJ285" i="10"/>
  <c r="AA286" i="10"/>
  <c r="AB286" i="10"/>
  <c r="AF286" i="10"/>
  <c r="AG286" i="10"/>
  <c r="AI286" i="10"/>
  <c r="AJ286" i="10"/>
  <c r="AA287" i="10"/>
  <c r="AB287" i="10"/>
  <c r="AF287" i="10"/>
  <c r="AG287" i="10"/>
  <c r="AI287" i="10"/>
  <c r="AJ287" i="10"/>
  <c r="AA288" i="10"/>
  <c r="AB288" i="10"/>
  <c r="AC288" i="10"/>
  <c r="AF288" i="10"/>
  <c r="AG288" i="10"/>
  <c r="AI288" i="10"/>
  <c r="AJ288" i="10"/>
  <c r="AA289" i="10"/>
  <c r="AB289" i="10"/>
  <c r="AF289" i="10"/>
  <c r="AG289" i="10"/>
  <c r="AI289" i="10"/>
  <c r="AJ289" i="10"/>
  <c r="AA290" i="10"/>
  <c r="AB290" i="10"/>
  <c r="AC290" i="10"/>
  <c r="AF290" i="10"/>
  <c r="AG290" i="10"/>
  <c r="AI290" i="10"/>
  <c r="AJ290" i="10"/>
  <c r="AA291" i="10"/>
  <c r="AB291" i="10"/>
  <c r="AF291" i="10"/>
  <c r="AG291" i="10"/>
  <c r="AI291" i="10"/>
  <c r="AJ291" i="10"/>
  <c r="AA292" i="10"/>
  <c r="AB292" i="10"/>
  <c r="AC292" i="10"/>
  <c r="AF292" i="10"/>
  <c r="AG292" i="10"/>
  <c r="AI292" i="10"/>
  <c r="AJ292" i="10"/>
  <c r="AA293" i="10"/>
  <c r="AB293" i="10"/>
  <c r="AC293" i="10"/>
  <c r="AF293" i="10"/>
  <c r="AG293" i="10"/>
  <c r="AI293" i="10"/>
  <c r="AJ293" i="10"/>
  <c r="AA294" i="10"/>
  <c r="AB294" i="10"/>
  <c r="AF294" i="10"/>
  <c r="AG294" i="10"/>
  <c r="AI294" i="10"/>
  <c r="AJ294" i="10"/>
  <c r="AA295" i="10"/>
  <c r="AB295" i="10"/>
  <c r="AF295" i="10"/>
  <c r="AG295" i="10"/>
  <c r="AI295" i="10"/>
  <c r="AJ295" i="10"/>
  <c r="AA296" i="10"/>
  <c r="AB296" i="10"/>
  <c r="AC296" i="10"/>
  <c r="AF296" i="10"/>
  <c r="AG296" i="10"/>
  <c r="AI296" i="10"/>
  <c r="AJ296" i="10"/>
  <c r="AA297" i="10"/>
  <c r="AB297" i="10"/>
  <c r="AF297" i="10"/>
  <c r="AG297" i="10"/>
  <c r="AI297" i="10"/>
  <c r="AJ297" i="10"/>
  <c r="AA298" i="10"/>
  <c r="AB298" i="10"/>
  <c r="AC298" i="10"/>
  <c r="AF298" i="10"/>
  <c r="AG298" i="10"/>
  <c r="AI298" i="10"/>
  <c r="AJ298" i="10"/>
  <c r="AA299" i="10"/>
  <c r="AB299" i="10"/>
  <c r="AF299" i="10"/>
  <c r="AG299" i="10"/>
  <c r="AI299" i="10"/>
  <c r="AJ299" i="10"/>
  <c r="AA300" i="10"/>
  <c r="AB300" i="10"/>
  <c r="AC300" i="10"/>
  <c r="AF300" i="10"/>
  <c r="AG300" i="10"/>
  <c r="AI300" i="10"/>
  <c r="AJ300" i="10"/>
  <c r="AA301" i="10"/>
  <c r="AB301" i="10"/>
  <c r="AC301" i="10"/>
  <c r="AF301" i="10"/>
  <c r="AG301" i="10"/>
  <c r="AI301" i="10"/>
  <c r="AJ301" i="10"/>
  <c r="AA302" i="10"/>
  <c r="AB302" i="10"/>
  <c r="AF302" i="10"/>
  <c r="AG302" i="10"/>
  <c r="AI302" i="10"/>
  <c r="AJ302" i="10"/>
  <c r="AA303" i="10"/>
  <c r="AB303" i="10"/>
  <c r="AF303" i="10"/>
  <c r="AG303" i="10"/>
  <c r="AI303" i="10"/>
  <c r="AJ303" i="10"/>
  <c r="AA304" i="10"/>
  <c r="AB304" i="10"/>
  <c r="AC304" i="10"/>
  <c r="AF304" i="10"/>
  <c r="AG304" i="10"/>
  <c r="AI304" i="10"/>
  <c r="AJ304" i="10"/>
  <c r="AA305" i="10"/>
  <c r="AB305" i="10"/>
  <c r="AF305" i="10"/>
  <c r="AG305" i="10"/>
  <c r="AI305" i="10"/>
  <c r="AJ305" i="10"/>
  <c r="AA306" i="10"/>
  <c r="AB306" i="10"/>
  <c r="AC306" i="10"/>
  <c r="AF306" i="10"/>
  <c r="AG306" i="10"/>
  <c r="AI306" i="10"/>
  <c r="AJ306" i="10"/>
  <c r="AA307" i="10"/>
  <c r="AB307" i="10"/>
  <c r="AF307" i="10"/>
  <c r="AG307" i="10"/>
  <c r="AI307" i="10"/>
  <c r="AJ307" i="10"/>
  <c r="AA308" i="10"/>
  <c r="AB308" i="10"/>
  <c r="AC308" i="10"/>
  <c r="AF308" i="10"/>
  <c r="AG308" i="10"/>
  <c r="AI308" i="10"/>
  <c r="AJ308" i="10"/>
  <c r="AA309" i="10"/>
  <c r="AB309" i="10"/>
  <c r="AC309" i="10"/>
  <c r="AD309" i="10"/>
  <c r="AF309" i="10"/>
  <c r="AG309" i="10"/>
  <c r="AI309" i="10"/>
  <c r="AJ309" i="10"/>
  <c r="AA310" i="10"/>
  <c r="AB310" i="10"/>
  <c r="AF310" i="10"/>
  <c r="AG310" i="10"/>
  <c r="AI310" i="10"/>
  <c r="AJ310" i="10"/>
  <c r="AA311" i="10"/>
  <c r="AB311" i="10"/>
  <c r="AF311" i="10"/>
  <c r="AG311" i="10"/>
  <c r="AI311" i="10"/>
  <c r="AJ311" i="10"/>
  <c r="AA312" i="10"/>
  <c r="AB312" i="10"/>
  <c r="AC312" i="10"/>
  <c r="AD312" i="10"/>
  <c r="AF312" i="10"/>
  <c r="AG312" i="10"/>
  <c r="AI312" i="10"/>
  <c r="AJ312" i="10"/>
  <c r="AA313" i="10"/>
  <c r="AB313" i="10"/>
  <c r="AF313" i="10"/>
  <c r="AG313" i="10"/>
  <c r="AI313" i="10"/>
  <c r="AJ313" i="10"/>
  <c r="AA314" i="10"/>
  <c r="AB314" i="10"/>
  <c r="AF314" i="10"/>
  <c r="AG314" i="10"/>
  <c r="AI314" i="10"/>
  <c r="AJ314" i="10"/>
  <c r="AA315" i="10"/>
  <c r="AB315" i="10"/>
  <c r="AC315" i="10"/>
  <c r="AF315" i="10"/>
  <c r="AG315" i="10"/>
  <c r="AI315" i="10"/>
  <c r="AJ315" i="10"/>
  <c r="AA316" i="10"/>
  <c r="AB316" i="10"/>
  <c r="AF316" i="10"/>
  <c r="AG316" i="10"/>
  <c r="AI316" i="10"/>
  <c r="AJ316" i="10"/>
  <c r="AA317" i="10"/>
  <c r="AB317" i="10"/>
  <c r="AC317" i="10"/>
  <c r="AF317" i="10"/>
  <c r="AG317" i="10"/>
  <c r="AI317" i="10"/>
  <c r="AJ317" i="10"/>
  <c r="AA318" i="10"/>
  <c r="AB318" i="10"/>
  <c r="AF318" i="10"/>
  <c r="AG318" i="10"/>
  <c r="AI318" i="10"/>
  <c r="AJ318" i="10"/>
  <c r="AA319" i="10"/>
  <c r="AB319" i="10"/>
  <c r="AF319" i="10"/>
  <c r="AG319" i="10"/>
  <c r="AI319" i="10"/>
  <c r="AJ319" i="10"/>
  <c r="AA320" i="10"/>
  <c r="AB320" i="10"/>
  <c r="AC320" i="10"/>
  <c r="AF320" i="10"/>
  <c r="AG320" i="10"/>
  <c r="AI320" i="10"/>
  <c r="AJ320" i="10"/>
  <c r="AA321" i="10"/>
  <c r="AB321" i="10"/>
  <c r="AF321" i="10"/>
  <c r="AG321" i="10"/>
  <c r="AI321" i="10"/>
  <c r="AJ321" i="10"/>
  <c r="AA322" i="10"/>
  <c r="AB322" i="10"/>
  <c r="AF322" i="10"/>
  <c r="AG322" i="10"/>
  <c r="AI322" i="10"/>
  <c r="AJ322" i="10"/>
  <c r="AA323" i="10"/>
  <c r="AB323" i="10"/>
  <c r="AC323" i="10"/>
  <c r="AF323" i="10"/>
  <c r="AG323" i="10"/>
  <c r="AI323" i="10"/>
  <c r="AJ323" i="10"/>
  <c r="AA324" i="10"/>
  <c r="AB324" i="10"/>
  <c r="AF324" i="10"/>
  <c r="AG324" i="10"/>
  <c r="AI324" i="10"/>
  <c r="AJ324" i="10"/>
  <c r="AA325" i="10"/>
  <c r="AB325" i="10"/>
  <c r="AC325" i="10"/>
  <c r="AF325" i="10"/>
  <c r="AG325" i="10"/>
  <c r="AI325" i="10"/>
  <c r="AJ325" i="10"/>
  <c r="AA326" i="10"/>
  <c r="AB326" i="10"/>
  <c r="AF326" i="10"/>
  <c r="AG326" i="10"/>
  <c r="AI326" i="10"/>
  <c r="AJ326" i="10"/>
  <c r="AA327" i="10"/>
  <c r="AB327" i="10"/>
  <c r="AF327" i="10"/>
  <c r="AG327" i="10"/>
  <c r="AI327" i="10"/>
  <c r="AJ327" i="10"/>
  <c r="AA328" i="10"/>
  <c r="AB328" i="10"/>
  <c r="AC328" i="10"/>
  <c r="AF328" i="10"/>
  <c r="AG328" i="10"/>
  <c r="AI328" i="10"/>
  <c r="AJ328" i="10"/>
  <c r="AA329" i="10"/>
  <c r="AB329" i="10"/>
  <c r="AF329" i="10"/>
  <c r="AG329" i="10"/>
  <c r="AI329" i="10"/>
  <c r="AJ329" i="10"/>
  <c r="AA330" i="10"/>
  <c r="AB330" i="10"/>
  <c r="AF330" i="10"/>
  <c r="AG330" i="10"/>
  <c r="AI330" i="10"/>
  <c r="AJ330" i="10"/>
  <c r="AA331" i="10"/>
  <c r="AB331" i="10"/>
  <c r="AC331" i="10"/>
  <c r="AF331" i="10"/>
  <c r="AG331" i="10"/>
  <c r="AI331" i="10"/>
  <c r="AJ331" i="10"/>
  <c r="AA332" i="10"/>
  <c r="AB332" i="10"/>
  <c r="AF332" i="10"/>
  <c r="AG332" i="10"/>
  <c r="AI332" i="10"/>
  <c r="AJ332" i="10"/>
  <c r="AA333" i="10"/>
  <c r="AB333" i="10"/>
  <c r="AC333" i="10"/>
  <c r="AF333" i="10"/>
  <c r="AG333" i="10"/>
  <c r="AI333" i="10"/>
  <c r="AJ333" i="10"/>
  <c r="AA334" i="10"/>
  <c r="AB334" i="10"/>
  <c r="AF334" i="10"/>
  <c r="AG334" i="10"/>
  <c r="AI334" i="10"/>
  <c r="AJ334" i="10"/>
  <c r="AA335" i="10"/>
  <c r="AB335" i="10"/>
  <c r="AF335" i="10"/>
  <c r="AG335" i="10"/>
  <c r="AI335" i="10"/>
  <c r="AJ335" i="10"/>
  <c r="AA336" i="10"/>
  <c r="AB336" i="10"/>
  <c r="AC336" i="10"/>
  <c r="AF336" i="10"/>
  <c r="AG336" i="10"/>
  <c r="AI336" i="10"/>
  <c r="AJ336" i="10"/>
  <c r="AA337" i="10"/>
  <c r="AB337" i="10"/>
  <c r="AF337" i="10"/>
  <c r="AG337" i="10"/>
  <c r="AI337" i="10"/>
  <c r="AJ337" i="10"/>
  <c r="AA338" i="10"/>
  <c r="AB338" i="10"/>
  <c r="AF338" i="10"/>
  <c r="AG338" i="10"/>
  <c r="AI338" i="10"/>
  <c r="AJ338" i="10"/>
  <c r="AA339" i="10"/>
  <c r="AB339" i="10"/>
  <c r="AF339" i="10"/>
  <c r="AG339" i="10"/>
  <c r="AI339" i="10"/>
  <c r="AJ339" i="10"/>
  <c r="AA340" i="10"/>
  <c r="AB340" i="10"/>
  <c r="AF340" i="10"/>
  <c r="AG340" i="10"/>
  <c r="AI340" i="10"/>
  <c r="AJ340" i="10"/>
  <c r="AA341" i="10"/>
  <c r="AB341" i="10"/>
  <c r="AC341" i="10"/>
  <c r="AF341" i="10"/>
  <c r="AG341" i="10"/>
  <c r="AI341" i="10"/>
  <c r="AJ341" i="10"/>
  <c r="AA342" i="10"/>
  <c r="AB342" i="10"/>
  <c r="AF342" i="10"/>
  <c r="AG342" i="10"/>
  <c r="AI342" i="10"/>
  <c r="AJ342" i="10"/>
  <c r="AA343" i="10"/>
  <c r="AB343" i="10"/>
  <c r="AF343" i="10"/>
  <c r="AG343" i="10"/>
  <c r="AI343" i="10"/>
  <c r="AJ343" i="10"/>
  <c r="AA344" i="10"/>
  <c r="AB344" i="10"/>
  <c r="AF344" i="10"/>
  <c r="AG344" i="10"/>
  <c r="AI344" i="10"/>
  <c r="AJ344" i="10"/>
  <c r="AA345" i="10"/>
  <c r="AB345" i="10"/>
  <c r="AF345" i="10"/>
  <c r="AG345" i="10"/>
  <c r="AI345" i="10"/>
  <c r="AJ345" i="10"/>
  <c r="AA346" i="10"/>
  <c r="AB346" i="10"/>
  <c r="AF346" i="10"/>
  <c r="AG346" i="10"/>
  <c r="AI346" i="10"/>
  <c r="AJ346" i="10"/>
  <c r="AA347" i="10"/>
  <c r="AB347" i="10"/>
  <c r="AF347" i="10"/>
  <c r="AG347" i="10"/>
  <c r="AI347" i="10"/>
  <c r="AJ347" i="10"/>
  <c r="AA348" i="10"/>
  <c r="AB348" i="10"/>
  <c r="AF348" i="10"/>
  <c r="AG348" i="10"/>
  <c r="AI348" i="10"/>
  <c r="AJ348" i="10"/>
  <c r="AA349" i="10"/>
  <c r="AB349" i="10"/>
  <c r="AC349" i="10"/>
  <c r="AF349" i="10"/>
  <c r="AG349" i="10"/>
  <c r="AI349" i="10"/>
  <c r="AJ349" i="10"/>
  <c r="AA350" i="10"/>
  <c r="AB350" i="10"/>
  <c r="AF350" i="10"/>
  <c r="AG350" i="10"/>
  <c r="AI350" i="10"/>
  <c r="AJ350" i="10"/>
  <c r="AA351" i="10"/>
  <c r="AB351" i="10"/>
  <c r="AF351" i="10"/>
  <c r="AG351" i="10"/>
  <c r="AI351" i="10"/>
  <c r="AJ351" i="10"/>
  <c r="AA352" i="10"/>
  <c r="AB352" i="10"/>
  <c r="AC352" i="10"/>
  <c r="AF352" i="10"/>
  <c r="AG352" i="10"/>
  <c r="AI352" i="10"/>
  <c r="AJ352" i="10"/>
  <c r="AA353" i="10"/>
  <c r="AB353" i="10"/>
  <c r="AC353" i="10"/>
  <c r="AF353" i="10"/>
  <c r="AG353" i="10"/>
  <c r="AI353" i="10"/>
  <c r="AJ353" i="10"/>
  <c r="AA354" i="10"/>
  <c r="AB354" i="10"/>
  <c r="AF354" i="10"/>
  <c r="AG354" i="10"/>
  <c r="AI354" i="10"/>
  <c r="AJ354" i="10"/>
  <c r="AA355" i="10"/>
  <c r="AB355" i="10"/>
  <c r="AC355" i="10"/>
  <c r="AD355" i="10"/>
  <c r="AF355" i="10"/>
  <c r="AG355" i="10"/>
  <c r="AI355" i="10"/>
  <c r="AJ355" i="10"/>
  <c r="AA356" i="10"/>
  <c r="AB356" i="10"/>
  <c r="AF356" i="10"/>
  <c r="AG356" i="10"/>
  <c r="AI356" i="10"/>
  <c r="AJ356" i="10"/>
  <c r="AA357" i="10"/>
  <c r="AB357" i="10"/>
  <c r="AC357" i="10"/>
  <c r="AF357" i="10"/>
  <c r="AG357" i="10"/>
  <c r="AI357" i="10"/>
  <c r="AJ357" i="10"/>
  <c r="AA358" i="10"/>
  <c r="AB358" i="10"/>
  <c r="AF358" i="10"/>
  <c r="AG358" i="10"/>
  <c r="AI358" i="10"/>
  <c r="AJ358" i="10"/>
  <c r="AA359" i="10"/>
  <c r="AB359" i="10"/>
  <c r="AF359" i="10"/>
  <c r="AG359" i="10"/>
  <c r="AI359" i="10"/>
  <c r="AJ359" i="10"/>
  <c r="AA360" i="10"/>
  <c r="AB360" i="10"/>
  <c r="AF360" i="10"/>
  <c r="AG360" i="10"/>
  <c r="AI360" i="10"/>
  <c r="AJ360" i="10"/>
  <c r="AA361" i="10"/>
  <c r="AB361" i="10"/>
  <c r="AF361" i="10"/>
  <c r="AG361" i="10"/>
  <c r="AI361" i="10"/>
  <c r="AJ361" i="10"/>
  <c r="AA362" i="10"/>
  <c r="AB362" i="10"/>
  <c r="AF362" i="10"/>
  <c r="AG362" i="10"/>
  <c r="AI362" i="10"/>
  <c r="AJ362" i="10"/>
  <c r="AA363" i="10"/>
  <c r="AB363" i="10"/>
  <c r="AC363" i="10"/>
  <c r="AF363" i="10"/>
  <c r="AG363" i="10"/>
  <c r="AI363" i="10"/>
  <c r="AJ363" i="10"/>
  <c r="AA364" i="10"/>
  <c r="AB364" i="10"/>
  <c r="AF364" i="10"/>
  <c r="AG364" i="10"/>
  <c r="AI364" i="10"/>
  <c r="AJ364" i="10"/>
  <c r="AA365" i="10"/>
  <c r="AB365" i="10"/>
  <c r="AC365" i="10"/>
  <c r="AF365" i="10"/>
  <c r="AG365" i="10"/>
  <c r="AI365" i="10"/>
  <c r="AJ365" i="10"/>
  <c r="AA366" i="10"/>
  <c r="AB366" i="10"/>
  <c r="AC366" i="10"/>
  <c r="AF366" i="10"/>
  <c r="AG366" i="10"/>
  <c r="AI366" i="10"/>
  <c r="AJ366" i="10"/>
  <c r="AA367" i="10"/>
  <c r="AB367" i="10"/>
  <c r="AF367" i="10"/>
  <c r="AG367" i="10"/>
  <c r="AI367" i="10"/>
  <c r="AJ367" i="10"/>
  <c r="AA368" i="10"/>
  <c r="AB368" i="10"/>
  <c r="AC368" i="10"/>
  <c r="AD368" i="10"/>
  <c r="AF368" i="10"/>
  <c r="AG368" i="10"/>
  <c r="AI368" i="10"/>
  <c r="AJ368" i="10"/>
  <c r="AA369" i="10"/>
  <c r="AB369" i="10"/>
  <c r="AF369" i="10"/>
  <c r="AG369" i="10"/>
  <c r="AI369" i="10"/>
  <c r="AJ369" i="10"/>
  <c r="AA370" i="10"/>
  <c r="AB370" i="10"/>
  <c r="AC370" i="10"/>
  <c r="AD370" i="10"/>
  <c r="AF370" i="10"/>
  <c r="AG370" i="10"/>
  <c r="AI370" i="10"/>
  <c r="AJ370" i="10"/>
  <c r="AA371" i="10"/>
  <c r="AB371" i="10"/>
  <c r="AF371" i="10"/>
  <c r="AG371" i="10"/>
  <c r="AI371" i="10"/>
  <c r="AJ371" i="10"/>
  <c r="AA372" i="10"/>
  <c r="AB372" i="10"/>
  <c r="AC372" i="10"/>
  <c r="AD372" i="10"/>
  <c r="AF372" i="10"/>
  <c r="AG372" i="10"/>
  <c r="AI372" i="10"/>
  <c r="AJ372" i="10"/>
  <c r="AA373" i="10"/>
  <c r="AB373" i="10"/>
  <c r="AC373" i="10"/>
  <c r="AF373" i="10"/>
  <c r="AG373" i="10"/>
  <c r="AI373" i="10"/>
  <c r="AJ373" i="10"/>
  <c r="AA374" i="10"/>
  <c r="AB374" i="10"/>
  <c r="AC374" i="10"/>
  <c r="AF374" i="10"/>
  <c r="AG374" i="10"/>
  <c r="AI374" i="10"/>
  <c r="AJ374" i="10"/>
  <c r="AA375" i="10"/>
  <c r="AB375" i="10"/>
  <c r="AF375" i="10"/>
  <c r="AG375" i="10"/>
  <c r="AJ375" i="10"/>
  <c r="AA376" i="10"/>
  <c r="AB376" i="10"/>
  <c r="AC376" i="10"/>
  <c r="AF376" i="10"/>
  <c r="AG376" i="10"/>
  <c r="AJ376" i="10"/>
  <c r="AA377" i="10"/>
  <c r="AB377" i="10"/>
  <c r="AC377" i="10"/>
  <c r="AF377" i="10"/>
  <c r="AG377" i="10"/>
  <c r="AJ377" i="10"/>
  <c r="AA378" i="10"/>
  <c r="AB378" i="10"/>
  <c r="AC378" i="10"/>
  <c r="AD378" i="10"/>
  <c r="AF378" i="10"/>
  <c r="AG378" i="10"/>
  <c r="AJ378" i="10"/>
  <c r="AA379" i="10"/>
  <c r="AB379" i="10"/>
  <c r="AF379" i="10"/>
  <c r="AG379" i="10"/>
  <c r="AJ379" i="10"/>
  <c r="AA380" i="10"/>
  <c r="AB380" i="10"/>
  <c r="AC380" i="10"/>
  <c r="AD380" i="10"/>
  <c r="AF380" i="10"/>
  <c r="AG380" i="10"/>
  <c r="AJ380" i="10"/>
  <c r="AA381" i="10"/>
  <c r="AB381" i="10"/>
  <c r="AC381" i="10"/>
  <c r="AF381" i="10"/>
  <c r="AG381" i="10"/>
  <c r="AJ381" i="10"/>
  <c r="AA382" i="10"/>
  <c r="AB382" i="10"/>
  <c r="AC382" i="10"/>
  <c r="AD382" i="10"/>
  <c r="AF382" i="10"/>
  <c r="AG382" i="10"/>
  <c r="AJ382" i="10"/>
  <c r="AA383" i="10"/>
  <c r="AB383" i="10"/>
  <c r="AF383" i="10"/>
  <c r="AG383" i="10"/>
  <c r="AJ383" i="10"/>
  <c r="AA384" i="10"/>
  <c r="AB384" i="10"/>
  <c r="AC384" i="10"/>
  <c r="AF384" i="10"/>
  <c r="AG384" i="10"/>
  <c r="AJ384" i="10"/>
  <c r="AA385" i="10"/>
  <c r="AB385" i="10"/>
  <c r="AC385" i="10"/>
  <c r="AF385" i="10"/>
  <c r="AG385" i="10"/>
  <c r="AJ385" i="10"/>
  <c r="AA386" i="10"/>
  <c r="AB386" i="10"/>
  <c r="AC386" i="10"/>
  <c r="AD386" i="10"/>
  <c r="AF386" i="10"/>
  <c r="AG386" i="10"/>
  <c r="AJ386" i="10"/>
  <c r="AA387" i="10"/>
  <c r="AB387" i="10"/>
  <c r="AF387" i="10"/>
  <c r="AG387" i="10"/>
  <c r="AJ387" i="10"/>
  <c r="AA388" i="10"/>
  <c r="AB388" i="10"/>
  <c r="AC388" i="10"/>
  <c r="AF388" i="10"/>
  <c r="AG388" i="10"/>
  <c r="AJ388" i="10"/>
  <c r="AA389" i="10"/>
  <c r="AB389" i="10"/>
  <c r="AC389" i="10"/>
  <c r="AF389" i="10"/>
  <c r="AG389" i="10"/>
  <c r="AJ389" i="10"/>
  <c r="AA390" i="10"/>
  <c r="AB390" i="10"/>
  <c r="AC390" i="10"/>
  <c r="AF390" i="10"/>
  <c r="AG390" i="10"/>
  <c r="AJ390" i="10"/>
  <c r="AA391" i="10"/>
  <c r="AB391" i="10"/>
  <c r="AF391" i="10"/>
  <c r="AG391" i="10"/>
  <c r="AJ391" i="10"/>
  <c r="AA392" i="10"/>
  <c r="AB392" i="10"/>
  <c r="AC392" i="10"/>
  <c r="AD392" i="10"/>
  <c r="AF392" i="10"/>
  <c r="AG392" i="10"/>
  <c r="AJ392" i="10"/>
  <c r="AA393" i="10"/>
  <c r="AB393" i="10"/>
  <c r="AC393" i="10"/>
  <c r="AF393" i="10"/>
  <c r="AG393" i="10"/>
  <c r="AJ393" i="10"/>
  <c r="AA394" i="10"/>
  <c r="AB394" i="10"/>
  <c r="AC394" i="10"/>
  <c r="AF394" i="10"/>
  <c r="AG394" i="10"/>
  <c r="AJ394" i="10"/>
  <c r="AA395" i="10"/>
  <c r="AB395" i="10"/>
  <c r="AF395" i="10"/>
  <c r="AG395" i="10"/>
  <c r="AJ395" i="10"/>
  <c r="AA396" i="10"/>
  <c r="AB396" i="10"/>
  <c r="AC396" i="10"/>
  <c r="AD396" i="10"/>
  <c r="AF396" i="10"/>
  <c r="AG396" i="10"/>
  <c r="AJ396" i="10"/>
  <c r="AA397" i="10"/>
  <c r="AB397" i="10"/>
  <c r="AC397" i="10"/>
  <c r="AF397" i="10"/>
  <c r="AG397" i="10"/>
  <c r="AJ397" i="10"/>
  <c r="AA398" i="10"/>
  <c r="AB398" i="10"/>
  <c r="AC398" i="10"/>
  <c r="AF398" i="10"/>
  <c r="AG398" i="10"/>
  <c r="AJ398" i="10"/>
  <c r="AA399" i="10"/>
  <c r="AB399" i="10"/>
  <c r="AF399" i="10"/>
  <c r="AG399" i="10"/>
  <c r="AJ399" i="10"/>
  <c r="AA400" i="10"/>
  <c r="AB400" i="10"/>
  <c r="AC400" i="10"/>
  <c r="AD400" i="10"/>
  <c r="AF400" i="10"/>
  <c r="AG400" i="10"/>
  <c r="AJ400" i="10"/>
  <c r="AA401" i="10"/>
  <c r="AB401" i="10"/>
  <c r="AF401" i="10"/>
  <c r="AG401" i="10"/>
  <c r="AJ401" i="10"/>
  <c r="AA402" i="10"/>
  <c r="AB402" i="10"/>
  <c r="AC402" i="10"/>
  <c r="AF402" i="10"/>
  <c r="AG402" i="10"/>
  <c r="AJ402" i="10"/>
  <c r="AA403" i="10"/>
  <c r="AB403" i="10"/>
  <c r="AF403" i="10"/>
  <c r="AG403" i="10"/>
  <c r="AJ403" i="10"/>
  <c r="AA404" i="10"/>
  <c r="AB404" i="10"/>
  <c r="AC404" i="10"/>
  <c r="AD404" i="10"/>
  <c r="AF404" i="10"/>
  <c r="AG404" i="10"/>
  <c r="AJ404" i="10"/>
  <c r="AA405" i="10"/>
  <c r="AB405" i="10"/>
  <c r="AC405" i="10"/>
  <c r="AF405" i="10"/>
  <c r="AG405" i="10"/>
  <c r="AJ405" i="10"/>
  <c r="AA406" i="10"/>
  <c r="AB406" i="10"/>
  <c r="AC406" i="10"/>
  <c r="AF406" i="10"/>
  <c r="AG406" i="10"/>
  <c r="AJ406" i="10"/>
  <c r="AA407" i="10"/>
  <c r="AB407" i="10"/>
  <c r="AF407" i="10"/>
  <c r="AG407" i="10"/>
  <c r="AJ407" i="10"/>
  <c r="AA408" i="10"/>
  <c r="AB408" i="10"/>
  <c r="AF408" i="10"/>
  <c r="AG408" i="10"/>
  <c r="AJ408" i="10"/>
  <c r="AA409" i="10"/>
  <c r="AB409" i="10"/>
  <c r="AC409" i="10"/>
  <c r="AF409" i="10"/>
  <c r="AG409" i="10"/>
  <c r="AJ409" i="10"/>
  <c r="AA410" i="10"/>
  <c r="AB410" i="10"/>
  <c r="AC410" i="10"/>
  <c r="AD410" i="10"/>
  <c r="AF410" i="10"/>
  <c r="AG410" i="10"/>
  <c r="AJ410" i="10"/>
  <c r="AA411" i="10"/>
  <c r="AB411" i="10"/>
  <c r="AF411" i="10"/>
  <c r="AG411" i="10"/>
  <c r="AJ411" i="10"/>
  <c r="AA412" i="10"/>
  <c r="AB412" i="10"/>
  <c r="AC412" i="10"/>
  <c r="AD412" i="10"/>
  <c r="AF412" i="10"/>
  <c r="AG412" i="10"/>
  <c r="AJ412" i="10"/>
  <c r="AA413" i="10"/>
  <c r="AB413" i="10"/>
  <c r="AC413" i="10"/>
  <c r="AF413" i="10"/>
  <c r="AG413" i="10"/>
  <c r="AJ413" i="10"/>
  <c r="AA414" i="10"/>
  <c r="AB414" i="10"/>
  <c r="AC414" i="10"/>
  <c r="AF414" i="10"/>
  <c r="AG414" i="10"/>
  <c r="AJ414" i="10"/>
  <c r="AA415" i="10"/>
  <c r="AB415" i="10"/>
  <c r="AF415" i="10"/>
  <c r="AG415" i="10"/>
  <c r="AJ415" i="10"/>
  <c r="AA416" i="10"/>
  <c r="AB416" i="10"/>
  <c r="AC416" i="10"/>
  <c r="AF416" i="10"/>
  <c r="AG416" i="10"/>
  <c r="AJ416" i="10"/>
  <c r="AA417" i="10"/>
  <c r="AB417" i="10"/>
  <c r="AC417" i="10"/>
  <c r="AF417" i="10"/>
  <c r="AG417" i="10"/>
  <c r="AJ417" i="10"/>
  <c r="AA418" i="10"/>
  <c r="AB418" i="10"/>
  <c r="AC418" i="10"/>
  <c r="AD418" i="10"/>
  <c r="AF418" i="10"/>
  <c r="AG418" i="10"/>
  <c r="AJ418" i="10"/>
  <c r="AA419" i="10"/>
  <c r="AB419" i="10"/>
  <c r="AF419" i="10"/>
  <c r="AG419" i="10"/>
  <c r="AJ419" i="10"/>
  <c r="AA420" i="10"/>
  <c r="AB420" i="10"/>
  <c r="AC420" i="10"/>
  <c r="AF420" i="10"/>
  <c r="AG420" i="10"/>
  <c r="AJ420" i="10"/>
  <c r="AA421" i="10"/>
  <c r="AB421" i="10"/>
  <c r="AC421" i="10"/>
  <c r="AF421" i="10"/>
  <c r="AG421" i="10"/>
  <c r="AJ421" i="10"/>
  <c r="AA422" i="10"/>
  <c r="AB422" i="10"/>
  <c r="AC422" i="10"/>
  <c r="AF422" i="10"/>
  <c r="AG422" i="10"/>
  <c r="AJ422" i="10"/>
  <c r="AA423" i="10"/>
  <c r="AB423" i="10"/>
  <c r="AF423" i="10"/>
  <c r="AG423" i="10"/>
  <c r="AJ423" i="10"/>
  <c r="AA424" i="10"/>
  <c r="AB424" i="10"/>
  <c r="AC424" i="10"/>
  <c r="AD424" i="10"/>
  <c r="AF424" i="10"/>
  <c r="AG424" i="10"/>
  <c r="AJ424" i="10"/>
  <c r="AA425" i="10"/>
  <c r="AB425" i="10"/>
  <c r="AC425" i="10"/>
  <c r="AF425" i="10"/>
  <c r="AG425" i="10"/>
  <c r="AJ425" i="10"/>
  <c r="AA426" i="10"/>
  <c r="AB426" i="10"/>
  <c r="AC426" i="10"/>
  <c r="AF426" i="10"/>
  <c r="AG426" i="10"/>
  <c r="AJ426" i="10"/>
  <c r="AA427" i="10"/>
  <c r="AB427" i="10"/>
  <c r="AF427" i="10"/>
  <c r="AG427" i="10"/>
  <c r="AJ427" i="10"/>
  <c r="AA428" i="10"/>
  <c r="AB428" i="10"/>
  <c r="AC428" i="10"/>
  <c r="AF428" i="10"/>
  <c r="AG428" i="10"/>
  <c r="AJ428" i="10"/>
  <c r="AA429" i="10"/>
  <c r="AB429" i="10"/>
  <c r="AF429" i="10"/>
  <c r="AG429" i="10"/>
  <c r="AJ429" i="10"/>
  <c r="AA430" i="10"/>
  <c r="AB430" i="10"/>
  <c r="AC430" i="10"/>
  <c r="AF430" i="10"/>
  <c r="AG430" i="10"/>
  <c r="AJ430" i="10"/>
  <c r="AA431" i="10"/>
  <c r="AB431" i="10"/>
  <c r="AF431" i="10"/>
  <c r="AG431" i="10"/>
  <c r="AJ431" i="10"/>
  <c r="AA432" i="10"/>
  <c r="AB432" i="10"/>
  <c r="AC432" i="10"/>
  <c r="AF432" i="10"/>
  <c r="AG432" i="10"/>
  <c r="AJ432" i="10"/>
  <c r="AA433" i="10"/>
  <c r="AB433" i="10"/>
  <c r="AF433" i="10"/>
  <c r="AG433" i="10"/>
  <c r="AJ433" i="10"/>
  <c r="AA434" i="10"/>
  <c r="AB434" i="10"/>
  <c r="AF434" i="10"/>
  <c r="AG434" i="10"/>
  <c r="AJ434" i="10"/>
  <c r="AA435" i="10"/>
  <c r="AB435" i="10"/>
  <c r="AF435" i="10"/>
  <c r="AG435" i="10"/>
  <c r="AJ435" i="10"/>
  <c r="AA436" i="10"/>
  <c r="AB436" i="10"/>
  <c r="AC436" i="10"/>
  <c r="AF436" i="10"/>
  <c r="AG436" i="10"/>
  <c r="AJ436" i="10"/>
  <c r="AA437" i="10"/>
  <c r="AB437" i="10"/>
  <c r="AF437" i="10"/>
  <c r="AG437" i="10"/>
  <c r="AJ437" i="10"/>
  <c r="AA438" i="10"/>
  <c r="AB438" i="10"/>
  <c r="AC438" i="10"/>
  <c r="AF438" i="10"/>
  <c r="AG438" i="10"/>
  <c r="AJ438" i="10"/>
  <c r="AA439" i="10"/>
  <c r="AB439" i="10"/>
  <c r="AF439" i="10"/>
  <c r="AG439" i="10"/>
  <c r="AJ439" i="10"/>
  <c r="AA440" i="10"/>
  <c r="AB440" i="10"/>
  <c r="AC440" i="10"/>
  <c r="AF440" i="10"/>
  <c r="AG440" i="10"/>
  <c r="AJ440" i="10"/>
  <c r="AA441" i="10"/>
  <c r="AB441" i="10"/>
  <c r="AF441" i="10"/>
  <c r="AG441" i="10"/>
  <c r="AJ441" i="10"/>
  <c r="AA442" i="10"/>
  <c r="AB442" i="10"/>
  <c r="AC442" i="10"/>
  <c r="AF442" i="10"/>
  <c r="AG442" i="10"/>
  <c r="AJ442" i="10"/>
  <c r="AA443" i="10"/>
  <c r="AB443" i="10"/>
  <c r="AF443" i="10"/>
  <c r="AG443" i="10"/>
  <c r="AJ443" i="10"/>
  <c r="AA444" i="10"/>
  <c r="AB444" i="10"/>
  <c r="AC444" i="10"/>
  <c r="AF444" i="10"/>
  <c r="AG444" i="10"/>
  <c r="AJ444" i="10"/>
  <c r="AA445" i="10"/>
  <c r="AB445" i="10"/>
  <c r="AF445" i="10"/>
  <c r="AG445" i="10"/>
  <c r="AJ445" i="10"/>
  <c r="AA446" i="10"/>
  <c r="AB446" i="10"/>
  <c r="AC446" i="10"/>
  <c r="AF446" i="10"/>
  <c r="AG446" i="10"/>
  <c r="AJ446" i="10"/>
  <c r="AA447" i="10"/>
  <c r="AB447" i="10"/>
  <c r="AF447" i="10"/>
  <c r="AG447" i="10"/>
  <c r="AJ447" i="10"/>
  <c r="AA448" i="10"/>
  <c r="AB448" i="10"/>
  <c r="AC448" i="10"/>
  <c r="AF448" i="10"/>
  <c r="AG448" i="10"/>
  <c r="AJ448" i="10"/>
  <c r="AA449" i="10"/>
  <c r="AB449" i="10"/>
  <c r="AF449" i="10"/>
  <c r="AG449" i="10"/>
  <c r="AJ449" i="10"/>
  <c r="AA450" i="10"/>
  <c r="AB450" i="10"/>
  <c r="AC450" i="10"/>
  <c r="AF450" i="10"/>
  <c r="AG450" i="10"/>
  <c r="AJ450" i="10"/>
  <c r="AA451" i="10"/>
  <c r="AB451" i="10"/>
  <c r="AF451" i="10"/>
  <c r="AG451" i="10"/>
  <c r="AJ451" i="10"/>
  <c r="AA452" i="10"/>
  <c r="AB452" i="10"/>
  <c r="AC452" i="10"/>
  <c r="AF452" i="10"/>
  <c r="AG452" i="10"/>
  <c r="AJ452" i="10"/>
  <c r="AA453" i="10"/>
  <c r="AB453" i="10"/>
  <c r="AF453" i="10"/>
  <c r="AG453" i="10"/>
  <c r="AJ453" i="10"/>
  <c r="AA454" i="10"/>
  <c r="AB454" i="10"/>
  <c r="AC454" i="10"/>
  <c r="AF454" i="10"/>
  <c r="AG454" i="10"/>
  <c r="AJ454" i="10"/>
  <c r="AA455" i="10"/>
  <c r="AB455" i="10"/>
  <c r="AF455" i="10"/>
  <c r="AG455" i="10"/>
  <c r="AJ455" i="10"/>
  <c r="AA456" i="10"/>
  <c r="AB456" i="10"/>
  <c r="AC456" i="10"/>
  <c r="AF456" i="10"/>
  <c r="AG456" i="10"/>
  <c r="AJ456" i="10"/>
  <c r="AA457" i="10"/>
  <c r="AB457" i="10"/>
  <c r="AF457" i="10"/>
  <c r="AG457" i="10"/>
  <c r="AJ457" i="10"/>
  <c r="AA458" i="10"/>
  <c r="AB458" i="10"/>
  <c r="AC458" i="10"/>
  <c r="AF458" i="10"/>
  <c r="AG458" i="10"/>
  <c r="AJ458" i="10"/>
  <c r="AA459" i="10"/>
  <c r="AB459" i="10"/>
  <c r="AF459" i="10"/>
  <c r="AG459" i="10"/>
  <c r="AJ459" i="10"/>
  <c r="AA460" i="10"/>
  <c r="AB460" i="10"/>
  <c r="AC460" i="10"/>
  <c r="AF460" i="10"/>
  <c r="AG460" i="10"/>
  <c r="AJ460" i="10"/>
  <c r="AA461" i="10"/>
  <c r="AB461" i="10"/>
  <c r="AF461" i="10"/>
  <c r="AG461" i="10"/>
  <c r="AJ461" i="10"/>
  <c r="AA462" i="10"/>
  <c r="AB462" i="10"/>
  <c r="AC462" i="10"/>
  <c r="AF462" i="10"/>
  <c r="AG462" i="10"/>
  <c r="AJ462" i="10"/>
  <c r="AA463" i="10"/>
  <c r="AB463" i="10"/>
  <c r="AF463" i="10"/>
  <c r="AG463" i="10"/>
  <c r="AJ463" i="10"/>
  <c r="AA464" i="10"/>
  <c r="AB464" i="10"/>
  <c r="AC464" i="10"/>
  <c r="AF464" i="10"/>
  <c r="AG464" i="10"/>
  <c r="AJ464" i="10"/>
  <c r="AA465" i="10"/>
  <c r="AB465" i="10"/>
  <c r="AF465" i="10"/>
  <c r="AG465" i="10"/>
  <c r="AJ465" i="10"/>
  <c r="AA466" i="10"/>
  <c r="AB466" i="10"/>
  <c r="AC466" i="10"/>
  <c r="AF466" i="10"/>
  <c r="AG466" i="10"/>
  <c r="AJ466" i="10"/>
  <c r="AA467" i="10"/>
  <c r="AB467" i="10"/>
  <c r="AF467" i="10"/>
  <c r="AG467" i="10"/>
  <c r="AJ467" i="10"/>
  <c r="AA468" i="10"/>
  <c r="AB468" i="10"/>
  <c r="AC468" i="10"/>
  <c r="AF468" i="10"/>
  <c r="AG468" i="10"/>
  <c r="AJ468" i="10"/>
  <c r="AA469" i="10"/>
  <c r="AB469" i="10"/>
  <c r="AF469" i="10"/>
  <c r="AG469" i="10"/>
  <c r="AJ469" i="10"/>
  <c r="AA470" i="10"/>
  <c r="AB470" i="10"/>
  <c r="AC470" i="10"/>
  <c r="AF470" i="10"/>
  <c r="AG470" i="10"/>
  <c r="AJ470" i="10"/>
  <c r="AA471" i="10"/>
  <c r="AB471" i="10"/>
  <c r="AF471" i="10"/>
  <c r="AG471" i="10"/>
  <c r="AJ471" i="10"/>
  <c r="AA472" i="10"/>
  <c r="AB472" i="10"/>
  <c r="AC472" i="10"/>
  <c r="AF472" i="10"/>
  <c r="AG472" i="10"/>
  <c r="AJ472" i="10"/>
  <c r="AA473" i="10"/>
  <c r="AB473" i="10"/>
  <c r="AF473" i="10"/>
  <c r="AG473" i="10"/>
  <c r="AJ473" i="10"/>
  <c r="AA474" i="10"/>
  <c r="AB474" i="10"/>
  <c r="AF474" i="10"/>
  <c r="AG474" i="10"/>
  <c r="AJ474" i="10"/>
  <c r="AA475" i="10"/>
  <c r="AB475" i="10"/>
  <c r="AF475" i="10"/>
  <c r="AG475" i="10"/>
  <c r="AJ475" i="10"/>
  <c r="AA476" i="10"/>
  <c r="AB476" i="10"/>
  <c r="AC476" i="10"/>
  <c r="AF476" i="10"/>
  <c r="AG476" i="10"/>
  <c r="AJ476" i="10"/>
  <c r="AA477" i="10"/>
  <c r="AB477" i="10"/>
  <c r="AF477" i="10"/>
  <c r="AG477" i="10"/>
  <c r="AJ477" i="10"/>
  <c r="AA478" i="10"/>
  <c r="AB478" i="10"/>
  <c r="AF478" i="10"/>
  <c r="AG478" i="10"/>
  <c r="AJ478" i="10"/>
  <c r="AA479" i="10"/>
  <c r="AB479" i="10"/>
  <c r="AF479" i="10"/>
  <c r="AG479" i="10"/>
  <c r="AJ479" i="10"/>
  <c r="AA480" i="10"/>
  <c r="AB480" i="10"/>
  <c r="AC480" i="10"/>
  <c r="AF480" i="10"/>
  <c r="AG480" i="10"/>
  <c r="AJ480" i="10"/>
  <c r="AA481" i="10"/>
  <c r="AB481" i="10"/>
  <c r="AC481" i="10"/>
  <c r="AF481" i="10"/>
  <c r="AG481" i="10"/>
  <c r="AJ481" i="10"/>
  <c r="AA482" i="10"/>
  <c r="AB482" i="10"/>
  <c r="AF482" i="10"/>
  <c r="AG482" i="10"/>
  <c r="AJ482" i="10"/>
  <c r="AA483" i="10"/>
  <c r="AB483" i="10"/>
  <c r="AF483" i="10"/>
  <c r="AG483" i="10"/>
  <c r="AJ483" i="10"/>
  <c r="AA484" i="10"/>
  <c r="AB484" i="10"/>
  <c r="AC484" i="10"/>
  <c r="AF484" i="10"/>
  <c r="AG484" i="10"/>
  <c r="AJ484" i="10"/>
  <c r="AA485" i="10"/>
  <c r="AB485" i="10"/>
  <c r="AC485" i="10"/>
  <c r="AF485" i="10"/>
  <c r="AG485" i="10"/>
  <c r="AJ485" i="10"/>
  <c r="AA486" i="10"/>
  <c r="AB486" i="10"/>
  <c r="AF486" i="10"/>
  <c r="AG486" i="10"/>
  <c r="AJ486" i="10"/>
  <c r="AA487" i="10"/>
  <c r="AB487" i="10"/>
  <c r="AF487" i="10"/>
  <c r="AG487" i="10"/>
  <c r="AJ487" i="10"/>
  <c r="AA488" i="10"/>
  <c r="AB488" i="10"/>
  <c r="AC488" i="10"/>
  <c r="AF488" i="10"/>
  <c r="AG488" i="10"/>
  <c r="AJ488" i="10"/>
  <c r="AA489" i="10"/>
  <c r="AB489" i="10"/>
  <c r="AC489" i="10"/>
  <c r="AF489" i="10"/>
  <c r="AG489" i="10"/>
  <c r="AJ489" i="10"/>
  <c r="AA490" i="10"/>
  <c r="AB490" i="10"/>
  <c r="AF490" i="10"/>
  <c r="AG490" i="10"/>
  <c r="AJ490" i="10"/>
  <c r="AA491" i="10"/>
  <c r="AB491" i="10"/>
  <c r="AF491" i="10"/>
  <c r="AG491" i="10"/>
  <c r="AJ491" i="10"/>
  <c r="AA492" i="10"/>
  <c r="AB492" i="10"/>
  <c r="AC492" i="10"/>
  <c r="AF492" i="10"/>
  <c r="AG492" i="10"/>
  <c r="AJ492" i="10"/>
  <c r="AA493" i="10"/>
  <c r="AB493" i="10"/>
  <c r="AC493" i="10"/>
  <c r="AF493" i="10"/>
  <c r="AG493" i="10"/>
  <c r="AJ493" i="10"/>
  <c r="AA494" i="10"/>
  <c r="AB494" i="10"/>
  <c r="AF494" i="10"/>
  <c r="AG494" i="10"/>
  <c r="AJ494" i="10"/>
  <c r="AA495" i="10"/>
  <c r="AB495" i="10"/>
  <c r="AF495" i="10"/>
  <c r="AG495" i="10"/>
  <c r="AJ495" i="10"/>
  <c r="AA496" i="10"/>
  <c r="AB496" i="10"/>
  <c r="AC496" i="10"/>
  <c r="AF496" i="10"/>
  <c r="AG496" i="10"/>
  <c r="AJ496" i="10"/>
  <c r="AA497" i="10"/>
  <c r="AB497" i="10"/>
  <c r="AF497" i="10"/>
  <c r="AG497" i="10"/>
  <c r="AJ497" i="10"/>
  <c r="AA498" i="10"/>
  <c r="AB498" i="10"/>
  <c r="AC498" i="10"/>
  <c r="AF498" i="10"/>
  <c r="AG498" i="10"/>
  <c r="AJ498" i="10"/>
  <c r="AA499" i="10"/>
  <c r="AB499" i="10"/>
  <c r="AC499" i="10"/>
  <c r="AF499" i="10"/>
  <c r="AG499" i="10"/>
  <c r="AJ499" i="10"/>
  <c r="AA500" i="10"/>
  <c r="AB500" i="10"/>
  <c r="AF500" i="10"/>
  <c r="AG500" i="10"/>
  <c r="AJ500" i="10"/>
  <c r="AA501" i="10"/>
  <c r="AB501" i="10"/>
  <c r="AC501" i="10"/>
  <c r="AF501" i="10"/>
  <c r="AG501" i="10"/>
  <c r="AJ501" i="10"/>
  <c r="AA502" i="10"/>
  <c r="AB502" i="10"/>
  <c r="AF502" i="10"/>
  <c r="AG502" i="10"/>
  <c r="AJ502" i="10"/>
  <c r="AA503" i="10"/>
  <c r="AB503" i="10"/>
  <c r="AC503" i="10"/>
  <c r="AF503" i="10"/>
  <c r="AG503" i="10"/>
  <c r="AJ503" i="10"/>
  <c r="AA504" i="10"/>
  <c r="AB504" i="10"/>
  <c r="AC504" i="10"/>
  <c r="AD504" i="10"/>
  <c r="AF504" i="10"/>
  <c r="AG504" i="10"/>
  <c r="AJ504" i="10"/>
  <c r="AA505" i="10"/>
  <c r="AB505" i="10"/>
  <c r="AF505" i="10"/>
  <c r="AG505" i="10"/>
  <c r="AJ505" i="10"/>
  <c r="AA506" i="10"/>
  <c r="AB506" i="10"/>
  <c r="AC506" i="10"/>
  <c r="AF506" i="10"/>
  <c r="AG506" i="10"/>
  <c r="AJ506" i="10"/>
  <c r="AA507" i="10"/>
  <c r="AB507" i="10"/>
  <c r="AC507" i="10"/>
  <c r="AD507" i="10"/>
  <c r="AF507" i="10"/>
  <c r="AG507" i="10"/>
  <c r="AJ507" i="10"/>
  <c r="AA508" i="10"/>
  <c r="AB508" i="10"/>
  <c r="AF508" i="10"/>
  <c r="AG508" i="10"/>
  <c r="AJ508" i="10"/>
  <c r="AA509" i="10"/>
  <c r="AB509" i="10"/>
  <c r="AC509" i="10"/>
  <c r="AF509" i="10"/>
  <c r="AG509" i="10"/>
  <c r="AJ509" i="10"/>
  <c r="AA510" i="10"/>
  <c r="AB510" i="10"/>
  <c r="AF510" i="10"/>
  <c r="AG510" i="10"/>
  <c r="AJ510" i="10"/>
  <c r="AA511" i="10"/>
  <c r="AB511" i="10"/>
  <c r="AC511" i="10"/>
  <c r="AF511" i="10"/>
  <c r="AG511" i="10"/>
  <c r="AJ511" i="10"/>
  <c r="AA512" i="10"/>
  <c r="AB512" i="10"/>
  <c r="AC512" i="10"/>
  <c r="AF512" i="10"/>
  <c r="AG512" i="10"/>
  <c r="AJ512" i="10"/>
  <c r="AA513" i="10"/>
  <c r="AB513" i="10"/>
  <c r="AF513" i="10"/>
  <c r="AG513" i="10"/>
  <c r="AJ513" i="10"/>
  <c r="AA514" i="10"/>
  <c r="AB514" i="10"/>
  <c r="AC514" i="10"/>
  <c r="AF514" i="10"/>
  <c r="AG514" i="10"/>
  <c r="AJ514" i="10"/>
  <c r="AA515" i="10"/>
  <c r="AB515" i="10"/>
  <c r="AC515" i="10"/>
  <c r="AF515" i="10"/>
  <c r="AG515" i="10"/>
  <c r="AJ515" i="10"/>
  <c r="AA516" i="10"/>
  <c r="AB516" i="10"/>
  <c r="AF516" i="10"/>
  <c r="AG516" i="10"/>
  <c r="AJ516" i="10"/>
  <c r="AA517" i="10"/>
  <c r="AB517" i="10"/>
  <c r="AC517" i="10"/>
  <c r="AF517" i="10"/>
  <c r="AG517" i="10"/>
  <c r="AJ517" i="10"/>
  <c r="AA518" i="10"/>
  <c r="AB518" i="10"/>
  <c r="AF518" i="10"/>
  <c r="AG518" i="10"/>
  <c r="AJ518" i="10"/>
  <c r="AA519" i="10"/>
  <c r="AB519" i="10"/>
  <c r="AC519" i="10"/>
  <c r="AF519" i="10"/>
  <c r="AG519" i="10"/>
  <c r="AJ519" i="10"/>
  <c r="AA520" i="10"/>
  <c r="AB520" i="10"/>
  <c r="AC520" i="10"/>
  <c r="AF520" i="10"/>
  <c r="AG520" i="10"/>
  <c r="AJ520" i="10"/>
  <c r="AA521" i="10"/>
  <c r="AB521" i="10"/>
  <c r="AF521" i="10"/>
  <c r="AG521" i="10"/>
  <c r="AJ521" i="10"/>
  <c r="AA522" i="10"/>
  <c r="AB522" i="10"/>
  <c r="AC522" i="10"/>
  <c r="AF522" i="10"/>
  <c r="AG522" i="10"/>
  <c r="AJ522" i="10"/>
  <c r="AA523" i="10"/>
  <c r="AB523" i="10"/>
  <c r="AC523" i="10"/>
  <c r="AF523" i="10"/>
  <c r="AG523" i="10"/>
  <c r="AJ523" i="10"/>
  <c r="AA524" i="10"/>
  <c r="AB524" i="10"/>
  <c r="AF524" i="10"/>
  <c r="AG524" i="10"/>
  <c r="AJ524" i="10"/>
  <c r="AA525" i="10"/>
  <c r="AB525" i="10"/>
  <c r="AC525" i="10"/>
  <c r="AF525" i="10"/>
  <c r="AG525" i="10"/>
  <c r="AJ525" i="10"/>
  <c r="AA526" i="10"/>
  <c r="AB526" i="10"/>
  <c r="AF526" i="10"/>
  <c r="AG526" i="10"/>
  <c r="AJ526" i="10"/>
  <c r="AA527" i="10"/>
  <c r="AB527" i="10"/>
  <c r="AC527" i="10"/>
  <c r="AF527" i="10"/>
  <c r="AG527" i="10"/>
  <c r="AJ527" i="10"/>
  <c r="AA528" i="10"/>
  <c r="AB528" i="10"/>
  <c r="AC528" i="10"/>
  <c r="AF528" i="10"/>
  <c r="AG528" i="10"/>
  <c r="AJ528" i="10"/>
  <c r="AA529" i="10"/>
  <c r="AB529" i="10"/>
  <c r="AF529" i="10"/>
  <c r="AG529" i="10"/>
  <c r="AJ529" i="10"/>
  <c r="AA530" i="10"/>
  <c r="AB530" i="10"/>
  <c r="AC530" i="10"/>
  <c r="AF530" i="10"/>
  <c r="AG530" i="10"/>
  <c r="AJ530" i="10"/>
  <c r="AA531" i="10"/>
  <c r="AB531" i="10"/>
  <c r="AC531" i="10"/>
  <c r="AF531" i="10"/>
  <c r="AG531" i="10"/>
  <c r="AJ531" i="10"/>
  <c r="AA532" i="10"/>
  <c r="AB532" i="10"/>
  <c r="AF532" i="10"/>
  <c r="AG532" i="10"/>
  <c r="AJ532" i="10"/>
  <c r="AA533" i="10"/>
  <c r="AB533" i="10"/>
  <c r="AC533" i="10"/>
  <c r="AF533" i="10"/>
  <c r="AG533" i="10"/>
  <c r="AJ533" i="10"/>
  <c r="AA534" i="10"/>
  <c r="AB534" i="10"/>
  <c r="AF534" i="10"/>
  <c r="AG534" i="10"/>
  <c r="AJ534" i="10"/>
  <c r="AA535" i="10"/>
  <c r="AB535" i="10"/>
  <c r="AC535" i="10"/>
  <c r="AF535" i="10"/>
  <c r="AG535" i="10"/>
  <c r="AJ535" i="10"/>
  <c r="AA536" i="10"/>
  <c r="AB536" i="10"/>
  <c r="AC536" i="10"/>
  <c r="AF536" i="10"/>
  <c r="AG536" i="10"/>
  <c r="AJ536" i="10"/>
  <c r="AA537" i="10"/>
  <c r="AB537" i="10"/>
  <c r="AF537" i="10"/>
  <c r="AG537" i="10"/>
  <c r="AJ537" i="10"/>
  <c r="AA538" i="10"/>
  <c r="AB538" i="10"/>
  <c r="AC538" i="10"/>
  <c r="AF538" i="10"/>
  <c r="AG538" i="10"/>
  <c r="AJ538" i="10"/>
  <c r="AA539" i="10"/>
  <c r="AB539" i="10"/>
  <c r="AC539" i="10"/>
  <c r="AF539" i="10"/>
  <c r="AG539" i="10"/>
  <c r="AJ539" i="10"/>
  <c r="AA540" i="10"/>
  <c r="AB540" i="10"/>
  <c r="AF540" i="10"/>
  <c r="AG540" i="10"/>
  <c r="AJ540" i="10"/>
  <c r="AA541" i="10"/>
  <c r="AB541" i="10"/>
  <c r="AC541" i="10"/>
  <c r="AF541" i="10"/>
  <c r="AG541" i="10"/>
  <c r="AJ541" i="10"/>
  <c r="AA542" i="10"/>
  <c r="AB542" i="10"/>
  <c r="AF542" i="10"/>
  <c r="AG542" i="10"/>
  <c r="AJ542" i="10"/>
  <c r="AA543" i="10"/>
  <c r="AB543" i="10"/>
  <c r="AC543" i="10"/>
  <c r="AF543" i="10"/>
  <c r="AG543" i="10"/>
  <c r="AJ543" i="10"/>
  <c r="AA544" i="10"/>
  <c r="AB544" i="10"/>
  <c r="AC544" i="10"/>
  <c r="AF544" i="10"/>
  <c r="AG544" i="10"/>
  <c r="AJ544" i="10"/>
  <c r="AA545" i="10"/>
  <c r="AB545" i="10"/>
  <c r="AF545" i="10"/>
  <c r="AG545" i="10"/>
  <c r="AJ545" i="10"/>
  <c r="AA546" i="10"/>
  <c r="AB546" i="10"/>
  <c r="AC546" i="10"/>
  <c r="AF546" i="10"/>
  <c r="AG546" i="10"/>
  <c r="AJ546" i="10"/>
  <c r="AA547" i="10"/>
  <c r="AB547" i="10"/>
  <c r="AC547" i="10"/>
  <c r="AF547" i="10"/>
  <c r="AG547" i="10"/>
  <c r="AJ547" i="10"/>
  <c r="AA548" i="10"/>
  <c r="AB548" i="10"/>
  <c r="AF548" i="10"/>
  <c r="AG548" i="10"/>
  <c r="AJ548" i="10"/>
  <c r="AA549" i="10"/>
  <c r="AB549" i="10"/>
  <c r="AC549" i="10"/>
  <c r="AF549" i="10"/>
  <c r="AG549" i="10"/>
  <c r="AJ549" i="10"/>
  <c r="AA550" i="10"/>
  <c r="AB550" i="10"/>
  <c r="AF550" i="10"/>
  <c r="AG550" i="10"/>
  <c r="AJ550" i="10"/>
  <c r="AA551" i="10"/>
  <c r="AB551" i="10"/>
  <c r="AC551" i="10"/>
  <c r="AF551" i="10"/>
  <c r="AG551" i="10"/>
  <c r="AJ551" i="10"/>
  <c r="AA552" i="10"/>
  <c r="AB552" i="10"/>
  <c r="AC552" i="10"/>
  <c r="AF552" i="10"/>
  <c r="AG552" i="10"/>
  <c r="AJ552" i="10"/>
  <c r="AA553" i="10"/>
  <c r="AB553" i="10"/>
  <c r="AF553" i="10"/>
  <c r="AG553" i="10"/>
  <c r="AJ553" i="10"/>
  <c r="AA554" i="10"/>
  <c r="AB554" i="10"/>
  <c r="AC554" i="10"/>
  <c r="AF554" i="10"/>
  <c r="AG554" i="10"/>
  <c r="AJ554" i="10"/>
  <c r="AA555" i="10"/>
  <c r="AB555" i="10"/>
  <c r="AC555" i="10"/>
  <c r="AF555" i="10"/>
  <c r="AG555" i="10"/>
  <c r="AJ555" i="10"/>
  <c r="AA556" i="10"/>
  <c r="AB556" i="10"/>
  <c r="AF556" i="10"/>
  <c r="AG556" i="10"/>
  <c r="AJ556" i="10"/>
  <c r="AA557" i="10"/>
  <c r="AB557" i="10"/>
  <c r="AC557" i="10"/>
  <c r="AF557" i="10"/>
  <c r="AG557" i="10"/>
  <c r="AJ557" i="10"/>
  <c r="AA558" i="10"/>
  <c r="AB558" i="10"/>
  <c r="AF558" i="10"/>
  <c r="AG558" i="10"/>
  <c r="AJ558" i="10"/>
  <c r="AA559" i="10"/>
  <c r="AB559" i="10"/>
  <c r="AC559" i="10"/>
  <c r="AF559" i="10"/>
  <c r="AG559" i="10"/>
  <c r="AJ559" i="10"/>
  <c r="AA560" i="10"/>
  <c r="AB560" i="10"/>
  <c r="AC560" i="10"/>
  <c r="AF560" i="10"/>
  <c r="AG560" i="10"/>
  <c r="AJ560" i="10"/>
  <c r="AA561" i="10"/>
  <c r="AB561" i="10"/>
  <c r="AF561" i="10"/>
  <c r="AG561" i="10"/>
  <c r="AJ561" i="10"/>
  <c r="AA562" i="10"/>
  <c r="AB562" i="10"/>
  <c r="AC562" i="10"/>
  <c r="AF562" i="10"/>
  <c r="AG562" i="10"/>
  <c r="AJ562" i="10"/>
  <c r="AA563" i="10"/>
  <c r="AB563" i="10"/>
  <c r="AC563" i="10"/>
  <c r="AF563" i="10"/>
  <c r="AG563" i="10"/>
  <c r="AJ563" i="10"/>
  <c r="AA564" i="10"/>
  <c r="AB564" i="10"/>
  <c r="AF564" i="10"/>
  <c r="AG564" i="10"/>
  <c r="AJ564" i="10"/>
  <c r="AA565" i="10"/>
  <c r="AB565" i="10"/>
  <c r="AC565" i="10"/>
  <c r="AF565" i="10"/>
  <c r="AG565" i="10"/>
  <c r="AJ565" i="10"/>
  <c r="AA566" i="10"/>
  <c r="AB566" i="10"/>
  <c r="AF566" i="10"/>
  <c r="AG566" i="10"/>
  <c r="AJ566" i="10"/>
  <c r="AA567" i="10"/>
  <c r="AB567" i="10"/>
  <c r="AC567" i="10"/>
  <c r="AF567" i="10"/>
  <c r="AG567" i="10"/>
  <c r="AJ567" i="10"/>
  <c r="AA568" i="10"/>
  <c r="AB568" i="10"/>
  <c r="AC568" i="10"/>
  <c r="AF568" i="10"/>
  <c r="AG568" i="10"/>
  <c r="AJ568" i="10"/>
  <c r="AA569" i="10"/>
  <c r="AB569" i="10"/>
  <c r="AF569" i="10"/>
  <c r="AG569" i="10"/>
  <c r="AJ569" i="10"/>
  <c r="AA570" i="10"/>
  <c r="AB570" i="10"/>
  <c r="AC570" i="10"/>
  <c r="AF570" i="10"/>
  <c r="AG570" i="10"/>
  <c r="AJ570" i="10"/>
  <c r="AA571" i="10"/>
  <c r="AB571" i="10"/>
  <c r="AC571" i="10"/>
  <c r="AF571" i="10"/>
  <c r="AG571" i="10"/>
  <c r="AJ571" i="10"/>
  <c r="AA572" i="10"/>
  <c r="AB572" i="10"/>
  <c r="AF572" i="10"/>
  <c r="AG572" i="10"/>
  <c r="AJ572" i="10"/>
  <c r="AA573" i="10"/>
  <c r="AB573" i="10"/>
  <c r="AC573" i="10"/>
  <c r="AF573" i="10"/>
  <c r="AG573" i="10"/>
  <c r="AJ573" i="10"/>
  <c r="AA574" i="10"/>
  <c r="AB574" i="10"/>
  <c r="AF574" i="10"/>
  <c r="AG574" i="10"/>
  <c r="AJ574" i="10"/>
  <c r="AA575" i="10"/>
  <c r="AB575" i="10"/>
  <c r="AC575" i="10"/>
  <c r="AF575" i="10"/>
  <c r="AG575" i="10"/>
  <c r="AJ575" i="10"/>
  <c r="AA576" i="10"/>
  <c r="AB576" i="10"/>
  <c r="AC576" i="10"/>
  <c r="AF576" i="10"/>
  <c r="AG576" i="10"/>
  <c r="AJ576" i="10"/>
  <c r="AA577" i="10"/>
  <c r="AB577" i="10"/>
  <c r="AF577" i="10"/>
  <c r="AG577" i="10"/>
  <c r="AJ577" i="10"/>
  <c r="AA578" i="10"/>
  <c r="AB578" i="10"/>
  <c r="AC578" i="10"/>
  <c r="AF578" i="10"/>
  <c r="AG578" i="10"/>
  <c r="AJ578" i="10"/>
  <c r="AA579" i="10"/>
  <c r="AB579" i="10"/>
  <c r="AC579" i="10"/>
  <c r="AF579" i="10"/>
  <c r="AG579" i="10"/>
  <c r="AJ579" i="10"/>
  <c r="AA580" i="10"/>
  <c r="AB580" i="10"/>
  <c r="AF580" i="10"/>
  <c r="AG580" i="10"/>
  <c r="AJ580" i="10"/>
  <c r="AA581" i="10"/>
  <c r="AB581" i="10"/>
  <c r="AC581" i="10"/>
  <c r="AF581" i="10"/>
  <c r="AG581" i="10"/>
  <c r="AJ581" i="10"/>
  <c r="AA582" i="10"/>
  <c r="AB582" i="10"/>
  <c r="AF582" i="10"/>
  <c r="AG582" i="10"/>
  <c r="AJ582" i="10"/>
  <c r="AA583" i="10"/>
  <c r="AB583" i="10"/>
  <c r="AC583" i="10"/>
  <c r="AF583" i="10"/>
  <c r="AG583" i="10"/>
  <c r="AJ583" i="10"/>
  <c r="AA584" i="10"/>
  <c r="AB584" i="10"/>
  <c r="AC584" i="10"/>
  <c r="AF584" i="10"/>
  <c r="AG584" i="10"/>
  <c r="AJ584" i="10"/>
  <c r="AA585" i="10"/>
  <c r="AB585" i="10"/>
  <c r="AF585" i="10"/>
  <c r="AG585" i="10"/>
  <c r="AJ585" i="10"/>
  <c r="AA586" i="10"/>
  <c r="AB586" i="10"/>
  <c r="AC586" i="10"/>
  <c r="AF586" i="10"/>
  <c r="AG586" i="10"/>
  <c r="AJ586" i="10"/>
  <c r="AA423" i="16"/>
  <c r="AB423" i="16"/>
  <c r="AF423" i="16"/>
  <c r="AG423" i="16"/>
  <c r="AA424" i="16"/>
  <c r="AB424" i="16"/>
  <c r="AF424" i="16"/>
  <c r="AG424" i="16"/>
  <c r="AA425" i="16"/>
  <c r="AB425" i="16"/>
  <c r="AF425" i="16"/>
  <c r="AG425" i="16"/>
  <c r="AA426" i="16"/>
  <c r="AB426" i="16"/>
  <c r="AF426" i="16"/>
  <c r="AG426" i="16"/>
  <c r="AA427" i="16"/>
  <c r="AB427" i="16"/>
  <c r="AF427" i="16"/>
  <c r="AG427" i="16"/>
  <c r="AA428" i="16"/>
  <c r="AB428" i="16"/>
  <c r="AF428" i="16"/>
  <c r="AG428" i="16"/>
  <c r="AA429" i="16"/>
  <c r="AB429" i="16"/>
  <c r="AC429" i="16"/>
  <c r="AF429" i="16"/>
  <c r="AG429" i="16"/>
  <c r="AA430" i="16"/>
  <c r="AB430" i="16"/>
  <c r="AF430" i="16"/>
  <c r="AG430" i="16"/>
  <c r="AA431" i="16"/>
  <c r="AB431" i="16"/>
  <c r="AF431" i="16"/>
  <c r="AG431" i="16"/>
  <c r="AA432" i="16"/>
  <c r="AB432" i="16"/>
  <c r="AF432" i="16"/>
  <c r="AG432" i="16"/>
  <c r="AA433" i="16"/>
  <c r="AB433" i="16"/>
  <c r="AC433" i="16"/>
  <c r="AF433" i="16"/>
  <c r="AG433" i="16"/>
  <c r="AA434" i="16"/>
  <c r="AB434" i="16"/>
  <c r="AF434" i="16"/>
  <c r="AG434" i="16"/>
  <c r="AA435" i="16"/>
  <c r="AB435" i="16"/>
  <c r="AF435" i="16"/>
  <c r="AG435" i="16"/>
  <c r="AA436" i="16"/>
  <c r="AB436" i="16"/>
  <c r="AF436" i="16"/>
  <c r="AG436" i="16"/>
  <c r="AA437" i="16"/>
  <c r="AB437" i="16"/>
  <c r="AC437" i="16"/>
  <c r="AF437" i="16"/>
  <c r="AG437" i="16"/>
  <c r="AA438" i="16"/>
  <c r="AB438" i="16"/>
  <c r="AF438" i="16"/>
  <c r="AG438" i="16"/>
  <c r="AA439" i="16"/>
  <c r="AB439" i="16"/>
  <c r="AF439" i="16"/>
  <c r="AG439" i="16"/>
  <c r="AA440" i="16"/>
  <c r="AB440" i="16"/>
  <c r="AF440" i="16"/>
  <c r="AG440" i="16"/>
  <c r="AA441" i="16"/>
  <c r="AB441" i="16"/>
  <c r="AC441" i="16"/>
  <c r="AF441" i="16"/>
  <c r="AG441" i="16"/>
  <c r="AA442" i="16"/>
  <c r="AB442" i="16"/>
  <c r="AF442" i="16"/>
  <c r="AG442" i="16"/>
  <c r="AA443" i="16"/>
  <c r="AB443" i="16"/>
  <c r="AF443" i="16"/>
  <c r="AG443" i="16"/>
  <c r="AA444" i="16"/>
  <c r="AB444" i="16"/>
  <c r="AF444" i="16"/>
  <c r="AG444" i="16"/>
  <c r="AA445" i="16"/>
  <c r="AB445" i="16"/>
  <c r="AC445" i="16"/>
  <c r="AF445" i="16"/>
  <c r="AG445" i="16"/>
  <c r="AA446" i="16"/>
  <c r="AB446" i="16"/>
  <c r="AF446" i="16"/>
  <c r="AG446" i="16"/>
  <c r="AA447" i="16"/>
  <c r="AB447" i="16"/>
  <c r="AF447" i="16"/>
  <c r="AG447" i="16"/>
  <c r="AA448" i="16"/>
  <c r="AB448" i="16"/>
  <c r="AF448" i="16"/>
  <c r="AG448" i="16"/>
  <c r="AA449" i="16"/>
  <c r="AB449" i="16"/>
  <c r="AC449" i="16"/>
  <c r="AF449" i="16"/>
  <c r="AG449" i="16"/>
  <c r="AA450" i="16"/>
  <c r="AB450" i="16"/>
  <c r="AF450" i="16"/>
  <c r="AG450" i="16"/>
  <c r="AA451" i="16"/>
  <c r="AB451" i="16"/>
  <c r="AF451" i="16"/>
  <c r="AG451" i="16"/>
  <c r="AA452" i="16"/>
  <c r="AB452" i="16"/>
  <c r="AF452" i="16"/>
  <c r="AG452" i="16"/>
  <c r="AA453" i="16"/>
  <c r="AB453" i="16"/>
  <c r="AC453" i="16"/>
  <c r="AF453" i="16"/>
  <c r="AG453" i="16"/>
  <c r="AA454" i="16"/>
  <c r="AB454" i="16"/>
  <c r="AF454" i="16"/>
  <c r="AG454" i="16"/>
  <c r="AA455" i="16"/>
  <c r="AB455" i="16"/>
  <c r="AF455" i="16"/>
  <c r="AG455" i="16"/>
  <c r="AA456" i="16"/>
  <c r="AB456" i="16"/>
  <c r="AF456" i="16"/>
  <c r="AG456" i="16"/>
  <c r="AA457" i="16"/>
  <c r="AB457" i="16"/>
  <c r="AC457" i="16"/>
  <c r="AF457" i="16"/>
  <c r="AG457" i="16"/>
  <c r="AA458" i="16"/>
  <c r="AB458" i="16"/>
  <c r="AF458" i="16"/>
  <c r="AG458" i="16"/>
  <c r="AA459" i="16"/>
  <c r="AB459" i="16"/>
  <c r="AF459" i="16"/>
  <c r="AG459" i="16"/>
  <c r="AA460" i="16"/>
  <c r="AB460" i="16"/>
  <c r="AF460" i="16"/>
  <c r="AG460" i="16"/>
  <c r="AA461" i="16"/>
  <c r="AB461" i="16"/>
  <c r="AC461" i="16"/>
  <c r="AF461" i="16"/>
  <c r="AG461" i="16"/>
  <c r="AA462" i="16"/>
  <c r="AB462" i="16"/>
  <c r="AF462" i="16"/>
  <c r="AG462" i="16"/>
  <c r="AA463" i="16"/>
  <c r="AB463" i="16"/>
  <c r="AF463" i="16"/>
  <c r="AG463" i="16"/>
  <c r="AA464" i="16"/>
  <c r="AB464" i="16"/>
  <c r="AF464" i="16"/>
  <c r="AG464" i="16"/>
  <c r="AA465" i="16"/>
  <c r="AB465" i="16"/>
  <c r="AF465" i="16"/>
  <c r="AG465" i="16"/>
  <c r="AA466" i="16"/>
  <c r="AB466" i="16"/>
  <c r="AF466" i="16"/>
  <c r="AG466" i="16"/>
  <c r="AA467" i="16"/>
  <c r="AB467" i="16"/>
  <c r="AF467" i="16"/>
  <c r="AG467" i="16"/>
  <c r="AA468" i="16"/>
  <c r="AB468" i="16"/>
  <c r="AF468" i="16"/>
  <c r="AG468" i="16"/>
  <c r="AA469" i="16"/>
  <c r="AB469" i="16"/>
  <c r="AC469" i="16"/>
  <c r="AF469" i="16"/>
  <c r="AG469" i="16"/>
  <c r="AA470" i="16"/>
  <c r="AB470" i="16"/>
  <c r="AF470" i="16"/>
  <c r="AG470" i="16"/>
  <c r="AA471" i="16"/>
  <c r="AB471" i="16"/>
  <c r="AF471" i="16"/>
  <c r="AG471" i="16"/>
  <c r="AA472" i="16"/>
  <c r="AB472" i="16"/>
  <c r="AF472" i="16"/>
  <c r="AG472" i="16"/>
  <c r="AA473" i="16"/>
  <c r="AB473" i="16"/>
  <c r="AC473" i="16"/>
  <c r="AF473" i="16"/>
  <c r="AG473" i="16"/>
  <c r="AA474" i="16"/>
  <c r="AB474" i="16"/>
  <c r="AF474" i="16"/>
  <c r="AG474" i="16"/>
  <c r="AA475" i="16"/>
  <c r="AB475" i="16"/>
  <c r="AF475" i="16"/>
  <c r="AG475" i="16"/>
  <c r="AA476" i="16"/>
  <c r="AB476" i="16"/>
  <c r="AF476" i="16"/>
  <c r="AG476" i="16"/>
  <c r="AA477" i="16"/>
  <c r="AB477" i="16"/>
  <c r="AC477" i="16"/>
  <c r="AF477" i="16"/>
  <c r="AG477" i="16"/>
  <c r="AA478" i="16"/>
  <c r="AB478" i="16"/>
  <c r="AF478" i="16"/>
  <c r="AG478" i="16"/>
  <c r="AA479" i="16"/>
  <c r="AB479" i="16"/>
  <c r="AF479" i="16"/>
  <c r="AG479" i="16"/>
  <c r="AA480" i="16"/>
  <c r="AB480" i="16"/>
  <c r="AF480" i="16"/>
  <c r="AG480" i="16"/>
  <c r="AA481" i="16"/>
  <c r="AB481" i="16"/>
  <c r="AC481" i="16"/>
  <c r="AF481" i="16"/>
  <c r="AG481" i="16"/>
  <c r="AA482" i="16"/>
  <c r="AB482" i="16"/>
  <c r="AF482" i="16"/>
  <c r="AG482" i="16"/>
  <c r="AA483" i="16"/>
  <c r="AB483" i="16"/>
  <c r="AF483" i="16"/>
  <c r="AG483" i="16"/>
  <c r="AA484" i="16"/>
  <c r="AB484" i="16"/>
  <c r="AF484" i="16"/>
  <c r="AG484" i="16"/>
  <c r="AA485" i="16"/>
  <c r="AB485" i="16"/>
  <c r="AC485" i="16"/>
  <c r="AF485" i="16"/>
  <c r="AG485" i="16"/>
  <c r="AA486" i="16"/>
  <c r="AB486" i="16"/>
  <c r="AF486" i="16"/>
  <c r="AG486" i="16"/>
  <c r="AA487" i="16"/>
  <c r="AB487" i="16"/>
  <c r="AF487" i="16"/>
  <c r="AG487" i="16"/>
  <c r="AA488" i="16"/>
  <c r="AB488" i="16"/>
  <c r="AF488" i="16"/>
  <c r="AG488" i="16"/>
  <c r="AA489" i="16"/>
  <c r="AB489" i="16"/>
  <c r="AF489" i="16"/>
  <c r="AG489" i="16"/>
  <c r="AA490" i="16"/>
  <c r="AB490" i="16"/>
  <c r="AF490" i="16"/>
  <c r="AG490" i="16"/>
  <c r="AA491" i="16"/>
  <c r="AB491" i="16"/>
  <c r="AF491" i="16"/>
  <c r="AG491" i="16"/>
  <c r="AA492" i="16"/>
  <c r="AB492" i="16"/>
  <c r="AF492" i="16"/>
  <c r="AG492" i="16"/>
  <c r="AA493" i="16"/>
  <c r="AB493" i="16"/>
  <c r="AC493" i="16"/>
  <c r="AF493" i="16"/>
  <c r="AG493" i="16"/>
  <c r="AA494" i="16"/>
  <c r="AB494" i="16"/>
  <c r="AF494" i="16"/>
  <c r="AG494" i="16"/>
  <c r="AA495" i="16"/>
  <c r="AB495" i="16"/>
  <c r="AF495" i="16"/>
  <c r="AG495" i="16"/>
  <c r="AA496" i="16"/>
  <c r="AB496" i="16"/>
  <c r="AF496" i="16"/>
  <c r="AG496" i="16"/>
  <c r="AA497" i="16"/>
  <c r="AB497" i="16"/>
  <c r="AC497" i="16"/>
  <c r="AF497" i="16"/>
  <c r="AG497" i="16"/>
  <c r="AA498" i="16"/>
  <c r="AB498" i="16"/>
  <c r="AF498" i="16"/>
  <c r="AG498" i="16"/>
  <c r="AA499" i="16"/>
  <c r="AB499" i="16"/>
  <c r="AF499" i="16"/>
  <c r="AG499" i="16"/>
  <c r="AA500" i="16"/>
  <c r="AB500" i="16"/>
  <c r="AF500" i="16"/>
  <c r="AG500" i="16"/>
  <c r="AA501" i="16"/>
  <c r="AB501" i="16"/>
  <c r="AC501" i="16"/>
  <c r="AF501" i="16"/>
  <c r="AG501" i="16"/>
  <c r="AA502" i="16"/>
  <c r="AB502" i="16"/>
  <c r="AF502" i="16"/>
  <c r="AG502" i="16"/>
  <c r="AA503" i="16"/>
  <c r="AB503" i="16"/>
  <c r="AF503" i="16"/>
  <c r="AG503" i="16"/>
  <c r="AA504" i="16"/>
  <c r="AB504" i="16"/>
  <c r="AF504" i="16"/>
  <c r="AG504" i="16"/>
  <c r="AA505" i="16"/>
  <c r="AB505" i="16"/>
  <c r="AC505" i="16"/>
  <c r="AF505" i="16"/>
  <c r="AG505" i="16"/>
  <c r="AA506" i="16"/>
  <c r="AB506" i="16"/>
  <c r="AF506" i="16"/>
  <c r="AG506" i="16"/>
  <c r="AA507" i="16"/>
  <c r="AB507" i="16"/>
  <c r="AF507" i="16"/>
  <c r="AG507" i="16"/>
  <c r="AA508" i="16"/>
  <c r="AB508" i="16"/>
  <c r="AF508" i="16"/>
  <c r="AG508" i="16"/>
  <c r="AA509" i="16"/>
  <c r="AB509" i="16"/>
  <c r="AC509" i="16"/>
  <c r="AF509" i="16"/>
  <c r="AG509" i="16"/>
  <c r="AA510" i="16"/>
  <c r="AB510" i="16"/>
  <c r="AF510" i="16"/>
  <c r="AG510" i="16"/>
  <c r="AA511" i="16"/>
  <c r="AB511" i="16"/>
  <c r="AF511" i="16"/>
  <c r="AG511" i="16"/>
  <c r="AA512" i="16"/>
  <c r="AB512" i="16"/>
  <c r="AF512" i="16"/>
  <c r="AG512" i="16"/>
  <c r="AA513" i="16"/>
  <c r="AB513" i="16"/>
  <c r="AC513" i="16"/>
  <c r="AF513" i="16"/>
  <c r="AG513" i="16"/>
  <c r="AA514" i="16"/>
  <c r="AB514" i="16"/>
  <c r="AF514" i="16"/>
  <c r="AG514" i="16"/>
  <c r="AA515" i="16"/>
  <c r="AB515" i="16"/>
  <c r="AF515" i="16"/>
  <c r="AG515" i="16"/>
  <c r="AA516" i="16"/>
  <c r="AB516" i="16"/>
  <c r="AF516" i="16"/>
  <c r="AG516" i="16"/>
  <c r="AA517" i="16"/>
  <c r="AB517" i="16"/>
  <c r="AC517" i="16"/>
  <c r="AF517" i="16"/>
  <c r="AG517" i="16"/>
  <c r="AA518" i="16"/>
  <c r="AB518" i="16"/>
  <c r="AF518" i="16"/>
  <c r="AG518" i="16"/>
  <c r="AA519" i="16"/>
  <c r="AB519" i="16"/>
  <c r="AF519" i="16"/>
  <c r="AG519" i="16"/>
  <c r="AA520" i="16"/>
  <c r="AB520" i="16"/>
  <c r="AF520" i="16"/>
  <c r="AG520" i="16"/>
  <c r="AA521" i="16"/>
  <c r="AB521" i="16"/>
  <c r="AC521" i="16"/>
  <c r="AF521" i="16"/>
  <c r="AG521" i="16"/>
  <c r="AA522" i="16"/>
  <c r="AB522" i="16"/>
  <c r="AF522" i="16"/>
  <c r="AG522" i="16"/>
  <c r="AA523" i="16"/>
  <c r="AB523" i="16"/>
  <c r="AF523" i="16"/>
  <c r="AG523" i="16"/>
  <c r="AA524" i="16"/>
  <c r="AB524" i="16"/>
  <c r="AF524" i="16"/>
  <c r="AG524" i="16"/>
  <c r="AA525" i="16"/>
  <c r="AB525" i="16"/>
  <c r="AC525" i="16"/>
  <c r="AF525" i="16"/>
  <c r="AG525" i="16"/>
  <c r="AA526" i="16"/>
  <c r="AB526" i="16"/>
  <c r="AF526" i="16"/>
  <c r="AG526" i="16"/>
  <c r="AA527" i="16"/>
  <c r="AB527" i="16"/>
  <c r="AF527" i="16"/>
  <c r="AG527" i="16"/>
  <c r="AA528" i="16"/>
  <c r="AB528" i="16"/>
  <c r="AF528" i="16"/>
  <c r="AG528" i="16"/>
  <c r="AA529" i="16"/>
  <c r="AB529" i="16"/>
  <c r="AC529" i="16"/>
  <c r="AF529" i="16"/>
  <c r="AG529" i="16"/>
  <c r="AA530" i="16"/>
  <c r="AB530" i="16"/>
  <c r="AF530" i="16"/>
  <c r="AG530" i="16"/>
  <c r="AA531" i="16"/>
  <c r="AB531" i="16"/>
  <c r="AF531" i="16"/>
  <c r="AG531" i="16"/>
  <c r="AA532" i="16"/>
  <c r="AB532" i="16"/>
  <c r="AF532" i="16"/>
  <c r="AG532" i="16"/>
  <c r="AA533" i="16"/>
  <c r="AB533" i="16"/>
  <c r="AC533" i="16"/>
  <c r="AF533" i="16"/>
  <c r="AG533" i="16"/>
  <c r="AA534" i="16"/>
  <c r="AB534" i="16"/>
  <c r="AF534" i="16"/>
  <c r="AG534" i="16"/>
  <c r="AA535" i="16"/>
  <c r="AB535" i="16"/>
  <c r="AF535" i="16"/>
  <c r="AG535" i="16"/>
  <c r="AA536" i="16"/>
  <c r="AB536" i="16"/>
  <c r="AF536" i="16"/>
  <c r="AG536" i="16"/>
  <c r="AA537" i="16"/>
  <c r="AB537" i="16"/>
  <c r="AC537" i="16"/>
  <c r="AF537" i="16"/>
  <c r="AG537" i="16"/>
  <c r="AA538" i="16"/>
  <c r="AB538" i="16"/>
  <c r="AF538" i="16"/>
  <c r="AG538" i="16"/>
  <c r="AA539" i="16"/>
  <c r="AB539" i="16"/>
  <c r="AF539" i="16"/>
  <c r="AG539" i="16"/>
  <c r="AA540" i="16"/>
  <c r="AB540" i="16"/>
  <c r="AF540" i="16"/>
  <c r="AG540" i="16"/>
  <c r="AA541" i="16"/>
  <c r="AB541" i="16"/>
  <c r="AC541" i="16"/>
  <c r="AF541" i="16"/>
  <c r="AG541" i="16"/>
  <c r="AA542" i="16"/>
  <c r="AB542" i="16"/>
  <c r="AF542" i="16"/>
  <c r="AG542" i="16"/>
  <c r="AA543" i="16"/>
  <c r="AB543" i="16"/>
  <c r="AF543" i="16"/>
  <c r="AG543" i="16"/>
  <c r="AA544" i="16"/>
  <c r="AB544" i="16"/>
  <c r="AF544" i="16"/>
  <c r="AG544" i="16"/>
  <c r="AA545" i="16"/>
  <c r="AB545" i="16"/>
  <c r="AC545" i="16"/>
  <c r="AF545" i="16"/>
  <c r="AG545" i="16"/>
  <c r="AA546" i="16"/>
  <c r="AB546" i="16"/>
  <c r="AF546" i="16"/>
  <c r="AG546" i="16"/>
  <c r="AA547" i="16"/>
  <c r="AB547" i="16"/>
  <c r="AF547" i="16"/>
  <c r="AG547" i="16"/>
  <c r="AA548" i="16"/>
  <c r="AB548" i="16"/>
  <c r="AF548" i="16"/>
  <c r="AG548" i="16"/>
  <c r="AA549" i="16"/>
  <c r="AB549" i="16"/>
  <c r="AC549" i="16"/>
  <c r="AF549" i="16"/>
  <c r="AG549" i="16"/>
  <c r="AA550" i="16"/>
  <c r="AB550" i="16"/>
  <c r="AF550" i="16"/>
  <c r="AG550" i="16"/>
  <c r="AA551" i="16"/>
  <c r="AB551" i="16"/>
  <c r="AF551" i="16"/>
  <c r="AG551" i="16"/>
  <c r="AA552" i="16"/>
  <c r="AB552" i="16"/>
  <c r="AF552" i="16"/>
  <c r="AG552" i="16"/>
  <c r="AA553" i="16"/>
  <c r="AB553" i="16"/>
  <c r="AC553" i="16"/>
  <c r="AF553" i="16"/>
  <c r="AG553" i="16"/>
  <c r="AA554" i="16"/>
  <c r="AB554" i="16"/>
  <c r="AF554" i="16"/>
  <c r="AG554" i="16"/>
  <c r="AA555" i="16"/>
  <c r="AB555" i="16"/>
  <c r="AF555" i="16"/>
  <c r="AG555" i="16"/>
  <c r="AA556" i="16"/>
  <c r="AB556" i="16"/>
  <c r="AF556" i="16"/>
  <c r="AG556" i="16"/>
  <c r="AA557" i="16"/>
  <c r="AB557" i="16"/>
  <c r="AC557" i="16"/>
  <c r="AF557" i="16"/>
  <c r="AG557" i="16"/>
  <c r="AA558" i="16"/>
  <c r="AB558" i="16"/>
  <c r="AF558" i="16"/>
  <c r="AG558" i="16"/>
  <c r="AA559" i="16"/>
  <c r="AB559" i="16"/>
  <c r="AF559" i="16"/>
  <c r="AG559" i="16"/>
  <c r="AA560" i="16"/>
  <c r="AB560" i="16"/>
  <c r="AC560" i="16"/>
  <c r="AF560" i="16"/>
  <c r="AG560" i="16"/>
  <c r="AA561" i="16"/>
  <c r="AB561" i="16"/>
  <c r="AC561" i="16"/>
  <c r="AF561" i="16"/>
  <c r="AG561" i="16"/>
  <c r="AA562" i="16"/>
  <c r="AB562" i="16"/>
  <c r="AF562" i="16"/>
  <c r="AG562" i="16"/>
  <c r="AA563" i="16"/>
  <c r="AB563" i="16"/>
  <c r="AF563" i="16"/>
  <c r="AG563" i="16"/>
  <c r="AA564" i="16"/>
  <c r="AB564" i="16"/>
  <c r="AC564" i="16"/>
  <c r="AF564" i="16"/>
  <c r="AG564" i="16"/>
  <c r="AA565" i="16"/>
  <c r="AB565" i="16"/>
  <c r="AC565" i="16"/>
  <c r="AF565" i="16"/>
  <c r="AG565" i="16"/>
  <c r="AA566" i="16"/>
  <c r="AB566" i="16"/>
  <c r="AF566" i="16"/>
  <c r="AG566" i="16"/>
  <c r="AA567" i="16"/>
  <c r="AB567" i="16"/>
  <c r="AF567" i="16"/>
  <c r="AG567" i="16"/>
  <c r="AA568" i="16"/>
  <c r="AB568" i="16"/>
  <c r="AC568" i="16"/>
  <c r="AF568" i="16"/>
  <c r="AG568" i="16"/>
  <c r="AA569" i="16"/>
  <c r="AB569" i="16"/>
  <c r="AC569" i="16"/>
  <c r="AF569" i="16"/>
  <c r="AG569" i="16"/>
  <c r="AA570" i="16"/>
  <c r="AB570" i="16"/>
  <c r="AF570" i="16"/>
  <c r="AG570" i="16"/>
  <c r="AA571" i="16"/>
  <c r="AB571" i="16"/>
  <c r="AF571" i="16"/>
  <c r="AG571" i="16"/>
  <c r="AA572" i="16"/>
  <c r="AB572" i="16"/>
  <c r="AC572" i="16"/>
  <c r="AF572" i="16"/>
  <c r="AG572" i="16"/>
  <c r="AA573" i="16"/>
  <c r="AB573" i="16"/>
  <c r="AC573" i="16"/>
  <c r="AF573" i="16"/>
  <c r="AG573" i="16"/>
  <c r="AA574" i="16"/>
  <c r="AB574" i="16"/>
  <c r="AF574" i="16"/>
  <c r="AG574" i="16"/>
  <c r="AA575" i="16"/>
  <c r="AB575" i="16"/>
  <c r="AF575" i="16"/>
  <c r="AG575" i="16"/>
  <c r="AA576" i="16"/>
  <c r="AB576" i="16"/>
  <c r="AC576" i="16"/>
  <c r="AF576" i="16"/>
  <c r="AG576" i="16"/>
  <c r="AA577" i="16"/>
  <c r="AB577" i="16"/>
  <c r="AC577" i="16"/>
  <c r="AF577" i="16"/>
  <c r="AG577" i="16"/>
  <c r="AA578" i="16"/>
  <c r="AB578" i="16"/>
  <c r="AF578" i="16"/>
  <c r="AG578" i="16"/>
  <c r="AA579" i="16"/>
  <c r="AB579" i="16"/>
  <c r="AF579" i="16"/>
  <c r="AG579" i="16"/>
  <c r="AA580" i="16"/>
  <c r="AB580" i="16"/>
  <c r="AC580" i="16"/>
  <c r="AF580" i="16"/>
  <c r="AG580" i="16"/>
  <c r="AA581" i="16"/>
  <c r="AB581" i="16"/>
  <c r="AC581" i="16"/>
  <c r="AF581" i="16"/>
  <c r="AG581" i="16"/>
  <c r="AA582" i="16"/>
  <c r="AB582" i="16"/>
  <c r="AF582" i="16"/>
  <c r="AG582" i="16"/>
  <c r="AA583" i="16"/>
  <c r="AB583" i="16"/>
  <c r="AF583" i="16"/>
  <c r="AG583" i="16"/>
  <c r="AA584" i="16"/>
  <c r="AB584" i="16"/>
  <c r="AC584" i="16"/>
  <c r="AF584" i="16"/>
  <c r="AG584" i="16"/>
  <c r="AA585" i="16"/>
  <c r="AB585" i="16"/>
  <c r="AC585" i="16"/>
  <c r="AF585" i="16"/>
  <c r="AG585" i="16"/>
  <c r="AA586" i="16"/>
  <c r="AB586" i="16"/>
  <c r="AC586" i="16"/>
  <c r="AF586" i="16"/>
  <c r="AG586" i="16"/>
  <c r="AA283" i="16"/>
  <c r="AB283" i="16"/>
  <c r="AF283" i="16"/>
  <c r="AG283" i="16"/>
  <c r="AA284" i="16"/>
  <c r="AB284" i="16"/>
  <c r="AF284" i="16"/>
  <c r="AG284" i="16"/>
  <c r="AA285" i="16"/>
  <c r="AB285" i="16"/>
  <c r="AC285" i="16"/>
  <c r="AF285" i="16"/>
  <c r="AG285" i="16"/>
  <c r="AA286" i="16"/>
  <c r="AB286" i="16"/>
  <c r="AC286" i="16"/>
  <c r="AF286" i="16"/>
  <c r="AG286" i="16"/>
  <c r="AA287" i="16"/>
  <c r="AB287" i="16"/>
  <c r="AF287" i="16"/>
  <c r="AG287" i="16"/>
  <c r="AA288" i="16"/>
  <c r="AB288" i="16"/>
  <c r="AF288" i="16"/>
  <c r="AG288" i="16"/>
  <c r="AA289" i="16"/>
  <c r="AB289" i="16"/>
  <c r="AC289" i="16"/>
  <c r="AF289" i="16"/>
  <c r="AG289" i="16"/>
  <c r="AA290" i="16"/>
  <c r="AB290" i="16"/>
  <c r="AC290" i="16"/>
  <c r="AF290" i="16"/>
  <c r="AG290" i="16"/>
  <c r="AA291" i="16"/>
  <c r="AB291" i="16"/>
  <c r="AF291" i="16"/>
  <c r="AG291" i="16"/>
  <c r="AA292" i="16"/>
  <c r="AB292" i="16"/>
  <c r="AF292" i="16"/>
  <c r="AG292" i="16"/>
  <c r="AA293" i="16"/>
  <c r="AB293" i="16"/>
  <c r="AC293" i="16"/>
  <c r="AF293" i="16"/>
  <c r="AG293" i="16"/>
  <c r="AA294" i="16"/>
  <c r="AB294" i="16"/>
  <c r="AC294" i="16"/>
  <c r="AF294" i="16"/>
  <c r="AG294" i="16"/>
  <c r="AA295" i="16"/>
  <c r="AB295" i="16"/>
  <c r="AF295" i="16"/>
  <c r="AG295" i="16"/>
  <c r="AA296" i="16"/>
  <c r="AB296" i="16"/>
  <c r="AF296" i="16"/>
  <c r="AG296" i="16"/>
  <c r="AA297" i="16"/>
  <c r="AB297" i="16"/>
  <c r="AC297" i="16"/>
  <c r="AF297" i="16"/>
  <c r="AG297" i="16"/>
  <c r="AA298" i="16"/>
  <c r="AB298" i="16"/>
  <c r="AC298" i="16"/>
  <c r="AF298" i="16"/>
  <c r="AG298" i="16"/>
  <c r="AA299" i="16"/>
  <c r="AB299" i="16"/>
  <c r="AF299" i="16"/>
  <c r="AG299" i="16"/>
  <c r="AA300" i="16"/>
  <c r="AB300" i="16"/>
  <c r="AF300" i="16"/>
  <c r="AG300" i="16"/>
  <c r="AA301" i="16"/>
  <c r="AB301" i="16"/>
  <c r="AC301" i="16"/>
  <c r="AF301" i="16"/>
  <c r="AG301" i="16"/>
  <c r="AA302" i="16"/>
  <c r="AB302" i="16"/>
  <c r="AC302" i="16"/>
  <c r="AF302" i="16"/>
  <c r="AG302" i="16"/>
  <c r="AA303" i="16"/>
  <c r="AB303" i="16"/>
  <c r="AF303" i="16"/>
  <c r="AG303" i="16"/>
  <c r="AA304" i="16"/>
  <c r="AB304" i="16"/>
  <c r="AF304" i="16"/>
  <c r="AG304" i="16"/>
  <c r="AA305" i="16"/>
  <c r="AB305" i="16"/>
  <c r="AC305" i="16"/>
  <c r="AF305" i="16"/>
  <c r="AG305" i="16"/>
  <c r="AA306" i="16"/>
  <c r="AB306" i="16"/>
  <c r="AC306" i="16"/>
  <c r="AF306" i="16"/>
  <c r="AG306" i="16"/>
  <c r="AA307" i="16"/>
  <c r="AB307" i="16"/>
  <c r="AF307" i="16"/>
  <c r="AG307" i="16"/>
  <c r="AA308" i="16"/>
  <c r="AB308" i="16"/>
  <c r="AF308" i="16"/>
  <c r="AG308" i="16"/>
  <c r="AA309" i="16"/>
  <c r="AB309" i="16"/>
  <c r="AC309" i="16"/>
  <c r="AF309" i="16"/>
  <c r="AG309" i="16"/>
  <c r="AA310" i="16"/>
  <c r="AB310" i="16"/>
  <c r="AC310" i="16"/>
  <c r="AF310" i="16"/>
  <c r="AG310" i="16"/>
  <c r="AA311" i="16"/>
  <c r="AB311" i="16"/>
  <c r="AF311" i="16"/>
  <c r="AG311" i="16"/>
  <c r="AA312" i="16"/>
  <c r="AB312" i="16"/>
  <c r="AF312" i="16"/>
  <c r="AG312" i="16"/>
  <c r="AA313" i="16"/>
  <c r="AB313" i="16"/>
  <c r="AC313" i="16"/>
  <c r="AF313" i="16"/>
  <c r="AG313" i="16"/>
  <c r="AA314" i="16"/>
  <c r="AB314" i="16"/>
  <c r="AC314" i="16"/>
  <c r="AF314" i="16"/>
  <c r="AG314" i="16"/>
  <c r="AA315" i="16"/>
  <c r="AB315" i="16"/>
  <c r="AF315" i="16"/>
  <c r="AG315" i="16"/>
  <c r="AA316" i="16"/>
  <c r="AB316" i="16"/>
  <c r="AF316" i="16"/>
  <c r="AG316" i="16"/>
  <c r="AA317" i="16"/>
  <c r="AB317" i="16"/>
  <c r="AC317" i="16"/>
  <c r="AF317" i="16"/>
  <c r="AG317" i="16"/>
  <c r="AA318" i="16"/>
  <c r="AB318" i="16"/>
  <c r="AC318" i="16"/>
  <c r="AF318" i="16"/>
  <c r="AG318" i="16"/>
  <c r="AA319" i="16"/>
  <c r="AB319" i="16"/>
  <c r="AF319" i="16"/>
  <c r="AG319" i="16"/>
  <c r="AA320" i="16"/>
  <c r="AB320" i="16"/>
  <c r="AF320" i="16"/>
  <c r="AG320" i="16"/>
  <c r="AA321" i="16"/>
  <c r="AB321" i="16"/>
  <c r="AC321" i="16"/>
  <c r="AF321" i="16"/>
  <c r="AG321" i="16"/>
  <c r="AA322" i="16"/>
  <c r="AB322" i="16"/>
  <c r="AC322" i="16"/>
  <c r="AF322" i="16"/>
  <c r="AG322" i="16"/>
  <c r="AA323" i="16"/>
  <c r="AB323" i="16"/>
  <c r="AF323" i="16"/>
  <c r="AG323" i="16"/>
  <c r="AA324" i="16"/>
  <c r="AB324" i="16"/>
  <c r="AF324" i="16"/>
  <c r="AG324" i="16"/>
  <c r="AA325" i="16"/>
  <c r="AB325" i="16"/>
  <c r="AC325" i="16"/>
  <c r="AF325" i="16"/>
  <c r="AG325" i="16"/>
  <c r="AA326" i="16"/>
  <c r="AB326" i="16"/>
  <c r="AC326" i="16"/>
  <c r="AF326" i="16"/>
  <c r="AG326" i="16"/>
  <c r="AA327" i="16"/>
  <c r="AB327" i="16"/>
  <c r="AF327" i="16"/>
  <c r="AG327" i="16"/>
  <c r="AA328" i="16"/>
  <c r="AB328" i="16"/>
  <c r="AF328" i="16"/>
  <c r="AG328" i="16"/>
  <c r="AA329" i="16"/>
  <c r="AB329" i="16"/>
  <c r="AC329" i="16"/>
  <c r="AF329" i="16"/>
  <c r="AG329" i="16"/>
  <c r="AA330" i="16"/>
  <c r="AB330" i="16"/>
  <c r="AC330" i="16"/>
  <c r="AF330" i="16"/>
  <c r="AG330" i="16"/>
  <c r="AA331" i="16"/>
  <c r="AB331" i="16"/>
  <c r="AF331" i="16"/>
  <c r="AG331" i="16"/>
  <c r="AA332" i="16"/>
  <c r="AB332" i="16"/>
  <c r="AF332" i="16"/>
  <c r="AG332" i="16"/>
  <c r="AA333" i="16"/>
  <c r="AB333" i="16"/>
  <c r="AC333" i="16"/>
  <c r="AF333" i="16"/>
  <c r="AG333" i="16"/>
  <c r="AA334" i="16"/>
  <c r="AB334" i="16"/>
  <c r="AC334" i="16"/>
  <c r="AF334" i="16"/>
  <c r="AG334" i="16"/>
  <c r="AA335" i="16"/>
  <c r="AB335" i="16"/>
  <c r="AF335" i="16"/>
  <c r="AG335" i="16"/>
  <c r="AA336" i="16"/>
  <c r="AB336" i="16"/>
  <c r="AF336" i="16"/>
  <c r="AG336" i="16"/>
  <c r="AA337" i="16"/>
  <c r="AB337" i="16"/>
  <c r="AC337" i="16"/>
  <c r="AF337" i="16"/>
  <c r="AG337" i="16"/>
  <c r="AA338" i="16"/>
  <c r="AB338" i="16"/>
  <c r="AC338" i="16"/>
  <c r="AF338" i="16"/>
  <c r="AG338" i="16"/>
  <c r="AA339" i="16"/>
  <c r="AB339" i="16"/>
  <c r="AF339" i="16"/>
  <c r="AG339" i="16"/>
  <c r="AA340" i="16"/>
  <c r="AB340" i="16"/>
  <c r="AF340" i="16"/>
  <c r="AG340" i="16"/>
  <c r="AA341" i="16"/>
  <c r="AB341" i="16"/>
  <c r="AC341" i="16"/>
  <c r="AF341" i="16"/>
  <c r="AG341" i="16"/>
  <c r="AA342" i="16"/>
  <c r="AB342" i="16"/>
  <c r="AC342" i="16"/>
  <c r="AF342" i="16"/>
  <c r="AG342" i="16"/>
  <c r="AA343" i="16"/>
  <c r="AB343" i="16"/>
  <c r="AF343" i="16"/>
  <c r="AG343" i="16"/>
  <c r="AA344" i="16"/>
  <c r="AB344" i="16"/>
  <c r="AF344" i="16"/>
  <c r="AG344" i="16"/>
  <c r="AA345" i="16"/>
  <c r="AB345" i="16"/>
  <c r="AC345" i="16"/>
  <c r="AF345" i="16"/>
  <c r="AG345" i="16"/>
  <c r="AA346" i="16"/>
  <c r="AB346" i="16"/>
  <c r="AC346" i="16"/>
  <c r="AF346" i="16"/>
  <c r="AG346" i="16"/>
  <c r="AA347" i="16"/>
  <c r="AB347" i="16"/>
  <c r="AF347" i="16"/>
  <c r="AG347" i="16"/>
  <c r="AA348" i="16"/>
  <c r="AB348" i="16"/>
  <c r="AF348" i="16"/>
  <c r="AG348" i="16"/>
  <c r="AA349" i="16"/>
  <c r="AB349" i="16"/>
  <c r="AC349" i="16"/>
  <c r="AF349" i="16"/>
  <c r="AG349" i="16"/>
  <c r="AA350" i="16"/>
  <c r="AB350" i="16"/>
  <c r="AF350" i="16"/>
  <c r="AG350" i="16"/>
  <c r="AA351" i="16"/>
  <c r="AB351" i="16"/>
  <c r="AF351" i="16"/>
  <c r="AG351" i="16"/>
  <c r="AA352" i="16"/>
  <c r="AB352" i="16"/>
  <c r="AF352" i="16"/>
  <c r="AG352" i="16"/>
  <c r="AA353" i="16"/>
  <c r="AB353" i="16"/>
  <c r="AC353" i="16"/>
  <c r="AF353" i="16"/>
  <c r="AG353" i="16"/>
  <c r="AA354" i="16"/>
  <c r="AB354" i="16"/>
  <c r="AC354" i="16"/>
  <c r="AF354" i="16"/>
  <c r="AG354" i="16"/>
  <c r="AA355" i="16"/>
  <c r="AB355" i="16"/>
  <c r="AF355" i="16"/>
  <c r="AG355" i="16"/>
  <c r="AA356" i="16"/>
  <c r="AB356" i="16"/>
  <c r="AF356" i="16"/>
  <c r="AG356" i="16"/>
  <c r="AA357" i="16"/>
  <c r="AB357" i="16"/>
  <c r="AC357" i="16"/>
  <c r="AD357" i="16"/>
  <c r="AF357" i="16"/>
  <c r="AG357" i="16"/>
  <c r="AA358" i="16"/>
  <c r="AB358" i="16"/>
  <c r="AC358" i="16"/>
  <c r="AF358" i="16"/>
  <c r="AG358" i="16"/>
  <c r="AA359" i="16"/>
  <c r="AB359" i="16"/>
  <c r="AF359" i="16"/>
  <c r="AG359" i="16"/>
  <c r="AA360" i="16"/>
  <c r="AB360" i="16"/>
  <c r="AF360" i="16"/>
  <c r="AG360" i="16"/>
  <c r="AA361" i="16"/>
  <c r="AB361" i="16"/>
  <c r="AC361" i="16"/>
  <c r="AD361" i="16"/>
  <c r="AF361" i="16"/>
  <c r="AG361" i="16"/>
  <c r="AA362" i="16"/>
  <c r="AB362" i="16"/>
  <c r="AC362" i="16"/>
  <c r="AF362" i="16"/>
  <c r="AG362" i="16"/>
  <c r="AA363" i="16"/>
  <c r="AB363" i="16"/>
  <c r="AF363" i="16"/>
  <c r="AG363" i="16"/>
  <c r="AA364" i="16"/>
  <c r="AB364" i="16"/>
  <c r="AF364" i="16"/>
  <c r="AG364" i="16"/>
  <c r="AA365" i="16"/>
  <c r="AB365" i="16"/>
  <c r="AC365" i="16"/>
  <c r="AD365" i="16"/>
  <c r="AF365" i="16"/>
  <c r="AG365" i="16"/>
  <c r="AA366" i="16"/>
  <c r="AB366" i="16"/>
  <c r="AC366" i="16"/>
  <c r="AF366" i="16"/>
  <c r="AG366" i="16"/>
  <c r="AA367" i="16"/>
  <c r="AB367" i="16"/>
  <c r="AF367" i="16"/>
  <c r="AG367" i="16"/>
  <c r="AA368" i="16"/>
  <c r="AB368" i="16"/>
  <c r="AF368" i="16"/>
  <c r="AG368" i="16"/>
  <c r="AA369" i="16"/>
  <c r="AB369" i="16"/>
  <c r="AC369" i="16"/>
  <c r="AD369" i="16"/>
  <c r="AF369" i="16"/>
  <c r="AG369" i="16"/>
  <c r="AA370" i="16"/>
  <c r="AB370" i="16"/>
  <c r="AC370" i="16"/>
  <c r="AF370" i="16"/>
  <c r="AG370" i="16"/>
  <c r="AA371" i="16"/>
  <c r="AB371" i="16"/>
  <c r="AF371" i="16"/>
  <c r="AG371" i="16"/>
  <c r="AA372" i="16"/>
  <c r="AB372" i="16"/>
  <c r="AF372" i="16"/>
  <c r="AG372" i="16"/>
  <c r="AA373" i="16"/>
  <c r="AB373" i="16"/>
  <c r="AF373" i="16"/>
  <c r="AG373" i="16"/>
  <c r="AA374" i="16"/>
  <c r="AB374" i="16"/>
  <c r="AC374" i="16"/>
  <c r="AF374" i="16"/>
  <c r="AG374" i="16"/>
  <c r="AA375" i="16"/>
  <c r="AB375" i="16"/>
  <c r="AF375" i="16"/>
  <c r="AG375" i="16"/>
  <c r="AA376" i="16"/>
  <c r="AB376" i="16"/>
  <c r="AF376" i="16"/>
  <c r="AG376" i="16"/>
  <c r="AA377" i="16"/>
  <c r="AB377" i="16"/>
  <c r="AC377" i="16"/>
  <c r="AF377" i="16"/>
  <c r="AG377" i="16"/>
  <c r="AA378" i="16"/>
  <c r="AB378" i="16"/>
  <c r="AC378" i="16"/>
  <c r="AF378" i="16"/>
  <c r="AG378" i="16"/>
  <c r="AA379" i="16"/>
  <c r="AB379" i="16"/>
  <c r="AF379" i="16"/>
  <c r="AG379" i="16"/>
  <c r="AA380" i="16"/>
  <c r="AB380" i="16"/>
  <c r="AF380" i="16"/>
  <c r="AG380" i="16"/>
  <c r="AA381" i="16"/>
  <c r="AB381" i="16"/>
  <c r="AC381" i="16"/>
  <c r="AF381" i="16"/>
  <c r="AG381" i="16"/>
  <c r="AA382" i="16"/>
  <c r="AB382" i="16"/>
  <c r="AC382" i="16"/>
  <c r="AF382" i="16"/>
  <c r="AG382" i="16"/>
  <c r="AA383" i="16"/>
  <c r="AB383" i="16"/>
  <c r="AF383" i="16"/>
  <c r="AG383" i="16"/>
  <c r="AA384" i="16"/>
  <c r="AB384" i="16"/>
  <c r="AF384" i="16"/>
  <c r="AG384" i="16"/>
  <c r="AA385" i="16"/>
  <c r="AB385" i="16"/>
  <c r="AC385" i="16"/>
  <c r="AF385" i="16"/>
  <c r="AG385" i="16"/>
  <c r="AA386" i="16"/>
  <c r="AB386" i="16"/>
  <c r="AC386" i="16"/>
  <c r="AF386" i="16"/>
  <c r="AG386" i="16"/>
  <c r="AA387" i="16"/>
  <c r="AB387" i="16"/>
  <c r="AF387" i="16"/>
  <c r="AG387" i="16"/>
  <c r="AA388" i="16"/>
  <c r="AB388" i="16"/>
  <c r="AF388" i="16"/>
  <c r="AG388" i="16"/>
  <c r="AA389" i="16"/>
  <c r="AB389" i="16"/>
  <c r="AC389" i="16"/>
  <c r="AD389" i="16"/>
  <c r="AF389" i="16"/>
  <c r="AG389" i="16"/>
  <c r="AA390" i="16"/>
  <c r="AB390" i="16"/>
  <c r="AC390" i="16"/>
  <c r="AF390" i="16"/>
  <c r="AG390" i="16"/>
  <c r="AA391" i="16"/>
  <c r="AB391" i="16"/>
  <c r="AF391" i="16"/>
  <c r="AG391" i="16"/>
  <c r="AA392" i="16"/>
  <c r="AB392" i="16"/>
  <c r="AF392" i="16"/>
  <c r="AG392" i="16"/>
  <c r="AA393" i="16"/>
  <c r="AB393" i="16"/>
  <c r="AC393" i="16"/>
  <c r="AD393" i="16"/>
  <c r="AF393" i="16"/>
  <c r="AG393" i="16"/>
  <c r="AA394" i="16"/>
  <c r="AB394" i="16"/>
  <c r="AC394" i="16"/>
  <c r="AF394" i="16"/>
  <c r="AG394" i="16"/>
  <c r="AA395" i="16"/>
  <c r="AB395" i="16"/>
  <c r="AF395" i="16"/>
  <c r="AG395" i="16"/>
  <c r="AA396" i="16"/>
  <c r="AB396" i="16"/>
  <c r="AF396" i="16"/>
  <c r="AG396" i="16"/>
  <c r="AA397" i="16"/>
  <c r="AB397" i="16"/>
  <c r="AC397" i="16"/>
  <c r="AD397" i="16"/>
  <c r="AF397" i="16"/>
  <c r="AG397" i="16"/>
  <c r="AA398" i="16"/>
  <c r="AB398" i="16"/>
  <c r="AC398" i="16"/>
  <c r="AF398" i="16"/>
  <c r="AG398" i="16"/>
  <c r="AA399" i="16"/>
  <c r="AB399" i="16"/>
  <c r="AF399" i="16"/>
  <c r="AG399" i="16"/>
  <c r="AA400" i="16"/>
  <c r="AB400" i="16"/>
  <c r="AF400" i="16"/>
  <c r="AG400" i="16"/>
  <c r="AA401" i="16"/>
  <c r="AB401" i="16"/>
  <c r="AC401" i="16"/>
  <c r="AD401" i="16"/>
  <c r="AF401" i="16"/>
  <c r="AG401" i="16"/>
  <c r="AA402" i="16"/>
  <c r="AB402" i="16"/>
  <c r="AC402" i="16"/>
  <c r="AF402" i="16"/>
  <c r="AG402" i="16"/>
  <c r="AA403" i="16"/>
  <c r="AB403" i="16"/>
  <c r="AF403" i="16"/>
  <c r="AG403" i="16"/>
  <c r="AA404" i="16"/>
  <c r="AB404" i="16"/>
  <c r="AF404" i="16"/>
  <c r="AG404" i="16"/>
  <c r="AA405" i="16"/>
  <c r="AB405" i="16"/>
  <c r="AF405" i="16"/>
  <c r="AG405" i="16"/>
  <c r="AA406" i="16"/>
  <c r="AB406" i="16"/>
  <c r="AC406" i="16"/>
  <c r="AF406" i="16"/>
  <c r="AG406" i="16"/>
  <c r="AA407" i="16"/>
  <c r="AB407" i="16"/>
  <c r="AF407" i="16"/>
  <c r="AG407" i="16"/>
  <c r="AA408" i="16"/>
  <c r="AB408" i="16"/>
  <c r="AF408" i="16"/>
  <c r="AG408" i="16"/>
  <c r="AA409" i="16"/>
  <c r="AB409" i="16"/>
  <c r="AC409" i="16"/>
  <c r="AF409" i="16"/>
  <c r="AG409" i="16"/>
  <c r="AA410" i="16"/>
  <c r="AB410" i="16"/>
  <c r="AC410" i="16"/>
  <c r="AF410" i="16"/>
  <c r="AG410" i="16"/>
  <c r="AA411" i="16"/>
  <c r="AB411" i="16"/>
  <c r="AF411" i="16"/>
  <c r="AG411" i="16"/>
  <c r="AA412" i="16"/>
  <c r="AB412" i="16"/>
  <c r="AF412" i="16"/>
  <c r="AG412" i="16"/>
  <c r="AA413" i="16"/>
  <c r="AB413" i="16"/>
  <c r="AC413" i="16"/>
  <c r="AF413" i="16"/>
  <c r="AG413" i="16"/>
  <c r="AA414" i="16"/>
  <c r="AB414" i="16"/>
  <c r="AF414" i="16"/>
  <c r="AG414" i="16"/>
  <c r="AA415" i="16"/>
  <c r="AB415" i="16"/>
  <c r="AF415" i="16"/>
  <c r="AG415" i="16"/>
  <c r="AA416" i="16"/>
  <c r="AB416" i="16"/>
  <c r="AF416" i="16"/>
  <c r="AG416" i="16"/>
  <c r="AA417" i="16"/>
  <c r="AB417" i="16"/>
  <c r="AC417" i="16"/>
  <c r="AF417" i="16"/>
  <c r="AG417" i="16"/>
  <c r="AA418" i="16"/>
  <c r="AB418" i="16"/>
  <c r="AC418" i="16"/>
  <c r="AF418" i="16"/>
  <c r="AG418" i="16"/>
  <c r="AA419" i="16"/>
  <c r="AB419" i="16"/>
  <c r="AC419" i="16"/>
  <c r="AF419" i="16"/>
  <c r="AG419" i="16"/>
  <c r="AA420" i="16"/>
  <c r="AB420" i="16"/>
  <c r="AF420" i="16"/>
  <c r="AG420" i="16"/>
  <c r="AA421" i="16"/>
  <c r="AB421" i="16"/>
  <c r="AC421" i="16"/>
  <c r="AD421" i="16"/>
  <c r="AF421" i="16"/>
  <c r="AG421" i="16"/>
  <c r="AA422" i="16"/>
  <c r="AB422" i="16"/>
  <c r="AC422" i="16"/>
  <c r="AF422" i="16"/>
  <c r="AG422" i="16"/>
  <c r="AA284" i="15"/>
  <c r="AB284" i="15"/>
  <c r="AF284" i="15"/>
  <c r="AG284" i="15"/>
  <c r="AA285" i="15"/>
  <c r="AB285" i="15"/>
  <c r="AF285" i="15"/>
  <c r="AG285" i="15"/>
  <c r="AA286" i="15"/>
  <c r="AB286" i="15"/>
  <c r="AF286" i="15"/>
  <c r="AG286" i="15"/>
  <c r="AA287" i="15"/>
  <c r="AB287" i="15"/>
  <c r="AF287" i="15"/>
  <c r="AG287" i="15"/>
  <c r="AA288" i="15"/>
  <c r="AB288" i="15"/>
  <c r="AF288" i="15"/>
  <c r="AG288" i="15"/>
  <c r="AA289" i="15"/>
  <c r="AB289" i="15"/>
  <c r="AF289" i="15"/>
  <c r="AG289" i="15"/>
  <c r="AA290" i="15"/>
  <c r="AB290" i="15"/>
  <c r="AF290" i="15"/>
  <c r="AG290" i="15"/>
  <c r="AA291" i="15"/>
  <c r="AB291" i="15"/>
  <c r="AF291" i="15"/>
  <c r="AG291" i="15"/>
  <c r="AA292" i="15"/>
  <c r="AB292" i="15"/>
  <c r="AF292" i="15"/>
  <c r="AG292" i="15"/>
  <c r="AA293" i="15"/>
  <c r="AB293" i="15"/>
  <c r="AF293" i="15"/>
  <c r="AG293" i="15"/>
  <c r="AA294" i="15"/>
  <c r="AB294" i="15"/>
  <c r="AF294" i="15"/>
  <c r="AG294" i="15"/>
  <c r="AA295" i="15"/>
  <c r="AB295" i="15"/>
  <c r="AF295" i="15"/>
  <c r="AG295" i="15"/>
  <c r="AA296" i="15"/>
  <c r="AB296" i="15"/>
  <c r="AF296" i="15"/>
  <c r="AG296" i="15"/>
  <c r="AA297" i="15"/>
  <c r="AB297" i="15"/>
  <c r="AF297" i="15"/>
  <c r="AG297" i="15"/>
  <c r="AA298" i="15"/>
  <c r="AB298" i="15"/>
  <c r="AF298" i="15"/>
  <c r="AG298" i="15"/>
  <c r="AA299" i="15"/>
  <c r="AB299" i="15"/>
  <c r="AF299" i="15"/>
  <c r="AG299" i="15"/>
  <c r="AA300" i="15"/>
  <c r="AB300" i="15"/>
  <c r="AF300" i="15"/>
  <c r="AG300" i="15"/>
  <c r="AA301" i="15"/>
  <c r="AB301" i="15"/>
  <c r="AF301" i="15"/>
  <c r="AG301" i="15"/>
  <c r="AA302" i="15"/>
  <c r="AB302" i="15"/>
  <c r="AF302" i="15"/>
  <c r="AG302" i="15"/>
  <c r="AA303" i="15"/>
  <c r="AB303" i="15"/>
  <c r="AF303" i="15"/>
  <c r="AG303" i="15"/>
  <c r="AA304" i="15"/>
  <c r="AB304" i="15"/>
  <c r="AF304" i="15"/>
  <c r="AG304" i="15"/>
  <c r="AA305" i="15"/>
  <c r="AB305" i="15"/>
  <c r="AF305" i="15"/>
  <c r="AG305" i="15"/>
  <c r="AA306" i="15"/>
  <c r="AB306" i="15"/>
  <c r="AF306" i="15"/>
  <c r="AG306" i="15"/>
  <c r="AA307" i="15"/>
  <c r="AB307" i="15"/>
  <c r="AF307" i="15"/>
  <c r="AG307" i="15"/>
  <c r="AA308" i="15"/>
  <c r="AB308" i="15"/>
  <c r="AF308" i="15"/>
  <c r="AG308" i="15"/>
  <c r="AA309" i="15"/>
  <c r="AB309" i="15"/>
  <c r="AF309" i="15"/>
  <c r="AG309" i="15"/>
  <c r="AA310" i="15"/>
  <c r="AB310" i="15"/>
  <c r="AF310" i="15"/>
  <c r="AG310" i="15"/>
  <c r="AA311" i="15"/>
  <c r="AB311" i="15"/>
  <c r="AF311" i="15"/>
  <c r="AG311" i="15"/>
  <c r="AA312" i="15"/>
  <c r="AB312" i="15"/>
  <c r="AF312" i="15"/>
  <c r="AG312" i="15"/>
  <c r="AA313" i="15"/>
  <c r="AB313" i="15"/>
  <c r="AF313" i="15"/>
  <c r="AG313" i="15"/>
  <c r="AA314" i="15"/>
  <c r="AB314" i="15"/>
  <c r="AF314" i="15"/>
  <c r="AG314" i="15"/>
  <c r="AA315" i="15"/>
  <c r="AB315" i="15"/>
  <c r="AF315" i="15"/>
  <c r="AG315" i="15"/>
  <c r="AA316" i="15"/>
  <c r="AB316" i="15"/>
  <c r="AF316" i="15"/>
  <c r="AG316" i="15"/>
  <c r="AA317" i="15"/>
  <c r="AB317" i="15"/>
  <c r="AF317" i="15"/>
  <c r="AG317" i="15"/>
  <c r="AA318" i="15"/>
  <c r="AB318" i="15"/>
  <c r="AF318" i="15"/>
  <c r="AG318" i="15"/>
  <c r="AA319" i="15"/>
  <c r="AB319" i="15"/>
  <c r="AF319" i="15"/>
  <c r="AG319" i="15"/>
  <c r="AA320" i="15"/>
  <c r="AB320" i="15"/>
  <c r="AF320" i="15"/>
  <c r="AG320" i="15"/>
  <c r="AA321" i="15"/>
  <c r="AB321" i="15"/>
  <c r="AF321" i="15"/>
  <c r="AG321" i="15"/>
  <c r="AA322" i="15"/>
  <c r="AB322" i="15"/>
  <c r="AF322" i="15"/>
  <c r="AG322" i="15"/>
  <c r="AA323" i="15"/>
  <c r="AB323" i="15"/>
  <c r="AF323" i="15"/>
  <c r="AG323" i="15"/>
  <c r="AA324" i="15"/>
  <c r="AB324" i="15"/>
  <c r="AF324" i="15"/>
  <c r="AG324" i="15"/>
  <c r="AA325" i="15"/>
  <c r="AB325" i="15"/>
  <c r="AF325" i="15"/>
  <c r="AG325" i="15"/>
  <c r="AA326" i="15"/>
  <c r="AB326" i="15"/>
  <c r="AF326" i="15"/>
  <c r="AG326" i="15"/>
  <c r="AA327" i="15"/>
  <c r="AB327" i="15"/>
  <c r="AF327" i="15"/>
  <c r="AG327" i="15"/>
  <c r="AA328" i="15"/>
  <c r="AB328" i="15"/>
  <c r="AF328" i="15"/>
  <c r="AG328" i="15"/>
  <c r="AA329" i="15"/>
  <c r="AB329" i="15"/>
  <c r="AF329" i="15"/>
  <c r="AG329" i="15"/>
  <c r="AA330" i="15"/>
  <c r="AB330" i="15"/>
  <c r="AF330" i="15"/>
  <c r="AG330" i="15"/>
  <c r="AA331" i="15"/>
  <c r="AB331" i="15"/>
  <c r="AF331" i="15"/>
  <c r="AG331" i="15"/>
  <c r="AA332" i="15"/>
  <c r="AB332" i="15"/>
  <c r="AF332" i="15"/>
  <c r="AG332" i="15"/>
  <c r="AA333" i="15"/>
  <c r="AB333" i="15"/>
  <c r="AF333" i="15"/>
  <c r="AG333" i="15"/>
  <c r="AA334" i="15"/>
  <c r="AB334" i="15"/>
  <c r="AF334" i="15"/>
  <c r="AG334" i="15"/>
  <c r="AA335" i="15"/>
  <c r="AB335" i="15"/>
  <c r="AF335" i="15"/>
  <c r="AG335" i="15"/>
  <c r="AA336" i="15"/>
  <c r="AB336" i="15"/>
  <c r="AF336" i="15"/>
  <c r="AG336" i="15"/>
  <c r="AA337" i="15"/>
  <c r="AB337" i="15"/>
  <c r="AF337" i="15"/>
  <c r="AG337" i="15"/>
  <c r="AA338" i="15"/>
  <c r="AB338" i="15"/>
  <c r="AF338" i="15"/>
  <c r="AG338" i="15"/>
  <c r="AA339" i="15"/>
  <c r="AB339" i="15"/>
  <c r="AF339" i="15"/>
  <c r="AG339" i="15"/>
  <c r="AA340" i="15"/>
  <c r="AB340" i="15"/>
  <c r="AF340" i="15"/>
  <c r="AG340" i="15"/>
  <c r="AA341" i="15"/>
  <c r="AB341" i="15"/>
  <c r="AF341" i="15"/>
  <c r="AG341" i="15"/>
  <c r="AA342" i="15"/>
  <c r="AB342" i="15"/>
  <c r="AF342" i="15"/>
  <c r="AG342" i="15"/>
  <c r="AA343" i="15"/>
  <c r="AB343" i="15"/>
  <c r="AF343" i="15"/>
  <c r="AG343" i="15"/>
  <c r="AA344" i="15"/>
  <c r="AB344" i="15"/>
  <c r="AF344" i="15"/>
  <c r="AG344" i="15"/>
  <c r="AA345" i="15"/>
  <c r="AB345" i="15"/>
  <c r="AF345" i="15"/>
  <c r="AG345" i="15"/>
  <c r="AA346" i="15"/>
  <c r="AB346" i="15"/>
  <c r="AF346" i="15"/>
  <c r="AG346" i="15"/>
  <c r="AA347" i="15"/>
  <c r="AB347" i="15"/>
  <c r="AF347" i="15"/>
  <c r="AG347" i="15"/>
  <c r="AA348" i="15"/>
  <c r="AB348" i="15"/>
  <c r="AF348" i="15"/>
  <c r="AG348" i="15"/>
  <c r="AA349" i="15"/>
  <c r="AB349" i="15"/>
  <c r="AF349" i="15"/>
  <c r="AG349" i="15"/>
  <c r="AA350" i="15"/>
  <c r="AB350" i="15"/>
  <c r="AF350" i="15"/>
  <c r="AG350" i="15"/>
  <c r="AA351" i="15"/>
  <c r="AB351" i="15"/>
  <c r="AF351" i="15"/>
  <c r="AG351" i="15"/>
  <c r="AA352" i="15"/>
  <c r="AB352" i="15"/>
  <c r="AF352" i="15"/>
  <c r="AG352" i="15"/>
  <c r="AA353" i="15"/>
  <c r="AB353" i="15"/>
  <c r="AF353" i="15"/>
  <c r="AG353" i="15"/>
  <c r="AA354" i="15"/>
  <c r="AB354" i="15"/>
  <c r="AF354" i="15"/>
  <c r="AG354" i="15"/>
  <c r="AA355" i="15"/>
  <c r="AB355" i="15"/>
  <c r="AF355" i="15"/>
  <c r="AG355" i="15"/>
  <c r="AA356" i="15"/>
  <c r="AB356" i="15"/>
  <c r="AF356" i="15"/>
  <c r="AG356" i="15"/>
  <c r="AA357" i="15"/>
  <c r="AB357" i="15"/>
  <c r="AF357" i="15"/>
  <c r="AG357" i="15"/>
  <c r="AA358" i="15"/>
  <c r="AB358" i="15"/>
  <c r="AF358" i="15"/>
  <c r="AG358" i="15"/>
  <c r="AA359" i="15"/>
  <c r="AB359" i="15"/>
  <c r="AF359" i="15"/>
  <c r="AG359" i="15"/>
  <c r="AA360" i="15"/>
  <c r="AB360" i="15"/>
  <c r="AF360" i="15"/>
  <c r="AG360" i="15"/>
  <c r="AA361" i="15"/>
  <c r="AB361" i="15"/>
  <c r="AF361" i="15"/>
  <c r="AG361" i="15"/>
  <c r="AA362" i="15"/>
  <c r="AB362" i="15"/>
  <c r="AF362" i="15"/>
  <c r="AG362" i="15"/>
  <c r="AA363" i="15"/>
  <c r="AB363" i="15"/>
  <c r="AF363" i="15"/>
  <c r="AG363" i="15"/>
  <c r="AA364" i="15"/>
  <c r="AB364" i="15"/>
  <c r="AF364" i="15"/>
  <c r="AG364" i="15"/>
  <c r="AA365" i="15"/>
  <c r="AB365" i="15"/>
  <c r="AF365" i="15"/>
  <c r="AG365" i="15"/>
  <c r="AA366" i="15"/>
  <c r="AB366" i="15"/>
  <c r="AF366" i="15"/>
  <c r="AG366" i="15"/>
  <c r="AA367" i="15"/>
  <c r="AB367" i="15"/>
  <c r="AF367" i="15"/>
  <c r="AG367" i="15"/>
  <c r="AA368" i="15"/>
  <c r="AB368" i="15"/>
  <c r="AF368" i="15"/>
  <c r="AG368" i="15"/>
  <c r="AA369" i="15"/>
  <c r="AB369" i="15"/>
  <c r="AF369" i="15"/>
  <c r="AG369" i="15"/>
  <c r="AA370" i="15"/>
  <c r="AB370" i="15"/>
  <c r="AF370" i="15"/>
  <c r="AG370" i="15"/>
  <c r="AA371" i="15"/>
  <c r="AB371" i="15"/>
  <c r="AF371" i="15"/>
  <c r="AG371" i="15"/>
  <c r="AA372" i="15"/>
  <c r="AB372" i="15"/>
  <c r="AF372" i="15"/>
  <c r="AG372" i="15"/>
  <c r="AA373" i="15"/>
  <c r="AB373" i="15"/>
  <c r="AF373" i="15"/>
  <c r="AG373" i="15"/>
  <c r="AA374" i="15"/>
  <c r="AB374" i="15"/>
  <c r="AF374" i="15"/>
  <c r="AG374" i="15"/>
  <c r="AA375" i="15"/>
  <c r="AB375" i="15"/>
  <c r="AF375" i="15"/>
  <c r="AG375" i="15"/>
  <c r="AA376" i="15"/>
  <c r="AB376" i="15"/>
  <c r="AF376" i="15"/>
  <c r="AG376" i="15"/>
  <c r="AA377" i="15"/>
  <c r="AB377" i="15"/>
  <c r="AF377" i="15"/>
  <c r="AG377" i="15"/>
  <c r="AA378" i="15"/>
  <c r="AB378" i="15"/>
  <c r="AF378" i="15"/>
  <c r="AG378" i="15"/>
  <c r="AA379" i="15"/>
  <c r="AB379" i="15"/>
  <c r="AC379" i="15"/>
  <c r="AF379" i="15"/>
  <c r="AG379" i="15"/>
  <c r="AA380" i="15"/>
  <c r="AB380" i="15"/>
  <c r="AF380" i="15"/>
  <c r="AG380" i="15"/>
  <c r="AA381" i="15"/>
  <c r="AB381" i="15"/>
  <c r="AF381" i="15"/>
  <c r="AG381" i="15"/>
  <c r="AA382" i="15"/>
  <c r="AB382" i="15"/>
  <c r="AF382" i="15"/>
  <c r="AG382" i="15"/>
  <c r="AA383" i="15"/>
  <c r="AB383" i="15"/>
  <c r="AF383" i="15"/>
  <c r="AG383" i="15"/>
  <c r="AA384" i="15"/>
  <c r="AB384" i="15"/>
  <c r="AF384" i="15"/>
  <c r="AG384" i="15"/>
  <c r="AA385" i="15"/>
  <c r="AB385" i="15"/>
  <c r="AF385" i="15"/>
  <c r="AG385" i="15"/>
  <c r="AA386" i="15"/>
  <c r="AB386" i="15"/>
  <c r="AF386" i="15"/>
  <c r="AG386" i="15"/>
  <c r="AA387" i="15"/>
  <c r="AB387" i="15"/>
  <c r="AC387" i="15"/>
  <c r="AF387" i="15"/>
  <c r="AG387" i="15"/>
  <c r="AA388" i="15"/>
  <c r="AB388" i="15"/>
  <c r="AF388" i="15"/>
  <c r="AG388" i="15"/>
  <c r="AA389" i="15"/>
  <c r="AB389" i="15"/>
  <c r="AF389" i="15"/>
  <c r="AG389" i="15"/>
  <c r="AA390" i="15"/>
  <c r="AB390" i="15"/>
  <c r="AF390" i="15"/>
  <c r="AG390" i="15"/>
  <c r="AA391" i="15"/>
  <c r="AB391" i="15"/>
  <c r="AF391" i="15"/>
  <c r="AG391" i="15"/>
  <c r="AA392" i="15"/>
  <c r="AB392" i="15"/>
  <c r="AF392" i="15"/>
  <c r="AG392" i="15"/>
  <c r="AA393" i="15"/>
  <c r="AB393" i="15"/>
  <c r="AF393" i="15"/>
  <c r="AG393" i="15"/>
  <c r="AA394" i="15"/>
  <c r="AB394" i="15"/>
  <c r="AF394" i="15"/>
  <c r="AG394" i="15"/>
  <c r="AA395" i="15"/>
  <c r="AB395" i="15"/>
  <c r="AC395" i="15"/>
  <c r="AF395" i="15"/>
  <c r="AG395" i="15"/>
  <c r="AA396" i="15"/>
  <c r="AB396" i="15"/>
  <c r="AF396" i="15"/>
  <c r="AG396" i="15"/>
  <c r="AA397" i="15"/>
  <c r="AB397" i="15"/>
  <c r="AF397" i="15"/>
  <c r="AG397" i="15"/>
  <c r="AA398" i="15"/>
  <c r="AB398" i="15"/>
  <c r="AF398" i="15"/>
  <c r="AG398" i="15"/>
  <c r="AA399" i="15"/>
  <c r="AB399" i="15"/>
  <c r="AF399" i="15"/>
  <c r="AG399" i="15"/>
  <c r="AA400" i="15"/>
  <c r="AB400" i="15"/>
  <c r="AF400" i="15"/>
  <c r="AG400" i="15"/>
  <c r="AA401" i="15"/>
  <c r="AB401" i="15"/>
  <c r="AF401" i="15"/>
  <c r="AG401" i="15"/>
  <c r="AA402" i="15"/>
  <c r="AB402" i="15"/>
  <c r="AF402" i="15"/>
  <c r="AG402" i="15"/>
  <c r="AA403" i="15"/>
  <c r="AB403" i="15"/>
  <c r="AC403" i="15"/>
  <c r="AF403" i="15"/>
  <c r="AG403" i="15"/>
  <c r="AA404" i="15"/>
  <c r="AB404" i="15"/>
  <c r="AF404" i="15"/>
  <c r="AG404" i="15"/>
  <c r="AA405" i="15"/>
  <c r="AB405" i="15"/>
  <c r="AF405" i="15"/>
  <c r="AG405" i="15"/>
  <c r="AA406" i="15"/>
  <c r="AB406" i="15"/>
  <c r="AF406" i="15"/>
  <c r="AG406" i="15"/>
  <c r="AA407" i="15"/>
  <c r="AB407" i="15"/>
  <c r="AF407" i="15"/>
  <c r="AG407" i="15"/>
  <c r="AA408" i="15"/>
  <c r="AB408" i="15"/>
  <c r="AF408" i="15"/>
  <c r="AG408" i="15"/>
  <c r="AA409" i="15"/>
  <c r="AB409" i="15"/>
  <c r="AF409" i="15"/>
  <c r="AG409" i="15"/>
  <c r="AA410" i="15"/>
  <c r="AB410" i="15"/>
  <c r="AF410" i="15"/>
  <c r="AG410" i="15"/>
  <c r="AA411" i="15"/>
  <c r="AB411" i="15"/>
  <c r="AF411" i="15"/>
  <c r="AG411" i="15"/>
  <c r="AA412" i="15"/>
  <c r="AB412" i="15"/>
  <c r="AF412" i="15"/>
  <c r="AG412" i="15"/>
  <c r="AA413" i="15"/>
  <c r="AB413" i="15"/>
  <c r="AF413" i="15"/>
  <c r="AG413" i="15"/>
  <c r="AA414" i="15"/>
  <c r="AB414" i="15"/>
  <c r="AF414" i="15"/>
  <c r="AG414" i="15"/>
  <c r="AA415" i="15"/>
  <c r="AB415" i="15"/>
  <c r="AF415" i="15"/>
  <c r="AG415" i="15"/>
  <c r="AA416" i="15"/>
  <c r="AB416" i="15"/>
  <c r="AF416" i="15"/>
  <c r="AG416" i="15"/>
  <c r="AA417" i="15"/>
  <c r="AB417" i="15"/>
  <c r="AF417" i="15"/>
  <c r="AG417" i="15"/>
  <c r="AA418" i="15"/>
  <c r="AB418" i="15"/>
  <c r="AF418" i="15"/>
  <c r="AG418" i="15"/>
  <c r="AA419" i="15"/>
  <c r="AB419" i="15"/>
  <c r="AF419" i="15"/>
  <c r="AG419" i="15"/>
  <c r="AA420" i="15"/>
  <c r="AB420" i="15"/>
  <c r="AF420" i="15"/>
  <c r="AG420" i="15"/>
  <c r="AA421" i="15"/>
  <c r="AB421" i="15"/>
  <c r="AF421" i="15"/>
  <c r="AG421" i="15"/>
  <c r="AA422" i="15"/>
  <c r="AB422" i="15"/>
  <c r="AF422" i="15"/>
  <c r="AG422" i="15"/>
  <c r="AA423" i="15"/>
  <c r="AB423" i="15"/>
  <c r="AF423" i="15"/>
  <c r="AG423" i="15"/>
  <c r="AA424" i="15"/>
  <c r="AB424" i="15"/>
  <c r="AF424" i="15"/>
  <c r="AG424" i="15"/>
  <c r="AA425" i="15"/>
  <c r="AB425" i="15"/>
  <c r="AF425" i="15"/>
  <c r="AG425" i="15"/>
  <c r="AA426" i="15"/>
  <c r="AB426" i="15"/>
  <c r="AF426" i="15"/>
  <c r="AG426" i="15"/>
  <c r="AA427" i="15"/>
  <c r="AB427" i="15"/>
  <c r="AF427" i="15"/>
  <c r="AG427" i="15"/>
  <c r="AA428" i="15"/>
  <c r="AB428" i="15"/>
  <c r="AF428" i="15"/>
  <c r="AG428" i="15"/>
  <c r="AA429" i="15"/>
  <c r="AB429" i="15"/>
  <c r="AF429" i="15"/>
  <c r="AG429" i="15"/>
  <c r="AA430" i="15"/>
  <c r="AB430" i="15"/>
  <c r="AF430" i="15"/>
  <c r="AG430" i="15"/>
  <c r="AA431" i="15"/>
  <c r="AB431" i="15"/>
  <c r="AF431" i="15"/>
  <c r="AG431" i="15"/>
  <c r="AA432" i="15"/>
  <c r="AB432" i="15"/>
  <c r="AF432" i="15"/>
  <c r="AG432" i="15"/>
  <c r="AA433" i="15"/>
  <c r="AB433" i="15"/>
  <c r="AF433" i="15"/>
  <c r="AG433" i="15"/>
  <c r="AA434" i="15"/>
  <c r="AB434" i="15"/>
  <c r="AF434" i="15"/>
  <c r="AG434" i="15"/>
  <c r="AA435" i="15"/>
  <c r="AB435" i="15"/>
  <c r="AF435" i="15"/>
  <c r="AG435" i="15"/>
  <c r="AA436" i="15"/>
  <c r="AB436" i="15"/>
  <c r="AF436" i="15"/>
  <c r="AG436" i="15"/>
  <c r="AA437" i="15"/>
  <c r="AB437" i="15"/>
  <c r="AF437" i="15"/>
  <c r="AG437" i="15"/>
  <c r="AA438" i="15"/>
  <c r="AB438" i="15"/>
  <c r="AF438" i="15"/>
  <c r="AG438" i="15"/>
  <c r="AA439" i="15"/>
  <c r="AB439" i="15"/>
  <c r="AC439" i="15"/>
  <c r="AF439" i="15"/>
  <c r="AG439" i="15"/>
  <c r="AA440" i="15"/>
  <c r="AB440" i="15"/>
  <c r="AF440" i="15"/>
  <c r="AG440" i="15"/>
  <c r="AA441" i="15"/>
  <c r="AB441" i="15"/>
  <c r="AF441" i="15"/>
  <c r="AG441" i="15"/>
  <c r="AA442" i="15"/>
  <c r="AB442" i="15"/>
  <c r="AF442" i="15"/>
  <c r="AG442" i="15"/>
  <c r="AA443" i="15"/>
  <c r="AB443" i="15"/>
  <c r="AF443" i="15"/>
  <c r="AG443" i="15"/>
  <c r="AA444" i="15"/>
  <c r="AB444" i="15"/>
  <c r="AF444" i="15"/>
  <c r="AG444" i="15"/>
  <c r="AA445" i="15"/>
  <c r="AB445" i="15"/>
  <c r="AF445" i="15"/>
  <c r="AG445" i="15"/>
  <c r="AA446" i="15"/>
  <c r="AB446" i="15"/>
  <c r="AC446" i="15"/>
  <c r="AF446" i="15"/>
  <c r="AG446" i="15"/>
  <c r="AA447" i="15"/>
  <c r="AB447" i="15"/>
  <c r="AF447" i="15"/>
  <c r="AG447" i="15"/>
  <c r="AA448" i="15"/>
  <c r="AB448" i="15"/>
  <c r="AF448" i="15"/>
  <c r="AG448" i="15"/>
  <c r="AA449" i="15"/>
  <c r="AB449" i="15"/>
  <c r="AF449" i="15"/>
  <c r="AG449" i="15"/>
  <c r="AA450" i="15"/>
  <c r="AB450" i="15"/>
  <c r="AF450" i="15"/>
  <c r="AG450" i="15"/>
  <c r="AA451" i="15"/>
  <c r="AB451" i="15"/>
  <c r="AF451" i="15"/>
  <c r="AG451" i="15"/>
  <c r="AA452" i="15"/>
  <c r="AB452" i="15"/>
  <c r="AF452" i="15"/>
  <c r="AG452" i="15"/>
  <c r="AA453" i="15"/>
  <c r="AB453" i="15"/>
  <c r="AF453" i="15"/>
  <c r="AG453" i="15"/>
  <c r="AA454" i="15"/>
  <c r="AB454" i="15"/>
  <c r="AF454" i="15"/>
  <c r="AG454" i="15"/>
  <c r="AA455" i="15"/>
  <c r="AB455" i="15"/>
  <c r="AF455" i="15"/>
  <c r="AG455" i="15"/>
  <c r="AA456" i="15"/>
  <c r="AB456" i="15"/>
  <c r="AF456" i="15"/>
  <c r="AG456" i="15"/>
  <c r="AA457" i="15"/>
  <c r="AB457" i="15"/>
  <c r="AF457" i="15"/>
  <c r="AG457" i="15"/>
  <c r="AA458" i="15"/>
  <c r="AB458" i="15"/>
  <c r="AF458" i="15"/>
  <c r="AG458" i="15"/>
  <c r="AA459" i="15"/>
  <c r="AB459" i="15"/>
  <c r="AF459" i="15"/>
  <c r="AG459" i="15"/>
  <c r="AA460" i="15"/>
  <c r="AB460" i="15"/>
  <c r="AF460" i="15"/>
  <c r="AG460" i="15"/>
  <c r="AA461" i="15"/>
  <c r="AB461" i="15"/>
  <c r="AF461" i="15"/>
  <c r="AG461" i="15"/>
  <c r="AA462" i="15"/>
  <c r="AB462" i="15"/>
  <c r="AF462" i="15"/>
  <c r="AG462" i="15"/>
  <c r="AA463" i="15"/>
  <c r="AB463" i="15"/>
  <c r="AF463" i="15"/>
  <c r="AG463" i="15"/>
  <c r="AA464" i="15"/>
  <c r="AB464" i="15"/>
  <c r="AF464" i="15"/>
  <c r="AG464" i="15"/>
  <c r="AA465" i="15"/>
  <c r="AB465" i="15"/>
  <c r="AF465" i="15"/>
  <c r="AG465" i="15"/>
  <c r="AA466" i="15"/>
  <c r="AB466" i="15"/>
  <c r="AF466" i="15"/>
  <c r="AG466" i="15"/>
  <c r="AA467" i="15"/>
  <c r="AB467" i="15"/>
  <c r="AF467" i="15"/>
  <c r="AG467" i="15"/>
  <c r="AA468" i="15"/>
  <c r="AB468" i="15"/>
  <c r="AF468" i="15"/>
  <c r="AG468" i="15"/>
  <c r="AA469" i="15"/>
  <c r="AB469" i="15"/>
  <c r="AF469" i="15"/>
  <c r="AG469" i="15"/>
  <c r="AA470" i="15"/>
  <c r="AB470" i="15"/>
  <c r="AF470" i="15"/>
  <c r="AG470" i="15"/>
  <c r="AA471" i="15"/>
  <c r="AB471" i="15"/>
  <c r="AF471" i="15"/>
  <c r="AG471" i="15"/>
  <c r="AA472" i="15"/>
  <c r="AB472" i="15"/>
  <c r="AF472" i="15"/>
  <c r="AG472" i="15"/>
  <c r="AA473" i="15"/>
  <c r="AB473" i="15"/>
  <c r="AF473" i="15"/>
  <c r="AG473" i="15"/>
  <c r="AA474" i="15"/>
  <c r="AB474" i="15"/>
  <c r="AF474" i="15"/>
  <c r="AG474" i="15"/>
  <c r="AA475" i="15"/>
  <c r="AB475" i="15"/>
  <c r="AF475" i="15"/>
  <c r="AG475" i="15"/>
  <c r="AA476" i="15"/>
  <c r="AB476" i="15"/>
  <c r="AF476" i="15"/>
  <c r="AG476" i="15"/>
  <c r="AA477" i="15"/>
  <c r="AB477" i="15"/>
  <c r="AF477" i="15"/>
  <c r="AG477" i="15"/>
  <c r="AA478" i="15"/>
  <c r="AB478" i="15"/>
  <c r="AF478" i="15"/>
  <c r="AG478" i="15"/>
  <c r="AA479" i="15"/>
  <c r="AB479" i="15"/>
  <c r="AF479" i="15"/>
  <c r="AG479" i="15"/>
  <c r="AA480" i="15"/>
  <c r="AB480" i="15"/>
  <c r="AF480" i="15"/>
  <c r="AG480" i="15"/>
  <c r="AA481" i="15"/>
  <c r="AB481" i="15"/>
  <c r="AF481" i="15"/>
  <c r="AG481" i="15"/>
  <c r="AA482" i="15"/>
  <c r="AB482" i="15"/>
  <c r="AF482" i="15"/>
  <c r="AG482" i="15"/>
  <c r="AA483" i="15"/>
  <c r="AB483" i="15"/>
  <c r="AF483" i="15"/>
  <c r="AG483" i="15"/>
  <c r="AA484" i="15"/>
  <c r="AB484" i="15"/>
  <c r="AF484" i="15"/>
  <c r="AG484" i="15"/>
  <c r="AA485" i="15"/>
  <c r="AB485" i="15"/>
  <c r="AF485" i="15"/>
  <c r="AG485" i="15"/>
  <c r="AA486" i="15"/>
  <c r="AB486" i="15"/>
  <c r="AF486" i="15"/>
  <c r="AG486" i="15"/>
  <c r="AA487" i="15"/>
  <c r="AB487" i="15"/>
  <c r="AF487" i="15"/>
  <c r="AG487" i="15"/>
  <c r="AA488" i="15"/>
  <c r="AB488" i="15"/>
  <c r="AF488" i="15"/>
  <c r="AG488" i="15"/>
  <c r="AA489" i="15"/>
  <c r="AB489" i="15"/>
  <c r="AF489" i="15"/>
  <c r="AG489" i="15"/>
  <c r="AA490" i="15"/>
  <c r="AB490" i="15"/>
  <c r="AF490" i="15"/>
  <c r="AG490" i="15"/>
  <c r="AA491" i="15"/>
  <c r="AB491" i="15"/>
  <c r="AF491" i="15"/>
  <c r="AG491" i="15"/>
  <c r="AA492" i="15"/>
  <c r="AB492" i="15"/>
  <c r="AF492" i="15"/>
  <c r="AG492" i="15"/>
  <c r="AA493" i="15"/>
  <c r="AB493" i="15"/>
  <c r="AF493" i="15"/>
  <c r="AG493" i="15"/>
  <c r="AA494" i="15"/>
  <c r="AB494" i="15"/>
  <c r="AF494" i="15"/>
  <c r="AG494" i="15"/>
  <c r="AA495" i="15"/>
  <c r="AB495" i="15"/>
  <c r="AF495" i="15"/>
  <c r="AG495" i="15"/>
  <c r="AA496" i="15"/>
  <c r="AB496" i="15"/>
  <c r="AF496" i="15"/>
  <c r="AG496" i="15"/>
  <c r="AA497" i="15"/>
  <c r="AB497" i="15"/>
  <c r="AF497" i="15"/>
  <c r="AG497" i="15"/>
  <c r="AA498" i="15"/>
  <c r="AB498" i="15"/>
  <c r="AF498" i="15"/>
  <c r="AG498" i="15"/>
  <c r="AA499" i="15"/>
  <c r="AB499" i="15"/>
  <c r="AF499" i="15"/>
  <c r="AG499" i="15"/>
  <c r="AA500" i="15"/>
  <c r="AB500" i="15"/>
  <c r="AC500" i="15"/>
  <c r="AF500" i="15"/>
  <c r="AG500" i="15"/>
  <c r="AA501" i="15"/>
  <c r="AB501" i="15"/>
  <c r="AF501" i="15"/>
  <c r="AG501" i="15"/>
  <c r="AA502" i="15"/>
  <c r="AB502" i="15"/>
  <c r="AF502" i="15"/>
  <c r="AG502" i="15"/>
  <c r="AA503" i="15"/>
  <c r="AB503" i="15"/>
  <c r="AF503" i="15"/>
  <c r="AG503" i="15"/>
  <c r="AA504" i="15"/>
  <c r="AB504" i="15"/>
  <c r="AC504" i="15"/>
  <c r="AF504" i="15"/>
  <c r="AG504" i="15"/>
  <c r="AA505" i="15"/>
  <c r="AB505" i="15"/>
  <c r="AF505" i="15"/>
  <c r="AG505" i="15"/>
  <c r="AA506" i="15"/>
  <c r="AB506" i="15"/>
  <c r="AF506" i="15"/>
  <c r="AG506" i="15"/>
  <c r="AA507" i="15"/>
  <c r="AB507" i="15"/>
  <c r="AF507" i="15"/>
  <c r="AG507" i="15"/>
  <c r="AA508" i="15"/>
  <c r="AB508" i="15"/>
  <c r="AF508" i="15"/>
  <c r="AG508" i="15"/>
  <c r="AA509" i="15"/>
  <c r="AB509" i="15"/>
  <c r="AF509" i="15"/>
  <c r="AG509" i="15"/>
  <c r="AA510" i="15"/>
  <c r="AB510" i="15"/>
  <c r="AF510" i="15"/>
  <c r="AG510" i="15"/>
  <c r="AA511" i="15"/>
  <c r="AB511" i="15"/>
  <c r="AF511" i="15"/>
  <c r="AG511" i="15"/>
  <c r="AA512" i="15"/>
  <c r="AB512" i="15"/>
  <c r="AF512" i="15"/>
  <c r="AG512" i="15"/>
  <c r="AA513" i="15"/>
  <c r="AB513" i="15"/>
  <c r="AF513" i="15"/>
  <c r="AG513" i="15"/>
  <c r="AA514" i="15"/>
  <c r="AB514" i="15"/>
  <c r="AF514" i="15"/>
  <c r="AG514" i="15"/>
  <c r="AA515" i="15"/>
  <c r="AB515" i="15"/>
  <c r="AF515" i="15"/>
  <c r="AG515" i="15"/>
  <c r="AA516" i="15"/>
  <c r="AB516" i="15"/>
  <c r="AC516" i="15"/>
  <c r="AF516" i="15"/>
  <c r="AG516" i="15"/>
  <c r="AA517" i="15"/>
  <c r="AB517" i="15"/>
  <c r="AF517" i="15"/>
  <c r="AG517" i="15"/>
  <c r="AA518" i="15"/>
  <c r="AB518" i="15"/>
  <c r="AF518" i="15"/>
  <c r="AG518" i="15"/>
  <c r="AA519" i="15"/>
  <c r="AB519" i="15"/>
  <c r="AF519" i="15"/>
  <c r="AG519" i="15"/>
  <c r="AA520" i="15"/>
  <c r="AB520" i="15"/>
  <c r="AC520" i="15"/>
  <c r="AF520" i="15"/>
  <c r="AG520" i="15"/>
  <c r="AA521" i="15"/>
  <c r="AB521" i="15"/>
  <c r="AF521" i="15"/>
  <c r="AG521" i="15"/>
  <c r="AA522" i="15"/>
  <c r="AB522" i="15"/>
  <c r="AC522" i="15"/>
  <c r="AF522" i="15"/>
  <c r="AG522" i="15"/>
  <c r="AA523" i="15"/>
  <c r="AB523" i="15"/>
  <c r="AF523" i="15"/>
  <c r="AG523" i="15"/>
  <c r="AA524" i="15"/>
  <c r="AB524" i="15"/>
  <c r="AF524" i="15"/>
  <c r="AG524" i="15"/>
  <c r="AA525" i="15"/>
  <c r="AB525" i="15"/>
  <c r="AF525" i="15"/>
  <c r="AG525" i="15"/>
  <c r="AA526" i="15"/>
  <c r="AB526" i="15"/>
  <c r="AF526" i="15"/>
  <c r="AG526" i="15"/>
  <c r="AA527" i="15"/>
  <c r="AB527" i="15"/>
  <c r="AF527" i="15"/>
  <c r="AG527" i="15"/>
  <c r="AA528" i="15"/>
  <c r="AB528" i="15"/>
  <c r="AF528" i="15"/>
  <c r="AG528" i="15"/>
  <c r="AA529" i="15"/>
  <c r="AB529" i="15"/>
  <c r="AF529" i="15"/>
  <c r="AG529" i="15"/>
  <c r="AA530" i="15"/>
  <c r="AB530" i="15"/>
  <c r="AF530" i="15"/>
  <c r="AG530" i="15"/>
  <c r="AA531" i="15"/>
  <c r="AB531" i="15"/>
  <c r="AF531" i="15"/>
  <c r="AG531" i="15"/>
  <c r="AA532" i="15"/>
  <c r="AB532" i="15"/>
  <c r="AC532" i="15"/>
  <c r="AF532" i="15"/>
  <c r="AG532" i="15"/>
  <c r="AA533" i="15"/>
  <c r="AB533" i="15"/>
  <c r="AF533" i="15"/>
  <c r="AG533" i="15"/>
  <c r="AA534" i="15"/>
  <c r="AB534" i="15"/>
  <c r="AF534" i="15"/>
  <c r="AG534" i="15"/>
  <c r="AA535" i="15"/>
  <c r="AB535" i="15"/>
  <c r="AF535" i="15"/>
  <c r="AG535" i="15"/>
  <c r="AA536" i="15"/>
  <c r="AB536" i="15"/>
  <c r="AC536" i="15"/>
  <c r="AF536" i="15"/>
  <c r="AG536" i="15"/>
  <c r="AA537" i="15"/>
  <c r="AB537" i="15"/>
  <c r="AF537" i="15"/>
  <c r="AG537" i="15"/>
  <c r="AA538" i="15"/>
  <c r="AB538" i="15"/>
  <c r="AF538" i="15"/>
  <c r="AG538" i="15"/>
  <c r="AA539" i="15"/>
  <c r="AB539" i="15"/>
  <c r="AF539" i="15"/>
  <c r="AG539" i="15"/>
  <c r="AA540" i="15"/>
  <c r="AB540" i="15"/>
  <c r="AC540" i="15"/>
  <c r="AF540" i="15"/>
  <c r="AG540" i="15"/>
  <c r="AA541" i="15"/>
  <c r="AB541" i="15"/>
  <c r="AF541" i="15"/>
  <c r="AG541" i="15"/>
  <c r="AA542" i="15"/>
  <c r="AB542" i="15"/>
  <c r="AC542" i="15"/>
  <c r="AF542" i="15"/>
  <c r="AG542" i="15"/>
  <c r="AA543" i="15"/>
  <c r="AB543" i="15"/>
  <c r="AF543" i="15"/>
  <c r="AG543" i="15"/>
  <c r="AA544" i="15"/>
  <c r="AB544" i="15"/>
  <c r="AF544" i="15"/>
  <c r="AG544" i="15"/>
  <c r="AA545" i="15"/>
  <c r="AB545" i="15"/>
  <c r="AF545" i="15"/>
  <c r="AG545" i="15"/>
  <c r="AA546" i="15"/>
  <c r="AB546" i="15"/>
  <c r="AF546" i="15"/>
  <c r="AG546" i="15"/>
  <c r="AA547" i="15"/>
  <c r="AB547" i="15"/>
  <c r="AF547" i="15"/>
  <c r="AG547" i="15"/>
  <c r="AA548" i="15"/>
  <c r="AB548" i="15"/>
  <c r="AC548" i="15"/>
  <c r="AF548" i="15"/>
  <c r="AG548" i="15"/>
  <c r="AA549" i="15"/>
  <c r="AB549" i="15"/>
  <c r="AF549" i="15"/>
  <c r="AG549" i="15"/>
  <c r="AA550" i="15"/>
  <c r="AB550" i="15"/>
  <c r="AF550" i="15"/>
  <c r="AG550" i="15"/>
  <c r="AA551" i="15"/>
  <c r="AB551" i="15"/>
  <c r="AF551" i="15"/>
  <c r="AG551" i="15"/>
  <c r="AA552" i="15"/>
  <c r="AB552" i="15"/>
  <c r="AC552" i="15"/>
  <c r="AF552" i="15"/>
  <c r="AG552" i="15"/>
  <c r="AA553" i="15"/>
  <c r="AB553" i="15"/>
  <c r="AF553" i="15"/>
  <c r="AG553" i="15"/>
  <c r="AA554" i="15"/>
  <c r="AB554" i="15"/>
  <c r="AF554" i="15"/>
  <c r="AG554" i="15"/>
  <c r="AA555" i="15"/>
  <c r="AB555" i="15"/>
  <c r="AF555" i="15"/>
  <c r="AG555" i="15"/>
  <c r="AA556" i="15"/>
  <c r="AB556" i="15"/>
  <c r="AC556" i="15"/>
  <c r="AF556" i="15"/>
  <c r="AG556" i="15"/>
  <c r="AA557" i="15"/>
  <c r="AB557" i="15"/>
  <c r="AF557" i="15"/>
  <c r="AG557" i="15"/>
  <c r="AA558" i="15"/>
  <c r="AB558" i="15"/>
  <c r="AF558" i="15"/>
  <c r="AG558" i="15"/>
  <c r="AA559" i="15"/>
  <c r="AB559" i="15"/>
  <c r="AF559" i="15"/>
  <c r="AG559" i="15"/>
  <c r="AA560" i="15"/>
  <c r="AB560" i="15"/>
  <c r="AF560" i="15"/>
  <c r="AG560" i="15"/>
  <c r="AA561" i="15"/>
  <c r="AB561" i="15"/>
  <c r="AF561" i="15"/>
  <c r="AG561" i="15"/>
  <c r="AA562" i="15"/>
  <c r="AB562" i="15"/>
  <c r="AF562" i="15"/>
  <c r="AG562" i="15"/>
  <c r="AA563" i="15"/>
  <c r="AB563" i="15"/>
  <c r="AF563" i="15"/>
  <c r="AG563" i="15"/>
  <c r="AA564" i="15"/>
  <c r="AB564" i="15"/>
  <c r="AF564" i="15"/>
  <c r="AG564" i="15"/>
  <c r="AA565" i="15"/>
  <c r="AB565" i="15"/>
  <c r="AF565" i="15"/>
  <c r="AG565" i="15"/>
  <c r="AA566" i="15"/>
  <c r="AB566" i="15"/>
  <c r="AF566" i="15"/>
  <c r="AG566" i="15"/>
  <c r="AA567" i="15"/>
  <c r="AB567" i="15"/>
  <c r="AF567" i="15"/>
  <c r="AG567" i="15"/>
  <c r="AA568" i="15"/>
  <c r="AB568" i="15"/>
  <c r="AF568" i="15"/>
  <c r="AG568" i="15"/>
  <c r="AA569" i="15"/>
  <c r="AB569" i="15"/>
  <c r="AF569" i="15"/>
  <c r="AG569" i="15"/>
  <c r="AA570" i="15"/>
  <c r="AB570" i="15"/>
  <c r="AF570" i="15"/>
  <c r="AG570" i="15"/>
  <c r="AA571" i="15"/>
  <c r="AB571" i="15"/>
  <c r="AF571" i="15"/>
  <c r="AG571" i="15"/>
  <c r="AA572" i="15"/>
  <c r="AB572" i="15"/>
  <c r="AF572" i="15"/>
  <c r="AG572" i="15"/>
  <c r="AA573" i="15"/>
  <c r="AB573" i="15"/>
  <c r="AF573" i="15"/>
  <c r="AG573" i="15"/>
  <c r="AA574" i="15"/>
  <c r="AB574" i="15"/>
  <c r="AF574" i="15"/>
  <c r="AG574" i="15"/>
  <c r="AA575" i="15"/>
  <c r="AB575" i="15"/>
  <c r="AF575" i="15"/>
  <c r="AG575" i="15"/>
  <c r="AA576" i="15"/>
  <c r="AB576" i="15"/>
  <c r="AF576" i="15"/>
  <c r="AG576" i="15"/>
  <c r="AA577" i="15"/>
  <c r="AB577" i="15"/>
  <c r="AF577" i="15"/>
  <c r="AG577" i="15"/>
  <c r="AA578" i="15"/>
  <c r="AB578" i="15"/>
  <c r="AF578" i="15"/>
  <c r="AG578" i="15"/>
  <c r="AA579" i="15"/>
  <c r="AB579" i="15"/>
  <c r="AF579" i="15"/>
  <c r="AG579" i="15"/>
  <c r="AA580" i="15"/>
  <c r="AB580" i="15"/>
  <c r="AC580" i="15"/>
  <c r="AF580" i="15"/>
  <c r="AG580" i="15"/>
  <c r="AA581" i="15"/>
  <c r="AB581" i="15"/>
  <c r="AF581" i="15"/>
  <c r="AG581" i="15"/>
  <c r="AA582" i="15"/>
  <c r="AB582" i="15"/>
  <c r="AF582" i="15"/>
  <c r="AG582" i="15"/>
  <c r="AA583" i="15"/>
  <c r="AB583" i="15"/>
  <c r="AF583" i="15"/>
  <c r="AG583" i="15"/>
  <c r="AA584" i="15"/>
  <c r="AB584" i="15"/>
  <c r="AC584" i="15"/>
  <c r="AF584" i="15"/>
  <c r="AG584" i="15"/>
  <c r="AA585" i="15"/>
  <c r="AB585" i="15"/>
  <c r="AF585" i="15"/>
  <c r="AG585" i="15"/>
  <c r="AA586" i="15"/>
  <c r="AB586" i="15"/>
  <c r="AF586" i="15"/>
  <c r="AG586" i="15"/>
  <c r="AA284" i="8"/>
  <c r="AB284" i="8"/>
  <c r="AA285" i="8"/>
  <c r="AB285" i="8"/>
  <c r="AA286" i="8"/>
  <c r="AB286" i="8"/>
  <c r="AA287" i="8"/>
  <c r="AB287" i="8"/>
  <c r="AA288" i="8"/>
  <c r="AB288" i="8"/>
  <c r="AA289" i="8"/>
  <c r="AB289" i="8"/>
  <c r="AA290" i="8"/>
  <c r="AB290" i="8"/>
  <c r="AA291" i="8"/>
  <c r="AB291" i="8"/>
  <c r="AA292" i="8"/>
  <c r="AB292" i="8"/>
  <c r="AA293" i="8"/>
  <c r="AB293" i="8"/>
  <c r="AA294" i="8"/>
  <c r="AB294" i="8"/>
  <c r="AA295" i="8"/>
  <c r="AB295" i="8"/>
  <c r="AA296" i="8"/>
  <c r="AB296" i="8"/>
  <c r="AA297" i="8"/>
  <c r="AB297" i="8"/>
  <c r="AA298" i="8"/>
  <c r="AB298" i="8"/>
  <c r="AA299" i="8"/>
  <c r="AB299" i="8"/>
  <c r="AA300" i="8"/>
  <c r="AB300" i="8"/>
  <c r="AA301" i="8"/>
  <c r="AB301" i="8"/>
  <c r="AA302" i="8"/>
  <c r="AB302" i="8"/>
  <c r="AA303" i="8"/>
  <c r="AB303" i="8"/>
  <c r="AA304" i="8"/>
  <c r="AB304" i="8"/>
  <c r="AA305" i="8"/>
  <c r="AB305" i="8"/>
  <c r="AA306" i="8"/>
  <c r="AB306" i="8"/>
  <c r="AA307" i="8"/>
  <c r="AB307" i="8"/>
  <c r="AA308" i="8"/>
  <c r="AB308" i="8"/>
  <c r="AA309" i="8"/>
  <c r="AB309" i="8"/>
  <c r="AA310" i="8"/>
  <c r="AB310" i="8"/>
  <c r="AA311" i="8"/>
  <c r="AB311" i="8"/>
  <c r="AA312" i="8"/>
  <c r="AB312" i="8"/>
  <c r="AA313" i="8"/>
  <c r="AB313" i="8"/>
  <c r="AA314" i="8"/>
  <c r="AB314" i="8"/>
  <c r="AA315" i="8"/>
  <c r="AB315" i="8"/>
  <c r="AA316" i="8"/>
  <c r="AB316" i="8"/>
  <c r="AA317" i="8"/>
  <c r="AB317" i="8"/>
  <c r="AA318" i="8"/>
  <c r="AB318" i="8"/>
  <c r="AA319" i="8"/>
  <c r="AB319" i="8"/>
  <c r="AA320" i="8"/>
  <c r="AB320" i="8"/>
  <c r="AA321" i="8"/>
  <c r="AB321" i="8"/>
  <c r="AA322" i="8"/>
  <c r="AB322" i="8"/>
  <c r="AA323" i="8"/>
  <c r="AB323" i="8"/>
  <c r="AA324" i="8"/>
  <c r="AB324" i="8"/>
  <c r="AA325" i="8"/>
  <c r="AB325" i="8"/>
  <c r="AA326" i="8"/>
  <c r="AB326" i="8"/>
  <c r="AA327" i="8"/>
  <c r="AB327" i="8"/>
  <c r="AA328" i="8"/>
  <c r="AB328" i="8"/>
  <c r="AA329" i="8"/>
  <c r="AB329" i="8"/>
  <c r="AA330" i="8"/>
  <c r="AB330" i="8"/>
  <c r="AA331" i="8"/>
  <c r="AB331" i="8"/>
  <c r="AA332" i="8"/>
  <c r="AB332" i="8"/>
  <c r="AA333" i="8"/>
  <c r="AB333" i="8"/>
  <c r="AA334" i="8"/>
  <c r="AB334" i="8"/>
  <c r="AA335" i="8"/>
  <c r="AB335" i="8"/>
  <c r="AA336" i="8"/>
  <c r="AB336" i="8"/>
  <c r="AA337" i="8"/>
  <c r="AB337" i="8"/>
  <c r="AA338" i="8"/>
  <c r="AB338" i="8"/>
  <c r="AA339" i="8"/>
  <c r="AB339" i="8"/>
  <c r="AA340" i="8"/>
  <c r="AB340" i="8"/>
  <c r="AA341" i="8"/>
  <c r="AB341" i="8"/>
  <c r="AA342" i="8"/>
  <c r="AB342" i="8"/>
  <c r="AA343" i="8"/>
  <c r="AB343" i="8"/>
  <c r="AA344" i="8"/>
  <c r="AB344" i="8"/>
  <c r="AA345" i="8"/>
  <c r="AB345" i="8"/>
  <c r="AA346" i="8"/>
  <c r="AB346" i="8"/>
  <c r="AA347" i="8"/>
  <c r="AB347" i="8"/>
  <c r="AA348" i="8"/>
  <c r="AB348" i="8"/>
  <c r="AA349" i="8"/>
  <c r="AB349" i="8"/>
  <c r="AA350" i="8"/>
  <c r="AB350" i="8"/>
  <c r="AA351" i="8"/>
  <c r="AB351" i="8"/>
  <c r="AA352" i="8"/>
  <c r="AB352" i="8"/>
  <c r="AA353" i="8"/>
  <c r="AB353" i="8"/>
  <c r="AA354" i="8"/>
  <c r="AB354" i="8"/>
  <c r="AA355" i="8"/>
  <c r="AB355" i="8"/>
  <c r="AA356" i="8"/>
  <c r="AB356" i="8"/>
  <c r="AA357" i="8"/>
  <c r="AB357" i="8"/>
  <c r="AA358" i="8"/>
  <c r="AB358" i="8"/>
  <c r="AA359" i="8"/>
  <c r="AB359" i="8"/>
  <c r="AA360" i="8"/>
  <c r="AB360" i="8"/>
  <c r="AA361" i="8"/>
  <c r="AB361" i="8"/>
  <c r="AA362" i="8"/>
  <c r="AB362" i="8"/>
  <c r="AA363" i="8"/>
  <c r="AB363" i="8"/>
  <c r="AA364" i="8"/>
  <c r="AB364" i="8"/>
  <c r="AA365" i="8"/>
  <c r="AB365" i="8"/>
  <c r="AA366" i="8"/>
  <c r="AB366" i="8"/>
  <c r="AA367" i="8"/>
  <c r="AB367" i="8"/>
  <c r="AA368" i="8"/>
  <c r="AB368" i="8"/>
  <c r="AA369" i="8"/>
  <c r="AB369" i="8"/>
  <c r="AA370" i="8"/>
  <c r="AB370" i="8"/>
  <c r="AA371" i="8"/>
  <c r="AB371" i="8"/>
  <c r="AA372" i="8"/>
  <c r="AB372" i="8"/>
  <c r="AA373" i="8"/>
  <c r="AB373" i="8"/>
  <c r="AA374" i="8"/>
  <c r="AB374" i="8"/>
  <c r="AA375" i="8"/>
  <c r="AB375" i="8"/>
  <c r="AA376" i="8"/>
  <c r="AB376" i="8"/>
  <c r="AA377" i="8"/>
  <c r="AB377" i="8"/>
  <c r="AA378" i="8"/>
  <c r="AB378" i="8"/>
  <c r="AA379" i="8"/>
  <c r="AB379" i="8"/>
  <c r="AA380" i="8"/>
  <c r="AB380" i="8"/>
  <c r="AA381" i="8"/>
  <c r="AB381" i="8"/>
  <c r="AA382" i="8"/>
  <c r="AB382" i="8"/>
  <c r="AA383" i="8"/>
  <c r="AB383" i="8"/>
  <c r="AA384" i="8"/>
  <c r="AB384" i="8"/>
  <c r="AA385" i="8"/>
  <c r="AB385" i="8"/>
  <c r="AA386" i="8"/>
  <c r="AB386" i="8"/>
  <c r="AA387" i="8"/>
  <c r="AB387" i="8"/>
  <c r="AA388" i="8"/>
  <c r="AB388" i="8"/>
  <c r="AA389" i="8"/>
  <c r="AB389" i="8"/>
  <c r="AA390" i="8"/>
  <c r="AB390" i="8"/>
  <c r="AA391" i="8"/>
  <c r="AB391" i="8"/>
  <c r="AA392" i="8"/>
  <c r="AB392" i="8"/>
  <c r="AA393" i="8"/>
  <c r="AB393" i="8"/>
  <c r="AA394" i="8"/>
  <c r="AB394" i="8"/>
  <c r="AA395" i="8"/>
  <c r="AB395" i="8"/>
  <c r="AA396" i="8"/>
  <c r="AB396" i="8"/>
  <c r="AA397" i="8"/>
  <c r="AB397" i="8"/>
  <c r="AA398" i="8"/>
  <c r="AB398" i="8"/>
  <c r="AA399" i="8"/>
  <c r="AB399" i="8"/>
  <c r="AA400" i="8"/>
  <c r="AB400" i="8"/>
  <c r="AA401" i="8"/>
  <c r="AB401" i="8"/>
  <c r="AA402" i="8"/>
  <c r="AB402" i="8"/>
  <c r="AA403" i="8"/>
  <c r="AB403" i="8"/>
  <c r="AA404" i="8"/>
  <c r="AB404" i="8"/>
  <c r="AA405" i="8"/>
  <c r="AB405" i="8"/>
  <c r="AA406" i="8"/>
  <c r="AB406" i="8"/>
  <c r="AA407" i="8"/>
  <c r="AB407" i="8"/>
  <c r="AA408" i="8"/>
  <c r="AB408" i="8"/>
  <c r="AA409" i="8"/>
  <c r="AB409" i="8"/>
  <c r="AA410" i="8"/>
  <c r="AB410" i="8"/>
  <c r="AA411" i="8"/>
  <c r="AB411" i="8"/>
  <c r="AA412" i="8"/>
  <c r="AB412" i="8"/>
  <c r="AA413" i="8"/>
  <c r="AB413" i="8"/>
  <c r="AA414" i="8"/>
  <c r="AB414" i="8"/>
  <c r="AA415" i="8"/>
  <c r="AB415" i="8"/>
  <c r="AA416" i="8"/>
  <c r="AB416" i="8"/>
  <c r="AA417" i="8"/>
  <c r="AB417" i="8"/>
  <c r="AA418" i="8"/>
  <c r="AB418" i="8"/>
  <c r="AA419" i="8"/>
  <c r="AB419" i="8"/>
  <c r="AA420" i="8"/>
  <c r="AB420" i="8"/>
  <c r="AA421" i="8"/>
  <c r="AB421" i="8"/>
  <c r="AA422" i="8"/>
  <c r="AB422" i="8"/>
  <c r="AA423" i="8"/>
  <c r="AB423" i="8"/>
  <c r="AA424" i="8"/>
  <c r="AB424" i="8"/>
  <c r="AA425" i="8"/>
  <c r="AB425" i="8"/>
  <c r="AA426" i="8"/>
  <c r="AB426" i="8"/>
  <c r="AA427" i="8"/>
  <c r="AB427" i="8"/>
  <c r="AA428" i="8"/>
  <c r="AB428" i="8"/>
  <c r="AA429" i="8"/>
  <c r="AB429" i="8"/>
  <c r="AA430" i="8"/>
  <c r="AB430" i="8"/>
  <c r="AA431" i="8"/>
  <c r="AB431" i="8"/>
  <c r="AA432" i="8"/>
  <c r="AB432" i="8"/>
  <c r="AA433" i="8"/>
  <c r="AB433" i="8"/>
  <c r="AA434" i="8"/>
  <c r="AB434" i="8"/>
  <c r="AA435" i="8"/>
  <c r="AB435" i="8"/>
  <c r="AA436" i="8"/>
  <c r="AB436" i="8"/>
  <c r="AA437" i="8"/>
  <c r="AB437" i="8"/>
  <c r="AA438" i="8"/>
  <c r="AB438" i="8"/>
  <c r="AA439" i="8"/>
  <c r="AB439" i="8"/>
  <c r="AA440" i="8"/>
  <c r="AB440" i="8"/>
  <c r="AA441" i="8"/>
  <c r="AB441" i="8"/>
  <c r="AA442" i="8"/>
  <c r="AB442" i="8"/>
  <c r="AA443" i="8"/>
  <c r="AB443" i="8"/>
  <c r="AA444" i="8"/>
  <c r="AB444" i="8"/>
  <c r="AA445" i="8"/>
  <c r="AB445" i="8"/>
  <c r="AA446" i="8"/>
  <c r="AB446" i="8"/>
  <c r="AA447" i="8"/>
  <c r="AB447" i="8"/>
  <c r="AA448" i="8"/>
  <c r="AB448" i="8"/>
  <c r="AA449" i="8"/>
  <c r="AB449" i="8"/>
  <c r="AA450" i="8"/>
  <c r="AB450" i="8"/>
  <c r="AA451" i="8"/>
  <c r="AB451" i="8"/>
  <c r="AA452" i="8"/>
  <c r="AB452" i="8"/>
  <c r="AA453" i="8"/>
  <c r="AB453" i="8"/>
  <c r="AA454" i="8"/>
  <c r="AB454" i="8"/>
  <c r="AA455" i="8"/>
  <c r="AB455" i="8"/>
  <c r="AA456" i="8"/>
  <c r="AB456" i="8"/>
  <c r="AA457" i="8"/>
  <c r="AB457" i="8"/>
  <c r="AA458" i="8"/>
  <c r="AB458" i="8"/>
  <c r="AC458" i="8"/>
  <c r="AA459" i="8"/>
  <c r="AB459" i="8"/>
  <c r="AA460" i="8"/>
  <c r="AB460" i="8"/>
  <c r="AA461" i="8"/>
  <c r="AB461" i="8"/>
  <c r="AA462" i="8"/>
  <c r="AB462" i="8"/>
  <c r="AC462" i="8"/>
  <c r="AA463" i="8"/>
  <c r="AB463" i="8"/>
  <c r="AA464" i="8"/>
  <c r="AB464" i="8"/>
  <c r="AA465" i="8"/>
  <c r="AB465" i="8"/>
  <c r="AA466" i="8"/>
  <c r="AB466" i="8"/>
  <c r="AA467" i="8"/>
  <c r="AB467" i="8"/>
  <c r="AA468" i="8"/>
  <c r="AB468" i="8"/>
  <c r="AA469" i="8"/>
  <c r="AB469" i="8"/>
  <c r="AA470" i="8"/>
  <c r="AB470" i="8"/>
  <c r="AA471" i="8"/>
  <c r="AB471" i="8"/>
  <c r="AA472" i="8"/>
  <c r="AB472" i="8"/>
  <c r="AA473" i="8"/>
  <c r="AB473" i="8"/>
  <c r="AC473" i="8"/>
  <c r="AA474" i="8"/>
  <c r="AB474" i="8"/>
  <c r="AA475" i="8"/>
  <c r="AB475" i="8"/>
  <c r="AA476" i="8"/>
  <c r="AB476" i="8"/>
  <c r="AA477" i="8"/>
  <c r="AB477" i="8"/>
  <c r="AA478" i="8"/>
  <c r="AB478" i="8"/>
  <c r="AA479" i="8"/>
  <c r="AB479" i="8"/>
  <c r="AA480" i="8"/>
  <c r="AB480" i="8"/>
  <c r="AA481" i="8"/>
  <c r="AB481" i="8"/>
  <c r="AA482" i="8"/>
  <c r="AB482" i="8"/>
  <c r="AA483" i="8"/>
  <c r="AB483" i="8"/>
  <c r="AA484" i="8"/>
  <c r="AB484" i="8"/>
  <c r="AC484" i="8"/>
  <c r="AA485" i="8"/>
  <c r="AB485" i="8"/>
  <c r="AA486" i="8"/>
  <c r="AB486" i="8"/>
  <c r="AA487" i="8"/>
  <c r="AB487" i="8"/>
  <c r="AA488" i="8"/>
  <c r="AB488" i="8"/>
  <c r="AA489" i="8"/>
  <c r="AB489" i="8"/>
  <c r="AA490" i="8"/>
  <c r="AB490" i="8"/>
  <c r="AA491" i="8"/>
  <c r="AB491" i="8"/>
  <c r="AA492" i="8"/>
  <c r="AB492" i="8"/>
  <c r="AA493" i="8"/>
  <c r="AB493" i="8"/>
  <c r="AA494" i="8"/>
  <c r="AB494" i="8"/>
  <c r="AA495" i="8"/>
  <c r="AB495" i="8"/>
  <c r="AC495" i="8"/>
  <c r="AA496" i="8"/>
  <c r="AB496" i="8"/>
  <c r="AA497" i="8"/>
  <c r="AB497" i="8"/>
  <c r="AA498" i="8"/>
  <c r="AB498" i="8"/>
  <c r="AA499" i="8"/>
  <c r="AB499" i="8"/>
  <c r="AA500" i="8"/>
  <c r="AB500" i="8"/>
  <c r="AA501" i="8"/>
  <c r="AB501" i="8"/>
  <c r="AA502" i="8"/>
  <c r="AB502" i="8"/>
  <c r="AA503" i="8"/>
  <c r="AB503" i="8"/>
  <c r="AA504" i="8"/>
  <c r="AB504" i="8"/>
  <c r="AA505" i="8"/>
  <c r="AB505" i="8"/>
  <c r="AA506" i="8"/>
  <c r="AB506" i="8"/>
  <c r="AA507" i="8"/>
  <c r="AB507" i="8"/>
  <c r="AA508" i="8"/>
  <c r="AB508" i="8"/>
  <c r="AA509" i="8"/>
  <c r="AB509" i="8"/>
  <c r="AA510" i="8"/>
  <c r="AB510" i="8"/>
  <c r="AA511" i="8"/>
  <c r="AB511" i="8"/>
  <c r="AA512" i="8"/>
  <c r="AB512" i="8"/>
  <c r="AA513" i="8"/>
  <c r="AB513" i="8"/>
  <c r="AA514" i="8"/>
  <c r="AB514" i="8"/>
  <c r="AC514" i="8"/>
  <c r="AA515" i="8"/>
  <c r="AB515" i="8"/>
  <c r="AA516" i="8"/>
  <c r="AB516" i="8"/>
  <c r="AA517" i="8"/>
  <c r="AB517" i="8"/>
  <c r="AA518" i="8"/>
  <c r="AB518" i="8"/>
  <c r="AA519" i="8"/>
  <c r="AB519" i="8"/>
  <c r="AA520" i="8"/>
  <c r="AB520" i="8"/>
  <c r="AA521" i="8"/>
  <c r="AB521" i="8"/>
  <c r="AA522" i="8"/>
  <c r="AB522" i="8"/>
  <c r="AA523" i="8"/>
  <c r="AB523" i="8"/>
  <c r="AA524" i="8"/>
  <c r="AB524" i="8"/>
  <c r="AA525" i="8"/>
  <c r="AB525" i="8"/>
  <c r="AA526" i="8"/>
  <c r="AB526" i="8"/>
  <c r="AA527" i="8"/>
  <c r="AB527" i="8"/>
  <c r="AC527" i="8"/>
  <c r="AA528" i="8"/>
  <c r="AB528" i="8"/>
  <c r="AA529" i="8"/>
  <c r="AB529" i="8"/>
  <c r="AA530" i="8"/>
  <c r="AB530" i="8"/>
  <c r="AC530" i="8"/>
  <c r="AA531" i="8"/>
  <c r="AB531" i="8"/>
  <c r="AA532" i="8"/>
  <c r="AB532" i="8"/>
  <c r="AA533" i="8"/>
  <c r="AB533" i="8"/>
  <c r="AA534" i="8"/>
  <c r="AB534" i="8"/>
  <c r="AA535" i="8"/>
  <c r="AB535" i="8"/>
  <c r="AA536" i="8"/>
  <c r="AB536" i="8"/>
  <c r="AA537" i="8"/>
  <c r="AB537" i="8"/>
  <c r="AA538" i="8"/>
  <c r="AB538" i="8"/>
  <c r="AA539" i="8"/>
  <c r="AB539" i="8"/>
  <c r="AA540" i="8"/>
  <c r="AB540" i="8"/>
  <c r="AA541" i="8"/>
  <c r="AB541" i="8"/>
  <c r="AA542" i="8"/>
  <c r="AB542" i="8"/>
  <c r="AA543" i="8"/>
  <c r="AB543" i="8"/>
  <c r="AC543" i="8"/>
  <c r="AA544" i="8"/>
  <c r="AB544" i="8"/>
  <c r="AA545" i="8"/>
  <c r="AB545" i="8"/>
  <c r="AA546" i="8"/>
  <c r="AB546" i="8"/>
  <c r="AA547" i="8"/>
  <c r="AB547" i="8"/>
  <c r="AA548" i="8"/>
  <c r="AB548" i="8"/>
  <c r="AA549" i="8"/>
  <c r="AB549" i="8"/>
  <c r="AA550" i="8"/>
  <c r="AB550" i="8"/>
  <c r="AA551" i="8"/>
  <c r="AB551" i="8"/>
  <c r="AA552" i="8"/>
  <c r="AB552" i="8"/>
  <c r="AA553" i="8"/>
  <c r="AB553" i="8"/>
  <c r="AA554" i="8"/>
  <c r="AB554" i="8"/>
  <c r="AA555" i="8"/>
  <c r="AB555" i="8"/>
  <c r="AA556" i="8"/>
  <c r="AB556" i="8"/>
  <c r="AC556" i="8"/>
  <c r="AA557" i="8"/>
  <c r="AB557" i="8"/>
  <c r="AA558" i="8"/>
  <c r="AB558" i="8"/>
  <c r="AA559" i="8"/>
  <c r="AB559" i="8"/>
  <c r="AC559" i="8"/>
  <c r="AA560" i="8"/>
  <c r="AB560" i="8"/>
  <c r="AA561" i="8"/>
  <c r="AB561" i="8"/>
  <c r="AA562" i="8"/>
  <c r="AB562" i="8"/>
  <c r="AC562" i="8"/>
  <c r="AA563" i="8"/>
  <c r="AB563" i="8"/>
  <c r="AA564" i="8"/>
  <c r="AB564" i="8"/>
  <c r="AA565" i="8"/>
  <c r="AB565" i="8"/>
  <c r="AA566" i="8"/>
  <c r="AB566" i="8"/>
  <c r="AA567" i="8"/>
  <c r="AB567" i="8"/>
  <c r="AA568" i="8"/>
  <c r="AB568" i="8"/>
  <c r="AA569" i="8"/>
  <c r="AB569" i="8"/>
  <c r="AA570" i="8"/>
  <c r="AB570" i="8"/>
  <c r="AA571" i="8"/>
  <c r="AB571" i="8"/>
  <c r="AA572" i="8"/>
  <c r="AB572" i="8"/>
  <c r="AA573" i="8"/>
  <c r="AB573" i="8"/>
  <c r="AA574" i="8"/>
  <c r="AB574" i="8"/>
  <c r="AA575" i="8"/>
  <c r="AB575" i="8"/>
  <c r="AA576" i="8"/>
  <c r="AB576" i="8"/>
  <c r="AA577" i="8"/>
  <c r="AB577" i="8"/>
  <c r="AA578" i="8"/>
  <c r="AB578" i="8"/>
  <c r="AA579" i="8"/>
  <c r="AB579" i="8"/>
  <c r="AA580" i="8"/>
  <c r="AB580" i="8"/>
  <c r="AA581" i="8"/>
  <c r="AB581" i="8"/>
  <c r="AA582" i="8"/>
  <c r="AB582" i="8"/>
  <c r="AA583" i="8"/>
  <c r="AB583" i="8"/>
  <c r="AA584" i="8"/>
  <c r="AB584" i="8"/>
  <c r="AA585" i="8"/>
  <c r="AB585" i="8"/>
  <c r="AA586" i="8"/>
  <c r="AB586" i="8"/>
  <c r="AA283" i="13"/>
  <c r="AB283" i="13"/>
  <c r="AF283" i="13"/>
  <c r="AG283" i="13"/>
  <c r="AA284" i="13"/>
  <c r="AB284" i="13"/>
  <c r="AF284" i="13"/>
  <c r="AG284" i="13"/>
  <c r="AA285" i="13"/>
  <c r="AB285" i="13"/>
  <c r="AF285" i="13"/>
  <c r="AG285" i="13"/>
  <c r="AA286" i="13"/>
  <c r="AB286" i="13"/>
  <c r="AF286" i="13"/>
  <c r="AG286" i="13"/>
  <c r="AA287" i="13"/>
  <c r="AB287" i="13"/>
  <c r="AF287" i="13"/>
  <c r="AG287" i="13"/>
  <c r="AA288" i="13"/>
  <c r="AB288" i="13"/>
  <c r="AF288" i="13"/>
  <c r="AG288" i="13"/>
  <c r="AA289" i="13"/>
  <c r="AB289" i="13"/>
  <c r="AC289" i="13"/>
  <c r="AF289" i="13"/>
  <c r="AG289" i="13"/>
  <c r="AA290" i="13"/>
  <c r="AB290" i="13"/>
  <c r="AF290" i="13"/>
  <c r="AG290" i="13"/>
  <c r="AA291" i="13"/>
  <c r="AB291" i="13"/>
  <c r="AF291" i="13"/>
  <c r="AG291" i="13"/>
  <c r="AA292" i="13"/>
  <c r="AB292" i="13"/>
  <c r="AF292" i="13"/>
  <c r="AG292" i="13"/>
  <c r="AA293" i="13"/>
  <c r="AB293" i="13"/>
  <c r="AC293" i="13"/>
  <c r="AF293" i="13"/>
  <c r="AG293" i="13"/>
  <c r="AA294" i="13"/>
  <c r="AB294" i="13"/>
  <c r="AF294" i="13"/>
  <c r="AG294" i="13"/>
  <c r="AA295" i="13"/>
  <c r="AB295" i="13"/>
  <c r="AF295" i="13"/>
  <c r="AG295" i="13"/>
  <c r="AA296" i="13"/>
  <c r="AB296" i="13"/>
  <c r="AF296" i="13"/>
  <c r="AG296" i="13"/>
  <c r="AA297" i="13"/>
  <c r="AB297" i="13"/>
  <c r="AC297" i="13"/>
  <c r="AF297" i="13"/>
  <c r="AG297" i="13"/>
  <c r="AA298" i="13"/>
  <c r="AB298" i="13"/>
  <c r="AF298" i="13"/>
  <c r="AG298" i="13"/>
  <c r="AA299" i="13"/>
  <c r="AB299" i="13"/>
  <c r="AF299" i="13"/>
  <c r="AG299" i="13"/>
  <c r="AA300" i="13"/>
  <c r="AB300" i="13"/>
  <c r="AF300" i="13"/>
  <c r="AG300" i="13"/>
  <c r="AA301" i="13"/>
  <c r="AB301" i="13"/>
  <c r="AC301" i="13"/>
  <c r="AF301" i="13"/>
  <c r="AG301" i="13"/>
  <c r="AA302" i="13"/>
  <c r="AB302" i="13"/>
  <c r="AF302" i="13"/>
  <c r="AG302" i="13"/>
  <c r="AA303" i="13"/>
  <c r="AB303" i="13"/>
  <c r="AF303" i="13"/>
  <c r="AG303" i="13"/>
  <c r="AA304" i="13"/>
  <c r="AB304" i="13"/>
  <c r="AF304" i="13"/>
  <c r="AG304" i="13"/>
  <c r="AA305" i="13"/>
  <c r="AB305" i="13"/>
  <c r="AF305" i="13"/>
  <c r="AG305" i="13"/>
  <c r="AA306" i="13"/>
  <c r="AB306" i="13"/>
  <c r="AF306" i="13"/>
  <c r="AG306" i="13"/>
  <c r="AA307" i="13"/>
  <c r="AB307" i="13"/>
  <c r="AF307" i="13"/>
  <c r="AG307" i="13"/>
  <c r="AA308" i="13"/>
  <c r="AB308" i="13"/>
  <c r="AF308" i="13"/>
  <c r="AG308" i="13"/>
  <c r="AA309" i="13"/>
  <c r="AB309" i="13"/>
  <c r="AC309" i="13"/>
  <c r="AF309" i="13"/>
  <c r="AG309" i="13"/>
  <c r="AA310" i="13"/>
  <c r="AB310" i="13"/>
  <c r="AF310" i="13"/>
  <c r="AG310" i="13"/>
  <c r="AA311" i="13"/>
  <c r="AB311" i="13"/>
  <c r="AF311" i="13"/>
  <c r="AG311" i="13"/>
  <c r="AA312" i="13"/>
  <c r="AB312" i="13"/>
  <c r="AF312" i="13"/>
  <c r="AG312" i="13"/>
  <c r="AA313" i="13"/>
  <c r="AB313" i="13"/>
  <c r="AC313" i="13"/>
  <c r="AF313" i="13"/>
  <c r="AG313" i="13"/>
  <c r="AA314" i="13"/>
  <c r="AB314" i="13"/>
  <c r="AF314" i="13"/>
  <c r="AG314" i="13"/>
  <c r="AA315" i="13"/>
  <c r="AB315" i="13"/>
  <c r="AF315" i="13"/>
  <c r="AG315" i="13"/>
  <c r="AA316" i="13"/>
  <c r="AB316" i="13"/>
  <c r="AF316" i="13"/>
  <c r="AG316" i="13"/>
  <c r="AA317" i="13"/>
  <c r="AB317" i="13"/>
  <c r="AF317" i="13"/>
  <c r="AG317" i="13"/>
  <c r="AA318" i="13"/>
  <c r="AB318" i="13"/>
  <c r="AF318" i="13"/>
  <c r="AG318" i="13"/>
  <c r="AA319" i="13"/>
  <c r="AB319" i="13"/>
  <c r="AF319" i="13"/>
  <c r="AG319" i="13"/>
  <c r="AA320" i="13"/>
  <c r="AB320" i="13"/>
  <c r="AF320" i="13"/>
  <c r="AG320" i="13"/>
  <c r="AA321" i="13"/>
  <c r="AB321" i="13"/>
  <c r="AC321" i="13"/>
  <c r="AF321" i="13"/>
  <c r="AG321" i="13"/>
  <c r="AA322" i="13"/>
  <c r="AB322" i="13"/>
  <c r="AF322" i="13"/>
  <c r="AG322" i="13"/>
  <c r="AA323" i="13"/>
  <c r="AB323" i="13"/>
  <c r="AF323" i="13"/>
  <c r="AG323" i="13"/>
  <c r="AA324" i="13"/>
  <c r="AB324" i="13"/>
  <c r="AF324" i="13"/>
  <c r="AG324" i="13"/>
  <c r="AA325" i="13"/>
  <c r="AB325" i="13"/>
  <c r="AC325" i="13"/>
  <c r="AF325" i="13"/>
  <c r="AG325" i="13"/>
  <c r="AA326" i="13"/>
  <c r="AB326" i="13"/>
  <c r="AF326" i="13"/>
  <c r="AG326" i="13"/>
  <c r="AA327" i="13"/>
  <c r="AB327" i="13"/>
  <c r="AF327" i="13"/>
  <c r="AG327" i="13"/>
  <c r="AA328" i="13"/>
  <c r="AB328" i="13"/>
  <c r="AF328" i="13"/>
  <c r="AG328" i="13"/>
  <c r="AA329" i="13"/>
  <c r="AB329" i="13"/>
  <c r="AC329" i="13"/>
  <c r="AF329" i="13"/>
  <c r="AG329" i="13"/>
  <c r="AA330" i="13"/>
  <c r="AB330" i="13"/>
  <c r="AF330" i="13"/>
  <c r="AG330" i="13"/>
  <c r="AA331" i="13"/>
  <c r="AB331" i="13"/>
  <c r="AF331" i="13"/>
  <c r="AG331" i="13"/>
  <c r="AA332" i="13"/>
  <c r="AB332" i="13"/>
  <c r="AF332" i="13"/>
  <c r="AG332" i="13"/>
  <c r="AA333" i="13"/>
  <c r="AB333" i="13"/>
  <c r="AC333" i="13"/>
  <c r="AF333" i="13"/>
  <c r="AG333" i="13"/>
  <c r="AA334" i="13"/>
  <c r="AB334" i="13"/>
  <c r="AF334" i="13"/>
  <c r="AG334" i="13"/>
  <c r="AA335" i="13"/>
  <c r="AB335" i="13"/>
  <c r="AF335" i="13"/>
  <c r="AG335" i="13"/>
  <c r="AA336" i="13"/>
  <c r="AB336" i="13"/>
  <c r="AF336" i="13"/>
  <c r="AG336" i="13"/>
  <c r="AA337" i="13"/>
  <c r="AB337" i="13"/>
  <c r="AF337" i="13"/>
  <c r="AG337" i="13"/>
  <c r="AA338" i="13"/>
  <c r="AB338" i="13"/>
  <c r="AF338" i="13"/>
  <c r="AG338" i="13"/>
  <c r="AA339" i="13"/>
  <c r="AB339" i="13"/>
  <c r="AF339" i="13"/>
  <c r="AG339" i="13"/>
  <c r="AA340" i="13"/>
  <c r="AB340" i="13"/>
  <c r="AF340" i="13"/>
  <c r="AG340" i="13"/>
  <c r="AA341" i="13"/>
  <c r="AB341" i="13"/>
  <c r="AC341" i="13"/>
  <c r="AF341" i="13"/>
  <c r="AG341" i="13"/>
  <c r="AA342" i="13"/>
  <c r="AB342" i="13"/>
  <c r="AF342" i="13"/>
  <c r="AG342" i="13"/>
  <c r="AA343" i="13"/>
  <c r="AB343" i="13"/>
  <c r="AF343" i="13"/>
  <c r="AG343" i="13"/>
  <c r="AA344" i="13"/>
  <c r="AB344" i="13"/>
  <c r="AF344" i="13"/>
  <c r="AG344" i="13"/>
  <c r="AA345" i="13"/>
  <c r="AB345" i="13"/>
  <c r="AC345" i="13"/>
  <c r="AF345" i="13"/>
  <c r="AG345" i="13"/>
  <c r="AA346" i="13"/>
  <c r="AB346" i="13"/>
  <c r="AF346" i="13"/>
  <c r="AG346" i="13"/>
  <c r="AA347" i="13"/>
  <c r="AB347" i="13"/>
  <c r="AF347" i="13"/>
  <c r="AG347" i="13"/>
  <c r="AA348" i="13"/>
  <c r="AB348" i="13"/>
  <c r="AF348" i="13"/>
  <c r="AG348" i="13"/>
  <c r="AA349" i="13"/>
  <c r="AB349" i="13"/>
  <c r="AF349" i="13"/>
  <c r="AG349" i="13"/>
  <c r="AA350" i="13"/>
  <c r="AB350" i="13"/>
  <c r="AF350" i="13"/>
  <c r="AG350" i="13"/>
  <c r="AA351" i="13"/>
  <c r="AB351" i="13"/>
  <c r="AF351" i="13"/>
  <c r="AG351" i="13"/>
  <c r="AA352" i="13"/>
  <c r="AB352" i="13"/>
  <c r="AF352" i="13"/>
  <c r="AG352" i="13"/>
  <c r="AA353" i="13"/>
  <c r="AB353" i="13"/>
  <c r="AC353" i="13"/>
  <c r="AF353" i="13"/>
  <c r="AG353" i="13"/>
  <c r="AA354" i="13"/>
  <c r="AB354" i="13"/>
  <c r="AF354" i="13"/>
  <c r="AG354" i="13"/>
  <c r="AA355" i="13"/>
  <c r="AB355" i="13"/>
  <c r="AF355" i="13"/>
  <c r="AG355" i="13"/>
  <c r="AA356" i="13"/>
  <c r="AB356" i="13"/>
  <c r="AF356" i="13"/>
  <c r="AG356" i="13"/>
  <c r="AA357" i="13"/>
  <c r="AB357" i="13"/>
  <c r="AC357" i="13"/>
  <c r="AF357" i="13"/>
  <c r="AG357" i="13"/>
  <c r="AA358" i="13"/>
  <c r="AB358" i="13"/>
  <c r="AF358" i="13"/>
  <c r="AG358" i="13"/>
  <c r="AA359" i="13"/>
  <c r="AB359" i="13"/>
  <c r="AF359" i="13"/>
  <c r="AG359" i="13"/>
  <c r="AA360" i="13"/>
  <c r="AB360" i="13"/>
  <c r="AF360" i="13"/>
  <c r="AG360" i="13"/>
  <c r="AA361" i="13"/>
  <c r="AB361" i="13"/>
  <c r="AC361" i="13"/>
  <c r="AF361" i="13"/>
  <c r="AG361" i="13"/>
  <c r="AA362" i="13"/>
  <c r="AB362" i="13"/>
  <c r="AF362" i="13"/>
  <c r="AG362" i="13"/>
  <c r="AA363" i="13"/>
  <c r="AB363" i="13"/>
  <c r="AF363" i="13"/>
  <c r="AG363" i="13"/>
  <c r="AA364" i="13"/>
  <c r="AB364" i="13"/>
  <c r="AF364" i="13"/>
  <c r="AG364" i="13"/>
  <c r="AA365" i="13"/>
  <c r="AB365" i="13"/>
  <c r="AC365" i="13"/>
  <c r="AF365" i="13"/>
  <c r="AG365" i="13"/>
  <c r="AA366" i="13"/>
  <c r="AB366" i="13"/>
  <c r="AF366" i="13"/>
  <c r="AG366" i="13"/>
  <c r="AA367" i="13"/>
  <c r="AB367" i="13"/>
  <c r="AF367" i="13"/>
  <c r="AG367" i="13"/>
  <c r="AA368" i="13"/>
  <c r="AB368" i="13"/>
  <c r="AF368" i="13"/>
  <c r="AG368" i="13"/>
  <c r="AA369" i="13"/>
  <c r="AB369" i="13"/>
  <c r="AF369" i="13"/>
  <c r="AG369" i="13"/>
  <c r="AA370" i="13"/>
  <c r="AB370" i="13"/>
  <c r="AF370" i="13"/>
  <c r="AG370" i="13"/>
  <c r="AA371" i="13"/>
  <c r="AB371" i="13"/>
  <c r="AF371" i="13"/>
  <c r="AG371" i="13"/>
  <c r="AA372" i="13"/>
  <c r="AB372" i="13"/>
  <c r="AF372" i="13"/>
  <c r="AG372" i="13"/>
  <c r="AA373" i="13"/>
  <c r="AB373" i="13"/>
  <c r="AC373" i="13"/>
  <c r="AF373" i="13"/>
  <c r="AG373" i="13"/>
  <c r="AA374" i="13"/>
  <c r="AB374" i="13"/>
  <c r="AF374" i="13"/>
  <c r="AG374" i="13"/>
  <c r="AA375" i="13"/>
  <c r="AB375" i="13"/>
  <c r="AF375" i="13"/>
  <c r="AG375" i="13"/>
  <c r="AA376" i="13"/>
  <c r="AB376" i="13"/>
  <c r="AF376" i="13"/>
  <c r="AG376" i="13"/>
  <c r="AA377" i="13"/>
  <c r="AB377" i="13"/>
  <c r="AC377" i="13"/>
  <c r="AF377" i="13"/>
  <c r="AG377" i="13"/>
  <c r="AA378" i="13"/>
  <c r="AB378" i="13"/>
  <c r="AF378" i="13"/>
  <c r="AG378" i="13"/>
  <c r="AA379" i="13"/>
  <c r="AB379" i="13"/>
  <c r="AF379" i="13"/>
  <c r="AG379" i="13"/>
  <c r="AA380" i="13"/>
  <c r="AB380" i="13"/>
  <c r="AF380" i="13"/>
  <c r="AG380" i="13"/>
  <c r="AA381" i="13"/>
  <c r="AB381" i="13"/>
  <c r="AF381" i="13"/>
  <c r="AG381" i="13"/>
  <c r="AA382" i="13"/>
  <c r="AB382" i="13"/>
  <c r="AF382" i="13"/>
  <c r="AG382" i="13"/>
  <c r="AA383" i="13"/>
  <c r="AB383" i="13"/>
  <c r="AF383" i="13"/>
  <c r="AG383" i="13"/>
  <c r="AA384" i="13"/>
  <c r="AB384" i="13"/>
  <c r="AF384" i="13"/>
  <c r="AG384" i="13"/>
  <c r="AA385" i="13"/>
  <c r="AB385" i="13"/>
  <c r="AC385" i="13"/>
  <c r="AF385" i="13"/>
  <c r="AG385" i="13"/>
  <c r="AA386" i="13"/>
  <c r="AB386" i="13"/>
  <c r="AF386" i="13"/>
  <c r="AG386" i="13"/>
  <c r="AA387" i="13"/>
  <c r="AB387" i="13"/>
  <c r="AF387" i="13"/>
  <c r="AG387" i="13"/>
  <c r="AA388" i="13"/>
  <c r="AB388" i="13"/>
  <c r="AF388" i="13"/>
  <c r="AG388" i="13"/>
  <c r="AA389" i="13"/>
  <c r="AB389" i="13"/>
  <c r="AC389" i="13"/>
  <c r="AF389" i="13"/>
  <c r="AG389" i="13"/>
  <c r="AA390" i="13"/>
  <c r="AB390" i="13"/>
  <c r="AF390" i="13"/>
  <c r="AG390" i="13"/>
  <c r="AA391" i="13"/>
  <c r="AB391" i="13"/>
  <c r="AF391" i="13"/>
  <c r="AG391" i="13"/>
  <c r="AA392" i="13"/>
  <c r="AB392" i="13"/>
  <c r="AF392" i="13"/>
  <c r="AG392" i="13"/>
  <c r="AA393" i="13"/>
  <c r="AB393" i="13"/>
  <c r="AC393" i="13"/>
  <c r="AF393" i="13"/>
  <c r="AG393" i="13"/>
  <c r="AA394" i="13"/>
  <c r="AB394" i="13"/>
  <c r="AF394" i="13"/>
  <c r="AG394" i="13"/>
  <c r="AA395" i="13"/>
  <c r="AB395" i="13"/>
  <c r="AF395" i="13"/>
  <c r="AG395" i="13"/>
  <c r="AA396" i="13"/>
  <c r="AB396" i="13"/>
  <c r="AF396" i="13"/>
  <c r="AG396" i="13"/>
  <c r="AA397" i="13"/>
  <c r="AB397" i="13"/>
  <c r="AC397" i="13"/>
  <c r="AF397" i="13"/>
  <c r="AG397" i="13"/>
  <c r="AA398" i="13"/>
  <c r="AB398" i="13"/>
  <c r="AF398" i="13"/>
  <c r="AG398" i="13"/>
  <c r="AA399" i="13"/>
  <c r="AB399" i="13"/>
  <c r="AF399" i="13"/>
  <c r="AG399" i="13"/>
  <c r="AA400" i="13"/>
  <c r="AB400" i="13"/>
  <c r="AF400" i="13"/>
  <c r="AG400" i="13"/>
  <c r="AA401" i="13"/>
  <c r="AB401" i="13"/>
  <c r="AF401" i="13"/>
  <c r="AG401" i="13"/>
  <c r="AA402" i="13"/>
  <c r="AB402" i="13"/>
  <c r="AF402" i="13"/>
  <c r="AG402" i="13"/>
  <c r="AA403" i="13"/>
  <c r="AB403" i="13"/>
  <c r="AF403" i="13"/>
  <c r="AG403" i="13"/>
  <c r="AA404" i="13"/>
  <c r="AB404" i="13"/>
  <c r="AF404" i="13"/>
  <c r="AG404" i="13"/>
  <c r="AA405" i="13"/>
  <c r="AB405" i="13"/>
  <c r="AC405" i="13"/>
  <c r="AF405" i="13"/>
  <c r="AG405" i="13"/>
  <c r="AA406" i="13"/>
  <c r="AB406" i="13"/>
  <c r="AF406" i="13"/>
  <c r="AG406" i="13"/>
  <c r="AA407" i="13"/>
  <c r="AB407" i="13"/>
  <c r="AF407" i="13"/>
  <c r="AG407" i="13"/>
  <c r="AA408" i="13"/>
  <c r="AB408" i="13"/>
  <c r="AF408" i="13"/>
  <c r="AG408" i="13"/>
  <c r="AA409" i="13"/>
  <c r="AB409" i="13"/>
  <c r="AC409" i="13"/>
  <c r="AF409" i="13"/>
  <c r="AG409" i="13"/>
  <c r="AA410" i="13"/>
  <c r="AB410" i="13"/>
  <c r="AF410" i="13"/>
  <c r="AG410" i="13"/>
  <c r="AA411" i="13"/>
  <c r="AB411" i="13"/>
  <c r="AF411" i="13"/>
  <c r="AG411" i="13"/>
  <c r="AA412" i="13"/>
  <c r="AB412" i="13"/>
  <c r="AF412" i="13"/>
  <c r="AG412" i="13"/>
  <c r="AA413" i="13"/>
  <c r="AB413" i="13"/>
  <c r="AF413" i="13"/>
  <c r="AG413" i="13"/>
  <c r="AA414" i="13"/>
  <c r="AB414" i="13"/>
  <c r="AF414" i="13"/>
  <c r="AG414" i="13"/>
  <c r="AA415" i="13"/>
  <c r="AB415" i="13"/>
  <c r="AF415" i="13"/>
  <c r="AG415" i="13"/>
  <c r="AA416" i="13"/>
  <c r="AB416" i="13"/>
  <c r="AF416" i="13"/>
  <c r="AG416" i="13"/>
  <c r="AA417" i="13"/>
  <c r="AB417" i="13"/>
  <c r="AC417" i="13"/>
  <c r="AF417" i="13"/>
  <c r="AG417" i="13"/>
  <c r="AA418" i="13"/>
  <c r="AB418" i="13"/>
  <c r="AF418" i="13"/>
  <c r="AG418" i="13"/>
  <c r="AA419" i="13"/>
  <c r="AB419" i="13"/>
  <c r="AF419" i="13"/>
  <c r="AG419" i="13"/>
  <c r="AA420" i="13"/>
  <c r="AB420" i="13"/>
  <c r="AF420" i="13"/>
  <c r="AG420" i="13"/>
  <c r="AA421" i="13"/>
  <c r="AB421" i="13"/>
  <c r="AC421" i="13"/>
  <c r="AF421" i="13"/>
  <c r="AG421" i="13"/>
  <c r="AA422" i="13"/>
  <c r="AB422" i="13"/>
  <c r="AF422" i="13"/>
  <c r="AG422" i="13"/>
  <c r="AA423" i="13"/>
  <c r="AB423" i="13"/>
  <c r="AF423" i="13"/>
  <c r="AG423" i="13"/>
  <c r="AA424" i="13"/>
  <c r="AB424" i="13"/>
  <c r="AF424" i="13"/>
  <c r="AG424" i="13"/>
  <c r="AA425" i="13"/>
  <c r="AB425" i="13"/>
  <c r="AC425" i="13"/>
  <c r="AF425" i="13"/>
  <c r="AG425" i="13"/>
  <c r="AA426" i="13"/>
  <c r="AB426" i="13"/>
  <c r="AF426" i="13"/>
  <c r="AG426" i="13"/>
  <c r="AA427" i="13"/>
  <c r="AB427" i="13"/>
  <c r="AF427" i="13"/>
  <c r="AG427" i="13"/>
  <c r="AA428" i="13"/>
  <c r="AB428" i="13"/>
  <c r="AF428" i="13"/>
  <c r="AG428" i="13"/>
  <c r="AA429" i="13"/>
  <c r="AB429" i="13"/>
  <c r="AC429" i="13"/>
  <c r="AF429" i="13"/>
  <c r="AG429" i="13"/>
  <c r="AA430" i="13"/>
  <c r="AB430" i="13"/>
  <c r="AF430" i="13"/>
  <c r="AG430" i="13"/>
  <c r="AA431" i="13"/>
  <c r="AB431" i="13"/>
  <c r="AF431" i="13"/>
  <c r="AG431" i="13"/>
  <c r="AA432" i="13"/>
  <c r="AB432" i="13"/>
  <c r="AF432" i="13"/>
  <c r="AG432" i="13"/>
  <c r="AA433" i="13"/>
  <c r="AB433" i="13"/>
  <c r="AF433" i="13"/>
  <c r="AG433" i="13"/>
  <c r="AA434" i="13"/>
  <c r="AB434" i="13"/>
  <c r="AF434" i="13"/>
  <c r="AG434" i="13"/>
  <c r="AA435" i="13"/>
  <c r="AB435" i="13"/>
  <c r="AF435" i="13"/>
  <c r="AG435" i="13"/>
  <c r="AA436" i="13"/>
  <c r="AB436" i="13"/>
  <c r="AC436" i="13"/>
  <c r="AF436" i="13"/>
  <c r="AG436" i="13"/>
  <c r="AA437" i="13"/>
  <c r="AB437" i="13"/>
  <c r="AC437" i="13"/>
  <c r="AF437" i="13"/>
  <c r="AG437" i="13"/>
  <c r="AA438" i="13"/>
  <c r="AB438" i="13"/>
  <c r="AC438" i="13"/>
  <c r="AF438" i="13"/>
  <c r="AG438" i="13"/>
  <c r="AA439" i="13"/>
  <c r="AB439" i="13"/>
  <c r="AC439" i="13"/>
  <c r="AF439" i="13"/>
  <c r="AG439" i="13"/>
  <c r="AA440" i="13"/>
  <c r="AB440" i="13"/>
  <c r="AC440" i="13"/>
  <c r="AF440" i="13"/>
  <c r="AG440" i="13"/>
  <c r="AA441" i="13"/>
  <c r="AB441" i="13"/>
  <c r="AC441" i="13"/>
  <c r="AF441" i="13"/>
  <c r="AG441" i="13"/>
  <c r="AA442" i="13"/>
  <c r="AB442" i="13"/>
  <c r="AC442" i="13"/>
  <c r="AF442" i="13"/>
  <c r="AG442" i="13"/>
  <c r="AA443" i="13"/>
  <c r="AB443" i="13"/>
  <c r="AC443" i="13"/>
  <c r="AF443" i="13"/>
  <c r="AG443" i="13"/>
  <c r="AA444" i="13"/>
  <c r="AB444" i="13"/>
  <c r="AC444" i="13"/>
  <c r="AF444" i="13"/>
  <c r="AG444" i="13"/>
  <c r="AA445" i="13"/>
  <c r="AB445" i="13"/>
  <c r="AC445" i="13"/>
  <c r="AF445" i="13"/>
  <c r="AG445" i="13"/>
  <c r="AA446" i="13"/>
  <c r="AB446" i="13"/>
  <c r="AC446" i="13"/>
  <c r="AF446" i="13"/>
  <c r="AG446" i="13"/>
  <c r="AA447" i="13"/>
  <c r="AB447" i="13"/>
  <c r="AC447" i="13"/>
  <c r="AF447" i="13"/>
  <c r="AG447" i="13"/>
  <c r="AA448" i="13"/>
  <c r="AB448" i="13"/>
  <c r="AC448" i="13"/>
  <c r="AF448" i="13"/>
  <c r="AG448" i="13"/>
  <c r="AA449" i="13"/>
  <c r="AB449" i="13"/>
  <c r="AC449" i="13"/>
  <c r="AF449" i="13"/>
  <c r="AG449" i="13"/>
  <c r="AA450" i="13"/>
  <c r="AB450" i="13"/>
  <c r="AC450" i="13"/>
  <c r="AF450" i="13"/>
  <c r="AG450" i="13"/>
  <c r="AA451" i="13"/>
  <c r="AB451" i="13"/>
  <c r="AF451" i="13"/>
  <c r="AG451" i="13"/>
  <c r="AA452" i="13"/>
  <c r="AB452" i="13"/>
  <c r="AC452" i="13"/>
  <c r="AD452" i="13"/>
  <c r="AF452" i="13"/>
  <c r="AG452" i="13"/>
  <c r="AA453" i="13"/>
  <c r="AB453" i="13"/>
  <c r="AC453" i="13"/>
  <c r="AF453" i="13"/>
  <c r="AG453" i="13"/>
  <c r="AA454" i="13"/>
  <c r="AB454" i="13"/>
  <c r="AF454" i="13"/>
  <c r="AG454" i="13"/>
  <c r="AA455" i="13"/>
  <c r="AB455" i="13"/>
  <c r="AC455" i="13"/>
  <c r="AF455" i="13"/>
  <c r="AG455" i="13"/>
  <c r="AA456" i="13"/>
  <c r="AB456" i="13"/>
  <c r="AC456" i="13"/>
  <c r="AD456" i="13"/>
  <c r="AF456" i="13"/>
  <c r="AG456" i="13"/>
  <c r="AA457" i="13"/>
  <c r="AB457" i="13"/>
  <c r="AC457" i="13"/>
  <c r="AF457" i="13"/>
  <c r="AG457" i="13"/>
  <c r="AA458" i="13"/>
  <c r="AB458" i="13"/>
  <c r="AF458" i="13"/>
  <c r="AG458" i="13"/>
  <c r="AA459" i="13"/>
  <c r="AB459" i="13"/>
  <c r="AC459" i="13"/>
  <c r="AF459" i="13"/>
  <c r="AG459" i="13"/>
  <c r="AA460" i="13"/>
  <c r="AB460" i="13"/>
  <c r="AC460" i="13"/>
  <c r="AD460" i="13"/>
  <c r="AF460" i="13"/>
  <c r="AG460" i="13"/>
  <c r="AA461" i="13"/>
  <c r="AB461" i="13"/>
  <c r="AC461" i="13"/>
  <c r="AF461" i="13"/>
  <c r="AG461" i="13"/>
  <c r="AA462" i="13"/>
  <c r="AB462" i="13"/>
  <c r="AF462" i="13"/>
  <c r="AG462" i="13"/>
  <c r="AA463" i="13"/>
  <c r="AB463" i="13"/>
  <c r="AC463" i="13"/>
  <c r="AF463" i="13"/>
  <c r="AG463" i="13"/>
  <c r="AA464" i="13"/>
  <c r="AB464" i="13"/>
  <c r="AC464" i="13"/>
  <c r="AD464" i="13"/>
  <c r="AF464" i="13"/>
  <c r="AG464" i="13"/>
  <c r="AA465" i="13"/>
  <c r="AB465" i="13"/>
  <c r="AF465" i="13"/>
  <c r="AG465" i="13"/>
  <c r="AA466" i="13"/>
  <c r="AB466" i="13"/>
  <c r="AF466" i="13"/>
  <c r="AG466" i="13"/>
  <c r="AA467" i="13"/>
  <c r="AB467" i="13"/>
  <c r="AC467" i="13"/>
  <c r="AF467" i="13"/>
  <c r="AG467" i="13"/>
  <c r="AA468" i="13"/>
  <c r="AB468" i="13"/>
  <c r="AC468" i="13"/>
  <c r="AD468" i="13"/>
  <c r="AF468" i="13"/>
  <c r="AG468" i="13"/>
  <c r="AA469" i="13"/>
  <c r="AB469" i="13"/>
  <c r="AC469" i="13"/>
  <c r="AF469" i="13"/>
  <c r="AG469" i="13"/>
  <c r="AA470" i="13"/>
  <c r="AB470" i="13"/>
  <c r="AF470" i="13"/>
  <c r="AG470" i="13"/>
  <c r="AA471" i="13"/>
  <c r="AB471" i="13"/>
  <c r="AC471" i="13"/>
  <c r="AF471" i="13"/>
  <c r="AG471" i="13"/>
  <c r="AA472" i="13"/>
  <c r="AB472" i="13"/>
  <c r="AC472" i="13"/>
  <c r="AD472" i="13"/>
  <c r="AF472" i="13"/>
  <c r="AG472" i="13"/>
  <c r="AA473" i="13"/>
  <c r="AB473" i="13"/>
  <c r="AC473" i="13"/>
  <c r="AF473" i="13"/>
  <c r="AG473" i="13"/>
  <c r="AA474" i="13"/>
  <c r="AB474" i="13"/>
  <c r="AF474" i="13"/>
  <c r="AG474" i="13"/>
  <c r="AA475" i="13"/>
  <c r="AB475" i="13"/>
  <c r="AC475" i="13"/>
  <c r="AF475" i="13"/>
  <c r="AG475" i="13"/>
  <c r="AA476" i="13"/>
  <c r="AB476" i="13"/>
  <c r="AC476" i="13"/>
  <c r="AD476" i="13"/>
  <c r="AF476" i="13"/>
  <c r="AG476" i="13"/>
  <c r="AA477" i="13"/>
  <c r="AB477" i="13"/>
  <c r="AC477" i="13"/>
  <c r="AF477" i="13"/>
  <c r="AG477" i="13"/>
  <c r="AA478" i="13"/>
  <c r="AB478" i="13"/>
  <c r="AF478" i="13"/>
  <c r="AG478" i="13"/>
  <c r="AA479" i="13"/>
  <c r="AB479" i="13"/>
  <c r="AC479" i="13"/>
  <c r="AF479" i="13"/>
  <c r="AG479" i="13"/>
  <c r="AA480" i="13"/>
  <c r="AB480" i="13"/>
  <c r="AC480" i="13"/>
  <c r="AD480" i="13"/>
  <c r="AF480" i="13"/>
  <c r="AG480" i="13"/>
  <c r="AA481" i="13"/>
  <c r="AB481" i="13"/>
  <c r="AC481" i="13"/>
  <c r="AF481" i="13"/>
  <c r="AG481" i="13"/>
  <c r="AA482" i="13"/>
  <c r="AB482" i="13"/>
  <c r="AF482" i="13"/>
  <c r="AG482" i="13"/>
  <c r="AA483" i="13"/>
  <c r="AB483" i="13"/>
  <c r="AC483" i="13"/>
  <c r="AF483" i="13"/>
  <c r="AG483" i="13"/>
  <c r="AA484" i="13"/>
  <c r="AB484" i="13"/>
  <c r="AC484" i="13"/>
  <c r="AD484" i="13"/>
  <c r="AF484" i="13"/>
  <c r="AG484" i="13"/>
  <c r="AA485" i="13"/>
  <c r="AB485" i="13"/>
  <c r="AC485" i="13"/>
  <c r="AF485" i="13"/>
  <c r="AG485" i="13"/>
  <c r="AA486" i="13"/>
  <c r="AB486" i="13"/>
  <c r="AF486" i="13"/>
  <c r="AG486" i="13"/>
  <c r="AA487" i="13"/>
  <c r="AB487" i="13"/>
  <c r="AC487" i="13"/>
  <c r="AF487" i="13"/>
  <c r="AG487" i="13"/>
  <c r="AA488" i="13"/>
  <c r="AB488" i="13"/>
  <c r="AC488" i="13"/>
  <c r="AD488" i="13"/>
  <c r="AF488" i="13"/>
  <c r="AG488" i="13"/>
  <c r="AA489" i="13"/>
  <c r="AB489" i="13"/>
  <c r="AC489" i="13"/>
  <c r="AF489" i="13"/>
  <c r="AG489" i="13"/>
  <c r="AA490" i="13"/>
  <c r="AB490" i="13"/>
  <c r="AF490" i="13"/>
  <c r="AG490" i="13"/>
  <c r="AA491" i="13"/>
  <c r="AB491" i="13"/>
  <c r="AC491" i="13"/>
  <c r="AF491" i="13"/>
  <c r="AG491" i="13"/>
  <c r="AA492" i="13"/>
  <c r="AB492" i="13"/>
  <c r="AC492" i="13"/>
  <c r="AD492" i="13"/>
  <c r="AF492" i="13"/>
  <c r="AG492" i="13"/>
  <c r="AA493" i="13"/>
  <c r="AB493" i="13"/>
  <c r="AC493" i="13"/>
  <c r="AF493" i="13"/>
  <c r="AG493" i="13"/>
  <c r="AA494" i="13"/>
  <c r="AB494" i="13"/>
  <c r="AF494" i="13"/>
  <c r="AG494" i="13"/>
  <c r="AA495" i="13"/>
  <c r="AB495" i="13"/>
  <c r="AC495" i="13"/>
  <c r="AF495" i="13"/>
  <c r="AG495" i="13"/>
  <c r="AA496" i="13"/>
  <c r="AB496" i="13"/>
  <c r="AC496" i="13"/>
  <c r="AD496" i="13"/>
  <c r="AF496" i="13"/>
  <c r="AG496" i="13"/>
  <c r="AA497" i="13"/>
  <c r="AB497" i="13"/>
  <c r="AC497" i="13"/>
  <c r="AF497" i="13"/>
  <c r="AG497" i="13"/>
  <c r="AA498" i="13"/>
  <c r="AB498" i="13"/>
  <c r="AF498" i="13"/>
  <c r="AG498" i="13"/>
  <c r="AA499" i="13"/>
  <c r="AB499" i="13"/>
  <c r="AC499" i="13"/>
  <c r="AF499" i="13"/>
  <c r="AG499" i="13"/>
  <c r="AA500" i="13"/>
  <c r="AB500" i="13"/>
  <c r="AC500" i="13"/>
  <c r="AD500" i="13"/>
  <c r="AF500" i="13"/>
  <c r="AG500" i="13"/>
  <c r="AA501" i="13"/>
  <c r="AB501" i="13"/>
  <c r="AC501" i="13"/>
  <c r="AF501" i="13"/>
  <c r="AG501" i="13"/>
  <c r="AA502" i="13"/>
  <c r="AB502" i="13"/>
  <c r="AF502" i="13"/>
  <c r="AG502" i="13"/>
  <c r="AA503" i="13"/>
  <c r="AB503" i="13"/>
  <c r="AC503" i="13"/>
  <c r="AF503" i="13"/>
  <c r="AG503" i="13"/>
  <c r="AA504" i="13"/>
  <c r="AB504" i="13"/>
  <c r="AC504" i="13"/>
  <c r="AD504" i="13"/>
  <c r="AF504" i="13"/>
  <c r="AG504" i="13"/>
  <c r="AA505" i="13"/>
  <c r="AB505" i="13"/>
  <c r="AC505" i="13"/>
  <c r="AF505" i="13"/>
  <c r="AG505" i="13"/>
  <c r="AA506" i="13"/>
  <c r="AB506" i="13"/>
  <c r="AF506" i="13"/>
  <c r="AG506" i="13"/>
  <c r="AA507" i="13"/>
  <c r="AB507" i="13"/>
  <c r="AC507" i="13"/>
  <c r="AF507" i="13"/>
  <c r="AG507" i="13"/>
  <c r="AA508" i="13"/>
  <c r="AB508" i="13"/>
  <c r="AC508" i="13"/>
  <c r="AD508" i="13"/>
  <c r="AF508" i="13"/>
  <c r="AG508" i="13"/>
  <c r="AA509" i="13"/>
  <c r="AB509" i="13"/>
  <c r="AC509" i="13"/>
  <c r="AF509" i="13"/>
  <c r="AG509" i="13"/>
  <c r="AA510" i="13"/>
  <c r="AB510" i="13"/>
  <c r="AF510" i="13"/>
  <c r="AG510" i="13"/>
  <c r="AA511" i="13"/>
  <c r="AB511" i="13"/>
  <c r="AC511" i="13"/>
  <c r="AF511" i="13"/>
  <c r="AG511" i="13"/>
  <c r="AA512" i="13"/>
  <c r="AB512" i="13"/>
  <c r="AC512" i="13"/>
  <c r="AD512" i="13"/>
  <c r="AF512" i="13"/>
  <c r="AG512" i="13"/>
  <c r="AA513" i="13"/>
  <c r="AB513" i="13"/>
  <c r="AC513" i="13"/>
  <c r="AF513" i="13"/>
  <c r="AG513" i="13"/>
  <c r="AA514" i="13"/>
  <c r="AB514" i="13"/>
  <c r="AF514" i="13"/>
  <c r="AG514" i="13"/>
  <c r="AA515" i="13"/>
  <c r="AB515" i="13"/>
  <c r="AC515" i="13"/>
  <c r="AF515" i="13"/>
  <c r="AG515" i="13"/>
  <c r="AA516" i="13"/>
  <c r="AB516" i="13"/>
  <c r="AC516" i="13"/>
  <c r="AD516" i="13"/>
  <c r="AF516" i="13"/>
  <c r="AG516" i="13"/>
  <c r="AA517" i="13"/>
  <c r="AB517" i="13"/>
  <c r="AC517" i="13"/>
  <c r="AF517" i="13"/>
  <c r="AG517" i="13"/>
  <c r="AA518" i="13"/>
  <c r="AB518" i="13"/>
  <c r="AF518" i="13"/>
  <c r="AG518" i="13"/>
  <c r="AA519" i="13"/>
  <c r="AB519" i="13"/>
  <c r="AC519" i="13"/>
  <c r="AF519" i="13"/>
  <c r="AG519" i="13"/>
  <c r="AA520" i="13"/>
  <c r="AB520" i="13"/>
  <c r="AC520" i="13"/>
  <c r="AD520" i="13"/>
  <c r="AF520" i="13"/>
  <c r="AG520" i="13"/>
  <c r="AA521" i="13"/>
  <c r="AB521" i="13"/>
  <c r="AC521" i="13"/>
  <c r="AF521" i="13"/>
  <c r="AG521" i="13"/>
  <c r="AA522" i="13"/>
  <c r="AB522" i="13"/>
  <c r="AF522" i="13"/>
  <c r="AG522" i="13"/>
  <c r="AA523" i="13"/>
  <c r="AB523" i="13"/>
  <c r="AC523" i="13"/>
  <c r="AF523" i="13"/>
  <c r="AG523" i="13"/>
  <c r="AA524" i="13"/>
  <c r="AB524" i="13"/>
  <c r="AC524" i="13"/>
  <c r="AD524" i="13"/>
  <c r="AF524" i="13"/>
  <c r="AG524" i="13"/>
  <c r="AA525" i="13"/>
  <c r="AB525" i="13"/>
  <c r="AC525" i="13"/>
  <c r="AF525" i="13"/>
  <c r="AG525" i="13"/>
  <c r="AA526" i="13"/>
  <c r="AB526" i="13"/>
  <c r="AF526" i="13"/>
  <c r="AG526" i="13"/>
  <c r="AA527" i="13"/>
  <c r="AB527" i="13"/>
  <c r="AC527" i="13"/>
  <c r="AF527" i="13"/>
  <c r="AG527" i="13"/>
  <c r="AA528" i="13"/>
  <c r="AB528" i="13"/>
  <c r="AC528" i="13"/>
  <c r="AD528" i="13"/>
  <c r="AF528" i="13"/>
  <c r="AG528" i="13"/>
  <c r="AA529" i="13"/>
  <c r="AB529" i="13"/>
  <c r="AC529" i="13"/>
  <c r="AF529" i="13"/>
  <c r="AG529" i="13"/>
  <c r="AA530" i="13"/>
  <c r="AB530" i="13"/>
  <c r="AF530" i="13"/>
  <c r="AG530" i="13"/>
  <c r="AA531" i="13"/>
  <c r="AB531" i="13"/>
  <c r="AC531" i="13"/>
  <c r="AF531" i="13"/>
  <c r="AG531" i="13"/>
  <c r="AA532" i="13"/>
  <c r="AB532" i="13"/>
  <c r="AC532" i="13"/>
  <c r="AD532" i="13"/>
  <c r="AF532" i="13"/>
  <c r="AG532" i="13"/>
  <c r="AA533" i="13"/>
  <c r="AB533" i="13"/>
  <c r="AC533" i="13"/>
  <c r="AF533" i="13"/>
  <c r="AG533" i="13"/>
  <c r="AA534" i="13"/>
  <c r="AB534" i="13"/>
  <c r="AF534" i="13"/>
  <c r="AG534" i="13"/>
  <c r="AA535" i="13"/>
  <c r="AB535" i="13"/>
  <c r="AC535" i="13"/>
  <c r="AF535" i="13"/>
  <c r="AG535" i="13"/>
  <c r="AA536" i="13"/>
  <c r="AB536" i="13"/>
  <c r="AC536" i="13"/>
  <c r="AD536" i="13"/>
  <c r="AF536" i="13"/>
  <c r="AG536" i="13"/>
  <c r="AA537" i="13"/>
  <c r="AB537" i="13"/>
  <c r="AC537" i="13"/>
  <c r="AF537" i="13"/>
  <c r="AG537" i="13"/>
  <c r="AA538" i="13"/>
  <c r="AB538" i="13"/>
  <c r="AF538" i="13"/>
  <c r="AG538" i="13"/>
  <c r="AA539" i="13"/>
  <c r="AB539" i="13"/>
  <c r="AC539" i="13"/>
  <c r="AF539" i="13"/>
  <c r="AG539" i="13"/>
  <c r="AA540" i="13"/>
  <c r="AB540" i="13"/>
  <c r="AC540" i="13"/>
  <c r="AD540" i="13"/>
  <c r="AF540" i="13"/>
  <c r="AG540" i="13"/>
  <c r="AA541" i="13"/>
  <c r="AB541" i="13"/>
  <c r="AF541" i="13"/>
  <c r="AG541" i="13"/>
  <c r="AA542" i="13"/>
  <c r="AB542" i="13"/>
  <c r="AC542" i="13"/>
  <c r="AF542" i="13"/>
  <c r="AG542" i="13"/>
  <c r="AA543" i="13"/>
  <c r="AB543" i="13"/>
  <c r="AF543" i="13"/>
  <c r="AG543" i="13"/>
  <c r="AA544" i="13"/>
  <c r="AB544" i="13"/>
  <c r="AC544" i="13"/>
  <c r="AD544" i="13"/>
  <c r="AF544" i="13"/>
  <c r="AG544" i="13"/>
  <c r="AA545" i="13"/>
  <c r="AB545" i="13"/>
  <c r="AF545" i="13"/>
  <c r="AG545" i="13"/>
  <c r="AA546" i="13"/>
  <c r="AB546" i="13"/>
  <c r="AC546" i="13"/>
  <c r="AF546" i="13"/>
  <c r="AG546" i="13"/>
  <c r="AA547" i="13"/>
  <c r="AB547" i="13"/>
  <c r="AC547" i="13"/>
  <c r="AF547" i="13"/>
  <c r="AG547" i="13"/>
  <c r="AA548" i="13"/>
  <c r="AB548" i="13"/>
  <c r="AC548" i="13"/>
  <c r="AF548" i="13"/>
  <c r="AG548" i="13"/>
  <c r="AA549" i="13"/>
  <c r="AB549" i="13"/>
  <c r="AF549" i="13"/>
  <c r="AG549" i="13"/>
  <c r="AA550" i="13"/>
  <c r="AB550" i="13"/>
  <c r="AC550" i="13"/>
  <c r="AF550" i="13"/>
  <c r="AG550" i="13"/>
  <c r="AA551" i="13"/>
  <c r="AB551" i="13"/>
  <c r="AC551" i="13"/>
  <c r="AF551" i="13"/>
  <c r="AG551" i="13"/>
  <c r="AA552" i="13"/>
  <c r="AB552" i="13"/>
  <c r="AC552" i="13"/>
  <c r="AF552" i="13"/>
  <c r="AG552" i="13"/>
  <c r="AA553" i="13"/>
  <c r="AB553" i="13"/>
  <c r="AF553" i="13"/>
  <c r="AG553" i="13"/>
  <c r="AA554" i="13"/>
  <c r="AB554" i="13"/>
  <c r="AC554" i="13"/>
  <c r="AF554" i="13"/>
  <c r="AG554" i="13"/>
  <c r="AA555" i="13"/>
  <c r="AB555" i="13"/>
  <c r="AC555" i="13"/>
  <c r="AF555" i="13"/>
  <c r="AG555" i="13"/>
  <c r="AA556" i="13"/>
  <c r="AB556" i="13"/>
  <c r="AF556" i="13"/>
  <c r="AG556" i="13"/>
  <c r="AA557" i="13"/>
  <c r="AB557" i="13"/>
  <c r="AF557" i="13"/>
  <c r="AG557" i="13"/>
  <c r="AA558" i="13"/>
  <c r="AB558" i="13"/>
  <c r="AC558" i="13"/>
  <c r="AF558" i="13"/>
  <c r="AG558" i="13"/>
  <c r="AA559" i="13"/>
  <c r="AB559" i="13"/>
  <c r="AF559" i="13"/>
  <c r="AG559" i="13"/>
  <c r="AA560" i="13"/>
  <c r="AB560" i="13"/>
  <c r="AC560" i="13"/>
  <c r="AD560" i="13"/>
  <c r="AF560" i="13"/>
  <c r="AG560" i="13"/>
  <c r="AA561" i="13"/>
  <c r="AB561" i="13"/>
  <c r="AC561" i="13"/>
  <c r="AF561" i="13"/>
  <c r="AG561" i="13"/>
  <c r="AA562" i="13"/>
  <c r="AB562" i="13"/>
  <c r="AC562" i="13"/>
  <c r="AF562" i="13"/>
  <c r="AG562" i="13"/>
  <c r="AA563" i="13"/>
  <c r="AB563" i="13"/>
  <c r="AC563" i="13"/>
  <c r="AF563" i="13"/>
  <c r="AG563" i="13"/>
  <c r="AA564" i="13"/>
  <c r="AB564" i="13"/>
  <c r="AC564" i="13"/>
  <c r="AF564" i="13"/>
  <c r="AG564" i="13"/>
  <c r="AA565" i="13"/>
  <c r="AB565" i="13"/>
  <c r="AC565" i="13"/>
  <c r="AF565" i="13"/>
  <c r="AG565" i="13"/>
  <c r="AA566" i="13"/>
  <c r="AB566" i="13"/>
  <c r="AC566" i="13"/>
  <c r="AF566" i="13"/>
  <c r="AG566" i="13"/>
  <c r="AA567" i="13"/>
  <c r="AB567" i="13"/>
  <c r="AC567" i="13"/>
  <c r="AF567" i="13"/>
  <c r="AG567" i="13"/>
  <c r="AA568" i="13"/>
  <c r="AB568" i="13"/>
  <c r="AC568" i="13"/>
  <c r="AF568" i="13"/>
  <c r="AG568" i="13"/>
  <c r="AA569" i="13"/>
  <c r="AB569" i="13"/>
  <c r="AC569" i="13"/>
  <c r="AF569" i="13"/>
  <c r="AG569" i="13"/>
  <c r="AA570" i="13"/>
  <c r="AB570" i="13"/>
  <c r="AC570" i="13"/>
  <c r="AF570" i="13"/>
  <c r="AG570" i="13"/>
  <c r="AA571" i="13"/>
  <c r="AB571" i="13"/>
  <c r="AC571" i="13"/>
  <c r="AF571" i="13"/>
  <c r="AG571" i="13"/>
  <c r="AA572" i="13"/>
  <c r="AB572" i="13"/>
  <c r="AC572" i="13"/>
  <c r="AD572" i="13"/>
  <c r="AF572" i="13"/>
  <c r="AG572" i="13"/>
  <c r="AA573" i="13"/>
  <c r="AB573" i="13"/>
  <c r="AC573" i="13"/>
  <c r="AF573" i="13"/>
  <c r="AG573" i="13"/>
  <c r="AA574" i="13"/>
  <c r="AB574" i="13"/>
  <c r="AC574" i="13"/>
  <c r="AD574" i="13"/>
  <c r="AF574" i="13"/>
  <c r="AG574" i="13"/>
  <c r="AA575" i="13"/>
  <c r="AB575" i="13"/>
  <c r="AC575" i="13"/>
  <c r="AF575" i="13"/>
  <c r="AG575" i="13"/>
  <c r="AA576" i="13"/>
  <c r="AB576" i="13"/>
  <c r="AC576" i="13"/>
  <c r="AF576" i="13"/>
  <c r="AG576" i="13"/>
  <c r="AA577" i="13"/>
  <c r="AB577" i="13"/>
  <c r="AC577" i="13"/>
  <c r="AF577" i="13"/>
  <c r="AG577" i="13"/>
  <c r="AA578" i="13"/>
  <c r="AB578" i="13"/>
  <c r="AC578" i="13"/>
  <c r="AF578" i="13"/>
  <c r="AG578" i="13"/>
  <c r="AA579" i="13"/>
  <c r="AB579" i="13"/>
  <c r="AF579" i="13"/>
  <c r="AG579" i="13"/>
  <c r="AA580" i="13"/>
  <c r="AB580" i="13"/>
  <c r="AF580" i="13"/>
  <c r="AG580" i="13"/>
  <c r="AA581" i="13"/>
  <c r="AB581" i="13"/>
  <c r="AC581" i="13"/>
  <c r="AF581" i="13"/>
  <c r="AG581" i="13"/>
  <c r="AA582" i="13"/>
  <c r="AB582" i="13"/>
  <c r="AC582" i="13"/>
  <c r="AF582" i="13"/>
  <c r="AG582" i="13"/>
  <c r="AA583" i="13"/>
  <c r="AB583" i="13"/>
  <c r="AF583" i="13"/>
  <c r="AG583" i="13"/>
  <c r="AA584" i="13"/>
  <c r="AB584" i="13"/>
  <c r="AC584" i="13"/>
  <c r="AD584" i="13"/>
  <c r="AF584" i="13"/>
  <c r="AG584" i="13"/>
  <c r="AA585" i="13"/>
  <c r="AB585" i="13"/>
  <c r="AC585" i="13"/>
  <c r="AF585" i="13"/>
  <c r="AG585" i="13"/>
  <c r="AA586" i="13"/>
  <c r="AB586" i="13"/>
  <c r="AC586" i="13"/>
  <c r="AF586" i="13"/>
  <c r="AG586" i="13"/>
  <c r="AA267" i="16"/>
  <c r="AA222" i="8"/>
  <c r="AB222" i="8"/>
  <c r="AF222" i="8"/>
  <c r="AA223" i="8"/>
  <c r="AB223" i="8"/>
  <c r="AF223" i="8"/>
  <c r="AA224" i="8"/>
  <c r="AB224" i="8"/>
  <c r="AF224" i="8"/>
  <c r="AA225" i="8"/>
  <c r="AB225" i="8"/>
  <c r="AF225" i="8"/>
  <c r="AA226" i="8"/>
  <c r="AB226" i="8"/>
  <c r="AF226" i="8"/>
  <c r="AA227" i="8"/>
  <c r="AB227" i="8"/>
  <c r="AF227" i="8"/>
  <c r="AA228" i="8"/>
  <c r="AB228" i="8"/>
  <c r="AF228" i="8"/>
  <c r="AA229" i="8"/>
  <c r="AB229" i="8"/>
  <c r="AF229" i="8"/>
  <c r="AA230" i="8"/>
  <c r="AB230" i="8"/>
  <c r="AF230" i="8"/>
  <c r="AA231" i="8"/>
  <c r="AB231" i="8"/>
  <c r="AF231" i="8"/>
  <c r="AA232" i="8"/>
  <c r="AB232" i="8"/>
  <c r="AF232" i="8"/>
  <c r="AA233" i="8"/>
  <c r="AB233" i="8"/>
  <c r="AF233" i="8"/>
  <c r="AA234" i="8"/>
  <c r="AB234" i="8"/>
  <c r="AF234" i="8"/>
  <c r="AA235" i="8"/>
  <c r="AB235" i="8"/>
  <c r="AF235" i="8"/>
  <c r="AA236" i="8"/>
  <c r="AB236" i="8"/>
  <c r="AF236" i="8"/>
  <c r="AA237" i="8"/>
  <c r="AB237" i="8"/>
  <c r="AF237" i="8"/>
  <c r="AA238" i="8"/>
  <c r="AB238" i="8"/>
  <c r="AF238" i="8"/>
  <c r="AA239" i="8"/>
  <c r="AB239" i="8"/>
  <c r="AF239" i="8"/>
  <c r="AA240" i="8"/>
  <c r="AB240" i="8"/>
  <c r="AF240" i="8"/>
  <c r="AA241" i="8"/>
  <c r="AB241" i="8"/>
  <c r="AF241" i="8"/>
  <c r="AA242" i="8"/>
  <c r="AB242" i="8"/>
  <c r="AF242" i="8"/>
  <c r="AA243" i="8"/>
  <c r="AB243" i="8"/>
  <c r="AF243" i="8"/>
  <c r="AA244" i="8"/>
  <c r="AB244" i="8"/>
  <c r="AF244" i="8"/>
  <c r="AA245" i="8"/>
  <c r="AB245" i="8"/>
  <c r="AF245" i="8"/>
  <c r="AA246" i="8"/>
  <c r="AB246" i="8"/>
  <c r="AF246" i="8"/>
  <c r="AA247" i="8"/>
  <c r="AB247" i="8"/>
  <c r="AF247" i="8"/>
  <c r="AA248" i="8"/>
  <c r="AB248" i="8"/>
  <c r="AF248" i="8"/>
  <c r="AA249" i="8"/>
  <c r="AB249" i="8"/>
  <c r="AF249" i="8"/>
  <c r="AA250" i="8"/>
  <c r="AB250" i="8"/>
  <c r="AF250" i="8"/>
  <c r="AA251" i="8"/>
  <c r="AB251" i="8"/>
  <c r="AF251" i="8"/>
  <c r="AA252" i="8"/>
  <c r="AB252" i="8"/>
  <c r="AF252" i="8"/>
  <c r="AA253" i="8"/>
  <c r="AB253" i="8"/>
  <c r="AF253" i="8"/>
  <c r="AA254" i="8"/>
  <c r="AB254" i="8"/>
  <c r="AF254" i="8"/>
  <c r="AA255" i="8"/>
  <c r="AB255" i="8"/>
  <c r="AF255" i="8"/>
  <c r="AA256" i="8"/>
  <c r="AB256" i="8"/>
  <c r="AF256" i="8"/>
  <c r="AA257" i="8"/>
  <c r="AB257" i="8"/>
  <c r="AF257" i="8"/>
  <c r="AA258" i="8"/>
  <c r="AB258" i="8"/>
  <c r="AF258" i="8"/>
  <c r="AA259" i="8"/>
  <c r="AB259" i="8"/>
  <c r="AF259" i="8"/>
  <c r="AA260" i="8"/>
  <c r="AB260" i="8"/>
  <c r="AF260" i="8"/>
  <c r="AA261" i="8"/>
  <c r="AB261" i="8"/>
  <c r="AF261" i="8"/>
  <c r="AA262" i="8"/>
  <c r="AB262" i="8"/>
  <c r="AF262" i="8"/>
  <c r="AA263" i="8"/>
  <c r="AB263" i="8"/>
  <c r="AF263" i="8"/>
  <c r="AA264" i="8"/>
  <c r="AB264" i="8"/>
  <c r="AF264" i="8"/>
  <c r="AA265" i="8"/>
  <c r="AB265" i="8"/>
  <c r="AF265" i="8"/>
  <c r="AA266" i="8"/>
  <c r="AB266" i="8"/>
  <c r="AF266" i="8"/>
  <c r="AA267" i="8"/>
  <c r="AB267" i="8"/>
  <c r="AF267" i="8"/>
  <c r="AA268" i="8"/>
  <c r="AB268" i="8"/>
  <c r="AF268" i="8"/>
  <c r="AA269" i="8"/>
  <c r="AB269" i="8"/>
  <c r="AF269" i="8"/>
  <c r="AA270" i="8"/>
  <c r="AB270" i="8"/>
  <c r="AF270" i="8"/>
  <c r="AA271" i="8"/>
  <c r="AB271" i="8"/>
  <c r="AF271" i="8"/>
  <c r="AA272" i="8"/>
  <c r="AB272" i="8"/>
  <c r="AF272" i="8"/>
  <c r="AA273" i="8"/>
  <c r="AB273" i="8"/>
  <c r="AF273" i="8"/>
  <c r="AA274" i="8"/>
  <c r="AB274" i="8"/>
  <c r="AF274" i="8"/>
  <c r="AA275" i="8"/>
  <c r="AB275" i="8"/>
  <c r="AF275" i="8"/>
  <c r="AA276" i="8"/>
  <c r="AB276" i="8"/>
  <c r="AF276" i="8"/>
  <c r="AA277" i="8"/>
  <c r="AB277" i="8"/>
  <c r="AF277" i="8"/>
  <c r="AA278" i="8"/>
  <c r="AB278" i="8"/>
  <c r="AF278" i="8"/>
  <c r="AA279" i="8"/>
  <c r="AB279" i="8"/>
  <c r="AF279" i="8"/>
  <c r="AA280" i="8"/>
  <c r="AB280" i="8"/>
  <c r="AF280" i="8"/>
  <c r="AA281" i="8"/>
  <c r="AB281" i="8"/>
  <c r="AF281" i="8"/>
  <c r="AA282" i="8"/>
  <c r="AB282" i="8"/>
  <c r="AF282" i="8"/>
  <c r="AA283" i="8"/>
  <c r="AB283" i="8"/>
  <c r="AF283" i="8"/>
  <c r="AA222" i="15"/>
  <c r="AB222" i="15"/>
  <c r="AF222" i="15"/>
  <c r="AG222" i="15"/>
  <c r="AA223" i="15"/>
  <c r="AB223" i="15"/>
  <c r="AF223" i="15"/>
  <c r="AG223" i="15"/>
  <c r="AA224" i="15"/>
  <c r="AB224" i="15"/>
  <c r="AF224" i="15"/>
  <c r="AG224" i="15"/>
  <c r="AA225" i="15"/>
  <c r="AB225" i="15"/>
  <c r="AF225" i="15"/>
  <c r="AG225" i="15"/>
  <c r="AA226" i="15"/>
  <c r="AB226" i="15"/>
  <c r="AF226" i="15"/>
  <c r="AG226" i="15"/>
  <c r="AA227" i="15"/>
  <c r="AB227" i="15"/>
  <c r="AF227" i="15"/>
  <c r="AG227" i="15"/>
  <c r="AA228" i="15"/>
  <c r="AB228" i="15"/>
  <c r="AF228" i="15"/>
  <c r="AG228" i="15"/>
  <c r="AA229" i="15"/>
  <c r="AB229" i="15"/>
  <c r="AF229" i="15"/>
  <c r="AG229" i="15"/>
  <c r="AA230" i="15"/>
  <c r="AB230" i="15"/>
  <c r="AF230" i="15"/>
  <c r="AG230" i="15"/>
  <c r="AA231" i="15"/>
  <c r="AB231" i="15"/>
  <c r="AF231" i="15"/>
  <c r="AG231" i="15"/>
  <c r="AA232" i="15"/>
  <c r="AB232" i="15"/>
  <c r="AF232" i="15"/>
  <c r="AG232" i="15"/>
  <c r="AA233" i="15"/>
  <c r="AB233" i="15"/>
  <c r="AF233" i="15"/>
  <c r="AG233" i="15"/>
  <c r="AA234" i="15"/>
  <c r="AB234" i="15"/>
  <c r="AF234" i="15"/>
  <c r="AG234" i="15"/>
  <c r="AA235" i="15"/>
  <c r="AB235" i="15"/>
  <c r="AF235" i="15"/>
  <c r="AG235" i="15"/>
  <c r="AA236" i="15"/>
  <c r="AB236" i="15"/>
  <c r="AF236" i="15"/>
  <c r="AG236" i="15"/>
  <c r="AA237" i="15"/>
  <c r="AB237" i="15"/>
  <c r="AF237" i="15"/>
  <c r="AG237" i="15"/>
  <c r="AA238" i="15"/>
  <c r="AB238" i="15"/>
  <c r="AF238" i="15"/>
  <c r="AG238" i="15"/>
  <c r="AA239" i="15"/>
  <c r="AB239" i="15"/>
  <c r="AF239" i="15"/>
  <c r="AG239" i="15"/>
  <c r="AA240" i="15"/>
  <c r="AB240" i="15"/>
  <c r="AF240" i="15"/>
  <c r="AG240" i="15"/>
  <c r="AA241" i="15"/>
  <c r="AB241" i="15"/>
  <c r="AF241" i="15"/>
  <c r="AG241" i="15"/>
  <c r="AA242" i="15"/>
  <c r="AB242" i="15"/>
  <c r="AF242" i="15"/>
  <c r="AG242" i="15"/>
  <c r="AA243" i="15"/>
  <c r="AB243" i="15"/>
  <c r="AF243" i="15"/>
  <c r="AG243" i="15"/>
  <c r="AA244" i="15"/>
  <c r="AB244" i="15"/>
  <c r="AF244" i="15"/>
  <c r="AG244" i="15"/>
  <c r="AA245" i="15"/>
  <c r="AB245" i="15"/>
  <c r="AC245" i="15"/>
  <c r="AF245" i="15"/>
  <c r="AG245" i="15"/>
  <c r="AA246" i="15"/>
  <c r="AB246" i="15"/>
  <c r="AF246" i="15"/>
  <c r="AG246" i="15"/>
  <c r="AA247" i="15"/>
  <c r="AB247" i="15"/>
  <c r="AF247" i="15"/>
  <c r="AG247" i="15"/>
  <c r="AA248" i="15"/>
  <c r="AB248" i="15"/>
  <c r="AF248" i="15"/>
  <c r="AG248" i="15"/>
  <c r="AA249" i="15"/>
  <c r="AB249" i="15"/>
  <c r="AF249" i="15"/>
  <c r="AG249" i="15"/>
  <c r="AA250" i="15"/>
  <c r="AB250" i="15"/>
  <c r="AF250" i="15"/>
  <c r="AG250" i="15"/>
  <c r="AA251" i="15"/>
  <c r="AB251" i="15"/>
  <c r="AF251" i="15"/>
  <c r="AG251" i="15"/>
  <c r="AA252" i="15"/>
  <c r="AB252" i="15"/>
  <c r="AF252" i="15"/>
  <c r="AG252" i="15"/>
  <c r="AA253" i="15"/>
  <c r="AB253" i="15"/>
  <c r="AF253" i="15"/>
  <c r="AG253" i="15"/>
  <c r="AA254" i="15"/>
  <c r="AB254" i="15"/>
  <c r="AF254" i="15"/>
  <c r="AG254" i="15"/>
  <c r="AA255" i="15"/>
  <c r="AB255" i="15"/>
  <c r="AF255" i="15"/>
  <c r="AG255" i="15"/>
  <c r="AA256" i="15"/>
  <c r="AB256" i="15"/>
  <c r="AF256" i="15"/>
  <c r="AG256" i="15"/>
  <c r="AA257" i="15"/>
  <c r="AB257" i="15"/>
  <c r="AF257" i="15"/>
  <c r="AG257" i="15"/>
  <c r="AA258" i="15"/>
  <c r="AB258" i="15"/>
  <c r="AF258" i="15"/>
  <c r="AG258" i="15"/>
  <c r="AA259" i="15"/>
  <c r="AB259" i="15"/>
  <c r="AF259" i="15"/>
  <c r="AG259" i="15"/>
  <c r="AA260" i="15"/>
  <c r="AB260" i="15"/>
  <c r="AF260" i="15"/>
  <c r="AG260" i="15"/>
  <c r="AA261" i="15"/>
  <c r="AB261" i="15"/>
  <c r="AC261" i="15"/>
  <c r="AF261" i="15"/>
  <c r="AG261" i="15"/>
  <c r="AA262" i="15"/>
  <c r="AB262" i="15"/>
  <c r="AF262" i="15"/>
  <c r="AG262" i="15"/>
  <c r="AA263" i="15"/>
  <c r="AB263" i="15"/>
  <c r="AF263" i="15"/>
  <c r="AG263" i="15"/>
  <c r="AA264" i="15"/>
  <c r="AB264" i="15"/>
  <c r="AF264" i="15"/>
  <c r="AG264" i="15"/>
  <c r="AA265" i="15"/>
  <c r="AB265" i="15"/>
  <c r="AF265" i="15"/>
  <c r="AG265" i="15"/>
  <c r="AA266" i="15"/>
  <c r="AB266" i="15"/>
  <c r="AF266" i="15"/>
  <c r="AG266" i="15"/>
  <c r="AA267" i="15"/>
  <c r="AB267" i="15"/>
  <c r="AF267" i="15"/>
  <c r="AG267" i="15"/>
  <c r="AA268" i="15"/>
  <c r="AB268" i="15"/>
  <c r="AF268" i="15"/>
  <c r="AG268" i="15"/>
  <c r="AA269" i="15"/>
  <c r="AB269" i="15"/>
  <c r="AF269" i="15"/>
  <c r="AG269" i="15"/>
  <c r="AA270" i="15"/>
  <c r="AB270" i="15"/>
  <c r="AF270" i="15"/>
  <c r="AG270" i="15"/>
  <c r="AA271" i="15"/>
  <c r="AB271" i="15"/>
  <c r="AF271" i="15"/>
  <c r="AG271" i="15"/>
  <c r="AA272" i="15"/>
  <c r="AB272" i="15"/>
  <c r="AF272" i="15"/>
  <c r="AG272" i="15"/>
  <c r="AA273" i="15"/>
  <c r="AB273" i="15"/>
  <c r="AF273" i="15"/>
  <c r="AG273" i="15"/>
  <c r="AA274" i="15"/>
  <c r="AB274" i="15"/>
  <c r="AF274" i="15"/>
  <c r="AG274" i="15"/>
  <c r="AA275" i="15"/>
  <c r="AB275" i="15"/>
  <c r="AF275" i="15"/>
  <c r="AG275" i="15"/>
  <c r="AA276" i="15"/>
  <c r="AB276" i="15"/>
  <c r="AF276" i="15"/>
  <c r="AG276" i="15"/>
  <c r="AA277" i="15"/>
  <c r="AB277" i="15"/>
  <c r="AF277" i="15"/>
  <c r="AG277" i="15"/>
  <c r="AA278" i="15"/>
  <c r="AB278" i="15"/>
  <c r="AF278" i="15"/>
  <c r="AG278" i="15"/>
  <c r="AA279" i="15"/>
  <c r="AB279" i="15"/>
  <c r="AF279" i="15"/>
  <c r="AG279" i="15"/>
  <c r="AA280" i="15"/>
  <c r="AB280" i="15"/>
  <c r="AF280" i="15"/>
  <c r="AG280" i="15"/>
  <c r="AA281" i="15"/>
  <c r="AB281" i="15"/>
  <c r="AF281" i="15"/>
  <c r="AG281" i="15"/>
  <c r="AA282" i="15"/>
  <c r="AB282" i="15"/>
  <c r="AF282" i="15"/>
  <c r="AG282" i="15"/>
  <c r="AA283" i="15"/>
  <c r="AB283" i="15"/>
  <c r="AF283" i="15"/>
  <c r="AG283" i="15"/>
  <c r="AA222" i="16"/>
  <c r="AB222" i="16"/>
  <c r="AF222" i="16"/>
  <c r="AG222" i="16"/>
  <c r="AA223" i="16"/>
  <c r="AB223" i="16"/>
  <c r="AC223" i="16"/>
  <c r="AF223" i="16"/>
  <c r="AG223" i="16"/>
  <c r="AA224" i="16"/>
  <c r="AB224" i="16"/>
  <c r="AC224" i="16"/>
  <c r="AF224" i="16"/>
  <c r="AG224" i="16"/>
  <c r="AA225" i="16"/>
  <c r="AB225" i="16"/>
  <c r="AF225" i="16"/>
  <c r="AG225" i="16"/>
  <c r="AA226" i="16"/>
  <c r="AB226" i="16"/>
  <c r="AF226" i="16"/>
  <c r="AG226" i="16"/>
  <c r="AA227" i="16"/>
  <c r="AB227" i="16"/>
  <c r="AC227" i="16"/>
  <c r="AF227" i="16"/>
  <c r="AG227" i="16"/>
  <c r="AA228" i="16"/>
  <c r="AB228" i="16"/>
  <c r="AC228" i="16"/>
  <c r="AF228" i="16"/>
  <c r="AG228" i="16"/>
  <c r="AA229" i="16"/>
  <c r="AB229" i="16"/>
  <c r="AF229" i="16"/>
  <c r="AG229" i="16"/>
  <c r="AA230" i="16"/>
  <c r="AB230" i="16"/>
  <c r="AF230" i="16"/>
  <c r="AG230" i="16"/>
  <c r="AA231" i="16"/>
  <c r="AB231" i="16"/>
  <c r="AC231" i="16"/>
  <c r="AF231" i="16"/>
  <c r="AG231" i="16"/>
  <c r="AA232" i="16"/>
  <c r="AB232" i="16"/>
  <c r="AC232" i="16"/>
  <c r="AF232" i="16"/>
  <c r="AG232" i="16"/>
  <c r="AA233" i="16"/>
  <c r="AB233" i="16"/>
  <c r="AF233" i="16"/>
  <c r="AG233" i="16"/>
  <c r="AA234" i="16"/>
  <c r="AB234" i="16"/>
  <c r="AF234" i="16"/>
  <c r="AG234" i="16"/>
  <c r="AA235" i="16"/>
  <c r="AB235" i="16"/>
  <c r="AC235" i="16"/>
  <c r="AF235" i="16"/>
  <c r="AG235" i="16"/>
  <c r="AA236" i="16"/>
  <c r="AB236" i="16"/>
  <c r="AC236" i="16"/>
  <c r="AF236" i="16"/>
  <c r="AG236" i="16"/>
  <c r="AA237" i="16"/>
  <c r="AB237" i="16"/>
  <c r="AF237" i="16"/>
  <c r="AG237" i="16"/>
  <c r="AA238" i="16"/>
  <c r="AB238" i="16"/>
  <c r="AF238" i="16"/>
  <c r="AG238" i="16"/>
  <c r="AA239" i="16"/>
  <c r="AB239" i="16"/>
  <c r="AC239" i="16"/>
  <c r="AD239" i="16"/>
  <c r="AF239" i="16"/>
  <c r="AG239" i="16"/>
  <c r="AA240" i="16"/>
  <c r="AB240" i="16"/>
  <c r="AC240" i="16"/>
  <c r="AF240" i="16"/>
  <c r="AG240" i="16"/>
  <c r="AA241" i="16"/>
  <c r="AB241" i="16"/>
  <c r="AF241" i="16"/>
  <c r="AG241" i="16"/>
  <c r="AA242" i="16"/>
  <c r="AB242" i="16"/>
  <c r="AF242" i="16"/>
  <c r="AG242" i="16"/>
  <c r="AA243" i="16"/>
  <c r="AB243" i="16"/>
  <c r="AC243" i="16"/>
  <c r="AF243" i="16"/>
  <c r="AG243" i="16"/>
  <c r="AA244" i="16"/>
  <c r="AB244" i="16"/>
  <c r="AC244" i="16"/>
  <c r="AF244" i="16"/>
  <c r="AG244" i="16"/>
  <c r="AA245" i="16"/>
  <c r="AB245" i="16"/>
  <c r="AF245" i="16"/>
  <c r="AG245" i="16"/>
  <c r="AA246" i="16"/>
  <c r="AB246" i="16"/>
  <c r="AF246" i="16"/>
  <c r="AG246" i="16"/>
  <c r="AA247" i="16"/>
  <c r="AB247" i="16"/>
  <c r="AC247" i="16"/>
  <c r="AF247" i="16"/>
  <c r="AG247" i="16"/>
  <c r="AA248" i="16"/>
  <c r="AB248" i="16"/>
  <c r="AC248" i="16"/>
  <c r="AF248" i="16"/>
  <c r="AG248" i="16"/>
  <c r="AA249" i="16"/>
  <c r="AB249" i="16"/>
  <c r="AF249" i="16"/>
  <c r="AG249" i="16"/>
  <c r="AA250" i="16"/>
  <c r="AB250" i="16"/>
  <c r="AF250" i="16"/>
  <c r="AG250" i="16"/>
  <c r="AA251" i="16"/>
  <c r="AB251" i="16"/>
  <c r="AC251" i="16"/>
  <c r="AF251" i="16"/>
  <c r="AG251" i="16"/>
  <c r="AA252" i="16"/>
  <c r="AB252" i="16"/>
  <c r="AC252" i="16"/>
  <c r="AF252" i="16"/>
  <c r="AG252" i="16"/>
  <c r="AA253" i="16"/>
  <c r="AB253" i="16"/>
  <c r="AF253" i="16"/>
  <c r="AG253" i="16"/>
  <c r="AA254" i="16"/>
  <c r="AB254" i="16"/>
  <c r="AF254" i="16"/>
  <c r="AG254" i="16"/>
  <c r="AA255" i="16"/>
  <c r="AB255" i="16"/>
  <c r="AC255" i="16"/>
  <c r="AF255" i="16"/>
  <c r="AG255" i="16"/>
  <c r="AA256" i="16"/>
  <c r="AB256" i="16"/>
  <c r="AC256" i="16"/>
  <c r="AF256" i="16"/>
  <c r="AG256" i="16"/>
  <c r="AA257" i="16"/>
  <c r="AB257" i="16"/>
  <c r="AF257" i="16"/>
  <c r="AG257" i="16"/>
  <c r="AA258" i="16"/>
  <c r="AB258" i="16"/>
  <c r="AF258" i="16"/>
  <c r="AG258" i="16"/>
  <c r="AA259" i="16"/>
  <c r="AB259" i="16"/>
  <c r="AC259" i="16"/>
  <c r="AF259" i="16"/>
  <c r="AG259" i="16"/>
  <c r="AA260" i="16"/>
  <c r="AB260" i="16"/>
  <c r="AC260" i="16"/>
  <c r="AF260" i="16"/>
  <c r="AG260" i="16"/>
  <c r="AA261" i="16"/>
  <c r="AB261" i="16"/>
  <c r="AF261" i="16"/>
  <c r="AG261" i="16"/>
  <c r="AA262" i="16"/>
  <c r="AB262" i="16"/>
  <c r="AF262" i="16"/>
  <c r="AG262" i="16"/>
  <c r="AA263" i="16"/>
  <c r="AB263" i="16"/>
  <c r="AC263" i="16"/>
  <c r="AF263" i="16"/>
  <c r="AG263" i="16"/>
  <c r="AA264" i="16"/>
  <c r="AB264" i="16"/>
  <c r="AC264" i="16"/>
  <c r="AF264" i="16"/>
  <c r="AG264" i="16"/>
  <c r="AA265" i="16"/>
  <c r="AB265" i="16"/>
  <c r="AF265" i="16"/>
  <c r="AG265" i="16"/>
  <c r="AA266" i="16"/>
  <c r="AB266" i="16"/>
  <c r="AF266" i="16"/>
  <c r="AG266" i="16"/>
  <c r="AB267" i="16"/>
  <c r="AC267" i="16"/>
  <c r="AF267" i="16"/>
  <c r="AG267" i="16"/>
  <c r="AA268" i="16"/>
  <c r="AB268" i="16"/>
  <c r="AF268" i="16"/>
  <c r="AG268" i="16"/>
  <c r="AA269" i="16"/>
  <c r="AB269" i="16"/>
  <c r="AF269" i="16"/>
  <c r="AG269" i="16"/>
  <c r="AA270" i="16"/>
  <c r="AB270" i="16"/>
  <c r="AF270" i="16"/>
  <c r="AG270" i="16"/>
  <c r="AA271" i="16"/>
  <c r="AB271" i="16"/>
  <c r="AF271" i="16"/>
  <c r="AG271" i="16"/>
  <c r="AA272" i="16"/>
  <c r="AB272" i="16"/>
  <c r="AF272" i="16"/>
  <c r="AG272" i="16"/>
  <c r="AA273" i="16"/>
  <c r="AB273" i="16"/>
  <c r="AF273" i="16"/>
  <c r="AG273" i="16"/>
  <c r="AA274" i="16"/>
  <c r="AB274" i="16"/>
  <c r="AC274" i="16"/>
  <c r="AF274" i="16"/>
  <c r="AG274" i="16"/>
  <c r="AA275" i="16"/>
  <c r="AB275" i="16"/>
  <c r="AC275" i="16"/>
  <c r="AF275" i="16"/>
  <c r="AG275" i="16"/>
  <c r="AA276" i="16"/>
  <c r="AB276" i="16"/>
  <c r="AF276" i="16"/>
  <c r="AG276" i="16"/>
  <c r="AA277" i="16"/>
  <c r="AB277" i="16"/>
  <c r="AF277" i="16"/>
  <c r="AG277" i="16"/>
  <c r="AA278" i="16"/>
  <c r="AB278" i="16"/>
  <c r="AC278" i="16"/>
  <c r="AF278" i="16"/>
  <c r="AG278" i="16"/>
  <c r="AA279" i="16"/>
  <c r="AB279" i="16"/>
  <c r="AC279" i="16"/>
  <c r="AF279" i="16"/>
  <c r="AG279" i="16"/>
  <c r="AA280" i="16"/>
  <c r="AB280" i="16"/>
  <c r="AF280" i="16"/>
  <c r="AG280" i="16"/>
  <c r="AA281" i="16"/>
  <c r="AB281" i="16"/>
  <c r="AF281" i="16"/>
  <c r="AG281" i="16"/>
  <c r="AA282" i="16"/>
  <c r="AB282" i="16"/>
  <c r="AC282" i="16"/>
  <c r="AF282" i="16"/>
  <c r="AG282" i="16"/>
  <c r="AA222" i="14"/>
  <c r="AB222" i="14"/>
  <c r="AF222" i="14"/>
  <c r="AG222" i="14"/>
  <c r="AA223" i="14"/>
  <c r="AB223" i="14"/>
  <c r="AF223" i="14"/>
  <c r="AG223" i="14"/>
  <c r="AA224" i="14"/>
  <c r="AB224" i="14"/>
  <c r="AF224" i="14"/>
  <c r="AG224" i="14"/>
  <c r="AA225" i="14"/>
  <c r="AB225" i="14"/>
  <c r="AC225" i="14"/>
  <c r="AF225" i="14"/>
  <c r="AG225" i="14"/>
  <c r="AA226" i="14"/>
  <c r="AB226" i="14"/>
  <c r="AC226" i="14"/>
  <c r="AF226" i="14"/>
  <c r="AG226" i="14"/>
  <c r="AA227" i="14"/>
  <c r="AB227" i="14"/>
  <c r="AC227" i="14"/>
  <c r="AF227" i="14"/>
  <c r="AG227" i="14"/>
  <c r="AA228" i="14"/>
  <c r="AB228" i="14"/>
  <c r="AF228" i="14"/>
  <c r="AG228" i="14"/>
  <c r="AA229" i="14"/>
  <c r="AB229" i="14"/>
  <c r="AC229" i="14"/>
  <c r="AF229" i="14"/>
  <c r="AG229" i="14"/>
  <c r="AA230" i="14"/>
  <c r="AB230" i="14"/>
  <c r="AC230" i="14"/>
  <c r="AF230" i="14"/>
  <c r="AG230" i="14"/>
  <c r="AA231" i="14"/>
  <c r="AB231" i="14"/>
  <c r="AC231" i="14"/>
  <c r="AF231" i="14"/>
  <c r="AG231" i="14"/>
  <c r="AA232" i="14"/>
  <c r="AB232" i="14"/>
  <c r="AF232" i="14"/>
  <c r="AG232" i="14"/>
  <c r="AA233" i="14"/>
  <c r="AB233" i="14"/>
  <c r="AC233" i="14"/>
  <c r="AF233" i="14"/>
  <c r="AG233" i="14"/>
  <c r="AA234" i="14"/>
  <c r="AB234" i="14"/>
  <c r="AC234" i="14"/>
  <c r="AF234" i="14"/>
  <c r="AG234" i="14"/>
  <c r="AA235" i="14"/>
  <c r="AB235" i="14"/>
  <c r="AC235" i="14"/>
  <c r="AF235" i="14"/>
  <c r="AG235" i="14"/>
  <c r="AA236" i="14"/>
  <c r="AB236" i="14"/>
  <c r="AF236" i="14"/>
  <c r="AG236" i="14"/>
  <c r="AA237" i="14"/>
  <c r="AB237" i="14"/>
  <c r="AC237" i="14"/>
  <c r="AF237" i="14"/>
  <c r="AG237" i="14"/>
  <c r="AA238" i="14"/>
  <c r="AB238" i="14"/>
  <c r="AC238" i="14"/>
  <c r="AF238" i="14"/>
  <c r="AG238" i="14"/>
  <c r="AA239" i="14"/>
  <c r="AB239" i="14"/>
  <c r="AC239" i="14"/>
  <c r="AF239" i="14"/>
  <c r="AG239" i="14"/>
  <c r="AA240" i="14"/>
  <c r="AB240" i="14"/>
  <c r="AF240" i="14"/>
  <c r="AG240" i="14"/>
  <c r="AA241" i="14"/>
  <c r="AB241" i="14"/>
  <c r="AC241" i="14"/>
  <c r="AF241" i="14"/>
  <c r="AG241" i="14"/>
  <c r="AA242" i="14"/>
  <c r="AB242" i="14"/>
  <c r="AC242" i="14"/>
  <c r="AF242" i="14"/>
  <c r="AG242" i="14"/>
  <c r="AA243" i="14"/>
  <c r="AB243" i="14"/>
  <c r="AC243" i="14"/>
  <c r="AF243" i="14"/>
  <c r="AG243" i="14"/>
  <c r="AA244" i="14"/>
  <c r="AB244" i="14"/>
  <c r="AF244" i="14"/>
  <c r="AG244" i="14"/>
  <c r="AA245" i="14"/>
  <c r="AB245" i="14"/>
  <c r="AC245" i="14"/>
  <c r="AF245" i="14"/>
  <c r="AG245" i="14"/>
  <c r="AA246" i="14"/>
  <c r="AB246" i="14"/>
  <c r="AC246" i="14"/>
  <c r="AF246" i="14"/>
  <c r="AG246" i="14"/>
  <c r="AA247" i="14"/>
  <c r="AB247" i="14"/>
  <c r="AC247" i="14"/>
  <c r="AF247" i="14"/>
  <c r="AG247" i="14"/>
  <c r="AA248" i="14"/>
  <c r="AB248" i="14"/>
  <c r="AF248" i="14"/>
  <c r="AG248" i="14"/>
  <c r="AA249" i="14"/>
  <c r="AB249" i="14"/>
  <c r="AC249" i="14"/>
  <c r="AF249" i="14"/>
  <c r="AG249" i="14"/>
  <c r="AA250" i="14"/>
  <c r="AB250" i="14"/>
  <c r="AC250" i="14"/>
  <c r="AF250" i="14"/>
  <c r="AG250" i="14"/>
  <c r="AA251" i="14"/>
  <c r="AB251" i="14"/>
  <c r="AC251" i="14"/>
  <c r="AF251" i="14"/>
  <c r="AG251" i="14"/>
  <c r="AA252" i="14"/>
  <c r="AB252" i="14"/>
  <c r="AF252" i="14"/>
  <c r="AG252" i="14"/>
  <c r="AA253" i="14"/>
  <c r="AB253" i="14"/>
  <c r="AC253" i="14"/>
  <c r="AF253" i="14"/>
  <c r="AG253" i="14"/>
  <c r="AA254" i="14"/>
  <c r="AB254" i="14"/>
  <c r="AC254" i="14"/>
  <c r="AF254" i="14"/>
  <c r="AG254" i="14"/>
  <c r="AA255" i="14"/>
  <c r="AB255" i="14"/>
  <c r="AC255" i="14"/>
  <c r="AF255" i="14"/>
  <c r="AG255" i="14"/>
  <c r="AA256" i="14"/>
  <c r="AB256" i="14"/>
  <c r="AF256" i="14"/>
  <c r="AG256" i="14"/>
  <c r="AA257" i="14"/>
  <c r="AB257" i="14"/>
  <c r="AC257" i="14"/>
  <c r="AF257" i="14"/>
  <c r="AG257" i="14"/>
  <c r="AA258" i="14"/>
  <c r="AB258" i="14"/>
  <c r="AC258" i="14"/>
  <c r="AF258" i="14"/>
  <c r="AG258" i="14"/>
  <c r="AA259" i="14"/>
  <c r="AB259" i="14"/>
  <c r="AC259" i="14"/>
  <c r="AF259" i="14"/>
  <c r="AG259" i="14"/>
  <c r="AA260" i="14"/>
  <c r="AB260" i="14"/>
  <c r="AF260" i="14"/>
  <c r="AG260" i="14"/>
  <c r="AA261" i="14"/>
  <c r="AB261" i="14"/>
  <c r="AC261" i="14"/>
  <c r="AF261" i="14"/>
  <c r="AG261" i="14"/>
  <c r="AA262" i="14"/>
  <c r="AB262" i="14"/>
  <c r="AC262" i="14"/>
  <c r="AF262" i="14"/>
  <c r="AG262" i="14"/>
  <c r="AA263" i="14"/>
  <c r="AB263" i="14"/>
  <c r="AC263" i="14"/>
  <c r="AF263" i="14"/>
  <c r="AG263" i="14"/>
  <c r="AA264" i="14"/>
  <c r="AB264" i="14"/>
  <c r="AF264" i="14"/>
  <c r="AG264" i="14"/>
  <c r="AA265" i="14"/>
  <c r="AB265" i="14"/>
  <c r="AC265" i="14"/>
  <c r="AF265" i="14"/>
  <c r="AG265" i="14"/>
  <c r="AA266" i="14"/>
  <c r="AB266" i="14"/>
  <c r="AC266" i="14"/>
  <c r="AF266" i="14"/>
  <c r="AG266" i="14"/>
  <c r="AA267" i="14"/>
  <c r="AB267" i="14"/>
  <c r="AC267" i="14"/>
  <c r="AF267" i="14"/>
  <c r="AG267" i="14"/>
  <c r="AA268" i="14"/>
  <c r="AB268" i="14"/>
  <c r="AF268" i="14"/>
  <c r="AG268" i="14"/>
  <c r="AA269" i="14"/>
  <c r="AB269" i="14"/>
  <c r="AC269" i="14"/>
  <c r="AF269" i="14"/>
  <c r="AG269" i="14"/>
  <c r="AA270" i="14"/>
  <c r="AB270" i="14"/>
  <c r="AC270" i="14"/>
  <c r="AF270" i="14"/>
  <c r="AG270" i="14"/>
  <c r="AA271" i="14"/>
  <c r="AB271" i="14"/>
  <c r="AC271" i="14"/>
  <c r="AF271" i="14"/>
  <c r="AG271" i="14"/>
  <c r="AA272" i="14"/>
  <c r="AB272" i="14"/>
  <c r="AF272" i="14"/>
  <c r="AG272" i="14"/>
  <c r="AA273" i="14"/>
  <c r="AB273" i="14"/>
  <c r="AC273" i="14"/>
  <c r="AF273" i="14"/>
  <c r="AG273" i="14"/>
  <c r="AA274" i="14"/>
  <c r="AB274" i="14"/>
  <c r="AC274" i="14"/>
  <c r="AF274" i="14"/>
  <c r="AG274" i="14"/>
  <c r="AA275" i="14"/>
  <c r="AB275" i="14"/>
  <c r="AC275" i="14"/>
  <c r="AF275" i="14"/>
  <c r="AG275" i="14"/>
  <c r="AA276" i="14"/>
  <c r="AB276" i="14"/>
  <c r="AF276" i="14"/>
  <c r="AG276" i="14"/>
  <c r="AA277" i="14"/>
  <c r="AB277" i="14"/>
  <c r="AC277" i="14"/>
  <c r="AF277" i="14"/>
  <c r="AG277" i="14"/>
  <c r="AA278" i="14"/>
  <c r="AB278" i="14"/>
  <c r="AC278" i="14"/>
  <c r="AF278" i="14"/>
  <c r="AG278" i="14"/>
  <c r="AA279" i="14"/>
  <c r="AB279" i="14"/>
  <c r="AC279" i="14"/>
  <c r="AF279" i="14"/>
  <c r="AG279" i="14"/>
  <c r="AA280" i="14"/>
  <c r="AB280" i="14"/>
  <c r="AF280" i="14"/>
  <c r="AG280" i="14"/>
  <c r="AA281" i="14"/>
  <c r="AB281" i="14"/>
  <c r="AC281" i="14"/>
  <c r="AF281" i="14"/>
  <c r="AG281" i="14"/>
  <c r="AA282" i="14"/>
  <c r="AB282" i="14"/>
  <c r="AC282" i="14"/>
  <c r="AF282" i="14"/>
  <c r="AG282" i="14"/>
  <c r="AA222" i="13"/>
  <c r="AB222" i="13"/>
  <c r="AF222" i="13"/>
  <c r="AG222" i="13"/>
  <c r="AA223" i="13"/>
  <c r="AB223" i="13"/>
  <c r="AF223" i="13"/>
  <c r="AG223" i="13"/>
  <c r="AA224" i="13"/>
  <c r="AB224" i="13"/>
  <c r="AF224" i="13"/>
  <c r="AG224" i="13"/>
  <c r="AA225" i="13"/>
  <c r="AB225" i="13"/>
  <c r="AC225" i="13"/>
  <c r="AF225" i="13"/>
  <c r="AG225" i="13"/>
  <c r="AA226" i="13"/>
  <c r="AB226" i="13"/>
  <c r="AF226" i="13"/>
  <c r="AG226" i="13"/>
  <c r="AA227" i="13"/>
  <c r="AB227" i="13"/>
  <c r="AF227" i="13"/>
  <c r="AG227" i="13"/>
  <c r="AA228" i="13"/>
  <c r="AB228" i="13"/>
  <c r="AF228" i="13"/>
  <c r="AG228" i="13"/>
  <c r="AA229" i="13"/>
  <c r="AB229" i="13"/>
  <c r="AC229" i="13"/>
  <c r="AF229" i="13"/>
  <c r="AG229" i="13"/>
  <c r="AA230" i="13"/>
  <c r="AB230" i="13"/>
  <c r="AF230" i="13"/>
  <c r="AG230" i="13"/>
  <c r="AA231" i="13"/>
  <c r="AB231" i="13"/>
  <c r="AF231" i="13"/>
  <c r="AG231" i="13"/>
  <c r="AA232" i="13"/>
  <c r="AB232" i="13"/>
  <c r="AF232" i="13"/>
  <c r="AG232" i="13"/>
  <c r="AA233" i="13"/>
  <c r="AB233" i="13"/>
  <c r="AC233" i="13"/>
  <c r="AF233" i="13"/>
  <c r="AG233" i="13"/>
  <c r="AA234" i="13"/>
  <c r="AB234" i="13"/>
  <c r="AF234" i="13"/>
  <c r="AG234" i="13"/>
  <c r="AA235" i="13"/>
  <c r="AB235" i="13"/>
  <c r="AF235" i="13"/>
  <c r="AG235" i="13"/>
  <c r="AA236" i="13"/>
  <c r="AB236" i="13"/>
  <c r="AF236" i="13"/>
  <c r="AG236" i="13"/>
  <c r="AA237" i="13"/>
  <c r="AB237" i="13"/>
  <c r="AC237" i="13"/>
  <c r="AF237" i="13"/>
  <c r="AG237" i="13"/>
  <c r="AA238" i="13"/>
  <c r="AB238" i="13"/>
  <c r="AF238" i="13"/>
  <c r="AG238" i="13"/>
  <c r="AA239" i="13"/>
  <c r="AB239" i="13"/>
  <c r="AF239" i="13"/>
  <c r="AG239" i="13"/>
  <c r="AA240" i="13"/>
  <c r="AB240" i="13"/>
  <c r="AF240" i="13"/>
  <c r="AG240" i="13"/>
  <c r="AA241" i="13"/>
  <c r="AB241" i="13"/>
  <c r="AC241" i="13"/>
  <c r="AF241" i="13"/>
  <c r="AG241" i="13"/>
  <c r="AA242" i="13"/>
  <c r="AB242" i="13"/>
  <c r="AF242" i="13"/>
  <c r="AG242" i="13"/>
  <c r="AA243" i="13"/>
  <c r="AB243" i="13"/>
  <c r="AF243" i="13"/>
  <c r="AG243" i="13"/>
  <c r="AA244" i="13"/>
  <c r="AB244" i="13"/>
  <c r="AF244" i="13"/>
  <c r="AG244" i="13"/>
  <c r="AA245" i="13"/>
  <c r="AB245" i="13"/>
  <c r="AC245" i="13"/>
  <c r="AF245" i="13"/>
  <c r="AG245" i="13"/>
  <c r="AA246" i="13"/>
  <c r="AB246" i="13"/>
  <c r="AF246" i="13"/>
  <c r="AG246" i="13"/>
  <c r="AA247" i="13"/>
  <c r="AB247" i="13"/>
  <c r="AF247" i="13"/>
  <c r="AG247" i="13"/>
  <c r="AA248" i="13"/>
  <c r="AB248" i="13"/>
  <c r="AF248" i="13"/>
  <c r="AG248" i="13"/>
  <c r="AA249" i="13"/>
  <c r="AB249" i="13"/>
  <c r="AC249" i="13"/>
  <c r="AF249" i="13"/>
  <c r="AG249" i="13"/>
  <c r="AA250" i="13"/>
  <c r="AB250" i="13"/>
  <c r="AF250" i="13"/>
  <c r="AG250" i="13"/>
  <c r="AA251" i="13"/>
  <c r="AB251" i="13"/>
  <c r="AF251" i="13"/>
  <c r="AG251" i="13"/>
  <c r="AA252" i="13"/>
  <c r="AB252" i="13"/>
  <c r="AF252" i="13"/>
  <c r="AG252" i="13"/>
  <c r="AA253" i="13"/>
  <c r="AB253" i="13"/>
  <c r="AF253" i="13"/>
  <c r="AG253" i="13"/>
  <c r="AA254" i="13"/>
  <c r="AB254" i="13"/>
  <c r="AC254" i="13"/>
  <c r="AF254" i="13"/>
  <c r="AG254" i="13"/>
  <c r="AA255" i="13"/>
  <c r="AB255" i="13"/>
  <c r="AF255" i="13"/>
  <c r="AG255" i="13"/>
  <c r="AA256" i="13"/>
  <c r="AB256" i="13"/>
  <c r="AF256" i="13"/>
  <c r="AG256" i="13"/>
  <c r="AA257" i="13"/>
  <c r="AB257" i="13"/>
  <c r="AC257" i="13"/>
  <c r="AD257" i="13"/>
  <c r="AF257" i="13"/>
  <c r="AG257" i="13"/>
  <c r="AA258" i="13"/>
  <c r="AB258" i="13"/>
  <c r="AC258" i="13"/>
  <c r="AF258" i="13"/>
  <c r="AG258" i="13"/>
  <c r="AA259" i="13"/>
  <c r="AB259" i="13"/>
  <c r="AF259" i="13"/>
  <c r="AG259" i="13"/>
  <c r="AA260" i="13"/>
  <c r="AB260" i="13"/>
  <c r="AF260" i="13"/>
  <c r="AG260" i="13"/>
  <c r="AA261" i="13"/>
  <c r="AB261" i="13"/>
  <c r="AC261" i="13"/>
  <c r="AF261" i="13"/>
  <c r="AG261" i="13"/>
  <c r="AA262" i="13"/>
  <c r="AB262" i="13"/>
  <c r="AC262" i="13"/>
  <c r="AF262" i="13"/>
  <c r="AG262" i="13"/>
  <c r="AA263" i="13"/>
  <c r="AB263" i="13"/>
  <c r="AF263" i="13"/>
  <c r="AG263" i="13"/>
  <c r="AA264" i="13"/>
  <c r="AB264" i="13"/>
  <c r="AF264" i="13"/>
  <c r="AG264" i="13"/>
  <c r="AA265" i="13"/>
  <c r="AB265" i="13"/>
  <c r="AC265" i="13"/>
  <c r="AF265" i="13"/>
  <c r="AG265" i="13"/>
  <c r="AA266" i="13"/>
  <c r="AB266" i="13"/>
  <c r="AC266" i="13"/>
  <c r="AF266" i="13"/>
  <c r="AG266" i="13"/>
  <c r="AA267" i="13"/>
  <c r="AB267" i="13"/>
  <c r="AF267" i="13"/>
  <c r="AG267" i="13"/>
  <c r="AA268" i="13"/>
  <c r="AB268" i="13"/>
  <c r="AF268" i="13"/>
  <c r="AG268" i="13"/>
  <c r="AA269" i="13"/>
  <c r="AB269" i="13"/>
  <c r="AC269" i="13"/>
  <c r="AF269" i="13"/>
  <c r="AG269" i="13"/>
  <c r="AA270" i="13"/>
  <c r="AB270" i="13"/>
  <c r="AC270" i="13"/>
  <c r="AF270" i="13"/>
  <c r="AG270" i="13"/>
  <c r="AA271" i="13"/>
  <c r="AB271" i="13"/>
  <c r="AF271" i="13"/>
  <c r="AG271" i="13"/>
  <c r="AA272" i="13"/>
  <c r="AB272" i="13"/>
  <c r="AF272" i="13"/>
  <c r="AG272" i="13"/>
  <c r="AA273" i="13"/>
  <c r="AB273" i="13"/>
  <c r="AC273" i="13"/>
  <c r="AF273" i="13"/>
  <c r="AG273" i="13"/>
  <c r="AA274" i="13"/>
  <c r="AB274" i="13"/>
  <c r="AC274" i="13"/>
  <c r="AF274" i="13"/>
  <c r="AG274" i="13"/>
  <c r="AA275" i="13"/>
  <c r="AB275" i="13"/>
  <c r="AF275" i="13"/>
  <c r="AG275" i="13"/>
  <c r="AA276" i="13"/>
  <c r="AB276" i="13"/>
  <c r="AF276" i="13"/>
  <c r="AG276" i="13"/>
  <c r="AA277" i="13"/>
  <c r="AB277" i="13"/>
  <c r="AC277" i="13"/>
  <c r="AF277" i="13"/>
  <c r="AG277" i="13"/>
  <c r="AA278" i="13"/>
  <c r="AB278" i="13"/>
  <c r="AC278" i="13"/>
  <c r="AF278" i="13"/>
  <c r="AG278" i="13"/>
  <c r="AA279" i="13"/>
  <c r="AB279" i="13"/>
  <c r="AF279" i="13"/>
  <c r="AG279" i="13"/>
  <c r="AA280" i="13"/>
  <c r="AB280" i="13"/>
  <c r="AF280" i="13"/>
  <c r="AG280" i="13"/>
  <c r="AA281" i="13"/>
  <c r="AB281" i="13"/>
  <c r="AC281" i="13"/>
  <c r="AF281" i="13"/>
  <c r="AG281" i="13"/>
  <c r="AA282" i="13"/>
  <c r="AB282" i="13"/>
  <c r="AC282" i="13"/>
  <c r="AF282" i="13"/>
  <c r="AG282" i="13"/>
  <c r="AF223" i="10"/>
  <c r="AG223" i="10"/>
  <c r="AI223" i="10"/>
  <c r="AJ223" i="10"/>
  <c r="AF224" i="10"/>
  <c r="AG224" i="10"/>
  <c r="AI224" i="10"/>
  <c r="AJ224" i="10"/>
  <c r="AF225" i="10"/>
  <c r="AG225" i="10"/>
  <c r="AI225" i="10"/>
  <c r="AJ225" i="10"/>
  <c r="AF226" i="10"/>
  <c r="AG226" i="10"/>
  <c r="AI226" i="10"/>
  <c r="AJ226" i="10"/>
  <c r="AF227" i="10"/>
  <c r="AG227" i="10"/>
  <c r="AI227" i="10"/>
  <c r="AJ227" i="10"/>
  <c r="AF228" i="10"/>
  <c r="AG228" i="10"/>
  <c r="AI228" i="10"/>
  <c r="AJ228" i="10"/>
  <c r="AF229" i="10"/>
  <c r="AG229" i="10"/>
  <c r="AI229" i="10"/>
  <c r="AJ229" i="10"/>
  <c r="AF230" i="10"/>
  <c r="AG230" i="10"/>
  <c r="AI230" i="10"/>
  <c r="AJ230" i="10"/>
  <c r="AF231" i="10"/>
  <c r="AG231" i="10"/>
  <c r="AI231" i="10"/>
  <c r="AJ231" i="10"/>
  <c r="AF232" i="10"/>
  <c r="AG232" i="10"/>
  <c r="AI232" i="10"/>
  <c r="AJ232" i="10"/>
  <c r="AF233" i="10"/>
  <c r="AG233" i="10"/>
  <c r="AI233" i="10"/>
  <c r="AJ233" i="10"/>
  <c r="AF234" i="10"/>
  <c r="AG234" i="10"/>
  <c r="AI234" i="10"/>
  <c r="AJ234" i="10"/>
  <c r="AF235" i="10"/>
  <c r="AG235" i="10"/>
  <c r="AI235" i="10"/>
  <c r="AJ235" i="10"/>
  <c r="AF236" i="10"/>
  <c r="AG236" i="10"/>
  <c r="AI236" i="10"/>
  <c r="AJ236" i="10"/>
  <c r="AF237" i="10"/>
  <c r="AG237" i="10"/>
  <c r="AI237" i="10"/>
  <c r="AJ237" i="10"/>
  <c r="AF238" i="10"/>
  <c r="AG238" i="10"/>
  <c r="AI238" i="10"/>
  <c r="AJ238" i="10"/>
  <c r="AF239" i="10"/>
  <c r="AG239" i="10"/>
  <c r="AI239" i="10"/>
  <c r="AJ239" i="10"/>
  <c r="AF240" i="10"/>
  <c r="AG240" i="10"/>
  <c r="AI240" i="10"/>
  <c r="AJ240" i="10"/>
  <c r="AF241" i="10"/>
  <c r="AG241" i="10"/>
  <c r="AI241" i="10"/>
  <c r="AJ241" i="10"/>
  <c r="AF242" i="10"/>
  <c r="AG242" i="10"/>
  <c r="AI242" i="10"/>
  <c r="AJ242" i="10"/>
  <c r="AF243" i="10"/>
  <c r="AG243" i="10"/>
  <c r="AI243" i="10"/>
  <c r="AJ243" i="10"/>
  <c r="AF244" i="10"/>
  <c r="AG244" i="10"/>
  <c r="AI244" i="10"/>
  <c r="AJ244" i="10"/>
  <c r="AF245" i="10"/>
  <c r="AG245" i="10"/>
  <c r="AI245" i="10"/>
  <c r="AJ245" i="10"/>
  <c r="AF246" i="10"/>
  <c r="AG246" i="10"/>
  <c r="AI246" i="10"/>
  <c r="AJ246" i="10"/>
  <c r="AF247" i="10"/>
  <c r="AG247" i="10"/>
  <c r="AI247" i="10"/>
  <c r="AJ247" i="10"/>
  <c r="AF248" i="10"/>
  <c r="AG248" i="10"/>
  <c r="AI248" i="10"/>
  <c r="AJ248" i="10"/>
  <c r="AF249" i="10"/>
  <c r="AG249" i="10"/>
  <c r="AI249" i="10"/>
  <c r="AJ249" i="10"/>
  <c r="AF250" i="10"/>
  <c r="AG250" i="10"/>
  <c r="AI250" i="10"/>
  <c r="AJ250" i="10"/>
  <c r="AF251" i="10"/>
  <c r="AG251" i="10"/>
  <c r="AI251" i="10"/>
  <c r="AJ251" i="10"/>
  <c r="AF252" i="10"/>
  <c r="AG252" i="10"/>
  <c r="AI252" i="10"/>
  <c r="AJ252" i="10"/>
  <c r="AF253" i="10"/>
  <c r="AG253" i="10"/>
  <c r="AI253" i="10"/>
  <c r="AJ253" i="10"/>
  <c r="AF254" i="10"/>
  <c r="AG254" i="10"/>
  <c r="AI254" i="10"/>
  <c r="AJ254" i="10"/>
  <c r="AF255" i="10"/>
  <c r="AG255" i="10"/>
  <c r="AI255" i="10"/>
  <c r="AJ255" i="10"/>
  <c r="AF256" i="10"/>
  <c r="AG256" i="10"/>
  <c r="AI256" i="10"/>
  <c r="AJ256" i="10"/>
  <c r="AF257" i="10"/>
  <c r="AG257" i="10"/>
  <c r="AI257" i="10"/>
  <c r="AJ257" i="10"/>
  <c r="AF258" i="10"/>
  <c r="AG258" i="10"/>
  <c r="AI258" i="10"/>
  <c r="AJ258" i="10"/>
  <c r="AF259" i="10"/>
  <c r="AG259" i="10"/>
  <c r="AI259" i="10"/>
  <c r="AJ259" i="10"/>
  <c r="AF260" i="10"/>
  <c r="AG260" i="10"/>
  <c r="AI260" i="10"/>
  <c r="AJ260" i="10"/>
  <c r="AF261" i="10"/>
  <c r="AG261" i="10"/>
  <c r="AI261" i="10"/>
  <c r="AJ261" i="10"/>
  <c r="AF262" i="10"/>
  <c r="AG262" i="10"/>
  <c r="AI262" i="10"/>
  <c r="AJ262" i="10"/>
  <c r="AF263" i="10"/>
  <c r="AG263" i="10"/>
  <c r="AI263" i="10"/>
  <c r="AJ263" i="10"/>
  <c r="AF264" i="10"/>
  <c r="AG264" i="10"/>
  <c r="AI264" i="10"/>
  <c r="AJ264" i="10"/>
  <c r="AF265" i="10"/>
  <c r="AG265" i="10"/>
  <c r="AI265" i="10"/>
  <c r="AJ265" i="10"/>
  <c r="AF266" i="10"/>
  <c r="AG266" i="10"/>
  <c r="AI266" i="10"/>
  <c r="AJ266" i="10"/>
  <c r="AF267" i="10"/>
  <c r="AG267" i="10"/>
  <c r="AI267" i="10"/>
  <c r="AJ267" i="10"/>
  <c r="AF268" i="10"/>
  <c r="AG268" i="10"/>
  <c r="AI268" i="10"/>
  <c r="AJ268" i="10"/>
  <c r="AF269" i="10"/>
  <c r="AG269" i="10"/>
  <c r="AI269" i="10"/>
  <c r="AJ269" i="10"/>
  <c r="AF270" i="10"/>
  <c r="AG270" i="10"/>
  <c r="AI270" i="10"/>
  <c r="AJ270" i="10"/>
  <c r="AF271" i="10"/>
  <c r="AG271" i="10"/>
  <c r="AI271" i="10"/>
  <c r="AJ271" i="10"/>
  <c r="AF272" i="10"/>
  <c r="AG272" i="10"/>
  <c r="AI272" i="10"/>
  <c r="AJ272" i="10"/>
  <c r="AF273" i="10"/>
  <c r="AG273" i="10"/>
  <c r="AI273" i="10"/>
  <c r="AJ273" i="10"/>
  <c r="AF274" i="10"/>
  <c r="AG274" i="10"/>
  <c r="AI274" i="10"/>
  <c r="AJ274" i="10"/>
  <c r="AF275" i="10"/>
  <c r="AG275" i="10"/>
  <c r="AI275" i="10"/>
  <c r="AJ275" i="10"/>
  <c r="AF276" i="10"/>
  <c r="AG276" i="10"/>
  <c r="AI276" i="10"/>
  <c r="AJ276" i="10"/>
  <c r="AF277" i="10"/>
  <c r="AG277" i="10"/>
  <c r="AI277" i="10"/>
  <c r="AJ277" i="10"/>
  <c r="AF278" i="10"/>
  <c r="AG278" i="10"/>
  <c r="AI278" i="10"/>
  <c r="AJ278" i="10"/>
  <c r="AF279" i="10"/>
  <c r="AG279" i="10"/>
  <c r="AI279" i="10"/>
  <c r="AJ279" i="10"/>
  <c r="AF280" i="10"/>
  <c r="AG280" i="10"/>
  <c r="AI280" i="10"/>
  <c r="AJ280" i="10"/>
  <c r="AF281" i="10"/>
  <c r="AG281" i="10"/>
  <c r="AI281" i="10"/>
  <c r="AJ281" i="10"/>
  <c r="AF282" i="10"/>
  <c r="AG282" i="10"/>
  <c r="AI282" i="10"/>
  <c r="AJ282" i="10"/>
  <c r="AF283" i="10"/>
  <c r="AG283" i="10"/>
  <c r="AI283" i="10"/>
  <c r="AJ283" i="10"/>
  <c r="AA223" i="10"/>
  <c r="AB223" i="10"/>
  <c r="AA224" i="10"/>
  <c r="AB224" i="10"/>
  <c r="AA225" i="10"/>
  <c r="AB225" i="10"/>
  <c r="AA226" i="10"/>
  <c r="AB226" i="10"/>
  <c r="AC226" i="10"/>
  <c r="AA227" i="10"/>
  <c r="AB227" i="10"/>
  <c r="AA228" i="10"/>
  <c r="AB228" i="10"/>
  <c r="AC228" i="10"/>
  <c r="AA229" i="10"/>
  <c r="AB229" i="10"/>
  <c r="AA230" i="10"/>
  <c r="AB230" i="10"/>
  <c r="AC230" i="10"/>
  <c r="AA231" i="10"/>
  <c r="AB231" i="10"/>
  <c r="AA232" i="10"/>
  <c r="AB232" i="10"/>
  <c r="AC232" i="10"/>
  <c r="AA233" i="10"/>
  <c r="AB233" i="10"/>
  <c r="AA234" i="10"/>
  <c r="AB234" i="10"/>
  <c r="AC234" i="10"/>
  <c r="AA235" i="10"/>
  <c r="AB235" i="10"/>
  <c r="AA236" i="10"/>
  <c r="AB236" i="10"/>
  <c r="AA237" i="10"/>
  <c r="AB237" i="10"/>
  <c r="AA238" i="10"/>
  <c r="AB238" i="10"/>
  <c r="AC238" i="10"/>
  <c r="AA239" i="10"/>
  <c r="AB239" i="10"/>
  <c r="AA240" i="10"/>
  <c r="AB240" i="10"/>
  <c r="AA241" i="10"/>
  <c r="AB241" i="10"/>
  <c r="AA242" i="10"/>
  <c r="AB242" i="10"/>
  <c r="AC242" i="10"/>
  <c r="AA243" i="10"/>
  <c r="AB243" i="10"/>
  <c r="AA244" i="10"/>
  <c r="AB244" i="10"/>
  <c r="AC244" i="10"/>
  <c r="AA245" i="10"/>
  <c r="AB245" i="10"/>
  <c r="AA246" i="10"/>
  <c r="AB246" i="10"/>
  <c r="AC246" i="10"/>
  <c r="AA247" i="10"/>
  <c r="AB247" i="10"/>
  <c r="AA248" i="10"/>
  <c r="AB248" i="10"/>
  <c r="AC248" i="10"/>
  <c r="AA249" i="10"/>
  <c r="AB249" i="10"/>
  <c r="AA250" i="10"/>
  <c r="AB250" i="10"/>
  <c r="AC250" i="10"/>
  <c r="AA251" i="10"/>
  <c r="AB251" i="10"/>
  <c r="AA252" i="10"/>
  <c r="AB252" i="10"/>
  <c r="AA253" i="10"/>
  <c r="AB253" i="10"/>
  <c r="AA254" i="10"/>
  <c r="AB254" i="10"/>
  <c r="AC254" i="10"/>
  <c r="AA255" i="10"/>
  <c r="AB255" i="10"/>
  <c r="AA256" i="10"/>
  <c r="AB256" i="10"/>
  <c r="AA257" i="10"/>
  <c r="AB257" i="10"/>
  <c r="AA258" i="10"/>
  <c r="AB258" i="10"/>
  <c r="AC258" i="10"/>
  <c r="AA259" i="10"/>
  <c r="AB259" i="10"/>
  <c r="AA260" i="10"/>
  <c r="AB260" i="10"/>
  <c r="AC260" i="10"/>
  <c r="AA261" i="10"/>
  <c r="AB261" i="10"/>
  <c r="AA262" i="10"/>
  <c r="AB262" i="10"/>
  <c r="AC262" i="10"/>
  <c r="AA263" i="10"/>
  <c r="AB263" i="10"/>
  <c r="AA264" i="10"/>
  <c r="AB264" i="10"/>
  <c r="AC264" i="10"/>
  <c r="AA265" i="10"/>
  <c r="AB265" i="10"/>
  <c r="AA266" i="10"/>
  <c r="AB266" i="10"/>
  <c r="AC266" i="10"/>
  <c r="AA267" i="10"/>
  <c r="AB267" i="10"/>
  <c r="AA268" i="10"/>
  <c r="AB268" i="10"/>
  <c r="AA269" i="10"/>
  <c r="AB269" i="10"/>
  <c r="AA270" i="10"/>
  <c r="AB270" i="10"/>
  <c r="AC270" i="10"/>
  <c r="AA271" i="10"/>
  <c r="AB271" i="10"/>
  <c r="AA272" i="10"/>
  <c r="AB272" i="10"/>
  <c r="AA273" i="10"/>
  <c r="AB273" i="10"/>
  <c r="AA274" i="10"/>
  <c r="AB274" i="10"/>
  <c r="AC274" i="10"/>
  <c r="AA275" i="10"/>
  <c r="AB275" i="10"/>
  <c r="AA276" i="10"/>
  <c r="AB276" i="10"/>
  <c r="AC276" i="10"/>
  <c r="AA277" i="10"/>
  <c r="AB277" i="10"/>
  <c r="AA278" i="10"/>
  <c r="AB278" i="10"/>
  <c r="AC278" i="10"/>
  <c r="AA279" i="10"/>
  <c r="AB279" i="10"/>
  <c r="AA280" i="10"/>
  <c r="AB280" i="10"/>
  <c r="AC280" i="10"/>
  <c r="AA281" i="10"/>
  <c r="AB281" i="10"/>
  <c r="AA282" i="10"/>
  <c r="AB282" i="10"/>
  <c r="AC282" i="10"/>
  <c r="AA283" i="10"/>
  <c r="AB283" i="10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F35" i="14"/>
  <c r="AG35" i="14"/>
  <c r="AF36" i="14"/>
  <c r="AG36" i="14"/>
  <c r="AF37" i="14"/>
  <c r="AG37" i="14"/>
  <c r="AF38" i="14"/>
  <c r="AG38" i="14"/>
  <c r="AF39" i="14"/>
  <c r="AG39" i="14"/>
  <c r="AF40" i="14"/>
  <c r="AG40" i="14"/>
  <c r="AF41" i="14"/>
  <c r="AG41" i="14"/>
  <c r="AF42" i="14"/>
  <c r="AG42" i="14"/>
  <c r="AF43" i="14"/>
  <c r="AG43" i="14"/>
  <c r="AF44" i="14"/>
  <c r="AG44" i="14"/>
  <c r="AF45" i="14"/>
  <c r="AG45" i="14"/>
  <c r="AF46" i="14"/>
  <c r="AG46" i="14"/>
  <c r="AF47" i="14"/>
  <c r="AG47" i="14"/>
  <c r="AF48" i="14"/>
  <c r="AG48" i="14"/>
  <c r="AF49" i="14"/>
  <c r="AG49" i="14"/>
  <c r="AF50" i="14"/>
  <c r="AG50" i="14"/>
  <c r="AF51" i="14"/>
  <c r="AG51" i="14"/>
  <c r="AF52" i="14"/>
  <c r="AG52" i="14"/>
  <c r="AF53" i="14"/>
  <c r="AG53" i="14"/>
  <c r="AF54" i="14"/>
  <c r="AG54" i="14"/>
  <c r="AF55" i="14"/>
  <c r="AG55" i="14"/>
  <c r="AF56" i="14"/>
  <c r="AG56" i="14"/>
  <c r="AF57" i="14"/>
  <c r="AG57" i="14"/>
  <c r="AF58" i="14"/>
  <c r="AG58" i="14"/>
  <c r="AF59" i="14"/>
  <c r="AG59" i="14"/>
  <c r="AF60" i="14"/>
  <c r="AG60" i="14"/>
  <c r="AF61" i="14"/>
  <c r="AG61" i="14"/>
  <c r="AF62" i="14"/>
  <c r="AG62" i="14"/>
  <c r="AF63" i="14"/>
  <c r="AG63" i="14"/>
  <c r="AF64" i="14"/>
  <c r="AG64" i="14"/>
  <c r="AF65" i="14"/>
  <c r="AG65" i="14"/>
  <c r="AF66" i="14"/>
  <c r="AG66" i="14"/>
  <c r="AF67" i="14"/>
  <c r="AG67" i="14"/>
  <c r="AF68" i="14"/>
  <c r="AG68" i="14"/>
  <c r="AF69" i="14"/>
  <c r="AG69" i="14"/>
  <c r="AF70" i="14"/>
  <c r="AG70" i="14"/>
  <c r="AF71" i="14"/>
  <c r="AG71" i="14"/>
  <c r="AF72" i="14"/>
  <c r="AG72" i="14"/>
  <c r="AF73" i="14"/>
  <c r="AG73" i="14"/>
  <c r="AF74" i="14"/>
  <c r="AG74" i="14"/>
  <c r="AF75" i="14"/>
  <c r="AG75" i="14"/>
  <c r="AF76" i="14"/>
  <c r="AG76" i="14"/>
  <c r="AF77" i="14"/>
  <c r="AG77" i="14"/>
  <c r="AF78" i="14"/>
  <c r="AG78" i="14"/>
  <c r="AF79" i="14"/>
  <c r="AG79" i="14"/>
  <c r="AF80" i="14"/>
  <c r="AG80" i="14"/>
  <c r="AF81" i="14"/>
  <c r="AG81" i="14"/>
  <c r="AF82" i="14"/>
  <c r="AG82" i="14"/>
  <c r="AF83" i="14"/>
  <c r="AG83" i="14"/>
  <c r="AF84" i="14"/>
  <c r="AG84" i="14"/>
  <c r="AF85" i="14"/>
  <c r="AG85" i="14"/>
  <c r="AF86" i="14"/>
  <c r="AG86" i="14"/>
  <c r="AF87" i="14"/>
  <c r="AG87" i="14"/>
  <c r="AF88" i="14"/>
  <c r="AG88" i="14"/>
  <c r="AF89" i="14"/>
  <c r="AG89" i="14"/>
  <c r="AF90" i="14"/>
  <c r="AG90" i="14"/>
  <c r="AF91" i="14"/>
  <c r="AG91" i="14"/>
  <c r="AF92" i="14"/>
  <c r="AG92" i="14"/>
  <c r="AF93" i="14"/>
  <c r="AG93" i="14"/>
  <c r="AF94" i="14"/>
  <c r="AG94" i="14"/>
  <c r="AF95" i="14"/>
  <c r="AG95" i="14"/>
  <c r="AF96" i="14"/>
  <c r="AG96" i="14"/>
  <c r="AF97" i="14"/>
  <c r="AG97" i="14"/>
  <c r="AF98" i="14"/>
  <c r="AG98" i="14"/>
  <c r="AF99" i="14"/>
  <c r="AG99" i="14"/>
  <c r="AF100" i="14"/>
  <c r="AG100" i="14"/>
  <c r="AF101" i="14"/>
  <c r="AG101" i="14"/>
  <c r="AF102" i="14"/>
  <c r="AG102" i="14"/>
  <c r="AF103" i="14"/>
  <c r="AG103" i="14"/>
  <c r="AF104" i="14"/>
  <c r="AG104" i="14"/>
  <c r="AF105" i="14"/>
  <c r="AG105" i="14"/>
  <c r="AF106" i="14"/>
  <c r="AG106" i="14"/>
  <c r="AF107" i="14"/>
  <c r="AG107" i="14"/>
  <c r="AF108" i="14"/>
  <c r="AG108" i="14"/>
  <c r="AF109" i="14"/>
  <c r="AG109" i="14"/>
  <c r="AF110" i="14"/>
  <c r="AG110" i="14"/>
  <c r="AF111" i="14"/>
  <c r="AG111" i="14"/>
  <c r="AF112" i="14"/>
  <c r="AG112" i="14"/>
  <c r="AF113" i="14"/>
  <c r="AG113" i="14"/>
  <c r="AF114" i="14"/>
  <c r="AG114" i="14"/>
  <c r="AF115" i="14"/>
  <c r="AG115" i="14"/>
  <c r="AF116" i="14"/>
  <c r="AG116" i="14"/>
  <c r="AF117" i="14"/>
  <c r="AG117" i="14"/>
  <c r="AF118" i="14"/>
  <c r="AG118" i="14"/>
  <c r="AF119" i="14"/>
  <c r="AG119" i="14"/>
  <c r="AF120" i="14"/>
  <c r="AG120" i="14"/>
  <c r="AF121" i="14"/>
  <c r="AG121" i="14"/>
  <c r="AF122" i="14"/>
  <c r="AG122" i="14"/>
  <c r="AF123" i="14"/>
  <c r="AG123" i="14"/>
  <c r="AF124" i="14"/>
  <c r="AG124" i="14"/>
  <c r="AF125" i="14"/>
  <c r="AG125" i="14"/>
  <c r="AF126" i="14"/>
  <c r="AG126" i="14"/>
  <c r="AF127" i="14"/>
  <c r="AG127" i="14"/>
  <c r="AF128" i="14"/>
  <c r="AG128" i="14"/>
  <c r="AF129" i="14"/>
  <c r="AG129" i="14"/>
  <c r="AF130" i="14"/>
  <c r="AG130" i="14"/>
  <c r="AF131" i="14"/>
  <c r="AG131" i="14"/>
  <c r="AF132" i="14"/>
  <c r="AG132" i="14"/>
  <c r="AF133" i="14"/>
  <c r="AG133" i="14"/>
  <c r="AF134" i="14"/>
  <c r="AG134" i="14"/>
  <c r="AF135" i="14"/>
  <c r="AG135" i="14"/>
  <c r="AF136" i="14"/>
  <c r="AG136" i="14"/>
  <c r="AF137" i="14"/>
  <c r="AG137" i="14"/>
  <c r="AF138" i="14"/>
  <c r="AG138" i="14"/>
  <c r="AF139" i="14"/>
  <c r="AG139" i="14"/>
  <c r="AF140" i="14"/>
  <c r="AG140" i="14"/>
  <c r="AF141" i="14"/>
  <c r="AG141" i="14"/>
  <c r="AF142" i="14"/>
  <c r="AG142" i="14"/>
  <c r="AF143" i="14"/>
  <c r="AG143" i="14"/>
  <c r="AF144" i="14"/>
  <c r="AG144" i="14"/>
  <c r="AF145" i="14"/>
  <c r="AG145" i="14"/>
  <c r="AF146" i="14"/>
  <c r="AG146" i="14"/>
  <c r="AF147" i="14"/>
  <c r="AG147" i="14"/>
  <c r="AF148" i="14"/>
  <c r="AG148" i="14"/>
  <c r="AF149" i="14"/>
  <c r="AG149" i="14"/>
  <c r="AF150" i="14"/>
  <c r="AG150" i="14"/>
  <c r="AF151" i="14"/>
  <c r="AG151" i="14"/>
  <c r="AF152" i="14"/>
  <c r="AG152" i="14"/>
  <c r="AF153" i="14"/>
  <c r="AG153" i="14"/>
  <c r="AF154" i="14"/>
  <c r="AG154" i="14"/>
  <c r="AF155" i="14"/>
  <c r="AG155" i="14"/>
  <c r="AF156" i="14"/>
  <c r="AG156" i="14"/>
  <c r="AF157" i="14"/>
  <c r="AG157" i="14"/>
  <c r="AF158" i="14"/>
  <c r="AG158" i="14"/>
  <c r="AF159" i="14"/>
  <c r="AG159" i="14"/>
  <c r="AF160" i="14"/>
  <c r="AG160" i="14"/>
  <c r="AF161" i="14"/>
  <c r="AG161" i="14"/>
  <c r="AF162" i="14"/>
  <c r="AG162" i="14"/>
  <c r="AF163" i="14"/>
  <c r="AG163" i="14"/>
  <c r="AF164" i="14"/>
  <c r="AG164" i="14"/>
  <c r="AF165" i="14"/>
  <c r="AG165" i="14"/>
  <c r="AF166" i="14"/>
  <c r="AG166" i="14"/>
  <c r="AF167" i="14"/>
  <c r="AG167" i="14"/>
  <c r="AF168" i="14"/>
  <c r="AG168" i="14"/>
  <c r="AF169" i="14"/>
  <c r="AG169" i="14"/>
  <c r="AF170" i="14"/>
  <c r="AG170" i="14"/>
  <c r="AF171" i="14"/>
  <c r="AG171" i="14"/>
  <c r="AF172" i="14"/>
  <c r="AG172" i="14"/>
  <c r="AF173" i="14"/>
  <c r="AG173" i="14"/>
  <c r="AF174" i="14"/>
  <c r="AG174" i="14"/>
  <c r="AF175" i="14"/>
  <c r="AG175" i="14"/>
  <c r="AF176" i="14"/>
  <c r="AG176" i="14"/>
  <c r="AF177" i="14"/>
  <c r="AG177" i="14"/>
  <c r="AF178" i="14"/>
  <c r="AG178" i="14"/>
  <c r="AF179" i="14"/>
  <c r="AG179" i="14"/>
  <c r="AF180" i="14"/>
  <c r="AG180" i="14"/>
  <c r="AF181" i="14"/>
  <c r="AG181" i="14"/>
  <c r="AF182" i="14"/>
  <c r="AG182" i="14"/>
  <c r="AF183" i="14"/>
  <c r="AG183" i="14"/>
  <c r="AF184" i="14"/>
  <c r="AG184" i="14"/>
  <c r="AF185" i="14"/>
  <c r="AG185" i="14"/>
  <c r="AF186" i="14"/>
  <c r="AG186" i="14"/>
  <c r="AF187" i="14"/>
  <c r="AG187" i="14"/>
  <c r="AF188" i="14"/>
  <c r="AG188" i="14"/>
  <c r="AF189" i="14"/>
  <c r="AG189" i="14"/>
  <c r="AF190" i="14"/>
  <c r="AG190" i="14"/>
  <c r="AF191" i="14"/>
  <c r="AG191" i="14"/>
  <c r="AF192" i="14"/>
  <c r="AG192" i="14"/>
  <c r="AF193" i="14"/>
  <c r="AG193" i="14"/>
  <c r="AF194" i="14"/>
  <c r="AG194" i="14"/>
  <c r="AF195" i="14"/>
  <c r="AG195" i="14"/>
  <c r="AF196" i="14"/>
  <c r="AG196" i="14"/>
  <c r="AF197" i="14"/>
  <c r="AG197" i="14"/>
  <c r="AF198" i="14"/>
  <c r="AG198" i="14"/>
  <c r="AF199" i="14"/>
  <c r="AG199" i="14"/>
  <c r="AF200" i="14"/>
  <c r="AG200" i="14"/>
  <c r="AF201" i="14"/>
  <c r="AG201" i="14"/>
  <c r="AF202" i="14"/>
  <c r="AG202" i="14"/>
  <c r="AF203" i="14"/>
  <c r="AG203" i="14"/>
  <c r="AF204" i="14"/>
  <c r="AG204" i="14"/>
  <c r="AF205" i="14"/>
  <c r="AG205" i="14"/>
  <c r="AF206" i="14"/>
  <c r="AG206" i="14"/>
  <c r="AF207" i="14"/>
  <c r="AG207" i="14"/>
  <c r="AF208" i="14"/>
  <c r="AG208" i="14"/>
  <c r="AF209" i="14"/>
  <c r="AG209" i="14"/>
  <c r="AF210" i="14"/>
  <c r="AG210" i="14"/>
  <c r="AF211" i="14"/>
  <c r="AG211" i="14"/>
  <c r="AF212" i="14"/>
  <c r="AG212" i="14"/>
  <c r="AF213" i="14"/>
  <c r="AG213" i="14"/>
  <c r="AF214" i="14"/>
  <c r="AG214" i="14"/>
  <c r="AF215" i="14"/>
  <c r="AG215" i="14"/>
  <c r="AF216" i="14"/>
  <c r="AG216" i="14"/>
  <c r="AF217" i="14"/>
  <c r="AG217" i="14"/>
  <c r="AF218" i="14"/>
  <c r="AG218" i="14"/>
  <c r="AF219" i="14"/>
  <c r="AG219" i="14"/>
  <c r="AF220" i="14"/>
  <c r="AG220" i="14"/>
  <c r="AF221" i="14"/>
  <c r="AG221" i="14"/>
  <c r="AB10" i="14"/>
  <c r="AC10" i="14"/>
  <c r="AB26" i="14"/>
  <c r="AC26" i="14"/>
  <c r="AB61" i="14"/>
  <c r="AC61" i="14"/>
  <c r="AD61" i="14"/>
  <c r="AB116" i="14"/>
  <c r="AC116" i="14"/>
  <c r="AB160" i="14"/>
  <c r="AB164" i="14"/>
  <c r="AC164" i="14"/>
  <c r="AD164" i="14"/>
  <c r="AA191" i="14"/>
  <c r="AB191" i="14"/>
  <c r="AA192" i="14"/>
  <c r="AB192" i="14"/>
  <c r="AA193" i="14"/>
  <c r="AB193" i="14"/>
  <c r="AA194" i="14"/>
  <c r="AB194" i="14"/>
  <c r="AC194" i="14"/>
  <c r="AD194" i="14"/>
  <c r="AA195" i="14"/>
  <c r="AB195" i="14"/>
  <c r="AC195" i="14"/>
  <c r="AD195" i="14"/>
  <c r="AA196" i="14"/>
  <c r="AB196" i="14"/>
  <c r="AC196" i="14"/>
  <c r="AD196" i="14"/>
  <c r="AA197" i="14"/>
  <c r="AB197" i="14"/>
  <c r="AA198" i="14"/>
  <c r="AB198" i="14"/>
  <c r="AA199" i="14"/>
  <c r="AB199" i="14"/>
  <c r="AA200" i="14"/>
  <c r="AB200" i="14"/>
  <c r="AC200" i="14"/>
  <c r="AA201" i="14"/>
  <c r="AB201" i="14"/>
  <c r="AA202" i="14"/>
  <c r="AB202" i="14"/>
  <c r="AC202" i="14"/>
  <c r="AD202" i="14"/>
  <c r="AA203" i="14"/>
  <c r="AB203" i="14"/>
  <c r="AC203" i="14"/>
  <c r="AA204" i="14"/>
  <c r="AB204" i="14"/>
  <c r="AA205" i="14"/>
  <c r="AB205" i="14"/>
  <c r="AC205" i="14"/>
  <c r="AA206" i="14"/>
  <c r="AB206" i="14"/>
  <c r="AC206" i="14"/>
  <c r="AD206" i="14"/>
  <c r="AA207" i="14"/>
  <c r="AB207" i="14"/>
  <c r="AA208" i="14"/>
  <c r="AB208" i="14"/>
  <c r="AA209" i="14"/>
  <c r="AB209" i="14"/>
  <c r="AA210" i="14"/>
  <c r="AB210" i="14"/>
  <c r="AA211" i="14"/>
  <c r="AB211" i="14"/>
  <c r="AC211" i="14"/>
  <c r="AA212" i="14"/>
  <c r="AB212" i="14"/>
  <c r="AC212" i="14"/>
  <c r="AA213" i="14"/>
  <c r="AB213" i="14"/>
  <c r="AA214" i="14"/>
  <c r="AB214" i="14"/>
  <c r="AC214" i="14"/>
  <c r="AD214" i="14"/>
  <c r="AA215" i="14"/>
  <c r="AB215" i="14"/>
  <c r="AC215" i="14"/>
  <c r="AD215" i="14"/>
  <c r="AA216" i="14"/>
  <c r="AB216" i="14"/>
  <c r="AC216" i="14"/>
  <c r="AD216" i="14"/>
  <c r="AA217" i="14"/>
  <c r="AB217" i="14"/>
  <c r="AC217" i="14"/>
  <c r="AD217" i="14"/>
  <c r="AA218" i="14"/>
  <c r="AB218" i="14"/>
  <c r="AC218" i="14"/>
  <c r="AD218" i="14"/>
  <c r="AA219" i="14"/>
  <c r="AB219" i="14"/>
  <c r="AA220" i="14"/>
  <c r="AB220" i="14"/>
  <c r="AA221" i="14"/>
  <c r="AB221" i="14"/>
  <c r="AF10" i="13"/>
  <c r="AG10" i="13"/>
  <c r="AF11" i="13"/>
  <c r="AG11" i="13"/>
  <c r="AF12" i="13"/>
  <c r="AG12" i="13"/>
  <c r="AF13" i="13"/>
  <c r="AG13" i="13"/>
  <c r="AF14" i="13"/>
  <c r="AG14" i="13"/>
  <c r="AF15" i="13"/>
  <c r="AG15" i="13"/>
  <c r="AF16" i="13"/>
  <c r="AG16" i="13"/>
  <c r="AF17" i="13"/>
  <c r="AG17" i="13"/>
  <c r="AF18" i="13"/>
  <c r="AG18" i="13"/>
  <c r="AF19" i="13"/>
  <c r="AG19" i="13"/>
  <c r="AF20" i="13"/>
  <c r="AG20" i="13"/>
  <c r="AF21" i="13"/>
  <c r="AG21" i="13"/>
  <c r="AF22" i="13"/>
  <c r="AG22" i="13"/>
  <c r="AF23" i="13"/>
  <c r="AG23" i="13"/>
  <c r="AF24" i="13"/>
  <c r="AG24" i="13"/>
  <c r="AF25" i="13"/>
  <c r="AG25" i="13"/>
  <c r="AF26" i="13"/>
  <c r="AG26" i="13"/>
  <c r="AF27" i="13"/>
  <c r="AG27" i="13"/>
  <c r="AF28" i="13"/>
  <c r="AG28" i="13"/>
  <c r="AF29" i="13"/>
  <c r="AG29" i="13"/>
  <c r="AF30" i="13"/>
  <c r="AG30" i="13"/>
  <c r="AF31" i="13"/>
  <c r="AG31" i="13"/>
  <c r="AF32" i="13"/>
  <c r="AG32" i="13"/>
  <c r="AF33" i="13"/>
  <c r="AG33" i="13"/>
  <c r="AF34" i="13"/>
  <c r="AG34" i="13"/>
  <c r="AF35" i="13"/>
  <c r="AG35" i="13"/>
  <c r="AF36" i="13"/>
  <c r="AG36" i="13"/>
  <c r="AF37" i="13"/>
  <c r="AG37" i="13"/>
  <c r="AF38" i="13"/>
  <c r="AG38" i="13"/>
  <c r="AF39" i="13"/>
  <c r="AG39" i="13"/>
  <c r="AF40" i="13"/>
  <c r="AG40" i="13"/>
  <c r="AF41" i="13"/>
  <c r="AG41" i="13"/>
  <c r="AF42" i="13"/>
  <c r="AG42" i="13"/>
  <c r="AF43" i="13"/>
  <c r="AG43" i="13"/>
  <c r="AF44" i="13"/>
  <c r="AG44" i="13"/>
  <c r="AF45" i="13"/>
  <c r="AG45" i="13"/>
  <c r="AF46" i="13"/>
  <c r="AG46" i="13"/>
  <c r="AF47" i="13"/>
  <c r="AG47" i="13"/>
  <c r="AF48" i="13"/>
  <c r="AG48" i="13"/>
  <c r="AF49" i="13"/>
  <c r="AG49" i="13"/>
  <c r="AF50" i="13"/>
  <c r="AG50" i="13"/>
  <c r="AF51" i="13"/>
  <c r="AG51" i="13"/>
  <c r="AF52" i="13"/>
  <c r="AG52" i="13"/>
  <c r="AF53" i="13"/>
  <c r="AG53" i="13"/>
  <c r="AF54" i="13"/>
  <c r="AG54" i="13"/>
  <c r="AF55" i="13"/>
  <c r="AG55" i="13"/>
  <c r="AF56" i="13"/>
  <c r="AG56" i="13"/>
  <c r="AF57" i="13"/>
  <c r="AG57" i="13"/>
  <c r="AF58" i="13"/>
  <c r="AG58" i="13"/>
  <c r="AF59" i="13"/>
  <c r="AG59" i="13"/>
  <c r="AF60" i="13"/>
  <c r="AG60" i="13"/>
  <c r="AF61" i="13"/>
  <c r="AG61" i="13"/>
  <c r="AF62" i="13"/>
  <c r="AG62" i="13"/>
  <c r="AF63" i="13"/>
  <c r="AG63" i="13"/>
  <c r="AF64" i="13"/>
  <c r="AG64" i="13"/>
  <c r="AF65" i="13"/>
  <c r="AG65" i="13"/>
  <c r="AF66" i="13"/>
  <c r="AG66" i="13"/>
  <c r="AF67" i="13"/>
  <c r="AG67" i="13"/>
  <c r="AF68" i="13"/>
  <c r="AG68" i="13"/>
  <c r="AF69" i="13"/>
  <c r="AG69" i="13"/>
  <c r="AF70" i="13"/>
  <c r="AG70" i="13"/>
  <c r="AF71" i="13"/>
  <c r="AG71" i="13"/>
  <c r="AF72" i="13"/>
  <c r="AG72" i="13"/>
  <c r="AF73" i="13"/>
  <c r="AG73" i="13"/>
  <c r="AF74" i="13"/>
  <c r="AG74" i="13"/>
  <c r="AF75" i="13"/>
  <c r="AG75" i="13"/>
  <c r="AF76" i="13"/>
  <c r="AG76" i="13"/>
  <c r="AF77" i="13"/>
  <c r="AG77" i="13"/>
  <c r="AF78" i="13"/>
  <c r="AG78" i="13"/>
  <c r="AF79" i="13"/>
  <c r="AG79" i="13"/>
  <c r="AF80" i="13"/>
  <c r="AG80" i="13"/>
  <c r="AF81" i="13"/>
  <c r="AG81" i="13"/>
  <c r="AF82" i="13"/>
  <c r="AG82" i="13"/>
  <c r="AF83" i="13"/>
  <c r="AG83" i="13"/>
  <c r="AF84" i="13"/>
  <c r="AG84" i="13"/>
  <c r="AF85" i="13"/>
  <c r="AG85" i="13"/>
  <c r="AF86" i="13"/>
  <c r="AG86" i="13"/>
  <c r="AF87" i="13"/>
  <c r="AG87" i="13"/>
  <c r="AF88" i="13"/>
  <c r="AG88" i="13"/>
  <c r="AF89" i="13"/>
  <c r="AG89" i="13"/>
  <c r="AF90" i="13"/>
  <c r="AG90" i="13"/>
  <c r="AF91" i="13"/>
  <c r="AG91" i="13"/>
  <c r="AF92" i="13"/>
  <c r="AG92" i="13"/>
  <c r="AF93" i="13"/>
  <c r="AG93" i="13"/>
  <c r="AF94" i="13"/>
  <c r="AG94" i="13"/>
  <c r="AF95" i="13"/>
  <c r="AG95" i="13"/>
  <c r="AF96" i="13"/>
  <c r="AG96" i="13"/>
  <c r="AF97" i="13"/>
  <c r="AG97" i="13"/>
  <c r="AF98" i="13"/>
  <c r="AG98" i="13"/>
  <c r="AF99" i="13"/>
  <c r="AG99" i="13"/>
  <c r="AF100" i="13"/>
  <c r="AG100" i="13"/>
  <c r="AF101" i="13"/>
  <c r="AG101" i="13"/>
  <c r="AF102" i="13"/>
  <c r="AG102" i="13"/>
  <c r="AF103" i="13"/>
  <c r="AG103" i="13"/>
  <c r="AF104" i="13"/>
  <c r="AG104" i="13"/>
  <c r="AF105" i="13"/>
  <c r="AG105" i="13"/>
  <c r="AF106" i="13"/>
  <c r="AG106" i="13"/>
  <c r="AF107" i="13"/>
  <c r="AG107" i="13"/>
  <c r="AF108" i="13"/>
  <c r="AG108" i="13"/>
  <c r="AF109" i="13"/>
  <c r="AG109" i="13"/>
  <c r="AF110" i="13"/>
  <c r="AG110" i="13"/>
  <c r="AF111" i="13"/>
  <c r="AG111" i="13"/>
  <c r="AF112" i="13"/>
  <c r="AG112" i="13"/>
  <c r="AF113" i="13"/>
  <c r="AG113" i="13"/>
  <c r="AF114" i="13"/>
  <c r="AG114" i="13"/>
  <c r="AF115" i="13"/>
  <c r="AG115" i="13"/>
  <c r="AF116" i="13"/>
  <c r="AG116" i="13"/>
  <c r="AF117" i="13"/>
  <c r="AG117" i="13"/>
  <c r="AF118" i="13"/>
  <c r="AG118" i="13"/>
  <c r="AF119" i="13"/>
  <c r="AG119" i="13"/>
  <c r="AF120" i="13"/>
  <c r="AG120" i="13"/>
  <c r="AF121" i="13"/>
  <c r="AG121" i="13"/>
  <c r="AF122" i="13"/>
  <c r="AG122" i="13"/>
  <c r="AF123" i="13"/>
  <c r="AG123" i="13"/>
  <c r="AF124" i="13"/>
  <c r="AG124" i="13"/>
  <c r="AF125" i="13"/>
  <c r="AG125" i="13"/>
  <c r="AF126" i="13"/>
  <c r="AG126" i="13"/>
  <c r="AF127" i="13"/>
  <c r="AG127" i="13"/>
  <c r="AF128" i="13"/>
  <c r="AG128" i="13"/>
  <c r="AF129" i="13"/>
  <c r="AG129" i="13"/>
  <c r="AF130" i="13"/>
  <c r="AG130" i="13"/>
  <c r="AF131" i="13"/>
  <c r="AG131" i="13"/>
  <c r="AF132" i="13"/>
  <c r="AG132" i="13"/>
  <c r="AF133" i="13"/>
  <c r="AG133" i="13"/>
  <c r="AF134" i="13"/>
  <c r="AG134" i="13"/>
  <c r="AF135" i="13"/>
  <c r="AG135" i="13"/>
  <c r="AF136" i="13"/>
  <c r="AG136" i="13"/>
  <c r="AF137" i="13"/>
  <c r="AG137" i="13"/>
  <c r="AF138" i="13"/>
  <c r="AG138" i="13"/>
  <c r="AF139" i="13"/>
  <c r="AG139" i="13"/>
  <c r="AF140" i="13"/>
  <c r="AG140" i="13"/>
  <c r="AF141" i="13"/>
  <c r="AG141" i="13"/>
  <c r="AF142" i="13"/>
  <c r="AG142" i="13"/>
  <c r="AF143" i="13"/>
  <c r="AG143" i="13"/>
  <c r="AF144" i="13"/>
  <c r="AG144" i="13"/>
  <c r="AF145" i="13"/>
  <c r="AG145" i="13"/>
  <c r="AF146" i="13"/>
  <c r="AG146" i="13"/>
  <c r="AF147" i="13"/>
  <c r="AG147" i="13"/>
  <c r="AF148" i="13"/>
  <c r="AG148" i="13"/>
  <c r="AF149" i="13"/>
  <c r="AG149" i="13"/>
  <c r="AF150" i="13"/>
  <c r="AG150" i="13"/>
  <c r="AF151" i="13"/>
  <c r="AG151" i="13"/>
  <c r="AF152" i="13"/>
  <c r="AG152" i="13"/>
  <c r="AF153" i="13"/>
  <c r="AG153" i="13"/>
  <c r="AF154" i="13"/>
  <c r="AG154" i="13"/>
  <c r="AF155" i="13"/>
  <c r="AG155" i="13"/>
  <c r="AF156" i="13"/>
  <c r="AG156" i="13"/>
  <c r="AF157" i="13"/>
  <c r="AG157" i="13"/>
  <c r="AF158" i="13"/>
  <c r="AG158" i="13"/>
  <c r="AF159" i="13"/>
  <c r="AG159" i="13"/>
  <c r="AF160" i="13"/>
  <c r="AG160" i="13"/>
  <c r="AF161" i="13"/>
  <c r="AG161" i="13"/>
  <c r="AF162" i="13"/>
  <c r="AG162" i="13"/>
  <c r="AF163" i="13"/>
  <c r="AG163" i="13"/>
  <c r="AF164" i="13"/>
  <c r="AG164" i="13"/>
  <c r="AF165" i="13"/>
  <c r="AG165" i="13"/>
  <c r="AF166" i="13"/>
  <c r="AG166" i="13"/>
  <c r="AF167" i="13"/>
  <c r="AG167" i="13"/>
  <c r="AF168" i="13"/>
  <c r="AG168" i="13"/>
  <c r="AF169" i="13"/>
  <c r="AG169" i="13"/>
  <c r="AF170" i="13"/>
  <c r="AG170" i="13"/>
  <c r="AF171" i="13"/>
  <c r="AG171" i="13"/>
  <c r="AF172" i="13"/>
  <c r="AG172" i="13"/>
  <c r="AF173" i="13"/>
  <c r="AG173" i="13"/>
  <c r="AF174" i="13"/>
  <c r="AG174" i="13"/>
  <c r="AF175" i="13"/>
  <c r="AG175" i="13"/>
  <c r="AF176" i="13"/>
  <c r="AG176" i="13"/>
  <c r="AF177" i="13"/>
  <c r="AG177" i="13"/>
  <c r="AF178" i="13"/>
  <c r="AG178" i="13"/>
  <c r="AF179" i="13"/>
  <c r="AG179" i="13"/>
  <c r="AF180" i="13"/>
  <c r="AG180" i="13"/>
  <c r="AF181" i="13"/>
  <c r="AG181" i="13"/>
  <c r="AF182" i="13"/>
  <c r="AG182" i="13"/>
  <c r="AF183" i="13"/>
  <c r="AG183" i="13"/>
  <c r="AF184" i="13"/>
  <c r="AG184" i="13"/>
  <c r="AF185" i="13"/>
  <c r="AG185" i="13"/>
  <c r="AF186" i="13"/>
  <c r="AG186" i="13"/>
  <c r="AF187" i="13"/>
  <c r="AG187" i="13"/>
  <c r="AF188" i="13"/>
  <c r="AG188" i="13"/>
  <c r="AF189" i="13"/>
  <c r="AG189" i="13"/>
  <c r="AF190" i="13"/>
  <c r="AG190" i="13"/>
  <c r="AF191" i="13"/>
  <c r="AG191" i="13"/>
  <c r="AF192" i="13"/>
  <c r="AG192" i="13"/>
  <c r="AF193" i="13"/>
  <c r="AG193" i="13"/>
  <c r="AF194" i="13"/>
  <c r="AG194" i="13"/>
  <c r="AF195" i="13"/>
  <c r="AG195" i="13"/>
  <c r="AF196" i="13"/>
  <c r="AG196" i="13"/>
  <c r="AF197" i="13"/>
  <c r="AG197" i="13"/>
  <c r="AF198" i="13"/>
  <c r="AG198" i="13"/>
  <c r="AF199" i="13"/>
  <c r="AG199" i="13"/>
  <c r="AF200" i="13"/>
  <c r="AG200" i="13"/>
  <c r="AF201" i="13"/>
  <c r="AG201" i="13"/>
  <c r="AF202" i="13"/>
  <c r="AG202" i="13"/>
  <c r="AF203" i="13"/>
  <c r="AG203" i="13"/>
  <c r="AF204" i="13"/>
  <c r="AG204" i="13"/>
  <c r="AF205" i="13"/>
  <c r="AG205" i="13"/>
  <c r="AF206" i="13"/>
  <c r="AG206" i="13"/>
  <c r="AF207" i="13"/>
  <c r="AG207" i="13"/>
  <c r="AF208" i="13"/>
  <c r="AG208" i="13"/>
  <c r="AF209" i="13"/>
  <c r="AG209" i="13"/>
  <c r="AF210" i="13"/>
  <c r="AG210" i="13"/>
  <c r="AF211" i="13"/>
  <c r="AG211" i="13"/>
  <c r="AF212" i="13"/>
  <c r="AG212" i="13"/>
  <c r="AF213" i="13"/>
  <c r="AG213" i="13"/>
  <c r="AF214" i="13"/>
  <c r="AG214" i="13"/>
  <c r="AF215" i="13"/>
  <c r="AG215" i="13"/>
  <c r="AF216" i="13"/>
  <c r="AG216" i="13"/>
  <c r="AF217" i="13"/>
  <c r="AG217" i="13"/>
  <c r="AF218" i="13"/>
  <c r="AG218" i="13"/>
  <c r="AF219" i="13"/>
  <c r="AG219" i="13"/>
  <c r="AF220" i="13"/>
  <c r="AG220" i="13"/>
  <c r="AF221" i="13"/>
  <c r="AG221" i="13"/>
  <c r="AB10" i="13"/>
  <c r="AB26" i="13"/>
  <c r="AB47" i="13"/>
  <c r="AC47" i="13"/>
  <c r="AB61" i="13"/>
  <c r="AC61" i="13"/>
  <c r="AD61" i="13"/>
  <c r="AB114" i="13"/>
  <c r="AB116" i="13"/>
  <c r="AC116" i="13"/>
  <c r="AB160" i="13"/>
  <c r="AC160" i="13"/>
  <c r="AD160" i="13"/>
  <c r="AB162" i="13"/>
  <c r="AC162" i="13"/>
  <c r="AB164" i="13"/>
  <c r="AC164" i="13"/>
  <c r="AD164" i="13"/>
  <c r="AB171" i="13"/>
  <c r="AB174" i="13"/>
  <c r="AC174" i="13"/>
  <c r="AB177" i="13"/>
  <c r="AA191" i="13"/>
  <c r="AB191" i="13"/>
  <c r="AA192" i="13"/>
  <c r="AB192" i="13"/>
  <c r="AA193" i="13"/>
  <c r="AB193" i="13"/>
  <c r="AA194" i="13"/>
  <c r="AB194" i="13"/>
  <c r="AA195" i="13"/>
  <c r="AB195" i="13"/>
  <c r="AA196" i="13"/>
  <c r="AB196" i="13"/>
  <c r="AA197" i="13"/>
  <c r="AB197" i="13"/>
  <c r="AA198" i="13"/>
  <c r="AB198" i="13"/>
  <c r="AC198" i="13"/>
  <c r="AA199" i="13"/>
  <c r="AB199" i="13"/>
  <c r="AA200" i="13"/>
  <c r="AB200" i="13"/>
  <c r="AA201" i="13"/>
  <c r="AB201" i="13"/>
  <c r="AC201" i="13"/>
  <c r="AA202" i="13"/>
  <c r="AB202" i="13"/>
  <c r="AA203" i="13"/>
  <c r="AB203" i="13"/>
  <c r="AC203" i="13"/>
  <c r="AA204" i="13"/>
  <c r="AB204" i="13"/>
  <c r="AA205" i="13"/>
  <c r="AB205" i="13"/>
  <c r="AC205" i="13"/>
  <c r="AD205" i="13"/>
  <c r="AA206" i="13"/>
  <c r="AB206" i="13"/>
  <c r="AA207" i="13"/>
  <c r="AB207" i="13"/>
  <c r="AC207" i="13"/>
  <c r="AA208" i="13"/>
  <c r="AB208" i="13"/>
  <c r="AA209" i="13"/>
  <c r="AB209" i="13"/>
  <c r="AA210" i="13"/>
  <c r="AB210" i="13"/>
  <c r="AA211" i="13"/>
  <c r="AB211" i="13"/>
  <c r="AA212" i="13"/>
  <c r="AB212" i="13"/>
  <c r="AA213" i="13"/>
  <c r="AB213" i="13"/>
  <c r="AA214" i="13"/>
  <c r="AB214" i="13"/>
  <c r="AA215" i="13"/>
  <c r="AB215" i="13"/>
  <c r="AC215" i="13"/>
  <c r="AD215" i="13"/>
  <c r="AA216" i="13"/>
  <c r="AB216" i="13"/>
  <c r="AC216" i="13"/>
  <c r="AA217" i="13"/>
  <c r="AB217" i="13"/>
  <c r="AA218" i="13"/>
  <c r="AB218" i="13"/>
  <c r="AC218" i="13"/>
  <c r="AA219" i="13"/>
  <c r="AB219" i="13"/>
  <c r="AA220" i="13"/>
  <c r="AB220" i="13"/>
  <c r="AC220" i="13"/>
  <c r="AA221" i="13"/>
  <c r="AB221" i="13"/>
  <c r="AI10" i="10"/>
  <c r="AJ10" i="10"/>
  <c r="AI11" i="10"/>
  <c r="AJ11" i="10"/>
  <c r="AI12" i="10"/>
  <c r="AJ12" i="10"/>
  <c r="AI13" i="10"/>
  <c r="AJ13" i="10"/>
  <c r="AI14" i="10"/>
  <c r="AJ14" i="10"/>
  <c r="AI15" i="10"/>
  <c r="AJ15" i="10"/>
  <c r="AI16" i="10"/>
  <c r="AJ16" i="10"/>
  <c r="AI17" i="10"/>
  <c r="AJ17" i="10"/>
  <c r="AI18" i="10"/>
  <c r="AJ18" i="10"/>
  <c r="AI19" i="10"/>
  <c r="AJ19" i="10"/>
  <c r="AI20" i="10"/>
  <c r="AJ20" i="10"/>
  <c r="AI21" i="10"/>
  <c r="AJ21" i="10"/>
  <c r="AI22" i="10"/>
  <c r="AJ22" i="10"/>
  <c r="AI23" i="10"/>
  <c r="AJ23" i="10"/>
  <c r="AI24" i="10"/>
  <c r="AJ24" i="10"/>
  <c r="AI25" i="10"/>
  <c r="AJ25" i="10"/>
  <c r="AI26" i="10"/>
  <c r="AJ26" i="10"/>
  <c r="AI27" i="10"/>
  <c r="AJ27" i="10"/>
  <c r="AI28" i="10"/>
  <c r="AJ28" i="10"/>
  <c r="AI29" i="10"/>
  <c r="AJ29" i="10"/>
  <c r="AI30" i="10"/>
  <c r="AJ30" i="10"/>
  <c r="AI31" i="10"/>
  <c r="AJ31" i="10"/>
  <c r="AI32" i="10"/>
  <c r="AJ32" i="10"/>
  <c r="AI33" i="10"/>
  <c r="AJ33" i="10"/>
  <c r="AI34" i="10"/>
  <c r="AJ34" i="10"/>
  <c r="AI35" i="10"/>
  <c r="AJ35" i="10"/>
  <c r="AI36" i="10"/>
  <c r="AJ36" i="10"/>
  <c r="AI37" i="10"/>
  <c r="AJ37" i="10"/>
  <c r="AI38" i="10"/>
  <c r="AJ38" i="10"/>
  <c r="AI39" i="10"/>
  <c r="AJ39" i="10"/>
  <c r="AI40" i="10"/>
  <c r="AJ40" i="10"/>
  <c r="AI41" i="10"/>
  <c r="AJ41" i="10"/>
  <c r="AI42" i="10"/>
  <c r="AJ42" i="10"/>
  <c r="AI43" i="10"/>
  <c r="AJ43" i="10"/>
  <c r="AI44" i="10"/>
  <c r="AJ44" i="10"/>
  <c r="AI45" i="10"/>
  <c r="AJ45" i="10"/>
  <c r="AI46" i="10"/>
  <c r="AJ46" i="10"/>
  <c r="AI47" i="10"/>
  <c r="AJ47" i="10"/>
  <c r="AI48" i="10"/>
  <c r="AJ48" i="10"/>
  <c r="AI49" i="10"/>
  <c r="AJ49" i="10"/>
  <c r="AI50" i="10"/>
  <c r="AJ50" i="10"/>
  <c r="AI51" i="10"/>
  <c r="AJ51" i="10"/>
  <c r="AI52" i="10"/>
  <c r="AJ52" i="10"/>
  <c r="AI53" i="10"/>
  <c r="AJ53" i="10"/>
  <c r="AI54" i="10"/>
  <c r="AJ54" i="10"/>
  <c r="AI55" i="10"/>
  <c r="AJ55" i="10"/>
  <c r="AI56" i="10"/>
  <c r="AJ56" i="10"/>
  <c r="AI57" i="10"/>
  <c r="AJ57" i="10"/>
  <c r="AI58" i="10"/>
  <c r="AJ58" i="10"/>
  <c r="AI59" i="10"/>
  <c r="AJ59" i="10"/>
  <c r="AI60" i="10"/>
  <c r="AJ60" i="10"/>
  <c r="AI61" i="10"/>
  <c r="AJ61" i="10"/>
  <c r="AI62" i="10"/>
  <c r="AJ62" i="10"/>
  <c r="AI63" i="10"/>
  <c r="AJ63" i="10"/>
  <c r="AI64" i="10"/>
  <c r="AJ64" i="10"/>
  <c r="AI65" i="10"/>
  <c r="AJ65" i="10"/>
  <c r="AI66" i="10"/>
  <c r="AJ66" i="10"/>
  <c r="AI67" i="10"/>
  <c r="AJ67" i="10"/>
  <c r="AI68" i="10"/>
  <c r="AJ68" i="10"/>
  <c r="AI69" i="10"/>
  <c r="AJ69" i="10"/>
  <c r="AI70" i="10"/>
  <c r="AJ70" i="10"/>
  <c r="AI71" i="10"/>
  <c r="AJ71" i="10"/>
  <c r="AI72" i="10"/>
  <c r="AJ72" i="10"/>
  <c r="AI73" i="10"/>
  <c r="AJ73" i="10"/>
  <c r="AI74" i="10"/>
  <c r="AJ74" i="10"/>
  <c r="AI75" i="10"/>
  <c r="AJ75" i="10"/>
  <c r="AI76" i="10"/>
  <c r="AJ76" i="10"/>
  <c r="AI77" i="10"/>
  <c r="AJ77" i="10"/>
  <c r="AI78" i="10"/>
  <c r="AJ78" i="10"/>
  <c r="AI79" i="10"/>
  <c r="AJ79" i="10"/>
  <c r="AI80" i="10"/>
  <c r="AJ80" i="10"/>
  <c r="AI81" i="10"/>
  <c r="AJ81" i="10"/>
  <c r="AI82" i="10"/>
  <c r="AJ82" i="10"/>
  <c r="AI83" i="10"/>
  <c r="AJ83" i="10"/>
  <c r="AI84" i="10"/>
  <c r="AJ84" i="10"/>
  <c r="AI85" i="10"/>
  <c r="AJ85" i="10"/>
  <c r="AI86" i="10"/>
  <c r="AJ86" i="10"/>
  <c r="AI87" i="10"/>
  <c r="AJ87" i="10"/>
  <c r="AI88" i="10"/>
  <c r="AJ88" i="10"/>
  <c r="AI89" i="10"/>
  <c r="AJ89" i="10"/>
  <c r="AI90" i="10"/>
  <c r="AJ90" i="10"/>
  <c r="AI91" i="10"/>
  <c r="AJ91" i="10"/>
  <c r="AI92" i="10"/>
  <c r="AJ92" i="10"/>
  <c r="AI93" i="10"/>
  <c r="AJ93" i="10"/>
  <c r="AI94" i="10"/>
  <c r="AJ94" i="10"/>
  <c r="AI95" i="10"/>
  <c r="AJ95" i="10"/>
  <c r="AI96" i="10"/>
  <c r="AJ96" i="10"/>
  <c r="AI97" i="10"/>
  <c r="AJ97" i="10"/>
  <c r="AI98" i="10"/>
  <c r="AJ98" i="10"/>
  <c r="AI99" i="10"/>
  <c r="AJ99" i="10"/>
  <c r="AI100" i="10"/>
  <c r="AJ100" i="10"/>
  <c r="AI101" i="10"/>
  <c r="AJ101" i="10"/>
  <c r="AI102" i="10"/>
  <c r="AJ102" i="10"/>
  <c r="AI103" i="10"/>
  <c r="AJ103" i="10"/>
  <c r="AI104" i="10"/>
  <c r="AJ104" i="10"/>
  <c r="AI105" i="10"/>
  <c r="AJ105" i="10"/>
  <c r="AI106" i="10"/>
  <c r="AJ106" i="10"/>
  <c r="AI107" i="10"/>
  <c r="AJ107" i="10"/>
  <c r="AI108" i="10"/>
  <c r="AJ108" i="10"/>
  <c r="AI109" i="10"/>
  <c r="AJ109" i="10"/>
  <c r="AI110" i="10"/>
  <c r="AJ110" i="10"/>
  <c r="AI111" i="10"/>
  <c r="AJ111" i="10"/>
  <c r="AI112" i="10"/>
  <c r="AJ112" i="10"/>
  <c r="AI113" i="10"/>
  <c r="AJ113" i="10"/>
  <c r="AI114" i="10"/>
  <c r="AJ114" i="10"/>
  <c r="AI115" i="10"/>
  <c r="AJ115" i="10"/>
  <c r="AI116" i="10"/>
  <c r="AJ116" i="10"/>
  <c r="AI117" i="10"/>
  <c r="AJ117" i="10"/>
  <c r="AI118" i="10"/>
  <c r="AJ118" i="10"/>
  <c r="AI119" i="10"/>
  <c r="AJ119" i="10"/>
  <c r="AI120" i="10"/>
  <c r="AJ120" i="10"/>
  <c r="AI121" i="10"/>
  <c r="AJ121" i="10"/>
  <c r="AI122" i="10"/>
  <c r="AJ122" i="10"/>
  <c r="AI123" i="10"/>
  <c r="AJ123" i="10"/>
  <c r="AI124" i="10"/>
  <c r="AJ124" i="10"/>
  <c r="AI125" i="10"/>
  <c r="AJ125" i="10"/>
  <c r="AI126" i="10"/>
  <c r="AJ126" i="10"/>
  <c r="AI127" i="10"/>
  <c r="AJ127" i="10"/>
  <c r="AI128" i="10"/>
  <c r="AJ128" i="10"/>
  <c r="AI129" i="10"/>
  <c r="AJ129" i="10"/>
  <c r="AI130" i="10"/>
  <c r="AJ130" i="10"/>
  <c r="AI131" i="10"/>
  <c r="AJ131" i="10"/>
  <c r="AI132" i="10"/>
  <c r="AJ132" i="10"/>
  <c r="AI133" i="10"/>
  <c r="AJ133" i="10"/>
  <c r="AI134" i="10"/>
  <c r="AJ134" i="10"/>
  <c r="AI135" i="10"/>
  <c r="AJ135" i="10"/>
  <c r="AI136" i="10"/>
  <c r="AJ136" i="10"/>
  <c r="AI137" i="10"/>
  <c r="AJ137" i="10"/>
  <c r="AI138" i="10"/>
  <c r="AJ138" i="10"/>
  <c r="AI139" i="10"/>
  <c r="AJ139" i="10"/>
  <c r="AI140" i="10"/>
  <c r="AJ140" i="10"/>
  <c r="AI141" i="10"/>
  <c r="AJ141" i="10"/>
  <c r="AI142" i="10"/>
  <c r="AJ142" i="10"/>
  <c r="AI143" i="10"/>
  <c r="AJ143" i="10"/>
  <c r="AI144" i="10"/>
  <c r="AJ144" i="10"/>
  <c r="AI145" i="10"/>
  <c r="AJ145" i="10"/>
  <c r="AI146" i="10"/>
  <c r="AJ146" i="10"/>
  <c r="AI147" i="10"/>
  <c r="AJ147" i="10"/>
  <c r="AI148" i="10"/>
  <c r="AJ148" i="10"/>
  <c r="AI149" i="10"/>
  <c r="AJ149" i="10"/>
  <c r="AI150" i="10"/>
  <c r="AJ150" i="10"/>
  <c r="AI151" i="10"/>
  <c r="AJ151" i="10"/>
  <c r="AI152" i="10"/>
  <c r="AJ152" i="10"/>
  <c r="AI153" i="10"/>
  <c r="AJ153" i="10"/>
  <c r="AI154" i="10"/>
  <c r="AJ154" i="10"/>
  <c r="AI155" i="10"/>
  <c r="AJ155" i="10"/>
  <c r="AI156" i="10"/>
  <c r="AJ156" i="10"/>
  <c r="AI157" i="10"/>
  <c r="AJ157" i="10"/>
  <c r="AI158" i="10"/>
  <c r="AJ158" i="10"/>
  <c r="AI159" i="10"/>
  <c r="AJ159" i="10"/>
  <c r="AI160" i="10"/>
  <c r="AJ160" i="10"/>
  <c r="AI161" i="10"/>
  <c r="AJ161" i="10"/>
  <c r="AI162" i="10"/>
  <c r="AJ162" i="10"/>
  <c r="AI163" i="10"/>
  <c r="AJ163" i="10"/>
  <c r="AI164" i="10"/>
  <c r="AJ164" i="10"/>
  <c r="AI165" i="10"/>
  <c r="AJ165" i="10"/>
  <c r="AI166" i="10"/>
  <c r="AJ166" i="10"/>
  <c r="AI167" i="10"/>
  <c r="AJ167" i="10"/>
  <c r="AI168" i="10"/>
  <c r="AJ168" i="10"/>
  <c r="AI169" i="10"/>
  <c r="AJ169" i="10"/>
  <c r="AI170" i="10"/>
  <c r="AJ170" i="10"/>
  <c r="AI171" i="10"/>
  <c r="AJ171" i="10"/>
  <c r="AI172" i="10"/>
  <c r="AJ172" i="10"/>
  <c r="AI173" i="10"/>
  <c r="AJ173" i="10"/>
  <c r="AI174" i="10"/>
  <c r="AJ174" i="10"/>
  <c r="AI175" i="10"/>
  <c r="AJ175" i="10"/>
  <c r="AI176" i="10"/>
  <c r="AJ176" i="10"/>
  <c r="AI177" i="10"/>
  <c r="AJ177" i="10"/>
  <c r="AI178" i="10"/>
  <c r="AJ178" i="10"/>
  <c r="AI179" i="10"/>
  <c r="AJ179" i="10"/>
  <c r="AI180" i="10"/>
  <c r="AJ180" i="10"/>
  <c r="AI181" i="10"/>
  <c r="AJ181" i="10"/>
  <c r="AI182" i="10"/>
  <c r="AJ182" i="10"/>
  <c r="AI183" i="10"/>
  <c r="AJ183" i="10"/>
  <c r="AI184" i="10"/>
  <c r="AJ184" i="10"/>
  <c r="AI185" i="10"/>
  <c r="AJ185" i="10"/>
  <c r="AI186" i="10"/>
  <c r="AJ186" i="10"/>
  <c r="AI187" i="10"/>
  <c r="AJ187" i="10"/>
  <c r="AI188" i="10"/>
  <c r="AJ188" i="10"/>
  <c r="AI189" i="10"/>
  <c r="AJ189" i="10"/>
  <c r="AI190" i="10"/>
  <c r="AJ190" i="10"/>
  <c r="AI191" i="10"/>
  <c r="AJ191" i="10"/>
  <c r="AI192" i="10"/>
  <c r="AJ192" i="10"/>
  <c r="AI193" i="10"/>
  <c r="AJ193" i="10"/>
  <c r="AI194" i="10"/>
  <c r="AJ194" i="10"/>
  <c r="AI195" i="10"/>
  <c r="AJ195" i="10"/>
  <c r="AI196" i="10"/>
  <c r="AJ196" i="10"/>
  <c r="AI197" i="10"/>
  <c r="AJ197" i="10"/>
  <c r="AI198" i="10"/>
  <c r="AJ198" i="10"/>
  <c r="AI199" i="10"/>
  <c r="AJ199" i="10"/>
  <c r="AI200" i="10"/>
  <c r="AJ200" i="10"/>
  <c r="AI201" i="10"/>
  <c r="AJ201" i="10"/>
  <c r="AI202" i="10"/>
  <c r="AJ202" i="10"/>
  <c r="AI203" i="10"/>
  <c r="AJ203" i="10"/>
  <c r="AI204" i="10"/>
  <c r="AJ204" i="10"/>
  <c r="AI205" i="10"/>
  <c r="AJ205" i="10"/>
  <c r="AI206" i="10"/>
  <c r="AJ206" i="10"/>
  <c r="AI207" i="10"/>
  <c r="AJ207" i="10"/>
  <c r="AI208" i="10"/>
  <c r="AJ208" i="10"/>
  <c r="AI209" i="10"/>
  <c r="AJ209" i="10"/>
  <c r="AI210" i="10"/>
  <c r="AJ210" i="10"/>
  <c r="AI211" i="10"/>
  <c r="AJ211" i="10"/>
  <c r="AI212" i="10"/>
  <c r="AJ212" i="10"/>
  <c r="AI213" i="10"/>
  <c r="AJ213" i="10"/>
  <c r="AI214" i="10"/>
  <c r="AJ214" i="10"/>
  <c r="AI215" i="10"/>
  <c r="AJ215" i="10"/>
  <c r="AI216" i="10"/>
  <c r="AJ216" i="10"/>
  <c r="AI217" i="10"/>
  <c r="AJ217" i="10"/>
  <c r="AI218" i="10"/>
  <c r="AJ218" i="10"/>
  <c r="AI219" i="10"/>
  <c r="AJ219" i="10"/>
  <c r="AI220" i="10"/>
  <c r="AJ220" i="10"/>
  <c r="AI221" i="10"/>
  <c r="AJ221" i="10"/>
  <c r="AI222" i="10"/>
  <c r="AJ222" i="10"/>
  <c r="AF10" i="10"/>
  <c r="AG10" i="10"/>
  <c r="AF11" i="10"/>
  <c r="AG11" i="10"/>
  <c r="AF12" i="10"/>
  <c r="AG12" i="10"/>
  <c r="AF13" i="10"/>
  <c r="AG13" i="10"/>
  <c r="AF14" i="10"/>
  <c r="AG14" i="10"/>
  <c r="AF15" i="10"/>
  <c r="AG15" i="10"/>
  <c r="AF16" i="10"/>
  <c r="AG16" i="10"/>
  <c r="AF17" i="10"/>
  <c r="AG17" i="10"/>
  <c r="AF18" i="10"/>
  <c r="AG18" i="10"/>
  <c r="AF19" i="10"/>
  <c r="AG19" i="10"/>
  <c r="AF20" i="10"/>
  <c r="AG20" i="10"/>
  <c r="AF21" i="10"/>
  <c r="AG21" i="10"/>
  <c r="AF22" i="10"/>
  <c r="AG22" i="10"/>
  <c r="AF23" i="10"/>
  <c r="AG23" i="10"/>
  <c r="AF24" i="10"/>
  <c r="AG24" i="10"/>
  <c r="AF25" i="10"/>
  <c r="AG25" i="10"/>
  <c r="AF26" i="10"/>
  <c r="AG26" i="10"/>
  <c r="AF27" i="10"/>
  <c r="AG27" i="10"/>
  <c r="AF28" i="10"/>
  <c r="AG28" i="10"/>
  <c r="AF29" i="10"/>
  <c r="AG29" i="10"/>
  <c r="AF30" i="10"/>
  <c r="AG30" i="10"/>
  <c r="AF31" i="10"/>
  <c r="AG31" i="10"/>
  <c r="AF32" i="10"/>
  <c r="AG32" i="10"/>
  <c r="AF33" i="10"/>
  <c r="AG33" i="10"/>
  <c r="AF34" i="10"/>
  <c r="AG34" i="10"/>
  <c r="AF35" i="10"/>
  <c r="AG35" i="10"/>
  <c r="AF36" i="10"/>
  <c r="AG36" i="10"/>
  <c r="AF37" i="10"/>
  <c r="AG37" i="10"/>
  <c r="AF38" i="10"/>
  <c r="AG38" i="10"/>
  <c r="AF39" i="10"/>
  <c r="AG39" i="10"/>
  <c r="AF40" i="10"/>
  <c r="AG40" i="10"/>
  <c r="AF41" i="10"/>
  <c r="AG41" i="10"/>
  <c r="AF42" i="10"/>
  <c r="AG42" i="10"/>
  <c r="AF43" i="10"/>
  <c r="AG43" i="10"/>
  <c r="AF44" i="10"/>
  <c r="AG44" i="10"/>
  <c r="AF45" i="10"/>
  <c r="AG45" i="10"/>
  <c r="AF46" i="10"/>
  <c r="AG46" i="10"/>
  <c r="AF47" i="10"/>
  <c r="AG47" i="10"/>
  <c r="AF48" i="10"/>
  <c r="AG48" i="10"/>
  <c r="AF49" i="10"/>
  <c r="AG49" i="10"/>
  <c r="AF50" i="10"/>
  <c r="AG50" i="10"/>
  <c r="AF51" i="10"/>
  <c r="AG51" i="10"/>
  <c r="AF52" i="10"/>
  <c r="AG52" i="10"/>
  <c r="AF53" i="10"/>
  <c r="AG53" i="10"/>
  <c r="AF54" i="10"/>
  <c r="AG54" i="10"/>
  <c r="AF55" i="10"/>
  <c r="AG55" i="10"/>
  <c r="AF56" i="10"/>
  <c r="AG56" i="10"/>
  <c r="AF57" i="10"/>
  <c r="AG57" i="10"/>
  <c r="AF58" i="10"/>
  <c r="AG58" i="10"/>
  <c r="AF59" i="10"/>
  <c r="AG59" i="10"/>
  <c r="AF60" i="10"/>
  <c r="AG60" i="10"/>
  <c r="AF61" i="10"/>
  <c r="AG61" i="10"/>
  <c r="AF62" i="10"/>
  <c r="AG62" i="10"/>
  <c r="AF63" i="10"/>
  <c r="AG63" i="10"/>
  <c r="AF64" i="10"/>
  <c r="AG64" i="10"/>
  <c r="AF65" i="10"/>
  <c r="AG65" i="10"/>
  <c r="AF66" i="10"/>
  <c r="AG66" i="10"/>
  <c r="AF67" i="10"/>
  <c r="AG67" i="10"/>
  <c r="AF68" i="10"/>
  <c r="AG68" i="10"/>
  <c r="AF69" i="10"/>
  <c r="AG69" i="10"/>
  <c r="AF70" i="10"/>
  <c r="AG70" i="10"/>
  <c r="AF71" i="10"/>
  <c r="AG71" i="10"/>
  <c r="AF72" i="10"/>
  <c r="AG72" i="10"/>
  <c r="AF73" i="10"/>
  <c r="AG73" i="10"/>
  <c r="AF74" i="10"/>
  <c r="AG74" i="10"/>
  <c r="AF75" i="10"/>
  <c r="AG75" i="10"/>
  <c r="AF76" i="10"/>
  <c r="AG76" i="10"/>
  <c r="AF77" i="10"/>
  <c r="AG77" i="10"/>
  <c r="AF78" i="10"/>
  <c r="AG78" i="10"/>
  <c r="AF79" i="10"/>
  <c r="AG79" i="10"/>
  <c r="AF80" i="10"/>
  <c r="AG80" i="10"/>
  <c r="AF81" i="10"/>
  <c r="AG81" i="10"/>
  <c r="AF82" i="10"/>
  <c r="AG82" i="10"/>
  <c r="AF83" i="10"/>
  <c r="AG83" i="10"/>
  <c r="AF84" i="10"/>
  <c r="AG84" i="10"/>
  <c r="AF85" i="10"/>
  <c r="AG85" i="10"/>
  <c r="AF86" i="10"/>
  <c r="AG86" i="10"/>
  <c r="AF87" i="10"/>
  <c r="AG87" i="10"/>
  <c r="AF88" i="10"/>
  <c r="AG88" i="10"/>
  <c r="AF89" i="10"/>
  <c r="AG89" i="10"/>
  <c r="AF90" i="10"/>
  <c r="AG90" i="10"/>
  <c r="AF91" i="10"/>
  <c r="AG91" i="10"/>
  <c r="AF92" i="10"/>
  <c r="AG92" i="10"/>
  <c r="AF93" i="10"/>
  <c r="AG93" i="10"/>
  <c r="AF94" i="10"/>
  <c r="AG94" i="10"/>
  <c r="AF95" i="10"/>
  <c r="AG95" i="10"/>
  <c r="AF96" i="10"/>
  <c r="AG96" i="10"/>
  <c r="AF97" i="10"/>
  <c r="AG97" i="10"/>
  <c r="AF98" i="10"/>
  <c r="AG98" i="10"/>
  <c r="AF99" i="10"/>
  <c r="AG99" i="10"/>
  <c r="AF100" i="10"/>
  <c r="AG100" i="10"/>
  <c r="AF101" i="10"/>
  <c r="AG101" i="10"/>
  <c r="AF102" i="10"/>
  <c r="AG102" i="10"/>
  <c r="AF103" i="10"/>
  <c r="AG103" i="10"/>
  <c r="AF104" i="10"/>
  <c r="AG104" i="10"/>
  <c r="AF105" i="10"/>
  <c r="AG105" i="10"/>
  <c r="AF106" i="10"/>
  <c r="AG106" i="10"/>
  <c r="AF107" i="10"/>
  <c r="AG107" i="10"/>
  <c r="AF108" i="10"/>
  <c r="AG108" i="10"/>
  <c r="AF109" i="10"/>
  <c r="AG109" i="10"/>
  <c r="AF110" i="10"/>
  <c r="AG110" i="10"/>
  <c r="AF111" i="10"/>
  <c r="AG111" i="10"/>
  <c r="AF112" i="10"/>
  <c r="AG112" i="10"/>
  <c r="AF113" i="10"/>
  <c r="AG113" i="10"/>
  <c r="AF114" i="10"/>
  <c r="AG114" i="10"/>
  <c r="AF115" i="10"/>
  <c r="AG115" i="10"/>
  <c r="AF116" i="10"/>
  <c r="AG116" i="10"/>
  <c r="AF117" i="10"/>
  <c r="AG117" i="10"/>
  <c r="AF118" i="10"/>
  <c r="AG118" i="10"/>
  <c r="AF119" i="10"/>
  <c r="AG119" i="10"/>
  <c r="AF120" i="10"/>
  <c r="AG120" i="10"/>
  <c r="AF121" i="10"/>
  <c r="AG121" i="10"/>
  <c r="AF122" i="10"/>
  <c r="AG122" i="10"/>
  <c r="AF123" i="10"/>
  <c r="AG123" i="10"/>
  <c r="AF124" i="10"/>
  <c r="AG124" i="10"/>
  <c r="AF125" i="10"/>
  <c r="AG125" i="10"/>
  <c r="AF126" i="10"/>
  <c r="AG126" i="10"/>
  <c r="AF127" i="10"/>
  <c r="AG127" i="10"/>
  <c r="AF128" i="10"/>
  <c r="AG128" i="10"/>
  <c r="AF129" i="10"/>
  <c r="AG129" i="10"/>
  <c r="AF130" i="10"/>
  <c r="AG130" i="10"/>
  <c r="AF131" i="10"/>
  <c r="AG131" i="10"/>
  <c r="AF132" i="10"/>
  <c r="AG132" i="10"/>
  <c r="AF133" i="10"/>
  <c r="AG133" i="10"/>
  <c r="AF134" i="10"/>
  <c r="AG134" i="10"/>
  <c r="AF135" i="10"/>
  <c r="AG135" i="10"/>
  <c r="AF136" i="10"/>
  <c r="AG136" i="10"/>
  <c r="AF137" i="10"/>
  <c r="AG137" i="10"/>
  <c r="AF138" i="10"/>
  <c r="AG138" i="10"/>
  <c r="AF139" i="10"/>
  <c r="AG139" i="10"/>
  <c r="AF140" i="10"/>
  <c r="AG140" i="10"/>
  <c r="AF141" i="10"/>
  <c r="AG141" i="10"/>
  <c r="AF142" i="10"/>
  <c r="AG142" i="10"/>
  <c r="AF143" i="10"/>
  <c r="AG143" i="10"/>
  <c r="AF144" i="10"/>
  <c r="AG144" i="10"/>
  <c r="AF145" i="10"/>
  <c r="AG145" i="10"/>
  <c r="AF146" i="10"/>
  <c r="AG146" i="10"/>
  <c r="AF147" i="10"/>
  <c r="AG147" i="10"/>
  <c r="AF148" i="10"/>
  <c r="AG148" i="10"/>
  <c r="AF149" i="10"/>
  <c r="AG149" i="10"/>
  <c r="AF150" i="10"/>
  <c r="AG150" i="10"/>
  <c r="AF151" i="10"/>
  <c r="AG151" i="10"/>
  <c r="AF152" i="10"/>
  <c r="AG152" i="10"/>
  <c r="AF153" i="10"/>
  <c r="AG153" i="10"/>
  <c r="AF154" i="10"/>
  <c r="AG154" i="10"/>
  <c r="AF155" i="10"/>
  <c r="AG155" i="10"/>
  <c r="AF156" i="10"/>
  <c r="AG156" i="10"/>
  <c r="AF157" i="10"/>
  <c r="AG157" i="10"/>
  <c r="AF158" i="10"/>
  <c r="AG158" i="10"/>
  <c r="AF159" i="10"/>
  <c r="AG159" i="10"/>
  <c r="AF160" i="10"/>
  <c r="AG160" i="10"/>
  <c r="AF161" i="10"/>
  <c r="AG161" i="10"/>
  <c r="AF162" i="10"/>
  <c r="AG162" i="10"/>
  <c r="AF163" i="10"/>
  <c r="AG163" i="10"/>
  <c r="AF164" i="10"/>
  <c r="AG164" i="10"/>
  <c r="AF165" i="10"/>
  <c r="AG165" i="10"/>
  <c r="AF166" i="10"/>
  <c r="AG166" i="10"/>
  <c r="AF167" i="10"/>
  <c r="AG167" i="10"/>
  <c r="AF168" i="10"/>
  <c r="AG168" i="10"/>
  <c r="AF169" i="10"/>
  <c r="AG169" i="10"/>
  <c r="AF170" i="10"/>
  <c r="AG170" i="10"/>
  <c r="AF171" i="10"/>
  <c r="AG171" i="10"/>
  <c r="AF172" i="10"/>
  <c r="AG172" i="10"/>
  <c r="AF173" i="10"/>
  <c r="AG173" i="10"/>
  <c r="AF174" i="10"/>
  <c r="AG174" i="10"/>
  <c r="AF175" i="10"/>
  <c r="AG175" i="10"/>
  <c r="AF176" i="10"/>
  <c r="AG176" i="10"/>
  <c r="AF177" i="10"/>
  <c r="AG177" i="10"/>
  <c r="AF178" i="10"/>
  <c r="AG178" i="10"/>
  <c r="AF179" i="10"/>
  <c r="AG179" i="10"/>
  <c r="AF180" i="10"/>
  <c r="AG180" i="10"/>
  <c r="AF181" i="10"/>
  <c r="AG181" i="10"/>
  <c r="AF182" i="10"/>
  <c r="AG182" i="10"/>
  <c r="AF183" i="10"/>
  <c r="AG183" i="10"/>
  <c r="AF184" i="10"/>
  <c r="AG184" i="10"/>
  <c r="AF185" i="10"/>
  <c r="AG185" i="10"/>
  <c r="AF186" i="10"/>
  <c r="AG186" i="10"/>
  <c r="AF187" i="10"/>
  <c r="AG187" i="10"/>
  <c r="AF188" i="10"/>
  <c r="AG188" i="10"/>
  <c r="AF189" i="10"/>
  <c r="AG189" i="10"/>
  <c r="AF190" i="10"/>
  <c r="AG190" i="10"/>
  <c r="AF191" i="10"/>
  <c r="AG191" i="10"/>
  <c r="AF192" i="10"/>
  <c r="AG192" i="10"/>
  <c r="AF193" i="10"/>
  <c r="AG193" i="10"/>
  <c r="AF194" i="10"/>
  <c r="AG194" i="10"/>
  <c r="AF195" i="10"/>
  <c r="AG195" i="10"/>
  <c r="AF196" i="10"/>
  <c r="AG196" i="10"/>
  <c r="AF197" i="10"/>
  <c r="AG197" i="10"/>
  <c r="AF198" i="10"/>
  <c r="AG198" i="10"/>
  <c r="AF199" i="10"/>
  <c r="AG199" i="10"/>
  <c r="AF200" i="10"/>
  <c r="AG200" i="10"/>
  <c r="AF201" i="10"/>
  <c r="AG201" i="10"/>
  <c r="AF202" i="10"/>
  <c r="AG202" i="10"/>
  <c r="AF203" i="10"/>
  <c r="AG203" i="10"/>
  <c r="AF204" i="10"/>
  <c r="AG204" i="10"/>
  <c r="AF205" i="10"/>
  <c r="AG205" i="10"/>
  <c r="AF206" i="10"/>
  <c r="AG206" i="10"/>
  <c r="AF207" i="10"/>
  <c r="AG207" i="10"/>
  <c r="AF208" i="10"/>
  <c r="AG208" i="10"/>
  <c r="AF209" i="10"/>
  <c r="AG209" i="10"/>
  <c r="AF210" i="10"/>
  <c r="AG210" i="10"/>
  <c r="AF211" i="10"/>
  <c r="AG211" i="10"/>
  <c r="AF212" i="10"/>
  <c r="AG212" i="10"/>
  <c r="AF213" i="10"/>
  <c r="AG213" i="10"/>
  <c r="AF214" i="10"/>
  <c r="AG214" i="10"/>
  <c r="AF215" i="10"/>
  <c r="AG215" i="10"/>
  <c r="AF216" i="10"/>
  <c r="AG216" i="10"/>
  <c r="AF217" i="10"/>
  <c r="AG217" i="10"/>
  <c r="AF218" i="10"/>
  <c r="AG218" i="10"/>
  <c r="AF219" i="10"/>
  <c r="AG219" i="10"/>
  <c r="AF220" i="10"/>
  <c r="AG220" i="10"/>
  <c r="AF221" i="10"/>
  <c r="AG221" i="10"/>
  <c r="AF222" i="10"/>
  <c r="AG222" i="10"/>
  <c r="AB10" i="10"/>
  <c r="AC10" i="10"/>
  <c r="AD10" i="10"/>
  <c r="AB24" i="10"/>
  <c r="AB26" i="10"/>
  <c r="AB32" i="10"/>
  <c r="AC32" i="10"/>
  <c r="AB44" i="10"/>
  <c r="AC44" i="10"/>
  <c r="AB56" i="10"/>
  <c r="AC56" i="10"/>
  <c r="AB61" i="10"/>
  <c r="AC61" i="10"/>
  <c r="AB67" i="10"/>
  <c r="AB72" i="10"/>
  <c r="AC72" i="10"/>
  <c r="AB85" i="10"/>
  <c r="AB97" i="10"/>
  <c r="AC97" i="10"/>
  <c r="AB99" i="10"/>
  <c r="AC99" i="10"/>
  <c r="AB115" i="10"/>
  <c r="AC115" i="10"/>
  <c r="AD115" i="10"/>
  <c r="AB116" i="10"/>
  <c r="AB122" i="10"/>
  <c r="AB133" i="10"/>
  <c r="AC133" i="10"/>
  <c r="AB139" i="10"/>
  <c r="AC139" i="10"/>
  <c r="AB140" i="10"/>
  <c r="AB145" i="10"/>
  <c r="AC145" i="10"/>
  <c r="AB151" i="10"/>
  <c r="AC151" i="10"/>
  <c r="AB157" i="10"/>
  <c r="AC157" i="10"/>
  <c r="AB160" i="10"/>
  <c r="AC160" i="10"/>
  <c r="AB162" i="10"/>
  <c r="AB163" i="10"/>
  <c r="AC163" i="10"/>
  <c r="AB164" i="10"/>
  <c r="AC164" i="10"/>
  <c r="AD164" i="10"/>
  <c r="AB166" i="10"/>
  <c r="AB187" i="10"/>
  <c r="AB190" i="10"/>
  <c r="AC190" i="10"/>
  <c r="AA191" i="10"/>
  <c r="AB191" i="10"/>
  <c r="AC191" i="10"/>
  <c r="AA192" i="10"/>
  <c r="AB192" i="10"/>
  <c r="AC192" i="10"/>
  <c r="AA193" i="10"/>
  <c r="AB193" i="10"/>
  <c r="AC193" i="10"/>
  <c r="AA194" i="10"/>
  <c r="AB194" i="10"/>
  <c r="AA195" i="10"/>
  <c r="AB195" i="10"/>
  <c r="AC195" i="10"/>
  <c r="AA196" i="10"/>
  <c r="AB196" i="10"/>
  <c r="AA197" i="10"/>
  <c r="AB197" i="10"/>
  <c r="AC197" i="10"/>
  <c r="AA198" i="10"/>
  <c r="AB198" i="10"/>
  <c r="AC198" i="10"/>
  <c r="AA199" i="10"/>
  <c r="AB199" i="10"/>
  <c r="AA200" i="10"/>
  <c r="AB200" i="10"/>
  <c r="AC200" i="10"/>
  <c r="AA201" i="10"/>
  <c r="AB201" i="10"/>
  <c r="AC201" i="10"/>
  <c r="AA202" i="10"/>
  <c r="AB202" i="10"/>
  <c r="AA203" i="10"/>
  <c r="AB203" i="10"/>
  <c r="AC203" i="10"/>
  <c r="AA204" i="10"/>
  <c r="AB204" i="10"/>
  <c r="AC204" i="10"/>
  <c r="AA205" i="10"/>
  <c r="AB205" i="10"/>
  <c r="AC205" i="10"/>
  <c r="AA206" i="10"/>
  <c r="AB206" i="10"/>
  <c r="AC206" i="10"/>
  <c r="AA207" i="10"/>
  <c r="AB207" i="10"/>
  <c r="AC207" i="10"/>
  <c r="AA208" i="10"/>
  <c r="AB208" i="10"/>
  <c r="AA209" i="10"/>
  <c r="AB209" i="10"/>
  <c r="AC209" i="10"/>
  <c r="AA210" i="10"/>
  <c r="AB210" i="10"/>
  <c r="AA211" i="10"/>
  <c r="AB211" i="10"/>
  <c r="AC211" i="10"/>
  <c r="AD211" i="10"/>
  <c r="AA212" i="10"/>
  <c r="AB212" i="10"/>
  <c r="AC212" i="10"/>
  <c r="AA213" i="10"/>
  <c r="AB213" i="10"/>
  <c r="AA214" i="10"/>
  <c r="AB214" i="10"/>
  <c r="AC214" i="10"/>
  <c r="AA215" i="10"/>
  <c r="AB215" i="10"/>
  <c r="AA216" i="10"/>
  <c r="AB216" i="10"/>
  <c r="AC216" i="10"/>
  <c r="AA217" i="10"/>
  <c r="AB217" i="10"/>
  <c r="AA218" i="10"/>
  <c r="AB218" i="10"/>
  <c r="AC218" i="10"/>
  <c r="AA219" i="10"/>
  <c r="AB219" i="10"/>
  <c r="AA220" i="10"/>
  <c r="AB220" i="10"/>
  <c r="AC220" i="10"/>
  <c r="AA221" i="10"/>
  <c r="AB221" i="10"/>
  <c r="AA222" i="10"/>
  <c r="AB222" i="10"/>
  <c r="AD222" i="10"/>
  <c r="AC222" i="10"/>
  <c r="AD26" i="14"/>
  <c r="AD10" i="14"/>
  <c r="AD116" i="14"/>
  <c r="AD207" i="13"/>
  <c r="AB151" i="13"/>
  <c r="AC151" i="13"/>
  <c r="AD151" i="13"/>
  <c r="AB23" i="13"/>
  <c r="AC23" i="13"/>
  <c r="AD23" i="13"/>
  <c r="AD151" i="10"/>
  <c r="AF10" i="8"/>
  <c r="AG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10" i="16"/>
  <c r="AG10" i="16"/>
  <c r="AF11" i="16"/>
  <c r="AG11" i="16"/>
  <c r="AF12" i="16"/>
  <c r="AG12" i="16"/>
  <c r="AF13" i="16"/>
  <c r="AG13" i="16"/>
  <c r="AF14" i="16"/>
  <c r="AG14" i="16"/>
  <c r="AF15" i="16"/>
  <c r="AG15" i="16"/>
  <c r="AF16" i="16"/>
  <c r="AG16" i="16"/>
  <c r="AF17" i="16"/>
  <c r="AG17" i="16"/>
  <c r="AF18" i="16"/>
  <c r="AG18" i="16"/>
  <c r="AF19" i="16"/>
  <c r="AG19" i="16"/>
  <c r="AF20" i="16"/>
  <c r="AG20" i="16"/>
  <c r="AF21" i="16"/>
  <c r="AG21" i="16"/>
  <c r="AF22" i="16"/>
  <c r="AG22" i="16"/>
  <c r="AF23" i="16"/>
  <c r="AG23" i="16"/>
  <c r="AF24" i="16"/>
  <c r="AG24" i="16"/>
  <c r="AF25" i="16"/>
  <c r="AG25" i="16"/>
  <c r="AF26" i="16"/>
  <c r="AG26" i="16"/>
  <c r="AF27" i="16"/>
  <c r="AG27" i="16"/>
  <c r="AF28" i="16"/>
  <c r="AG28" i="16"/>
  <c r="AF29" i="16"/>
  <c r="AG29" i="16"/>
  <c r="AF30" i="16"/>
  <c r="AG30" i="16"/>
  <c r="AF31" i="16"/>
  <c r="AG31" i="16"/>
  <c r="AF32" i="16"/>
  <c r="AG32" i="16"/>
  <c r="AF33" i="16"/>
  <c r="AG33" i="16"/>
  <c r="AF34" i="16"/>
  <c r="AG34" i="16"/>
  <c r="AF35" i="16"/>
  <c r="AG35" i="16"/>
  <c r="AF36" i="16"/>
  <c r="AG36" i="16"/>
  <c r="AF37" i="16"/>
  <c r="AG37" i="16"/>
  <c r="AF38" i="16"/>
  <c r="AG38" i="16"/>
  <c r="AF39" i="16"/>
  <c r="AG39" i="16"/>
  <c r="AF40" i="16"/>
  <c r="AG40" i="16"/>
  <c r="AF41" i="16"/>
  <c r="AG41" i="16"/>
  <c r="AF42" i="16"/>
  <c r="AG42" i="16"/>
  <c r="AF43" i="16"/>
  <c r="AG43" i="16"/>
  <c r="AF44" i="16"/>
  <c r="AG44" i="16"/>
  <c r="AF45" i="16"/>
  <c r="AG45" i="16"/>
  <c r="AF46" i="16"/>
  <c r="AG46" i="16"/>
  <c r="AF47" i="16"/>
  <c r="AG47" i="16"/>
  <c r="AF48" i="16"/>
  <c r="AG48" i="16"/>
  <c r="AF49" i="16"/>
  <c r="AG49" i="16"/>
  <c r="AF50" i="16"/>
  <c r="AG50" i="16"/>
  <c r="AF51" i="16"/>
  <c r="AG51" i="16"/>
  <c r="AF52" i="16"/>
  <c r="AG52" i="16"/>
  <c r="AF53" i="16"/>
  <c r="AG53" i="16"/>
  <c r="AF54" i="16"/>
  <c r="AG54" i="16"/>
  <c r="AF55" i="16"/>
  <c r="AG55" i="16"/>
  <c r="AF56" i="16"/>
  <c r="AG56" i="16"/>
  <c r="AF57" i="16"/>
  <c r="AG57" i="16"/>
  <c r="AF58" i="16"/>
  <c r="AG58" i="16"/>
  <c r="AF59" i="16"/>
  <c r="AG59" i="16"/>
  <c r="AF60" i="16"/>
  <c r="AG60" i="16"/>
  <c r="AF61" i="16"/>
  <c r="AG61" i="16"/>
  <c r="AF62" i="16"/>
  <c r="AG62" i="16"/>
  <c r="AF63" i="16"/>
  <c r="AG63" i="16"/>
  <c r="AF64" i="16"/>
  <c r="AG64" i="16"/>
  <c r="AF65" i="16"/>
  <c r="AG65" i="16"/>
  <c r="AF66" i="16"/>
  <c r="AG66" i="16"/>
  <c r="AF67" i="16"/>
  <c r="AG67" i="16"/>
  <c r="AF68" i="16"/>
  <c r="AG68" i="16"/>
  <c r="AF69" i="16"/>
  <c r="AG69" i="16"/>
  <c r="AF70" i="16"/>
  <c r="AG70" i="16"/>
  <c r="AF71" i="16"/>
  <c r="AG71" i="16"/>
  <c r="AF72" i="16"/>
  <c r="AG72" i="16"/>
  <c r="AF73" i="16"/>
  <c r="AG73" i="16"/>
  <c r="AF74" i="16"/>
  <c r="AG74" i="16"/>
  <c r="AF75" i="16"/>
  <c r="AG75" i="16"/>
  <c r="AF76" i="16"/>
  <c r="AG76" i="16"/>
  <c r="AF77" i="16"/>
  <c r="AG77" i="16"/>
  <c r="AF78" i="16"/>
  <c r="AG78" i="16"/>
  <c r="AF79" i="16"/>
  <c r="AG79" i="16"/>
  <c r="AF80" i="16"/>
  <c r="AG80" i="16"/>
  <c r="AF81" i="16"/>
  <c r="AG81" i="16"/>
  <c r="AF82" i="16"/>
  <c r="AG82" i="16"/>
  <c r="AF83" i="16"/>
  <c r="AG83" i="16"/>
  <c r="AF84" i="16"/>
  <c r="AG84" i="16"/>
  <c r="AF85" i="16"/>
  <c r="AG85" i="16"/>
  <c r="AF86" i="16"/>
  <c r="AG86" i="16"/>
  <c r="AF87" i="16"/>
  <c r="AG87" i="16"/>
  <c r="AF88" i="16"/>
  <c r="AG88" i="16"/>
  <c r="AF89" i="16"/>
  <c r="AG89" i="16"/>
  <c r="AF90" i="16"/>
  <c r="AG90" i="16"/>
  <c r="AF91" i="16"/>
  <c r="AG91" i="16"/>
  <c r="AF92" i="16"/>
  <c r="AG92" i="16"/>
  <c r="AF93" i="16"/>
  <c r="AG93" i="16"/>
  <c r="AF94" i="16"/>
  <c r="AG94" i="16"/>
  <c r="AF95" i="16"/>
  <c r="AG95" i="16"/>
  <c r="AF96" i="16"/>
  <c r="AG96" i="16"/>
  <c r="AF97" i="16"/>
  <c r="AG97" i="16"/>
  <c r="AF98" i="16"/>
  <c r="AG98" i="16"/>
  <c r="AF99" i="16"/>
  <c r="AG99" i="16"/>
  <c r="AF100" i="16"/>
  <c r="AG100" i="16"/>
  <c r="AF101" i="16"/>
  <c r="AG101" i="16"/>
  <c r="AF102" i="16"/>
  <c r="AG102" i="16"/>
  <c r="AF103" i="16"/>
  <c r="AG103" i="16"/>
  <c r="AF104" i="16"/>
  <c r="AG104" i="16"/>
  <c r="AF105" i="16"/>
  <c r="AG105" i="16"/>
  <c r="AF106" i="16"/>
  <c r="AG106" i="16"/>
  <c r="AF107" i="16"/>
  <c r="AG107" i="16"/>
  <c r="AF108" i="16"/>
  <c r="AG108" i="16"/>
  <c r="AF109" i="16"/>
  <c r="AG109" i="16"/>
  <c r="AF110" i="16"/>
  <c r="AG110" i="16"/>
  <c r="AF111" i="16"/>
  <c r="AG111" i="16"/>
  <c r="AF112" i="16"/>
  <c r="AG112" i="16"/>
  <c r="AF113" i="16"/>
  <c r="AG113" i="16"/>
  <c r="AF114" i="16"/>
  <c r="AG114" i="16"/>
  <c r="AF115" i="16"/>
  <c r="AG115" i="16"/>
  <c r="AF116" i="16"/>
  <c r="AG116" i="16"/>
  <c r="AF117" i="16"/>
  <c r="AG117" i="16"/>
  <c r="AF118" i="16"/>
  <c r="AG118" i="16"/>
  <c r="AF119" i="16"/>
  <c r="AG119" i="16"/>
  <c r="AF120" i="16"/>
  <c r="AG120" i="16"/>
  <c r="AF121" i="16"/>
  <c r="AG121" i="16"/>
  <c r="AF122" i="16"/>
  <c r="AG122" i="16"/>
  <c r="AF123" i="16"/>
  <c r="AG123" i="16"/>
  <c r="AF124" i="16"/>
  <c r="AG124" i="16"/>
  <c r="AF125" i="16"/>
  <c r="AG125" i="16"/>
  <c r="AF126" i="16"/>
  <c r="AG126" i="16"/>
  <c r="AF127" i="16"/>
  <c r="AG127" i="16"/>
  <c r="AF128" i="16"/>
  <c r="AG128" i="16"/>
  <c r="AF129" i="16"/>
  <c r="AG129" i="16"/>
  <c r="AF130" i="16"/>
  <c r="AG130" i="16"/>
  <c r="AF131" i="16"/>
  <c r="AG131" i="16"/>
  <c r="AF132" i="16"/>
  <c r="AG132" i="16"/>
  <c r="AF133" i="16"/>
  <c r="AG133" i="16"/>
  <c r="AF134" i="16"/>
  <c r="AG134" i="16"/>
  <c r="AF135" i="16"/>
  <c r="AG135" i="16"/>
  <c r="AF136" i="16"/>
  <c r="AG136" i="16"/>
  <c r="AF137" i="16"/>
  <c r="AG137" i="16"/>
  <c r="AF138" i="16"/>
  <c r="AG138" i="16"/>
  <c r="AF139" i="16"/>
  <c r="AG139" i="16"/>
  <c r="AF140" i="16"/>
  <c r="AG140" i="16"/>
  <c r="AF141" i="16"/>
  <c r="AG141" i="16"/>
  <c r="AF142" i="16"/>
  <c r="AG142" i="16"/>
  <c r="AF143" i="16"/>
  <c r="AG143" i="16"/>
  <c r="AF144" i="16"/>
  <c r="AG144" i="16"/>
  <c r="AF145" i="16"/>
  <c r="AG145" i="16"/>
  <c r="AF146" i="16"/>
  <c r="AG146" i="16"/>
  <c r="AF147" i="16"/>
  <c r="AG147" i="16"/>
  <c r="AF148" i="16"/>
  <c r="AG148" i="16"/>
  <c r="AF149" i="16"/>
  <c r="AG149" i="16"/>
  <c r="AF150" i="16"/>
  <c r="AG150" i="16"/>
  <c r="AF151" i="16"/>
  <c r="AG151" i="16"/>
  <c r="AF152" i="16"/>
  <c r="AG152" i="16"/>
  <c r="AF153" i="16"/>
  <c r="AG153" i="16"/>
  <c r="AF154" i="16"/>
  <c r="AG154" i="16"/>
  <c r="AF155" i="16"/>
  <c r="AG155" i="16"/>
  <c r="AF156" i="16"/>
  <c r="AG156" i="16"/>
  <c r="AF157" i="16"/>
  <c r="AG157" i="16"/>
  <c r="AF158" i="16"/>
  <c r="AG158" i="16"/>
  <c r="AF159" i="16"/>
  <c r="AG159" i="16"/>
  <c r="AF160" i="16"/>
  <c r="AG160" i="16"/>
  <c r="AF161" i="16"/>
  <c r="AG161" i="16"/>
  <c r="AF162" i="16"/>
  <c r="AG162" i="16"/>
  <c r="AF163" i="16"/>
  <c r="AG163" i="16"/>
  <c r="AF164" i="16"/>
  <c r="AG164" i="16"/>
  <c r="AF165" i="16"/>
  <c r="AG165" i="16"/>
  <c r="AF166" i="16"/>
  <c r="AG166" i="16"/>
  <c r="AF167" i="16"/>
  <c r="AG167" i="16"/>
  <c r="AF168" i="16"/>
  <c r="AG168" i="16"/>
  <c r="AF169" i="16"/>
  <c r="AG169" i="16"/>
  <c r="AF170" i="16"/>
  <c r="AG170" i="16"/>
  <c r="AF171" i="16"/>
  <c r="AG171" i="16"/>
  <c r="AF172" i="16"/>
  <c r="AG172" i="16"/>
  <c r="AF173" i="16"/>
  <c r="AG173" i="16"/>
  <c r="AF174" i="16"/>
  <c r="AG174" i="16"/>
  <c r="AF175" i="16"/>
  <c r="AG175" i="16"/>
  <c r="AF176" i="16"/>
  <c r="AG176" i="16"/>
  <c r="AF177" i="16"/>
  <c r="AG177" i="16"/>
  <c r="AF178" i="16"/>
  <c r="AG178" i="16"/>
  <c r="AF179" i="16"/>
  <c r="AG179" i="16"/>
  <c r="AF180" i="16"/>
  <c r="AG180" i="16"/>
  <c r="AF181" i="16"/>
  <c r="AG181" i="16"/>
  <c r="AF182" i="16"/>
  <c r="AG182" i="16"/>
  <c r="AF183" i="16"/>
  <c r="AG183" i="16"/>
  <c r="AF184" i="16"/>
  <c r="AG184" i="16"/>
  <c r="AF185" i="16"/>
  <c r="AG185" i="16"/>
  <c r="AF186" i="16"/>
  <c r="AG186" i="16"/>
  <c r="AF187" i="16"/>
  <c r="AG187" i="16"/>
  <c r="AF188" i="16"/>
  <c r="AG188" i="16"/>
  <c r="AF189" i="16"/>
  <c r="AG189" i="16"/>
  <c r="AF190" i="16"/>
  <c r="AG190" i="16"/>
  <c r="AF191" i="16"/>
  <c r="AG191" i="16"/>
  <c r="AF192" i="16"/>
  <c r="AG192" i="16"/>
  <c r="AF193" i="16"/>
  <c r="AG193" i="16"/>
  <c r="AF194" i="16"/>
  <c r="AG194" i="16"/>
  <c r="AF195" i="16"/>
  <c r="AG195" i="16"/>
  <c r="AF196" i="16"/>
  <c r="AG196" i="16"/>
  <c r="AF197" i="16"/>
  <c r="AG197" i="16"/>
  <c r="AF198" i="16"/>
  <c r="AG198" i="16"/>
  <c r="AF199" i="16"/>
  <c r="AG199" i="16"/>
  <c r="AF200" i="16"/>
  <c r="AG200" i="16"/>
  <c r="AF201" i="16"/>
  <c r="AG201" i="16"/>
  <c r="AF202" i="16"/>
  <c r="AG202" i="16"/>
  <c r="AF203" i="16"/>
  <c r="AG203" i="16"/>
  <c r="AF204" i="16"/>
  <c r="AG204" i="16"/>
  <c r="AF205" i="16"/>
  <c r="AG205" i="16"/>
  <c r="AF206" i="16"/>
  <c r="AG206" i="16"/>
  <c r="AF207" i="16"/>
  <c r="AG207" i="16"/>
  <c r="AF208" i="16"/>
  <c r="AG208" i="16"/>
  <c r="AF209" i="16"/>
  <c r="AG209" i="16"/>
  <c r="AF210" i="16"/>
  <c r="AG210" i="16"/>
  <c r="AF211" i="16"/>
  <c r="AG211" i="16"/>
  <c r="AF212" i="16"/>
  <c r="AG212" i="16"/>
  <c r="AF213" i="16"/>
  <c r="AG213" i="16"/>
  <c r="AF214" i="16"/>
  <c r="AG214" i="16"/>
  <c r="AF215" i="16"/>
  <c r="AG215" i="16"/>
  <c r="AF216" i="16"/>
  <c r="AG216" i="16"/>
  <c r="AF217" i="16"/>
  <c r="AG217" i="16"/>
  <c r="AF218" i="16"/>
  <c r="AG218" i="16"/>
  <c r="AF219" i="16"/>
  <c r="AG219" i="16"/>
  <c r="AF220" i="16"/>
  <c r="AG220" i="16"/>
  <c r="AF221" i="16"/>
  <c r="AG221" i="16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205" i="15"/>
  <c r="AG206" i="15"/>
  <c r="AG207" i="15"/>
  <c r="AG208" i="15"/>
  <c r="AG209" i="15"/>
  <c r="AG210" i="15"/>
  <c r="AG211" i="15"/>
  <c r="AG212" i="15"/>
  <c r="AG213" i="15"/>
  <c r="AG214" i="15"/>
  <c r="AG215" i="15"/>
  <c r="AG216" i="15"/>
  <c r="AG217" i="15"/>
  <c r="AG218" i="15"/>
  <c r="AG219" i="15"/>
  <c r="AG220" i="15"/>
  <c r="AG221" i="15"/>
  <c r="AB10" i="16"/>
  <c r="AB11" i="16"/>
  <c r="AB15" i="16"/>
  <c r="AB23" i="16"/>
  <c r="AC23" i="16"/>
  <c r="AB24" i="16"/>
  <c r="AB26" i="16"/>
  <c r="AB32" i="16"/>
  <c r="AB33" i="16"/>
  <c r="AB40" i="16"/>
  <c r="AB41" i="16"/>
  <c r="AB48" i="16"/>
  <c r="AB49" i="16"/>
  <c r="AB56" i="16"/>
  <c r="AB57" i="16"/>
  <c r="AB61" i="16"/>
  <c r="AB62" i="16"/>
  <c r="AB64" i="16"/>
  <c r="AB65" i="16"/>
  <c r="AB66" i="16"/>
  <c r="AB70" i="16"/>
  <c r="AB72" i="16"/>
  <c r="AB73" i="16"/>
  <c r="AB74" i="16"/>
  <c r="AB78" i="16"/>
  <c r="AB80" i="16"/>
  <c r="AB81" i="16"/>
  <c r="AB82" i="16"/>
  <c r="AB86" i="16"/>
  <c r="AB88" i="16"/>
  <c r="AB89" i="16"/>
  <c r="AB90" i="16"/>
  <c r="AB94" i="16"/>
  <c r="AB96" i="16"/>
  <c r="AB97" i="16"/>
  <c r="AB98" i="16"/>
  <c r="AB102" i="16"/>
  <c r="AB104" i="16"/>
  <c r="AB105" i="16"/>
  <c r="AB106" i="16"/>
  <c r="AB110" i="16"/>
  <c r="AB112" i="16"/>
  <c r="AB113" i="16"/>
  <c r="AB114" i="16"/>
  <c r="AB116" i="16"/>
  <c r="AB118" i="16"/>
  <c r="AB121" i="16"/>
  <c r="AB122" i="16"/>
  <c r="AB126" i="16"/>
  <c r="AB129" i="16"/>
  <c r="AB130" i="16"/>
  <c r="AB134" i="16"/>
  <c r="AB137" i="16"/>
  <c r="AB138" i="16"/>
  <c r="AB142" i="16"/>
  <c r="AB145" i="16"/>
  <c r="AB146" i="16"/>
  <c r="AB150" i="16"/>
  <c r="AB153" i="16"/>
  <c r="AB154" i="16"/>
  <c r="AB158" i="16"/>
  <c r="AB160" i="16"/>
  <c r="AB164" i="16"/>
  <c r="AB165" i="16"/>
  <c r="AB166" i="16"/>
  <c r="AB169" i="16"/>
  <c r="AB173" i="16"/>
  <c r="AB174" i="16"/>
  <c r="AB177" i="16"/>
  <c r="AB181" i="16"/>
  <c r="AB182" i="16"/>
  <c r="AC182" i="16"/>
  <c r="AB185" i="16"/>
  <c r="AB189" i="16"/>
  <c r="AB190" i="16"/>
  <c r="AC190" i="16"/>
  <c r="AB193" i="16"/>
  <c r="AB197" i="16"/>
  <c r="AB198" i="16"/>
  <c r="AC198" i="16"/>
  <c r="AB201" i="16"/>
  <c r="AB205" i="16"/>
  <c r="AB206" i="16"/>
  <c r="AC206" i="16"/>
  <c r="AB209" i="16"/>
  <c r="AB213" i="16"/>
  <c r="AB214" i="16"/>
  <c r="AC214" i="16"/>
  <c r="AB217" i="16"/>
  <c r="AB221" i="16"/>
  <c r="AB10" i="15"/>
  <c r="AB10" i="8"/>
  <c r="AB26" i="15"/>
  <c r="AB61" i="15"/>
  <c r="AB97" i="15"/>
  <c r="AB116" i="15"/>
  <c r="AB160" i="15"/>
  <c r="AB164" i="15"/>
  <c r="AB193" i="15"/>
  <c r="AB209" i="15"/>
  <c r="AJ10" i="8"/>
  <c r="AB65" i="8"/>
  <c r="AC65" i="8"/>
  <c r="AB81" i="8"/>
  <c r="AC81" i="8"/>
  <c r="AA221" i="16"/>
  <c r="AA220" i="16"/>
  <c r="AB220" i="16"/>
  <c r="AA219" i="16"/>
  <c r="AB219" i="16"/>
  <c r="AA218" i="16"/>
  <c r="AB218" i="16"/>
  <c r="AA217" i="16"/>
  <c r="AA216" i="16"/>
  <c r="AB216" i="16"/>
  <c r="AA215" i="16"/>
  <c r="AB215" i="16"/>
  <c r="AA214" i="16"/>
  <c r="AA213" i="16"/>
  <c r="AA212" i="16"/>
  <c r="AB212" i="16"/>
  <c r="AA211" i="16"/>
  <c r="AB211" i="16"/>
  <c r="AA210" i="16"/>
  <c r="AB210" i="16"/>
  <c r="AA209" i="16"/>
  <c r="AA208" i="16"/>
  <c r="AB208" i="16"/>
  <c r="AA207" i="16"/>
  <c r="AB207" i="16"/>
  <c r="AA206" i="16"/>
  <c r="AA205" i="16"/>
  <c r="AA204" i="16"/>
  <c r="AB204" i="16"/>
  <c r="AA203" i="16"/>
  <c r="AB203" i="16"/>
  <c r="AA202" i="16"/>
  <c r="AB202" i="16"/>
  <c r="AA201" i="16"/>
  <c r="AA200" i="16"/>
  <c r="AB200" i="16"/>
  <c r="AA199" i="16"/>
  <c r="AB199" i="16"/>
  <c r="AA198" i="16"/>
  <c r="AA197" i="16"/>
  <c r="AA196" i="16"/>
  <c r="AB196" i="16"/>
  <c r="AA195" i="16"/>
  <c r="AB195" i="16"/>
  <c r="AA194" i="16"/>
  <c r="AB194" i="16"/>
  <c r="AA193" i="16"/>
  <c r="AA192" i="16"/>
  <c r="AB192" i="16"/>
  <c r="AA191" i="16"/>
  <c r="AB191" i="16"/>
  <c r="I52" i="9"/>
  <c r="AA190" i="16"/>
  <c r="AA189" i="16"/>
  <c r="AA188" i="16"/>
  <c r="AB188" i="16"/>
  <c r="AA187" i="16"/>
  <c r="AB187" i="16"/>
  <c r="AA186" i="16"/>
  <c r="AB186" i="16"/>
  <c r="AA185" i="16"/>
  <c r="AA184" i="16"/>
  <c r="AB184" i="16"/>
  <c r="AA183" i="16"/>
  <c r="AB183" i="16"/>
  <c r="AA182" i="16"/>
  <c r="AA181" i="16"/>
  <c r="AA180" i="16"/>
  <c r="AB180" i="16"/>
  <c r="AA179" i="16"/>
  <c r="AB179" i="16"/>
  <c r="AA178" i="16"/>
  <c r="AB178" i="16"/>
  <c r="AA177" i="16"/>
  <c r="AA176" i="16"/>
  <c r="AB176" i="16"/>
  <c r="AA175" i="16"/>
  <c r="AB175" i="16"/>
  <c r="AA174" i="16"/>
  <c r="AA173" i="16"/>
  <c r="AA172" i="16"/>
  <c r="AB172" i="16"/>
  <c r="AA171" i="16"/>
  <c r="AB171" i="16"/>
  <c r="AA170" i="16"/>
  <c r="AB170" i="16"/>
  <c r="AA169" i="16"/>
  <c r="AA168" i="16"/>
  <c r="AB168" i="16"/>
  <c r="AA167" i="16"/>
  <c r="AB167" i="16"/>
  <c r="AA166" i="16"/>
  <c r="AA165" i="16"/>
  <c r="AA163" i="16"/>
  <c r="AB163" i="16"/>
  <c r="AA162" i="16"/>
  <c r="AB162" i="16"/>
  <c r="AA161" i="16"/>
  <c r="AB161" i="16"/>
  <c r="AA159" i="16"/>
  <c r="AB159" i="16"/>
  <c r="AA158" i="16"/>
  <c r="AA157" i="16"/>
  <c r="AB157" i="16"/>
  <c r="AA156" i="16"/>
  <c r="AB156" i="16"/>
  <c r="AA155" i="16"/>
  <c r="AB155" i="16"/>
  <c r="AA154" i="16"/>
  <c r="AA153" i="16"/>
  <c r="AA152" i="16"/>
  <c r="AB152" i="16"/>
  <c r="AA151" i="16"/>
  <c r="AB151" i="16"/>
  <c r="AA150" i="16"/>
  <c r="AA149" i="16"/>
  <c r="AB149" i="16"/>
  <c r="AA148" i="16"/>
  <c r="AB148" i="16"/>
  <c r="AA147" i="16"/>
  <c r="AB147" i="16"/>
  <c r="AA146" i="16"/>
  <c r="AA145" i="16"/>
  <c r="AA144" i="16"/>
  <c r="AB144" i="16"/>
  <c r="AA143" i="16"/>
  <c r="AB143" i="16"/>
  <c r="AA142" i="16"/>
  <c r="AA141" i="16"/>
  <c r="AB141" i="16"/>
  <c r="AA140" i="16"/>
  <c r="AB140" i="16"/>
  <c r="AA139" i="16"/>
  <c r="AB139" i="16"/>
  <c r="AA138" i="16"/>
  <c r="AA137" i="16"/>
  <c r="AA136" i="16"/>
  <c r="AB136" i="16"/>
  <c r="AA135" i="16"/>
  <c r="AB135" i="16"/>
  <c r="AA134" i="16"/>
  <c r="AA133" i="16"/>
  <c r="AB133" i="16"/>
  <c r="AA132" i="16"/>
  <c r="AB132" i="16"/>
  <c r="AA131" i="16"/>
  <c r="AB131" i="16"/>
  <c r="AA130" i="16"/>
  <c r="AA129" i="16"/>
  <c r="AA128" i="16"/>
  <c r="AB128" i="16"/>
  <c r="AA127" i="16"/>
  <c r="AB127" i="16"/>
  <c r="AA126" i="16"/>
  <c r="AA125" i="16"/>
  <c r="AB125" i="16"/>
  <c r="AA124" i="16"/>
  <c r="AB124" i="16"/>
  <c r="AA123" i="16"/>
  <c r="AB123" i="16"/>
  <c r="AA122" i="16"/>
  <c r="AA121" i="16"/>
  <c r="AA120" i="16"/>
  <c r="AB120" i="16"/>
  <c r="AA119" i="16"/>
  <c r="AB119" i="16"/>
  <c r="AA118" i="16"/>
  <c r="AA117" i="16"/>
  <c r="AB117" i="16"/>
  <c r="AA115" i="16"/>
  <c r="AB115" i="16"/>
  <c r="AA114" i="16"/>
  <c r="AA113" i="16"/>
  <c r="AA112" i="16"/>
  <c r="AA111" i="16"/>
  <c r="AB111" i="16"/>
  <c r="AA110" i="16"/>
  <c r="AA109" i="16"/>
  <c r="AB109" i="16"/>
  <c r="AA108" i="16"/>
  <c r="AB108" i="16"/>
  <c r="AA107" i="16"/>
  <c r="AB107" i="16"/>
  <c r="AA106" i="16"/>
  <c r="AA105" i="16"/>
  <c r="AA104" i="16"/>
  <c r="AA103" i="16"/>
  <c r="AB103" i="16"/>
  <c r="AA102" i="16"/>
  <c r="AA101" i="16"/>
  <c r="AB101" i="16"/>
  <c r="AA100" i="16"/>
  <c r="AB100" i="16"/>
  <c r="AA99" i="16"/>
  <c r="AB99" i="16"/>
  <c r="AA98" i="16"/>
  <c r="AA97" i="16"/>
  <c r="AA96" i="16"/>
  <c r="AA95" i="16"/>
  <c r="AB95" i="16"/>
  <c r="AA94" i="16"/>
  <c r="AA93" i="16"/>
  <c r="AB93" i="16"/>
  <c r="AA92" i="16"/>
  <c r="AB92" i="16"/>
  <c r="AA91" i="16"/>
  <c r="AB91" i="16"/>
  <c r="AA90" i="16"/>
  <c r="AA89" i="16"/>
  <c r="AA88" i="16"/>
  <c r="AA87" i="16"/>
  <c r="AB87" i="16"/>
  <c r="AA86" i="16"/>
  <c r="AA85" i="16"/>
  <c r="AB85" i="16"/>
  <c r="AA84" i="16"/>
  <c r="AB84" i="16"/>
  <c r="AA83" i="16"/>
  <c r="AB83" i="16"/>
  <c r="AA82" i="16"/>
  <c r="AA81" i="16"/>
  <c r="AA80" i="16"/>
  <c r="AA79" i="16"/>
  <c r="AB79" i="16"/>
  <c r="AA78" i="16"/>
  <c r="AA77" i="16"/>
  <c r="AB77" i="16"/>
  <c r="AA76" i="16"/>
  <c r="AB76" i="16"/>
  <c r="AA75" i="16"/>
  <c r="AB75" i="16"/>
  <c r="AA74" i="16"/>
  <c r="AA73" i="16"/>
  <c r="AA72" i="16"/>
  <c r="AA71" i="16"/>
  <c r="AB71" i="16"/>
  <c r="AA70" i="16"/>
  <c r="AA69" i="16"/>
  <c r="AB69" i="16"/>
  <c r="AA68" i="16"/>
  <c r="AB68" i="16"/>
  <c r="AA67" i="16"/>
  <c r="AB67" i="16"/>
  <c r="AA66" i="16"/>
  <c r="AA65" i="16"/>
  <c r="AA64" i="16"/>
  <c r="AA63" i="16"/>
  <c r="AB63" i="16"/>
  <c r="AA62" i="16"/>
  <c r="AA60" i="16"/>
  <c r="AB60" i="16"/>
  <c r="AA59" i="16"/>
  <c r="AB59" i="16"/>
  <c r="AA58" i="16"/>
  <c r="AB58" i="16"/>
  <c r="AA57" i="16"/>
  <c r="AA56" i="16"/>
  <c r="AA55" i="16"/>
  <c r="AB55" i="16"/>
  <c r="AA54" i="16"/>
  <c r="AB54" i="16"/>
  <c r="AA53" i="16"/>
  <c r="AB53" i="16"/>
  <c r="AA52" i="16"/>
  <c r="AB52" i="16"/>
  <c r="AA51" i="16"/>
  <c r="AB51" i="16"/>
  <c r="AA50" i="16"/>
  <c r="AB50" i="16"/>
  <c r="AA49" i="16"/>
  <c r="AA48" i="16"/>
  <c r="AA47" i="16"/>
  <c r="AB47" i="16"/>
  <c r="AA46" i="16"/>
  <c r="AB46" i="16"/>
  <c r="AA45" i="16"/>
  <c r="AB45" i="16"/>
  <c r="AA44" i="16"/>
  <c r="AB44" i="16"/>
  <c r="AA43" i="16"/>
  <c r="AB43" i="16"/>
  <c r="AA42" i="16"/>
  <c r="AB42" i="16"/>
  <c r="AA41" i="16"/>
  <c r="AA40" i="16"/>
  <c r="AA39" i="16"/>
  <c r="AB39" i="16"/>
  <c r="AA38" i="16"/>
  <c r="AB38" i="16"/>
  <c r="AA37" i="16"/>
  <c r="AB37" i="16"/>
  <c r="AA36" i="16"/>
  <c r="AB36" i="16"/>
  <c r="AA35" i="16"/>
  <c r="AB35" i="16"/>
  <c r="AA34" i="16"/>
  <c r="AB34" i="16"/>
  <c r="AA33" i="16"/>
  <c r="AA32" i="16"/>
  <c r="AA31" i="16"/>
  <c r="AB31" i="16"/>
  <c r="AA30" i="16"/>
  <c r="AB30" i="16"/>
  <c r="AA29" i="16"/>
  <c r="AB29" i="16"/>
  <c r="AA28" i="16"/>
  <c r="AB28" i="16"/>
  <c r="AA27" i="16"/>
  <c r="AB27" i="16"/>
  <c r="AA25" i="16"/>
  <c r="AB25" i="16"/>
  <c r="AA24" i="16"/>
  <c r="AA23" i="16"/>
  <c r="AA22" i="16"/>
  <c r="AB22" i="16"/>
  <c r="AA21" i="16"/>
  <c r="AB21" i="16"/>
  <c r="AA20" i="16"/>
  <c r="AB20" i="16"/>
  <c r="AA19" i="16"/>
  <c r="AB19" i="16"/>
  <c r="AA18" i="16"/>
  <c r="AB18" i="16"/>
  <c r="AA17" i="16"/>
  <c r="AB17" i="16"/>
  <c r="AA16" i="16"/>
  <c r="AB16" i="16"/>
  <c r="AA15" i="16"/>
  <c r="AA14" i="16"/>
  <c r="AB14" i="16"/>
  <c r="AA13" i="16"/>
  <c r="AB13" i="16"/>
  <c r="AA12" i="16"/>
  <c r="AB12" i="16"/>
  <c r="AA11" i="16"/>
  <c r="AA221" i="15"/>
  <c r="AB221" i="15"/>
  <c r="AA220" i="15"/>
  <c r="AB220" i="15"/>
  <c r="AA219" i="15"/>
  <c r="AB219" i="15"/>
  <c r="AA218" i="15"/>
  <c r="AB218" i="15"/>
  <c r="AA217" i="15"/>
  <c r="AB217" i="15"/>
  <c r="AA216" i="15"/>
  <c r="AB216" i="15"/>
  <c r="AA215" i="15"/>
  <c r="AB215" i="15"/>
  <c r="AA214" i="15"/>
  <c r="AB214" i="15"/>
  <c r="AA213" i="15"/>
  <c r="AB213" i="15"/>
  <c r="AA212" i="15"/>
  <c r="AB212" i="15"/>
  <c r="AA211" i="15"/>
  <c r="AB211" i="15"/>
  <c r="AA210" i="15"/>
  <c r="AB210" i="15"/>
  <c r="AA209" i="15"/>
  <c r="AA208" i="15"/>
  <c r="AB208" i="15"/>
  <c r="AA207" i="15"/>
  <c r="AB207" i="15"/>
  <c r="AA206" i="15"/>
  <c r="AB206" i="15"/>
  <c r="AA205" i="15"/>
  <c r="AB205" i="15"/>
  <c r="AA204" i="15"/>
  <c r="AB204" i="15"/>
  <c r="AA203" i="15"/>
  <c r="AB203" i="15"/>
  <c r="AA202" i="15"/>
  <c r="AB202" i="15"/>
  <c r="AA201" i="15"/>
  <c r="AB201" i="15"/>
  <c r="AA200" i="15"/>
  <c r="AB200" i="15"/>
  <c r="AA199" i="15"/>
  <c r="AB199" i="15"/>
  <c r="AA198" i="15"/>
  <c r="AB198" i="15"/>
  <c r="AA197" i="15"/>
  <c r="AB197" i="15"/>
  <c r="AA196" i="15"/>
  <c r="AB196" i="15"/>
  <c r="AA195" i="15"/>
  <c r="AB195" i="15"/>
  <c r="AA194" i="15"/>
  <c r="AB194" i="15"/>
  <c r="AA193" i="15"/>
  <c r="AA192" i="15"/>
  <c r="AB192" i="15"/>
  <c r="AA191" i="15"/>
  <c r="AB191" i="15"/>
  <c r="AA190" i="15"/>
  <c r="AB190" i="15"/>
  <c r="AA189" i="15"/>
  <c r="AB189" i="15"/>
  <c r="AA188" i="15"/>
  <c r="AB188" i="15"/>
  <c r="AA187" i="15"/>
  <c r="AB187" i="15"/>
  <c r="AA186" i="15"/>
  <c r="AB186" i="15"/>
  <c r="AA185" i="15"/>
  <c r="AB185" i="15"/>
  <c r="AA184" i="15"/>
  <c r="AB184" i="15"/>
  <c r="AA183" i="15"/>
  <c r="AB183" i="15"/>
  <c r="AA182" i="15"/>
  <c r="AB182" i="15"/>
  <c r="AA181" i="15"/>
  <c r="AB181" i="15"/>
  <c r="AA180" i="15"/>
  <c r="AB180" i="15"/>
  <c r="AA179" i="15"/>
  <c r="AB179" i="15"/>
  <c r="AA178" i="15"/>
  <c r="AB178" i="15"/>
  <c r="AA177" i="15"/>
  <c r="AB177" i="15"/>
  <c r="AA176" i="15"/>
  <c r="AB176" i="15"/>
  <c r="AA175" i="15"/>
  <c r="AB175" i="15"/>
  <c r="AA174" i="15"/>
  <c r="AB174" i="15"/>
  <c r="AA173" i="15"/>
  <c r="AB173" i="15"/>
  <c r="AA172" i="15"/>
  <c r="AB172" i="15"/>
  <c r="AA171" i="15"/>
  <c r="AB171" i="15"/>
  <c r="AA170" i="15"/>
  <c r="AB170" i="15"/>
  <c r="AA169" i="15"/>
  <c r="AB169" i="15"/>
  <c r="AA168" i="15"/>
  <c r="AB168" i="15"/>
  <c r="AA167" i="15"/>
  <c r="AB167" i="15"/>
  <c r="AA166" i="15"/>
  <c r="AB166" i="15"/>
  <c r="AA165" i="15"/>
  <c r="AB165" i="15"/>
  <c r="AA163" i="15"/>
  <c r="AB163" i="15"/>
  <c r="AA162" i="15"/>
  <c r="AB162" i="15"/>
  <c r="AA161" i="15"/>
  <c r="AB161" i="15"/>
  <c r="AA159" i="15"/>
  <c r="AB159" i="15"/>
  <c r="AA158" i="15"/>
  <c r="AB158" i="15"/>
  <c r="AA157" i="15"/>
  <c r="AB157" i="15"/>
  <c r="AA156" i="15"/>
  <c r="AB156" i="15"/>
  <c r="AA155" i="15"/>
  <c r="AB155" i="15"/>
  <c r="AA154" i="15"/>
  <c r="AB154" i="15"/>
  <c r="AA153" i="15"/>
  <c r="AB153" i="15"/>
  <c r="AA152" i="15"/>
  <c r="AB152" i="15"/>
  <c r="AA151" i="15"/>
  <c r="AB151" i="15"/>
  <c r="AA150" i="15"/>
  <c r="AB150" i="15"/>
  <c r="AA149" i="15"/>
  <c r="AB149" i="15"/>
  <c r="AA148" i="15"/>
  <c r="AB148" i="15"/>
  <c r="AA147" i="15"/>
  <c r="AB147" i="15"/>
  <c r="AA146" i="15"/>
  <c r="AB146" i="15"/>
  <c r="AA145" i="15"/>
  <c r="AB145" i="15"/>
  <c r="AA144" i="15"/>
  <c r="AB144" i="15"/>
  <c r="AA143" i="15"/>
  <c r="AB143" i="15"/>
  <c r="AA142" i="15"/>
  <c r="AB142" i="15"/>
  <c r="AA141" i="15"/>
  <c r="AB141" i="15"/>
  <c r="AA140" i="15"/>
  <c r="AB140" i="15"/>
  <c r="AA139" i="15"/>
  <c r="AB139" i="15"/>
  <c r="AA138" i="15"/>
  <c r="AB138" i="15"/>
  <c r="AA137" i="15"/>
  <c r="AB137" i="15"/>
  <c r="AA136" i="15"/>
  <c r="AB136" i="15"/>
  <c r="AA135" i="15"/>
  <c r="AB135" i="15"/>
  <c r="AA134" i="15"/>
  <c r="AB134" i="15"/>
  <c r="AA133" i="15"/>
  <c r="AB133" i="15"/>
  <c r="AA132" i="15"/>
  <c r="AB132" i="15"/>
  <c r="AA131" i="15"/>
  <c r="AB131" i="15"/>
  <c r="AA130" i="15"/>
  <c r="AB130" i="15"/>
  <c r="AA129" i="15"/>
  <c r="AB129" i="15"/>
  <c r="AA128" i="15"/>
  <c r="AB128" i="15"/>
  <c r="AA127" i="15"/>
  <c r="AB127" i="15"/>
  <c r="AA126" i="15"/>
  <c r="AB126" i="15"/>
  <c r="AA125" i="15"/>
  <c r="AB125" i="15"/>
  <c r="AA124" i="15"/>
  <c r="AB124" i="15"/>
  <c r="AA123" i="15"/>
  <c r="AB123" i="15"/>
  <c r="AA122" i="15"/>
  <c r="AB122" i="15"/>
  <c r="AA121" i="15"/>
  <c r="AB121" i="15"/>
  <c r="AA120" i="15"/>
  <c r="AB120" i="15"/>
  <c r="AA119" i="15"/>
  <c r="AB119" i="15"/>
  <c r="AA118" i="15"/>
  <c r="AB118" i="15"/>
  <c r="AA117" i="15"/>
  <c r="AB117" i="15"/>
  <c r="AA115" i="15"/>
  <c r="AB115" i="15"/>
  <c r="AA114" i="15"/>
  <c r="AB114" i="15"/>
  <c r="AA113" i="15"/>
  <c r="AB113" i="15"/>
  <c r="AA112" i="15"/>
  <c r="AB112" i="15"/>
  <c r="AA111" i="15"/>
  <c r="AB111" i="15"/>
  <c r="AA110" i="15"/>
  <c r="AB110" i="15"/>
  <c r="AA109" i="15"/>
  <c r="AB109" i="15"/>
  <c r="AA108" i="15"/>
  <c r="AB108" i="15"/>
  <c r="AA107" i="15"/>
  <c r="AB107" i="15"/>
  <c r="AA106" i="15"/>
  <c r="AB106" i="15"/>
  <c r="AA105" i="15"/>
  <c r="AB105" i="15"/>
  <c r="AA104" i="15"/>
  <c r="AB104" i="15"/>
  <c r="AA103" i="15"/>
  <c r="AB103" i="15"/>
  <c r="AA102" i="15"/>
  <c r="AB102" i="15"/>
  <c r="AA101" i="15"/>
  <c r="AB101" i="15"/>
  <c r="AA100" i="15"/>
  <c r="AB100" i="15"/>
  <c r="AA99" i="15"/>
  <c r="AB99" i="15"/>
  <c r="AA98" i="15"/>
  <c r="AB98" i="15"/>
  <c r="AA97" i="15"/>
  <c r="AA96" i="15"/>
  <c r="AB96" i="15"/>
  <c r="AA95" i="15"/>
  <c r="AB95" i="15"/>
  <c r="AA94" i="15"/>
  <c r="AB94" i="15"/>
  <c r="AA93" i="15"/>
  <c r="AB93" i="15"/>
  <c r="AA92" i="15"/>
  <c r="AB92" i="15"/>
  <c r="AA91" i="15"/>
  <c r="AB91" i="15"/>
  <c r="AA90" i="15"/>
  <c r="AB90" i="15"/>
  <c r="AA89" i="15"/>
  <c r="AB89" i="15"/>
  <c r="AA88" i="15"/>
  <c r="AB88" i="15"/>
  <c r="AA87" i="15"/>
  <c r="AB87" i="15"/>
  <c r="AA86" i="15"/>
  <c r="AB86" i="15"/>
  <c r="AA85" i="15"/>
  <c r="AB85" i="15"/>
  <c r="AA84" i="15"/>
  <c r="AB84" i="15"/>
  <c r="AA83" i="15"/>
  <c r="AB83" i="15"/>
  <c r="AA82" i="15"/>
  <c r="AB82" i="15"/>
  <c r="AA81" i="15"/>
  <c r="AB81" i="15"/>
  <c r="AA80" i="15"/>
  <c r="AB80" i="15"/>
  <c r="AA79" i="15"/>
  <c r="AB79" i="15"/>
  <c r="AA78" i="15"/>
  <c r="AB78" i="15"/>
  <c r="AA77" i="15"/>
  <c r="AB77" i="15"/>
  <c r="AA76" i="15"/>
  <c r="AB76" i="15"/>
  <c r="AA75" i="15"/>
  <c r="AB75" i="15"/>
  <c r="AA74" i="15"/>
  <c r="AB74" i="15"/>
  <c r="AA73" i="15"/>
  <c r="AB73" i="15"/>
  <c r="AA72" i="15"/>
  <c r="AB72" i="15"/>
  <c r="AA71" i="15"/>
  <c r="AB71" i="15"/>
  <c r="AA70" i="15"/>
  <c r="AB70" i="15"/>
  <c r="AA69" i="15"/>
  <c r="AB69" i="15"/>
  <c r="AA68" i="15"/>
  <c r="AB68" i="15"/>
  <c r="AA67" i="15"/>
  <c r="AB67" i="15"/>
  <c r="AA66" i="15"/>
  <c r="AB66" i="15"/>
  <c r="AA65" i="15"/>
  <c r="AB65" i="15"/>
  <c r="AA64" i="15"/>
  <c r="AB64" i="15"/>
  <c r="AA63" i="15"/>
  <c r="AB63" i="15"/>
  <c r="AA62" i="15"/>
  <c r="AB62" i="15"/>
  <c r="AA60" i="15"/>
  <c r="AB60" i="15"/>
  <c r="AA59" i="15"/>
  <c r="AB59" i="15"/>
  <c r="AA58" i="15"/>
  <c r="AB58" i="15"/>
  <c r="AA57" i="15"/>
  <c r="AB57" i="15"/>
  <c r="AA56" i="15"/>
  <c r="AB56" i="15"/>
  <c r="AA55" i="15"/>
  <c r="AB55" i="15"/>
  <c r="AA54" i="15"/>
  <c r="AB54" i="15"/>
  <c r="AA53" i="15"/>
  <c r="AB53" i="15"/>
  <c r="AA52" i="15"/>
  <c r="AB52" i="15"/>
  <c r="AA51" i="15"/>
  <c r="AB51" i="15"/>
  <c r="AA50" i="15"/>
  <c r="AB50" i="15"/>
  <c r="AA49" i="15"/>
  <c r="AB49" i="15"/>
  <c r="AA48" i="15"/>
  <c r="AB48" i="15"/>
  <c r="AA47" i="15"/>
  <c r="AB47" i="15"/>
  <c r="AA46" i="15"/>
  <c r="AB46" i="15"/>
  <c r="AA45" i="15"/>
  <c r="AB45" i="15"/>
  <c r="AA44" i="15"/>
  <c r="AB44" i="15"/>
  <c r="AA43" i="15"/>
  <c r="AB43" i="15"/>
  <c r="AA42" i="15"/>
  <c r="AB42" i="15"/>
  <c r="AA41" i="15"/>
  <c r="AB41" i="15"/>
  <c r="AA40" i="15"/>
  <c r="AB40" i="15"/>
  <c r="AA39" i="15"/>
  <c r="AB39" i="15"/>
  <c r="AA38" i="15"/>
  <c r="AB38" i="15"/>
  <c r="AA37" i="15"/>
  <c r="AB37" i="15"/>
  <c r="AA36" i="15"/>
  <c r="AB36" i="15"/>
  <c r="AA35" i="15"/>
  <c r="AB35" i="15"/>
  <c r="AA34" i="15"/>
  <c r="AB34" i="15"/>
  <c r="AA33" i="15"/>
  <c r="AB33" i="15"/>
  <c r="AA32" i="15"/>
  <c r="AB32" i="15"/>
  <c r="AA31" i="15"/>
  <c r="AB31" i="15"/>
  <c r="AA30" i="15"/>
  <c r="AB30" i="15"/>
  <c r="AA29" i="15"/>
  <c r="AB29" i="15"/>
  <c r="AA28" i="15"/>
  <c r="AB28" i="15"/>
  <c r="AA27" i="15"/>
  <c r="AB27" i="15"/>
  <c r="AA25" i="15"/>
  <c r="AB25" i="15"/>
  <c r="AA24" i="15"/>
  <c r="AB24" i="15"/>
  <c r="AA23" i="15"/>
  <c r="AB23" i="15"/>
  <c r="AA22" i="15"/>
  <c r="AB22" i="15"/>
  <c r="AA21" i="15"/>
  <c r="AB21" i="15"/>
  <c r="AA20" i="15"/>
  <c r="AB20" i="15"/>
  <c r="AA19" i="15"/>
  <c r="AB19" i="15"/>
  <c r="AA18" i="15"/>
  <c r="AB18" i="15"/>
  <c r="AA17" i="15"/>
  <c r="AB17" i="15"/>
  <c r="AA16" i="15"/>
  <c r="AB16" i="15"/>
  <c r="AA15" i="15"/>
  <c r="AB15" i="15"/>
  <c r="AA14" i="15"/>
  <c r="AB14" i="15"/>
  <c r="AA13" i="15"/>
  <c r="AB13" i="15"/>
  <c r="AA12" i="15"/>
  <c r="AB12" i="15"/>
  <c r="AA11" i="15"/>
  <c r="AB11" i="15"/>
  <c r="AA221" i="8"/>
  <c r="AA220" i="8"/>
  <c r="AA219" i="8"/>
  <c r="AB219" i="8"/>
  <c r="AA218" i="8"/>
  <c r="AA217" i="8"/>
  <c r="AB217" i="8"/>
  <c r="AA216" i="8"/>
  <c r="AA215" i="8"/>
  <c r="AA214" i="8"/>
  <c r="AB214" i="8"/>
  <c r="AA213" i="8"/>
  <c r="AB213" i="8"/>
  <c r="AA212" i="8"/>
  <c r="AA211" i="8"/>
  <c r="AB211" i="8"/>
  <c r="AA210" i="8"/>
  <c r="AA209" i="8"/>
  <c r="AB209" i="8"/>
  <c r="AA208" i="8"/>
  <c r="AA207" i="8"/>
  <c r="AA206" i="8"/>
  <c r="AA205" i="8"/>
  <c r="AB205" i="8"/>
  <c r="AA204" i="8"/>
  <c r="AA203" i="8"/>
  <c r="AA202" i="8"/>
  <c r="AB202" i="8"/>
  <c r="AA201" i="8"/>
  <c r="AB201" i="8"/>
  <c r="AA200" i="8"/>
  <c r="AA199" i="8"/>
  <c r="AA198" i="8"/>
  <c r="AA197" i="8"/>
  <c r="AB197" i="8"/>
  <c r="AA196" i="8"/>
  <c r="AA195" i="8"/>
  <c r="AA194" i="8"/>
  <c r="AA193" i="8"/>
  <c r="AB193" i="8"/>
  <c r="AA192" i="8"/>
  <c r="AA191" i="8"/>
  <c r="AA190" i="8"/>
  <c r="AA189" i="8"/>
  <c r="AB189" i="8"/>
  <c r="AA188" i="8"/>
  <c r="AA187" i="8"/>
  <c r="AA186" i="8"/>
  <c r="AB186" i="8"/>
  <c r="AA185" i="8"/>
  <c r="AB185" i="8"/>
  <c r="AA184" i="8"/>
  <c r="AA183" i="8"/>
  <c r="AA182" i="8"/>
  <c r="AA181" i="8"/>
  <c r="AB181" i="8"/>
  <c r="AA180" i="8"/>
  <c r="AA179" i="8"/>
  <c r="AA178" i="8"/>
  <c r="AB178" i="8"/>
  <c r="AA177" i="8"/>
  <c r="AB177" i="8"/>
  <c r="AA176" i="8"/>
  <c r="AA175" i="8"/>
  <c r="AA174" i="8"/>
  <c r="AA173" i="8"/>
  <c r="AB173" i="8"/>
  <c r="AA172" i="8"/>
  <c r="AA171" i="8"/>
  <c r="AA170" i="8"/>
  <c r="AB170" i="8"/>
  <c r="AA169" i="8"/>
  <c r="AB169" i="8"/>
  <c r="AA168" i="8"/>
  <c r="AA167" i="8"/>
  <c r="AA166" i="8"/>
  <c r="AB166" i="8"/>
  <c r="AA165" i="8"/>
  <c r="AB165" i="8"/>
  <c r="AA163" i="8"/>
  <c r="AA162" i="8"/>
  <c r="AA161" i="8"/>
  <c r="AA159" i="8"/>
  <c r="AB159" i="8"/>
  <c r="AA158" i="8"/>
  <c r="AA157" i="8"/>
  <c r="AA156" i="8"/>
  <c r="AB156" i="8"/>
  <c r="AA155" i="8"/>
  <c r="AA154" i="8"/>
  <c r="AA153" i="8"/>
  <c r="AB153" i="8"/>
  <c r="AA152" i="8"/>
  <c r="AA151" i="8"/>
  <c r="AA150" i="8"/>
  <c r="AA149" i="8"/>
  <c r="AA148" i="8"/>
  <c r="AA147" i="8"/>
  <c r="AB147" i="8"/>
  <c r="AA146" i="8"/>
  <c r="AA145" i="8"/>
  <c r="AB145" i="8"/>
  <c r="AA144" i="8"/>
  <c r="AA143" i="8"/>
  <c r="AA142" i="8"/>
  <c r="AA141" i="8"/>
  <c r="AA140" i="8"/>
  <c r="AA139" i="8"/>
  <c r="AB139" i="8"/>
  <c r="AA138" i="8"/>
  <c r="AA137" i="8"/>
  <c r="AB137" i="8"/>
  <c r="AA136" i="8"/>
  <c r="AA135" i="8"/>
  <c r="AA134" i="8"/>
  <c r="AA133" i="8"/>
  <c r="AA132" i="8"/>
  <c r="AA131" i="8"/>
  <c r="AB131" i="8"/>
  <c r="AA130" i="8"/>
  <c r="AA129" i="8"/>
  <c r="AA128" i="8"/>
  <c r="AB128" i="8"/>
  <c r="AA127" i="8"/>
  <c r="AB127" i="8"/>
  <c r="AA126" i="8"/>
  <c r="AA125" i="8"/>
  <c r="AA124" i="8"/>
  <c r="AB124" i="8"/>
  <c r="AA123" i="8"/>
  <c r="AB123" i="8"/>
  <c r="AA122" i="8"/>
  <c r="AA121" i="8"/>
  <c r="AA120" i="8"/>
  <c r="AA119" i="8"/>
  <c r="AB119" i="8"/>
  <c r="AA118" i="8"/>
  <c r="AA117" i="8"/>
  <c r="AA115" i="8"/>
  <c r="AB115" i="8"/>
  <c r="AA114" i="8"/>
  <c r="AB114" i="8"/>
  <c r="AA113" i="8"/>
  <c r="AA112" i="8"/>
  <c r="AB112" i="8"/>
  <c r="AA111" i="8"/>
  <c r="AA110" i="8"/>
  <c r="AA109" i="8"/>
  <c r="AA108" i="8"/>
  <c r="AA107" i="8"/>
  <c r="AA106" i="8"/>
  <c r="AB106" i="8"/>
  <c r="AA105" i="8"/>
  <c r="AA104" i="8"/>
  <c r="AA103" i="8"/>
  <c r="AA102" i="8"/>
  <c r="AA101" i="8"/>
  <c r="AA100" i="8"/>
  <c r="AB100" i="8"/>
  <c r="AA99" i="8"/>
  <c r="AA98" i="8"/>
  <c r="AB98" i="8"/>
  <c r="AA97" i="8"/>
  <c r="AA96" i="8"/>
  <c r="AB96" i="8"/>
  <c r="AA95" i="8"/>
  <c r="AB95" i="8"/>
  <c r="AA94" i="8"/>
  <c r="AB94" i="8"/>
  <c r="AA93" i="8"/>
  <c r="AA92" i="8"/>
  <c r="AA91" i="8"/>
  <c r="AB91" i="8"/>
  <c r="AA90" i="8"/>
  <c r="AB90" i="8"/>
  <c r="AA89" i="8"/>
  <c r="AA88" i="8"/>
  <c r="AA87" i="8"/>
  <c r="AA86" i="8"/>
  <c r="AA85" i="8"/>
  <c r="AA84" i="8"/>
  <c r="AB84" i="8"/>
  <c r="AA83" i="8"/>
  <c r="AA82" i="8"/>
  <c r="AB82" i="8"/>
  <c r="AA81" i="8"/>
  <c r="AA80" i="8"/>
  <c r="AB80" i="8"/>
  <c r="AA79" i="8"/>
  <c r="AA78" i="8"/>
  <c r="AB78" i="8"/>
  <c r="AA77" i="8"/>
  <c r="AA76" i="8"/>
  <c r="AA75" i="8"/>
  <c r="AA74" i="8"/>
  <c r="AB74" i="8"/>
  <c r="AA73" i="8"/>
  <c r="AA72" i="8"/>
  <c r="AA71" i="8"/>
  <c r="AB71" i="8"/>
  <c r="AA70" i="8"/>
  <c r="AB70" i="8"/>
  <c r="AA69" i="8"/>
  <c r="AA68" i="8"/>
  <c r="AA67" i="8"/>
  <c r="AB67" i="8"/>
  <c r="AA66" i="8"/>
  <c r="AB66" i="8"/>
  <c r="AA65" i="8"/>
  <c r="AA64" i="8"/>
  <c r="AA63" i="8"/>
  <c r="AA62" i="8"/>
  <c r="AB62" i="8"/>
  <c r="AA60" i="8"/>
  <c r="AA59" i="8"/>
  <c r="AA58" i="8"/>
  <c r="AB58" i="8"/>
  <c r="AA57" i="8"/>
  <c r="AB57" i="8"/>
  <c r="AA56" i="8"/>
  <c r="AA55" i="8"/>
  <c r="AB55" i="8"/>
  <c r="AA54" i="8"/>
  <c r="AA53" i="8"/>
  <c r="AB53" i="8"/>
  <c r="AA52" i="8"/>
  <c r="AA51" i="8"/>
  <c r="AA50" i="8"/>
  <c r="AA49" i="8"/>
  <c r="AB49" i="8"/>
  <c r="AA48" i="8"/>
  <c r="AA47" i="8"/>
  <c r="AB47" i="8"/>
  <c r="AA46" i="8"/>
  <c r="AB46" i="8"/>
  <c r="AA45" i="8"/>
  <c r="AB45" i="8"/>
  <c r="AA44" i="8"/>
  <c r="AA43" i="8"/>
  <c r="AB43" i="8"/>
  <c r="AA42" i="8"/>
  <c r="AA41" i="8"/>
  <c r="AB41" i="8"/>
  <c r="AA40" i="8"/>
  <c r="AA39" i="8"/>
  <c r="AA38" i="8"/>
  <c r="AA37" i="8"/>
  <c r="AA36" i="8"/>
  <c r="AA35" i="8"/>
  <c r="AA34" i="8"/>
  <c r="AB34" i="8"/>
  <c r="AA33" i="8"/>
  <c r="AB33" i="8"/>
  <c r="AA32" i="8"/>
  <c r="AA31" i="8"/>
  <c r="AB31" i="8"/>
  <c r="AA30" i="8"/>
  <c r="AB30" i="8"/>
  <c r="AA29" i="8"/>
  <c r="AA28" i="8"/>
  <c r="AA27" i="8"/>
  <c r="AA25" i="8"/>
  <c r="AA24" i="8"/>
  <c r="AB24" i="8"/>
  <c r="AA23" i="8"/>
  <c r="AA22" i="8"/>
  <c r="AA21" i="8"/>
  <c r="AB21" i="8"/>
  <c r="AA20" i="8"/>
  <c r="AA19" i="8"/>
  <c r="AA18" i="8"/>
  <c r="AB18" i="8"/>
  <c r="AA17" i="8"/>
  <c r="AB17" i="8"/>
  <c r="AA16" i="8"/>
  <c r="AB16" i="8"/>
  <c r="AA15" i="8"/>
  <c r="AA14" i="8"/>
  <c r="AA13" i="8"/>
  <c r="AA12" i="8"/>
  <c r="AB12" i="8"/>
  <c r="AA11" i="8"/>
  <c r="AA190" i="14"/>
  <c r="AB190" i="14"/>
  <c r="AA189" i="14"/>
  <c r="AB189" i="14"/>
  <c r="AA188" i="14"/>
  <c r="AB188" i="14"/>
  <c r="AA187" i="14"/>
  <c r="AB187" i="14"/>
  <c r="AA186" i="14"/>
  <c r="AB186" i="14"/>
  <c r="AA185" i="14"/>
  <c r="AB185" i="14"/>
  <c r="AA184" i="14"/>
  <c r="AB184" i="14"/>
  <c r="AA183" i="14"/>
  <c r="AB183" i="14"/>
  <c r="AA182" i="14"/>
  <c r="AB182" i="14"/>
  <c r="AA181" i="14"/>
  <c r="AB181" i="14"/>
  <c r="AA180" i="14"/>
  <c r="AB180" i="14"/>
  <c r="AA179" i="14"/>
  <c r="AB179" i="14"/>
  <c r="AA178" i="14"/>
  <c r="AB178" i="14"/>
  <c r="AA177" i="14"/>
  <c r="AB177" i="14"/>
  <c r="AA176" i="14"/>
  <c r="AB176" i="14"/>
  <c r="AA175" i="14"/>
  <c r="AB175" i="14"/>
  <c r="AA174" i="14"/>
  <c r="AB174" i="14"/>
  <c r="AA173" i="14"/>
  <c r="AB173" i="14"/>
  <c r="AA172" i="14"/>
  <c r="AB172" i="14"/>
  <c r="AA171" i="14"/>
  <c r="AB171" i="14"/>
  <c r="AA170" i="14"/>
  <c r="AB170" i="14"/>
  <c r="AA169" i="14"/>
  <c r="AB169" i="14"/>
  <c r="AA168" i="14"/>
  <c r="AB168" i="14"/>
  <c r="AC168" i="14"/>
  <c r="AA167" i="14"/>
  <c r="AB167" i="14"/>
  <c r="AC167" i="14"/>
  <c r="AA166" i="14"/>
  <c r="AB166" i="14"/>
  <c r="AA165" i="14"/>
  <c r="AB165" i="14"/>
  <c r="AA163" i="14"/>
  <c r="AB163" i="14"/>
  <c r="AA162" i="14"/>
  <c r="AB162" i="14"/>
  <c r="AA161" i="14"/>
  <c r="AB161" i="14"/>
  <c r="AA159" i="14"/>
  <c r="AB159" i="14"/>
  <c r="AC159" i="14"/>
  <c r="AA158" i="14"/>
  <c r="AB158" i="14"/>
  <c r="AA157" i="14"/>
  <c r="AB157" i="14"/>
  <c r="AA156" i="14"/>
  <c r="AB156" i="14"/>
  <c r="AA155" i="14"/>
  <c r="AB155" i="14"/>
  <c r="AA154" i="14"/>
  <c r="AB154" i="14"/>
  <c r="AC154" i="14"/>
  <c r="AA153" i="14"/>
  <c r="AB153" i="14"/>
  <c r="AA152" i="14"/>
  <c r="AB152" i="14"/>
  <c r="AA151" i="14"/>
  <c r="AB151" i="14"/>
  <c r="AA150" i="14"/>
  <c r="AB150" i="14"/>
  <c r="AA149" i="14"/>
  <c r="AB149" i="14"/>
  <c r="AA148" i="14"/>
  <c r="AB148" i="14"/>
  <c r="AC148" i="14"/>
  <c r="AA147" i="14"/>
  <c r="AB147" i="14"/>
  <c r="AA146" i="14"/>
  <c r="AB146" i="14"/>
  <c r="AA145" i="14"/>
  <c r="AB145" i="14"/>
  <c r="AA144" i="14"/>
  <c r="AB144" i="14"/>
  <c r="AA143" i="14"/>
  <c r="AB143" i="14"/>
  <c r="AA142" i="14"/>
  <c r="AB142" i="14"/>
  <c r="AC142" i="14"/>
  <c r="AA141" i="14"/>
  <c r="AB141" i="14"/>
  <c r="AA140" i="14"/>
  <c r="AB140" i="14"/>
  <c r="AA139" i="14"/>
  <c r="AB139" i="14"/>
  <c r="AC139" i="14"/>
  <c r="AA138" i="14"/>
  <c r="AB138" i="14"/>
  <c r="AA137" i="14"/>
  <c r="AB137" i="14"/>
  <c r="AA136" i="14"/>
  <c r="AB136" i="14"/>
  <c r="AC136" i="14"/>
  <c r="AA135" i="14"/>
  <c r="AB135" i="14"/>
  <c r="AA134" i="14"/>
  <c r="AB134" i="14"/>
  <c r="AA133" i="14"/>
  <c r="AB133" i="14"/>
  <c r="AC133" i="14"/>
  <c r="AA132" i="14"/>
  <c r="AB132" i="14"/>
  <c r="AA131" i="14"/>
  <c r="AB131" i="14"/>
  <c r="AA130" i="14"/>
  <c r="AB130" i="14"/>
  <c r="AA129" i="14"/>
  <c r="AB129" i="14"/>
  <c r="AA128" i="14"/>
  <c r="AB128" i="14"/>
  <c r="AA127" i="14"/>
  <c r="AB127" i="14"/>
  <c r="AC127" i="14"/>
  <c r="AA126" i="14"/>
  <c r="AB126" i="14"/>
  <c r="AA125" i="14"/>
  <c r="AB125" i="14"/>
  <c r="AA124" i="14"/>
  <c r="AB124" i="14"/>
  <c r="AC124" i="14"/>
  <c r="AA123" i="14"/>
  <c r="AB123" i="14"/>
  <c r="AA122" i="14"/>
  <c r="AB122" i="14"/>
  <c r="AA121" i="14"/>
  <c r="AB121" i="14"/>
  <c r="AA120" i="14"/>
  <c r="AB120" i="14"/>
  <c r="AA119" i="14"/>
  <c r="AB119" i="14"/>
  <c r="AA118" i="14"/>
  <c r="AB118" i="14"/>
  <c r="AC118" i="14"/>
  <c r="AA117" i="14"/>
  <c r="AB117" i="14"/>
  <c r="AA115" i="14"/>
  <c r="AB115" i="14"/>
  <c r="AA114" i="14"/>
  <c r="AB114" i="14"/>
  <c r="AA113" i="14"/>
  <c r="AB113" i="14"/>
  <c r="AA112" i="14"/>
  <c r="AB112" i="14"/>
  <c r="AC112" i="14"/>
  <c r="AA111" i="14"/>
  <c r="AB111" i="14"/>
  <c r="AA110" i="14"/>
  <c r="AB110" i="14"/>
  <c r="AA109" i="14"/>
  <c r="AB109" i="14"/>
  <c r="AC109" i="14"/>
  <c r="AA108" i="14"/>
  <c r="AB108" i="14"/>
  <c r="AA107" i="14"/>
  <c r="AB107" i="14"/>
  <c r="AA106" i="14"/>
  <c r="AB106" i="14"/>
  <c r="AA105" i="14"/>
  <c r="AB105" i="14"/>
  <c r="AA104" i="14"/>
  <c r="AB104" i="14"/>
  <c r="AA103" i="14"/>
  <c r="AB103" i="14"/>
  <c r="AC103" i="14"/>
  <c r="AA102" i="14"/>
  <c r="AB102" i="14"/>
  <c r="AA101" i="14"/>
  <c r="AB101" i="14"/>
  <c r="AA100" i="14"/>
  <c r="AB100" i="14"/>
  <c r="AA99" i="14"/>
  <c r="AB99" i="14"/>
  <c r="AA98" i="14"/>
  <c r="AB98" i="14"/>
  <c r="AA97" i="14"/>
  <c r="AB97" i="14"/>
  <c r="AA96" i="14"/>
  <c r="AB96" i="14"/>
  <c r="AA95" i="14"/>
  <c r="AB95" i="14"/>
  <c r="AA94" i="14"/>
  <c r="AB94" i="14"/>
  <c r="AA93" i="14"/>
  <c r="AB93" i="14"/>
  <c r="AA92" i="14"/>
  <c r="AB92" i="14"/>
  <c r="AC92" i="14"/>
  <c r="AA91" i="14"/>
  <c r="AB91" i="14"/>
  <c r="AA90" i="14"/>
  <c r="AB90" i="14"/>
  <c r="AC90" i="14"/>
  <c r="AA89" i="14"/>
  <c r="AB89" i="14"/>
  <c r="AC89" i="14"/>
  <c r="AA88" i="14"/>
  <c r="AB88" i="14"/>
  <c r="AC88" i="14"/>
  <c r="AA87" i="14"/>
  <c r="AB87" i="14"/>
  <c r="AA86" i="14"/>
  <c r="AB86" i="14"/>
  <c r="AC86" i="14"/>
  <c r="AA85" i="14"/>
  <c r="AB85" i="14"/>
  <c r="AC85" i="14"/>
  <c r="AA84" i="14"/>
  <c r="AB84" i="14"/>
  <c r="AC84" i="14"/>
  <c r="AA83" i="14"/>
  <c r="AB83" i="14"/>
  <c r="AC83" i="14"/>
  <c r="AA82" i="14"/>
  <c r="AB82" i="14"/>
  <c r="AA81" i="14"/>
  <c r="AB81" i="14"/>
  <c r="AA80" i="14"/>
  <c r="AB80" i="14"/>
  <c r="AC80" i="14"/>
  <c r="AA79" i="14"/>
  <c r="AB79" i="14"/>
  <c r="AC79" i="14"/>
  <c r="AA78" i="14"/>
  <c r="AB78" i="14"/>
  <c r="AC78" i="14"/>
  <c r="AA77" i="14"/>
  <c r="AB77" i="14"/>
  <c r="AA76" i="14"/>
  <c r="AB76" i="14"/>
  <c r="AA75" i="14"/>
  <c r="AB75" i="14"/>
  <c r="AA74" i="14"/>
  <c r="AB74" i="14"/>
  <c r="AA73" i="14"/>
  <c r="AB73" i="14"/>
  <c r="AA72" i="14"/>
  <c r="AB72" i="14"/>
  <c r="AA71" i="14"/>
  <c r="AB71" i="14"/>
  <c r="AA70" i="14"/>
  <c r="AB70" i="14"/>
  <c r="AA69" i="14"/>
  <c r="AB69" i="14"/>
  <c r="AA68" i="14"/>
  <c r="AB68" i="14"/>
  <c r="AC68" i="14"/>
  <c r="AA67" i="14"/>
  <c r="AB67" i="14"/>
  <c r="AA66" i="14"/>
  <c r="AB66" i="14"/>
  <c r="AC66" i="14"/>
  <c r="AA65" i="14"/>
  <c r="AB65" i="14"/>
  <c r="AC65" i="14"/>
  <c r="AA64" i="14"/>
  <c r="AB64" i="14"/>
  <c r="AC64" i="14"/>
  <c r="AA63" i="14"/>
  <c r="AB63" i="14"/>
  <c r="AA62" i="14"/>
  <c r="AB62" i="14"/>
  <c r="AA60" i="14"/>
  <c r="AB60" i="14"/>
  <c r="AC60" i="14"/>
  <c r="AA59" i="14"/>
  <c r="AB59" i="14"/>
  <c r="AA58" i="14"/>
  <c r="AB58" i="14"/>
  <c r="AA57" i="14"/>
  <c r="AB57" i="14"/>
  <c r="AA56" i="14"/>
  <c r="AB56" i="14"/>
  <c r="AC56" i="14"/>
  <c r="AA55" i="14"/>
  <c r="AB55" i="14"/>
  <c r="AC55" i="14"/>
  <c r="AA54" i="14"/>
  <c r="AB54" i="14"/>
  <c r="AC54" i="14"/>
  <c r="AA53" i="14"/>
  <c r="AB53" i="14"/>
  <c r="AC53" i="14"/>
  <c r="AA52" i="14"/>
  <c r="AB52" i="14"/>
  <c r="AA51" i="14"/>
  <c r="AB51" i="14"/>
  <c r="AA50" i="14"/>
  <c r="AB50" i="14"/>
  <c r="AA49" i="14"/>
  <c r="AB49" i="14"/>
  <c r="AA48" i="14"/>
  <c r="AB48" i="14"/>
  <c r="AA47" i="14"/>
  <c r="AB47" i="14"/>
  <c r="AC47" i="14"/>
  <c r="AA46" i="14"/>
  <c r="AB46" i="14"/>
  <c r="AA45" i="14"/>
  <c r="AB45" i="14"/>
  <c r="AA44" i="14"/>
  <c r="AB44" i="14"/>
  <c r="AA43" i="14"/>
  <c r="AB43" i="14"/>
  <c r="AA42" i="14"/>
  <c r="AB42" i="14"/>
  <c r="AC42" i="14"/>
  <c r="AA41" i="14"/>
  <c r="AB41" i="14"/>
  <c r="AA40" i="14"/>
  <c r="AB40" i="14"/>
  <c r="AA39" i="14"/>
  <c r="AB39" i="14"/>
  <c r="AA38" i="14"/>
  <c r="AB38" i="14"/>
  <c r="AA37" i="14"/>
  <c r="AB37" i="14"/>
  <c r="AA36" i="14"/>
  <c r="AB36" i="14"/>
  <c r="AC36" i="14"/>
  <c r="AA35" i="14"/>
  <c r="AB35" i="14"/>
  <c r="AA34" i="14"/>
  <c r="AB34" i="14"/>
  <c r="AA33" i="14"/>
  <c r="AB33" i="14"/>
  <c r="AC33" i="14"/>
  <c r="AA32" i="14"/>
  <c r="AB32" i="14"/>
  <c r="AC32" i="14"/>
  <c r="AA31" i="14"/>
  <c r="AB31" i="14"/>
  <c r="AA30" i="14"/>
  <c r="AB30" i="14"/>
  <c r="AC30" i="14"/>
  <c r="AA29" i="14"/>
  <c r="AB29" i="14"/>
  <c r="AA28" i="14"/>
  <c r="AB28" i="14"/>
  <c r="AA27" i="14"/>
  <c r="AB27" i="14"/>
  <c r="AA25" i="14"/>
  <c r="AB25" i="14"/>
  <c r="AA24" i="14"/>
  <c r="AB24" i="14"/>
  <c r="AC24" i="14"/>
  <c r="AA23" i="14"/>
  <c r="AB23" i="14"/>
  <c r="AA22" i="14"/>
  <c r="AB22" i="14"/>
  <c r="AA21" i="14"/>
  <c r="AB21" i="14"/>
  <c r="AC21" i="14"/>
  <c r="AA20" i="14"/>
  <c r="AB20" i="14"/>
  <c r="AC20" i="14"/>
  <c r="AA19" i="14"/>
  <c r="AB19" i="14"/>
  <c r="AA18" i="14"/>
  <c r="AB18" i="14"/>
  <c r="AA17" i="14"/>
  <c r="AB17" i="14"/>
  <c r="AA16" i="14"/>
  <c r="AB16" i="14"/>
  <c r="AA15" i="14"/>
  <c r="AB15" i="14"/>
  <c r="AC15" i="14"/>
  <c r="AA14" i="14"/>
  <c r="AB14" i="14"/>
  <c r="AC14" i="14"/>
  <c r="AA13" i="14"/>
  <c r="AB13" i="14"/>
  <c r="AA12" i="14"/>
  <c r="AB12" i="14"/>
  <c r="AC12" i="14"/>
  <c r="AA11" i="14"/>
  <c r="AB11" i="14"/>
  <c r="AA190" i="13"/>
  <c r="AB190" i="13"/>
  <c r="AA189" i="13"/>
  <c r="AB189" i="13"/>
  <c r="AA188" i="13"/>
  <c r="AB188" i="13"/>
  <c r="AA187" i="13"/>
  <c r="AB187" i="13"/>
  <c r="AA186" i="13"/>
  <c r="AB186" i="13"/>
  <c r="AA185" i="13"/>
  <c r="AB185" i="13"/>
  <c r="AA184" i="13"/>
  <c r="AB184" i="13"/>
  <c r="AA183" i="13"/>
  <c r="AB183" i="13"/>
  <c r="AA182" i="13"/>
  <c r="AB182" i="13"/>
  <c r="AA181" i="13"/>
  <c r="AB181" i="13"/>
  <c r="AA180" i="13"/>
  <c r="AB180" i="13"/>
  <c r="AA179" i="13"/>
  <c r="AB179" i="13"/>
  <c r="AA178" i="13"/>
  <c r="AB178" i="13"/>
  <c r="AA177" i="13"/>
  <c r="AA176" i="13"/>
  <c r="AB176" i="13"/>
  <c r="AA175" i="13"/>
  <c r="AB175" i="13"/>
  <c r="AA174" i="13"/>
  <c r="AA173" i="13"/>
  <c r="AB173" i="13"/>
  <c r="AA172" i="13"/>
  <c r="AB172" i="13"/>
  <c r="AA171" i="13"/>
  <c r="AA170" i="13"/>
  <c r="AB170" i="13"/>
  <c r="AA169" i="13"/>
  <c r="AB169" i="13"/>
  <c r="AA168" i="13"/>
  <c r="AB168" i="13"/>
  <c r="AA167" i="13"/>
  <c r="AB167" i="13"/>
  <c r="AC167" i="13"/>
  <c r="AA166" i="13"/>
  <c r="AB166" i="13"/>
  <c r="AA165" i="13"/>
  <c r="AB165" i="13"/>
  <c r="AA163" i="13"/>
  <c r="AB163" i="13"/>
  <c r="AA162" i="13"/>
  <c r="AA161" i="13"/>
  <c r="AB161" i="13"/>
  <c r="AA159" i="13"/>
  <c r="AB159" i="13"/>
  <c r="AA158" i="13"/>
  <c r="AB158" i="13"/>
  <c r="AA157" i="13"/>
  <c r="AB157" i="13"/>
  <c r="AA156" i="13"/>
  <c r="AB156" i="13"/>
  <c r="AA155" i="13"/>
  <c r="AB155" i="13"/>
  <c r="AA154" i="13"/>
  <c r="AB154" i="13"/>
  <c r="AC154" i="13"/>
  <c r="AA153" i="13"/>
  <c r="AB153" i="13"/>
  <c r="AA152" i="13"/>
  <c r="AB152" i="13"/>
  <c r="AA151" i="13"/>
  <c r="AA150" i="13"/>
  <c r="AB150" i="13"/>
  <c r="AA149" i="13"/>
  <c r="AB149" i="13"/>
  <c r="AC149" i="13"/>
  <c r="AA148" i="13"/>
  <c r="AB148" i="13"/>
  <c r="AC148" i="13"/>
  <c r="AA147" i="13"/>
  <c r="AB147" i="13"/>
  <c r="AA146" i="13"/>
  <c r="AB146" i="13"/>
  <c r="AA145" i="13"/>
  <c r="AB145" i="13"/>
  <c r="AA144" i="13"/>
  <c r="AB144" i="13"/>
  <c r="AA143" i="13"/>
  <c r="AB143" i="13"/>
  <c r="AA142" i="13"/>
  <c r="AB142" i="13"/>
  <c r="AA141" i="13"/>
  <c r="AB141" i="13"/>
  <c r="AC141" i="13"/>
  <c r="AA140" i="13"/>
  <c r="AB140" i="13"/>
  <c r="AA139" i="13"/>
  <c r="AB139" i="13"/>
  <c r="AA138" i="13"/>
  <c r="AB138" i="13"/>
  <c r="AA137" i="13"/>
  <c r="AB137" i="13"/>
  <c r="AC137" i="13"/>
  <c r="AA136" i="13"/>
  <c r="AB136" i="13"/>
  <c r="AA135" i="13"/>
  <c r="AB135" i="13"/>
  <c r="AC135" i="13"/>
  <c r="AA134" i="13"/>
  <c r="AB134" i="13"/>
  <c r="AC134" i="13"/>
  <c r="AA133" i="13"/>
  <c r="AB133" i="13"/>
  <c r="AC133" i="13"/>
  <c r="AA132" i="13"/>
  <c r="AB132" i="13"/>
  <c r="AA131" i="13"/>
  <c r="AB131" i="13"/>
  <c r="AC131" i="13"/>
  <c r="AA130" i="13"/>
  <c r="AB130" i="13"/>
  <c r="AA129" i="13"/>
  <c r="AB129" i="13"/>
  <c r="AA128" i="13"/>
  <c r="AB128" i="13"/>
  <c r="AC128" i="13"/>
  <c r="AA127" i="13"/>
  <c r="AB127" i="13"/>
  <c r="AC127" i="13"/>
  <c r="AA126" i="13"/>
  <c r="AB126" i="13"/>
  <c r="AA125" i="13"/>
  <c r="AB125" i="13"/>
  <c r="AC125" i="13"/>
  <c r="AA124" i="13"/>
  <c r="AB124" i="13"/>
  <c r="AA123" i="13"/>
  <c r="AB123" i="13"/>
  <c r="AA122" i="13"/>
  <c r="AB122" i="13"/>
  <c r="AA121" i="13"/>
  <c r="AB121" i="13"/>
  <c r="AA120" i="13"/>
  <c r="AB120" i="13"/>
  <c r="AA119" i="13"/>
  <c r="AB119" i="13"/>
  <c r="AC119" i="13"/>
  <c r="AA118" i="13"/>
  <c r="AB118" i="13"/>
  <c r="AA117" i="13"/>
  <c r="AB117" i="13"/>
  <c r="AC117" i="13"/>
  <c r="AA115" i="13"/>
  <c r="AB115" i="13"/>
  <c r="AA114" i="13"/>
  <c r="AA113" i="13"/>
  <c r="AB113" i="13"/>
  <c r="AA112" i="13"/>
  <c r="AB112" i="13"/>
  <c r="AA111" i="13"/>
  <c r="AB111" i="13"/>
  <c r="AA110" i="13"/>
  <c r="AB110" i="13"/>
  <c r="AA109" i="13"/>
  <c r="AB109" i="13"/>
  <c r="AC109" i="13"/>
  <c r="AA108" i="13"/>
  <c r="AB108" i="13"/>
  <c r="AA107" i="13"/>
  <c r="AB107" i="13"/>
  <c r="AA106" i="13"/>
  <c r="AB106" i="13"/>
  <c r="AA105" i="13"/>
  <c r="AB105" i="13"/>
  <c r="AA104" i="13"/>
  <c r="AB104" i="13"/>
  <c r="AA103" i="13"/>
  <c r="AB103" i="13"/>
  <c r="AC103" i="13"/>
  <c r="AA102" i="13"/>
  <c r="AB102" i="13"/>
  <c r="AC102" i="13"/>
  <c r="AA101" i="13"/>
  <c r="AB101" i="13"/>
  <c r="AC101" i="13"/>
  <c r="AA100" i="13"/>
  <c r="AB100" i="13"/>
  <c r="AA99" i="13"/>
  <c r="AB99" i="13"/>
  <c r="AA98" i="13"/>
  <c r="AB98" i="13"/>
  <c r="AA97" i="13"/>
  <c r="AB97" i="13"/>
  <c r="AA96" i="13"/>
  <c r="AB96" i="13"/>
  <c r="AC96" i="13"/>
  <c r="AA95" i="13"/>
  <c r="AB95" i="13"/>
  <c r="AC95" i="13"/>
  <c r="AA94" i="13"/>
  <c r="AB94" i="13"/>
  <c r="AA93" i="13"/>
  <c r="AB93" i="13"/>
  <c r="AA92" i="13"/>
  <c r="AB92" i="13"/>
  <c r="AA91" i="13"/>
  <c r="AB91" i="13"/>
  <c r="AA90" i="13"/>
  <c r="AB90" i="13"/>
  <c r="AC90" i="13"/>
  <c r="AA89" i="13"/>
  <c r="AB89" i="13"/>
  <c r="AA88" i="13"/>
  <c r="AB88" i="13"/>
  <c r="AA87" i="13"/>
  <c r="AB87" i="13"/>
  <c r="AC87" i="13"/>
  <c r="AA86" i="13"/>
  <c r="AB86" i="13"/>
  <c r="AA85" i="13"/>
  <c r="AB85" i="13"/>
  <c r="AC85" i="13"/>
  <c r="AA84" i="13"/>
  <c r="AB84" i="13"/>
  <c r="AC84" i="13"/>
  <c r="AA83" i="13"/>
  <c r="AB83" i="13"/>
  <c r="AA82" i="13"/>
  <c r="AB82" i="13"/>
  <c r="AA81" i="13"/>
  <c r="AB81" i="13"/>
  <c r="AA80" i="13"/>
  <c r="AB80" i="13"/>
  <c r="AA79" i="13"/>
  <c r="AB79" i="13"/>
  <c r="AA78" i="13"/>
  <c r="AB78" i="13"/>
  <c r="AA77" i="13"/>
  <c r="AB77" i="13"/>
  <c r="AC77" i="13"/>
  <c r="AA76" i="13"/>
  <c r="AB76" i="13"/>
  <c r="AA75" i="13"/>
  <c r="AB75" i="13"/>
  <c r="AA74" i="13"/>
  <c r="AB74" i="13"/>
  <c r="AA73" i="13"/>
  <c r="AB73" i="13"/>
  <c r="AA72" i="13"/>
  <c r="AB72" i="13"/>
  <c r="AA71" i="13"/>
  <c r="AB71" i="13"/>
  <c r="AC71" i="13"/>
  <c r="AA70" i="13"/>
  <c r="AB70" i="13"/>
  <c r="AC70" i="13"/>
  <c r="AA69" i="13"/>
  <c r="AB69" i="13"/>
  <c r="AA68" i="13"/>
  <c r="AB68" i="13"/>
  <c r="AA67" i="13"/>
  <c r="AB67" i="13"/>
  <c r="AC67" i="13"/>
  <c r="AA66" i="13"/>
  <c r="AB66" i="13"/>
  <c r="AA65" i="13"/>
  <c r="AB65" i="13"/>
  <c r="AA64" i="13"/>
  <c r="AB64" i="13"/>
  <c r="AC64" i="13"/>
  <c r="AA63" i="13"/>
  <c r="AB63" i="13"/>
  <c r="AC63" i="13"/>
  <c r="AA62" i="13"/>
  <c r="AB62" i="13"/>
  <c r="AA60" i="13"/>
  <c r="AB60" i="13"/>
  <c r="AA59" i="13"/>
  <c r="AB59" i="13"/>
  <c r="AA58" i="13"/>
  <c r="AB58" i="13"/>
  <c r="AA57" i="13"/>
  <c r="AB57" i="13"/>
  <c r="AA56" i="13"/>
  <c r="AB56" i="13"/>
  <c r="AA55" i="13"/>
  <c r="AB55" i="13"/>
  <c r="AC55" i="13"/>
  <c r="AA54" i="13"/>
  <c r="AB54" i="13"/>
  <c r="AA53" i="13"/>
  <c r="AB53" i="13"/>
  <c r="AC53" i="13"/>
  <c r="AA52" i="13"/>
  <c r="AB52" i="13"/>
  <c r="AC52" i="13"/>
  <c r="AA51" i="13"/>
  <c r="AB51" i="13"/>
  <c r="AA50" i="13"/>
  <c r="AB50" i="13"/>
  <c r="AA49" i="13"/>
  <c r="AB49" i="13"/>
  <c r="AA48" i="13"/>
  <c r="AB48" i="13"/>
  <c r="AA47" i="13"/>
  <c r="AA46" i="13"/>
  <c r="AB46" i="13"/>
  <c r="AA45" i="13"/>
  <c r="AB45" i="13"/>
  <c r="AC45" i="13"/>
  <c r="AA44" i="13"/>
  <c r="AB44" i="13"/>
  <c r="AA43" i="13"/>
  <c r="AB43" i="13"/>
  <c r="AA42" i="13"/>
  <c r="AB42" i="13"/>
  <c r="AA41" i="13"/>
  <c r="AB41" i="13"/>
  <c r="AA40" i="13"/>
  <c r="AB40" i="13"/>
  <c r="AA39" i="13"/>
  <c r="AB39" i="13"/>
  <c r="AC39" i="13"/>
  <c r="AA38" i="13"/>
  <c r="AB38" i="13"/>
  <c r="AC38" i="13"/>
  <c r="AA37" i="13"/>
  <c r="AB37" i="13"/>
  <c r="AC37" i="13"/>
  <c r="AA36" i="13"/>
  <c r="AB36" i="13"/>
  <c r="AA35" i="13"/>
  <c r="AB35" i="13"/>
  <c r="AC35" i="13"/>
  <c r="AA34" i="13"/>
  <c r="AB34" i="13"/>
  <c r="AA33" i="13"/>
  <c r="AB33" i="13"/>
  <c r="AA32" i="13"/>
  <c r="AB32" i="13"/>
  <c r="AC32" i="13"/>
  <c r="AA31" i="13"/>
  <c r="AB31" i="13"/>
  <c r="AC31" i="13"/>
  <c r="AA30" i="13"/>
  <c r="AB30" i="13"/>
  <c r="AA29" i="13"/>
  <c r="AB29" i="13"/>
  <c r="AC29" i="13"/>
  <c r="AA28" i="13"/>
  <c r="AB28" i="13"/>
  <c r="AA27" i="13"/>
  <c r="AB27" i="13"/>
  <c r="AA25" i="13"/>
  <c r="AB25" i="13"/>
  <c r="AA24" i="13"/>
  <c r="AB24" i="13"/>
  <c r="AA23" i="13"/>
  <c r="AA22" i="13"/>
  <c r="AB22" i="13"/>
  <c r="AA21" i="13"/>
  <c r="AB21" i="13"/>
  <c r="AC21" i="13"/>
  <c r="AA20" i="13"/>
  <c r="AB20" i="13"/>
  <c r="AC20" i="13"/>
  <c r="AA19" i="13"/>
  <c r="AB19" i="13"/>
  <c r="AA18" i="13"/>
  <c r="AB18" i="13"/>
  <c r="AA17" i="13"/>
  <c r="AB17" i="13"/>
  <c r="AA16" i="13"/>
  <c r="AB16" i="13"/>
  <c r="AA15" i="13"/>
  <c r="AB15" i="13"/>
  <c r="AA14" i="13"/>
  <c r="AB14" i="13"/>
  <c r="AA13" i="13"/>
  <c r="AB13" i="13"/>
  <c r="AC13" i="13"/>
  <c r="AA12" i="13"/>
  <c r="AB12" i="13"/>
  <c r="AA11" i="13"/>
  <c r="AB11" i="13"/>
  <c r="AA11" i="10"/>
  <c r="AB11" i="10"/>
  <c r="AA12" i="10"/>
  <c r="AB12" i="10"/>
  <c r="AA13" i="10"/>
  <c r="AB13" i="10"/>
  <c r="AC13" i="10"/>
  <c r="AA14" i="10"/>
  <c r="AB14" i="10"/>
  <c r="AA15" i="10"/>
  <c r="AB15" i="10"/>
  <c r="AC15" i="10"/>
  <c r="AA16" i="10"/>
  <c r="AB16" i="10"/>
  <c r="AA17" i="10"/>
  <c r="AB17" i="10"/>
  <c r="AA18" i="10"/>
  <c r="AB18" i="10"/>
  <c r="AC18" i="10"/>
  <c r="AA19" i="10"/>
  <c r="AB19" i="10"/>
  <c r="AC19" i="10"/>
  <c r="AA20" i="10"/>
  <c r="AB20" i="10"/>
  <c r="AA21" i="10"/>
  <c r="AB21" i="10"/>
  <c r="AA22" i="10"/>
  <c r="AB22" i="10"/>
  <c r="AC22" i="10"/>
  <c r="AA23" i="10"/>
  <c r="AB23" i="10"/>
  <c r="AA24" i="10"/>
  <c r="AA25" i="10"/>
  <c r="AB25" i="10"/>
  <c r="AC25" i="10"/>
  <c r="AA27" i="10"/>
  <c r="AB27" i="10"/>
  <c r="AA28" i="10"/>
  <c r="AB28" i="10"/>
  <c r="AA29" i="10"/>
  <c r="AB29" i="10"/>
  <c r="AA30" i="10"/>
  <c r="AB30" i="10"/>
  <c r="AA31" i="10"/>
  <c r="AB31" i="10"/>
  <c r="AC31" i="10"/>
  <c r="AD31" i="10"/>
  <c r="AA32" i="10"/>
  <c r="AA33" i="10"/>
  <c r="AB33" i="10"/>
  <c r="AA34" i="10"/>
  <c r="AB34" i="10"/>
  <c r="AA35" i="10"/>
  <c r="AB35" i="10"/>
  <c r="AA36" i="10"/>
  <c r="AB36" i="10"/>
  <c r="AC36" i="10"/>
  <c r="AA37" i="10"/>
  <c r="AB37" i="10"/>
  <c r="AC37" i="10"/>
  <c r="AA38" i="10"/>
  <c r="AB38" i="10"/>
  <c r="AA39" i="10"/>
  <c r="AB39" i="10"/>
  <c r="AA40" i="10"/>
  <c r="AB40" i="10"/>
  <c r="AC40" i="10"/>
  <c r="AA41" i="10"/>
  <c r="AB41" i="10"/>
  <c r="AA42" i="10"/>
  <c r="AB42" i="10"/>
  <c r="AA43" i="10"/>
  <c r="AB43" i="10"/>
  <c r="AA44" i="10"/>
  <c r="AA45" i="10"/>
  <c r="AB45" i="10"/>
  <c r="AA46" i="10"/>
  <c r="AB46" i="10"/>
  <c r="AC46" i="10"/>
  <c r="AA47" i="10"/>
  <c r="AB47" i="10"/>
  <c r="AA48" i="10"/>
  <c r="AB48" i="10"/>
  <c r="AC48" i="10"/>
  <c r="AA49" i="10"/>
  <c r="AB49" i="10"/>
  <c r="AC49" i="10"/>
  <c r="AD49" i="10"/>
  <c r="AA50" i="10"/>
  <c r="AB50" i="10"/>
  <c r="AC50" i="10"/>
  <c r="AD50" i="10"/>
  <c r="AA51" i="10"/>
  <c r="AB51" i="10"/>
  <c r="AA52" i="10"/>
  <c r="AB52" i="10"/>
  <c r="AA53" i="10"/>
  <c r="AB53" i="10"/>
  <c r="AA54" i="10"/>
  <c r="AB54" i="10"/>
  <c r="AC54" i="10"/>
  <c r="AA55" i="10"/>
  <c r="AB55" i="10"/>
  <c r="AC55" i="10"/>
  <c r="AA56" i="10"/>
  <c r="AA57" i="10"/>
  <c r="AB57" i="10"/>
  <c r="AC57" i="10"/>
  <c r="AA58" i="10"/>
  <c r="AB58" i="10"/>
  <c r="AA59" i="10"/>
  <c r="AB59" i="10"/>
  <c r="AC59" i="10"/>
  <c r="AA60" i="10"/>
  <c r="AB60" i="10"/>
  <c r="AA62" i="10"/>
  <c r="AB62" i="10"/>
  <c r="AA63" i="10"/>
  <c r="AB63" i="10"/>
  <c r="AA64" i="10"/>
  <c r="AB64" i="10"/>
  <c r="AA65" i="10"/>
  <c r="AB65" i="10"/>
  <c r="AA66" i="10"/>
  <c r="AB66" i="10"/>
  <c r="AA67" i="10"/>
  <c r="AA68" i="10"/>
  <c r="AB68" i="10"/>
  <c r="AC68" i="10"/>
  <c r="AD68" i="10"/>
  <c r="AA69" i="10"/>
  <c r="AB69" i="10"/>
  <c r="AA70" i="10"/>
  <c r="AB70" i="10"/>
  <c r="AA71" i="10"/>
  <c r="AB71" i="10"/>
  <c r="AA72" i="10"/>
  <c r="AA73" i="10"/>
  <c r="AB73" i="10"/>
  <c r="AC73" i="10"/>
  <c r="AD73" i="10"/>
  <c r="AA74" i="10"/>
  <c r="AB74" i="10"/>
  <c r="AC74" i="10"/>
  <c r="AA75" i="10"/>
  <c r="AB75" i="10"/>
  <c r="AA76" i="10"/>
  <c r="AB76" i="10"/>
  <c r="AA77" i="10"/>
  <c r="AB77" i="10"/>
  <c r="AC77" i="10"/>
  <c r="AA78" i="10"/>
  <c r="AB78" i="10"/>
  <c r="AA79" i="10"/>
  <c r="AB79" i="10"/>
  <c r="AC79" i="10"/>
  <c r="AA80" i="10"/>
  <c r="AB80" i="10"/>
  <c r="AC80" i="10"/>
  <c r="AA81" i="10"/>
  <c r="AB81" i="10"/>
  <c r="AA82" i="10"/>
  <c r="AB82" i="10"/>
  <c r="AC82" i="10"/>
  <c r="AA83" i="10"/>
  <c r="AB83" i="10"/>
  <c r="AC83" i="10"/>
  <c r="AA84" i="10"/>
  <c r="AB84" i="10"/>
  <c r="AA85" i="10"/>
  <c r="AA86" i="10"/>
  <c r="AB86" i="10"/>
  <c r="AA87" i="10"/>
  <c r="AB87" i="10"/>
  <c r="AA88" i="10"/>
  <c r="AB88" i="10"/>
  <c r="AA89" i="10"/>
  <c r="AB89" i="10"/>
  <c r="AC89" i="10"/>
  <c r="AD89" i="10"/>
  <c r="AA90" i="10"/>
  <c r="AB90" i="10"/>
  <c r="AA91" i="10"/>
  <c r="AB91" i="10"/>
  <c r="AC91" i="10"/>
  <c r="AA92" i="10"/>
  <c r="AB92" i="10"/>
  <c r="AC92" i="10"/>
  <c r="AA93" i="10"/>
  <c r="AB93" i="10"/>
  <c r="AA94" i="10"/>
  <c r="AB94" i="10"/>
  <c r="AA95" i="10"/>
  <c r="AB95" i="10"/>
  <c r="AC95" i="10"/>
  <c r="AA96" i="10"/>
  <c r="AB96" i="10"/>
  <c r="AA97" i="10"/>
  <c r="AA98" i="10"/>
  <c r="AB98" i="10"/>
  <c r="AA99" i="10"/>
  <c r="AA100" i="10"/>
  <c r="AB100" i="10"/>
  <c r="AA101" i="10"/>
  <c r="AB101" i="10"/>
  <c r="AC101" i="10"/>
  <c r="AA102" i="10"/>
  <c r="AB102" i="10"/>
  <c r="AA103" i="10"/>
  <c r="AB103" i="10"/>
  <c r="AA104" i="10"/>
  <c r="AB104" i="10"/>
  <c r="AA105" i="10"/>
  <c r="AB105" i="10"/>
  <c r="AA106" i="10"/>
  <c r="AB106" i="10"/>
  <c r="AA107" i="10"/>
  <c r="AB107" i="10"/>
  <c r="AA108" i="10"/>
  <c r="AB108" i="10"/>
  <c r="AA109" i="10"/>
  <c r="AB109" i="10"/>
  <c r="AC109" i="10"/>
  <c r="AA110" i="10"/>
  <c r="AB110" i="10"/>
  <c r="AC110" i="10"/>
  <c r="AA111" i="10"/>
  <c r="AB111" i="10"/>
  <c r="AA112" i="10"/>
  <c r="AB112" i="10"/>
  <c r="AC112" i="10"/>
  <c r="AA113" i="10"/>
  <c r="AB113" i="10"/>
  <c r="AC113" i="10"/>
  <c r="AD113" i="10"/>
  <c r="AA114" i="10"/>
  <c r="AB114" i="10"/>
  <c r="AC114" i="10"/>
  <c r="AA115" i="10"/>
  <c r="AA117" i="10"/>
  <c r="AB117" i="10"/>
  <c r="AA118" i="10"/>
  <c r="AB118" i="10"/>
  <c r="AA119" i="10"/>
  <c r="AB119" i="10"/>
  <c r="AC119" i="10"/>
  <c r="AA120" i="10"/>
  <c r="AB120" i="10"/>
  <c r="AA121" i="10"/>
  <c r="AB121" i="10"/>
  <c r="AA122" i="10"/>
  <c r="AA123" i="10"/>
  <c r="AB123" i="10"/>
  <c r="AC123" i="10"/>
  <c r="AA124" i="10"/>
  <c r="AB124" i="10"/>
  <c r="AA125" i="10"/>
  <c r="AB125" i="10"/>
  <c r="AA126" i="10"/>
  <c r="AB126" i="10"/>
  <c r="AA127" i="10"/>
  <c r="AB127" i="10"/>
  <c r="AA128" i="10"/>
  <c r="AB128" i="10"/>
  <c r="AA129" i="10"/>
  <c r="AB129" i="10"/>
  <c r="AA130" i="10"/>
  <c r="AB130" i="10"/>
  <c r="AA131" i="10"/>
  <c r="AB131" i="10"/>
  <c r="AA132" i="10"/>
  <c r="AB132" i="10"/>
  <c r="AC132" i="10"/>
  <c r="AA133" i="10"/>
  <c r="AA134" i="10"/>
  <c r="AB134" i="10"/>
  <c r="AA135" i="10"/>
  <c r="AB135" i="10"/>
  <c r="AA136" i="10"/>
  <c r="AB136" i="10"/>
  <c r="AA137" i="10"/>
  <c r="AB137" i="10"/>
  <c r="AC137" i="10"/>
  <c r="AA138" i="10"/>
  <c r="AB138" i="10"/>
  <c r="AC138" i="10"/>
  <c r="AA139" i="10"/>
  <c r="AA140" i="10"/>
  <c r="AA141" i="10"/>
  <c r="AB141" i="10"/>
  <c r="AC141" i="10"/>
  <c r="AA142" i="10"/>
  <c r="AB142" i="10"/>
  <c r="AA143" i="10"/>
  <c r="AB143" i="10"/>
  <c r="AC143" i="10"/>
  <c r="AA144" i="10"/>
  <c r="AB144" i="10"/>
  <c r="AA145" i="10"/>
  <c r="AA146" i="10"/>
  <c r="AB146" i="10"/>
  <c r="AC146" i="10"/>
  <c r="AA147" i="10"/>
  <c r="AB147" i="10"/>
  <c r="AC147" i="10"/>
  <c r="AA148" i="10"/>
  <c r="AB148" i="10"/>
  <c r="AA149" i="10"/>
  <c r="AB149" i="10"/>
  <c r="AA150" i="10"/>
  <c r="AB150" i="10"/>
  <c r="AC150" i="10"/>
  <c r="AD150" i="10"/>
  <c r="AA151" i="10"/>
  <c r="AA152" i="10"/>
  <c r="AB152" i="10"/>
  <c r="AA153" i="10"/>
  <c r="AB153" i="10"/>
  <c r="AC153" i="10"/>
  <c r="AD153" i="10"/>
  <c r="AA154" i="10"/>
  <c r="AB154" i="10"/>
  <c r="AA155" i="10"/>
  <c r="AB155" i="10"/>
  <c r="AC155" i="10"/>
  <c r="AA156" i="10"/>
  <c r="AB156" i="10"/>
  <c r="AC156" i="10"/>
  <c r="AA157" i="10"/>
  <c r="AA158" i="10"/>
  <c r="AB158" i="10"/>
  <c r="AA159" i="10"/>
  <c r="AB159" i="10"/>
  <c r="AC159" i="10"/>
  <c r="AA161" i="10"/>
  <c r="AB161" i="10"/>
  <c r="AA162" i="10"/>
  <c r="AA163" i="10"/>
  <c r="AA165" i="10"/>
  <c r="AB165" i="10"/>
  <c r="AC165" i="10"/>
  <c r="AA166" i="10"/>
  <c r="AA167" i="10"/>
  <c r="AB167" i="10"/>
  <c r="AA168" i="10"/>
  <c r="AB168" i="10"/>
  <c r="AA169" i="10"/>
  <c r="AB169" i="10"/>
  <c r="AA170" i="10"/>
  <c r="AB170" i="10"/>
  <c r="AA171" i="10"/>
  <c r="AB171" i="10"/>
  <c r="AA172" i="10"/>
  <c r="AB172" i="10"/>
  <c r="AA173" i="10"/>
  <c r="AB173" i="10"/>
  <c r="AC173" i="10"/>
  <c r="AD173" i="10"/>
  <c r="AA174" i="10"/>
  <c r="AB174" i="10"/>
  <c r="AC174" i="10"/>
  <c r="AD174" i="10"/>
  <c r="AA175" i="10"/>
  <c r="AB175" i="10"/>
  <c r="AA176" i="10"/>
  <c r="AB176" i="10"/>
  <c r="AA177" i="10"/>
  <c r="AB177" i="10"/>
  <c r="AC177" i="10"/>
  <c r="AA178" i="10"/>
  <c r="AB178" i="10"/>
  <c r="AA179" i="10"/>
  <c r="AB179" i="10"/>
  <c r="AA180" i="10"/>
  <c r="AB180" i="10"/>
  <c r="AA181" i="10"/>
  <c r="AB181" i="10"/>
  <c r="AA182" i="10"/>
  <c r="AB182" i="10"/>
  <c r="AC182" i="10"/>
  <c r="AD182" i="10"/>
  <c r="AA183" i="10"/>
  <c r="AB183" i="10"/>
  <c r="AC183" i="10"/>
  <c r="AA184" i="10"/>
  <c r="AB184" i="10"/>
  <c r="AA185" i="10"/>
  <c r="AB185" i="10"/>
  <c r="AC185" i="10"/>
  <c r="AA186" i="10"/>
  <c r="AB186" i="10"/>
  <c r="AA187" i="10"/>
  <c r="AA188" i="10"/>
  <c r="AB188" i="10"/>
  <c r="AA189" i="10"/>
  <c r="AB189" i="10"/>
  <c r="AA190" i="10"/>
  <c r="AB25" i="8"/>
  <c r="AB32" i="8"/>
  <c r="AB40" i="8"/>
  <c r="AB48" i="8"/>
  <c r="AB56" i="8"/>
  <c r="AB64" i="8"/>
  <c r="AB72" i="8"/>
  <c r="AB73" i="8"/>
  <c r="AB88" i="8"/>
  <c r="AB89" i="8"/>
  <c r="AB97" i="8"/>
  <c r="AB104" i="8"/>
  <c r="AB105" i="8"/>
  <c r="AB107" i="8"/>
  <c r="AB113" i="8"/>
  <c r="AB120" i="8"/>
  <c r="AB121" i="8"/>
  <c r="AB129" i="8"/>
  <c r="AB136" i="8"/>
  <c r="AB144" i="8"/>
  <c r="AB152" i="8"/>
  <c r="AB160" i="8"/>
  <c r="AB161" i="8"/>
  <c r="AB176" i="8"/>
  <c r="AB184" i="8"/>
  <c r="AB192" i="8"/>
  <c r="AB200" i="8"/>
  <c r="AB208" i="8"/>
  <c r="AB216" i="8"/>
  <c r="AB14" i="8"/>
  <c r="AB15" i="8"/>
  <c r="AB22" i="8"/>
  <c r="AB28" i="8"/>
  <c r="AB29" i="8"/>
  <c r="AB35" i="8"/>
  <c r="AB36" i="8"/>
  <c r="AB38" i="8"/>
  <c r="AB42" i="8"/>
  <c r="AB44" i="8"/>
  <c r="AB50" i="8"/>
  <c r="AB52" i="8"/>
  <c r="AB54" i="8"/>
  <c r="AB59" i="8"/>
  <c r="AB60" i="8"/>
  <c r="AB61" i="8"/>
  <c r="AB63" i="8"/>
  <c r="AB68" i="8"/>
  <c r="AB76" i="8"/>
  <c r="AB77" i="8"/>
  <c r="AB79" i="8"/>
  <c r="AB85" i="8"/>
  <c r="AB87" i="8"/>
  <c r="AB92" i="8"/>
  <c r="AB93" i="8"/>
  <c r="AB99" i="8"/>
  <c r="AB101" i="8"/>
  <c r="AB102" i="8"/>
  <c r="AB103" i="8"/>
  <c r="AB108" i="8"/>
  <c r="AB109" i="8"/>
  <c r="AB110" i="8"/>
  <c r="AB111" i="8"/>
  <c r="AB116" i="8"/>
  <c r="AB117" i="8"/>
  <c r="AB118" i="8"/>
  <c r="AB122" i="8"/>
  <c r="AB125" i="8"/>
  <c r="AB126" i="8"/>
  <c r="AB130" i="8"/>
  <c r="AB132" i="8"/>
  <c r="AB133" i="8"/>
  <c r="AB134" i="8"/>
  <c r="AB135" i="8"/>
  <c r="AB138" i="8"/>
  <c r="AB140" i="8"/>
  <c r="AB141" i="8"/>
  <c r="AB142" i="8"/>
  <c r="AB143" i="8"/>
  <c r="AB146" i="8"/>
  <c r="AB148" i="8"/>
  <c r="AB149" i="8"/>
  <c r="AB150" i="8"/>
  <c r="AB151" i="8"/>
  <c r="AB154" i="8"/>
  <c r="AB155" i="8"/>
  <c r="AB157" i="8"/>
  <c r="AB158" i="8"/>
  <c r="AB162" i="8"/>
  <c r="AB163" i="8"/>
  <c r="AB164" i="8"/>
  <c r="AB167" i="8"/>
  <c r="AB168" i="8"/>
  <c r="AB171" i="8"/>
  <c r="AB172" i="8"/>
  <c r="AB174" i="8"/>
  <c r="AB175" i="8"/>
  <c r="AB179" i="8"/>
  <c r="AB180" i="8"/>
  <c r="AB182" i="8"/>
  <c r="AB183" i="8"/>
  <c r="AB187" i="8"/>
  <c r="AB188" i="8"/>
  <c r="AB190" i="8"/>
  <c r="AB191" i="8"/>
  <c r="AB194" i="8"/>
  <c r="AB195" i="8"/>
  <c r="AB196" i="8"/>
  <c r="AB198" i="8"/>
  <c r="AB199" i="8"/>
  <c r="AB203" i="8"/>
  <c r="AB204" i="8"/>
  <c r="AB206" i="8"/>
  <c r="AB207" i="8"/>
  <c r="AB210" i="8"/>
  <c r="AB212" i="8"/>
  <c r="AB215" i="8"/>
  <c r="AB218" i="8"/>
  <c r="AB220" i="8"/>
  <c r="AB221" i="8"/>
  <c r="AB83" i="8"/>
  <c r="AB75" i="8"/>
  <c r="AB86" i="8"/>
  <c r="AB11" i="8"/>
  <c r="AB69" i="8"/>
  <c r="AB20" i="8"/>
  <c r="AB26" i="8"/>
  <c r="AB51" i="8"/>
  <c r="AB39" i="8"/>
  <c r="AB37" i="8"/>
  <c r="AB27" i="8"/>
  <c r="AB23" i="8"/>
  <c r="AB19" i="8"/>
  <c r="AB13" i="8"/>
  <c r="I48" i="9"/>
  <c r="AD274" i="16"/>
  <c r="AD247" i="16"/>
  <c r="AD278" i="16"/>
  <c r="AD251" i="16"/>
  <c r="I51" i="9"/>
  <c r="I54" i="9"/>
  <c r="I53" i="9"/>
  <c r="I49" i="9"/>
  <c r="I50" i="9"/>
  <c r="I47" i="9"/>
  <c r="AC11" i="16"/>
  <c r="I46" i="9"/>
  <c r="AD235" i="16"/>
  <c r="I55" i="9"/>
  <c r="AC270" i="16"/>
  <c r="AD270" i="16"/>
  <c r="AC374" i="15"/>
  <c r="AC310" i="15"/>
  <c r="AC141" i="15"/>
  <c r="AC335" i="15"/>
  <c r="AC510" i="15"/>
  <c r="AC319" i="15"/>
  <c r="AC241" i="15"/>
  <c r="AC311" i="15"/>
  <c r="AC249" i="15"/>
  <c r="AC451" i="15"/>
  <c r="AC347" i="15"/>
  <c r="AC339" i="15"/>
  <c r="AC564" i="15"/>
  <c r="AC538" i="15"/>
  <c r="AD538" i="15"/>
  <c r="AC331" i="15"/>
  <c r="AC43" i="15"/>
  <c r="AC367" i="15"/>
  <c r="AC327" i="15"/>
  <c r="AC277" i="15"/>
  <c r="AC237" i="15"/>
  <c r="AC229" i="15"/>
  <c r="AC568" i="15"/>
  <c r="AC554" i="15"/>
  <c r="AC359" i="15"/>
  <c r="AC508" i="15"/>
  <c r="AD508" i="15"/>
  <c r="AC391" i="15"/>
  <c r="AC351" i="15"/>
  <c r="AC343" i="15"/>
  <c r="AC307" i="15"/>
  <c r="AC116" i="15"/>
  <c r="AC29" i="15"/>
  <c r="AC78" i="15"/>
  <c r="AC86" i="15"/>
  <c r="AC102" i="15"/>
  <c r="AC127" i="15"/>
  <c r="AC217" i="15"/>
  <c r="AC61" i="15"/>
  <c r="AC281" i="15"/>
  <c r="AC266" i="15"/>
  <c r="AC225" i="15"/>
  <c r="AC558" i="15"/>
  <c r="AC423" i="15"/>
  <c r="AC383" i="15"/>
  <c r="AC358" i="15"/>
  <c r="AC354" i="15"/>
  <c r="AC334" i="15"/>
  <c r="AD310" i="15"/>
  <c r="AC306" i="15"/>
  <c r="AC299" i="15"/>
  <c r="AC69" i="15"/>
  <c r="AD374" i="15"/>
  <c r="AC234" i="15"/>
  <c r="AC322" i="15"/>
  <c r="AC291" i="15"/>
  <c r="AC170" i="15"/>
  <c r="AC170" i="16"/>
  <c r="AC221" i="15"/>
  <c r="AC40" i="15"/>
  <c r="E50" i="9"/>
  <c r="E51" i="9"/>
  <c r="E52" i="9"/>
  <c r="E54" i="9"/>
  <c r="E46" i="9"/>
  <c r="E47" i="9"/>
  <c r="E55" i="9"/>
  <c r="E49" i="9"/>
  <c r="E53" i="9"/>
  <c r="E48" i="9"/>
  <c r="AC254" i="15"/>
  <c r="AC464" i="15"/>
  <c r="AC462" i="15"/>
  <c r="AC460" i="15"/>
  <c r="AC458" i="15"/>
  <c r="AC456" i="15"/>
  <c r="AD456" i="15"/>
  <c r="AC454" i="15"/>
  <c r="AC399" i="15"/>
  <c r="AC371" i="15"/>
  <c r="AC342" i="15"/>
  <c r="AC338" i="15"/>
  <c r="AC326" i="15"/>
  <c r="AC303" i="15"/>
  <c r="AC370" i="15"/>
  <c r="AC315" i="15"/>
  <c r="AC198" i="15"/>
  <c r="AC26" i="15"/>
  <c r="AC274" i="15"/>
  <c r="AC355" i="15"/>
  <c r="AC142" i="15"/>
  <c r="AC230" i="15"/>
  <c r="AC363" i="15"/>
  <c r="AC302" i="15"/>
  <c r="AC24" i="15"/>
  <c r="AC66" i="15"/>
  <c r="AC165" i="15"/>
  <c r="AC169" i="15"/>
  <c r="AC278" i="15"/>
  <c r="AC269" i="15"/>
  <c r="AC258" i="15"/>
  <c r="AC222" i="15"/>
  <c r="AC438" i="15"/>
  <c r="AC346" i="15"/>
  <c r="AC93" i="15"/>
  <c r="AC216" i="15"/>
  <c r="AC107" i="15"/>
  <c r="AC190" i="15"/>
  <c r="AC206" i="15"/>
  <c r="AC226" i="15"/>
  <c r="AC323" i="15"/>
  <c r="AC295" i="15"/>
  <c r="AC287" i="15"/>
  <c r="AC157" i="15"/>
  <c r="AC167" i="15"/>
  <c r="AC175" i="15"/>
  <c r="AC191" i="15"/>
  <c r="AC215" i="15"/>
  <c r="AC133" i="15"/>
  <c r="AC273" i="15"/>
  <c r="AC262" i="15"/>
  <c r="AC246" i="15"/>
  <c r="AC415" i="15"/>
  <c r="AD415" i="15"/>
  <c r="AC366" i="15"/>
  <c r="AC350" i="15"/>
  <c r="AC318" i="15"/>
  <c r="AC133" i="8"/>
  <c r="AD133" i="8"/>
  <c r="AC109" i="8"/>
  <c r="AD109" i="8"/>
  <c r="AC85" i="8"/>
  <c r="M47" i="9"/>
  <c r="AC284" i="8"/>
  <c r="AC207" i="8"/>
  <c r="AC179" i="8"/>
  <c r="AC149" i="8"/>
  <c r="AC77" i="8"/>
  <c r="M49" i="9"/>
  <c r="M53" i="9"/>
  <c r="AC470" i="8"/>
  <c r="AC369" i="8"/>
  <c r="AC353" i="8"/>
  <c r="AC337" i="8"/>
  <c r="AC321" i="8"/>
  <c r="AC305" i="8"/>
  <c r="AC289" i="8"/>
  <c r="AC53" i="8"/>
  <c r="M54" i="9"/>
  <c r="AC492" i="8"/>
  <c r="AC373" i="8"/>
  <c r="AC357" i="8"/>
  <c r="AC341" i="8"/>
  <c r="AC325" i="8"/>
  <c r="M56" i="9"/>
  <c r="AC309" i="8"/>
  <c r="AC293" i="8"/>
  <c r="M46" i="9"/>
  <c r="AC33" i="8"/>
  <c r="AC79" i="8"/>
  <c r="AC175" i="8"/>
  <c r="AC117" i="8"/>
  <c r="AC101" i="8"/>
  <c r="AC157" i="8"/>
  <c r="AC111" i="8"/>
  <c r="AC93" i="8"/>
  <c r="AC161" i="8"/>
  <c r="M51" i="9"/>
  <c r="AC113" i="8"/>
  <c r="AC73" i="8"/>
  <c r="AC21" i="8"/>
  <c r="AD85" i="8"/>
  <c r="AC165" i="8"/>
  <c r="AC213" i="8"/>
  <c r="AC17" i="8"/>
  <c r="AC39" i="8"/>
  <c r="M52" i="9"/>
  <c r="M50" i="9"/>
  <c r="AC145" i="8"/>
  <c r="AC129" i="8"/>
  <c r="AD77" i="8"/>
  <c r="AC361" i="8"/>
  <c r="AC345" i="8"/>
  <c r="AC329" i="8"/>
  <c r="AC313" i="8"/>
  <c r="AC297" i="8"/>
  <c r="AC286" i="8"/>
  <c r="AC103" i="8"/>
  <c r="M48" i="9"/>
  <c r="AC97" i="8"/>
  <c r="AC511" i="8"/>
  <c r="AD511" i="8"/>
  <c r="AC481" i="8"/>
  <c r="AC476" i="8"/>
  <c r="AD476" i="8"/>
  <c r="M57" i="9"/>
  <c r="AC197" i="8"/>
  <c r="M55" i="9"/>
  <c r="AC365" i="8"/>
  <c r="AC349" i="8"/>
  <c r="AC333" i="8"/>
  <c r="AC317" i="8"/>
  <c r="AC301" i="8"/>
  <c r="AC285" i="8"/>
  <c r="AC23" i="8"/>
  <c r="AC167" i="8"/>
  <c r="AC338" i="14"/>
  <c r="AD338" i="14"/>
  <c r="AC370" i="14"/>
  <c r="AD370" i="14"/>
  <c r="AC322" i="14"/>
  <c r="AD322" i="14"/>
  <c r="AD203" i="14"/>
  <c r="AC222" i="14"/>
  <c r="AC130" i="14"/>
  <c r="AC131" i="14"/>
  <c r="AC132" i="14"/>
  <c r="AC134" i="14"/>
  <c r="AC135" i="14"/>
  <c r="AC11" i="14"/>
  <c r="AC13" i="14"/>
  <c r="AC16" i="14"/>
  <c r="AC17" i="14"/>
  <c r="AC18" i="14"/>
  <c r="AC19" i="14"/>
  <c r="AC22" i="14"/>
  <c r="AC23" i="14"/>
  <c r="AC25" i="14"/>
  <c r="AC27" i="14"/>
  <c r="AC28" i="14"/>
  <c r="AC29" i="14"/>
  <c r="AC31" i="14"/>
  <c r="AC34" i="14"/>
  <c r="AC35" i="14"/>
  <c r="AC37" i="14"/>
  <c r="AC38" i="14"/>
  <c r="AC39" i="14"/>
  <c r="AC40" i="14"/>
  <c r="AC41" i="14"/>
  <c r="AC43" i="14"/>
  <c r="AC44" i="14"/>
  <c r="AC45" i="14"/>
  <c r="AC46" i="14"/>
  <c r="AC48" i="14"/>
  <c r="AC49" i="14"/>
  <c r="AC50" i="14"/>
  <c r="AC51" i="14"/>
  <c r="AC52" i="14"/>
  <c r="AC57" i="14"/>
  <c r="AC58" i="14"/>
  <c r="AC59" i="14"/>
  <c r="AC62" i="14"/>
  <c r="AC63" i="14"/>
  <c r="AC67" i="14"/>
  <c r="AC69" i="14"/>
  <c r="AC70" i="14"/>
  <c r="AC71" i="14"/>
  <c r="AC72" i="14"/>
  <c r="AC73" i="14"/>
  <c r="AC74" i="14"/>
  <c r="AC75" i="14"/>
  <c r="AC76" i="14"/>
  <c r="AC77" i="14"/>
  <c r="AC81" i="14"/>
  <c r="AC82" i="14"/>
  <c r="AC87" i="14"/>
  <c r="AC91" i="14"/>
  <c r="AC93" i="14"/>
  <c r="AC94" i="14"/>
  <c r="AC95" i="14"/>
  <c r="AC96" i="14"/>
  <c r="AC97" i="14"/>
  <c r="AC98" i="14"/>
  <c r="AC99" i="14"/>
  <c r="AC100" i="14"/>
  <c r="AC101" i="14"/>
  <c r="AC102" i="14"/>
  <c r="AC104" i="14"/>
  <c r="AC105" i="14"/>
  <c r="AC106" i="14"/>
  <c r="AC107" i="14"/>
  <c r="AC108" i="14"/>
  <c r="AC110" i="14"/>
  <c r="AC111" i="14"/>
  <c r="AC113" i="14"/>
  <c r="AC114" i="14"/>
  <c r="AC115" i="14"/>
  <c r="AC117" i="14"/>
  <c r="AC119" i="14"/>
  <c r="AC120" i="14"/>
  <c r="AC121" i="14"/>
  <c r="AC122" i="14"/>
  <c r="AC123" i="14"/>
  <c r="AC125" i="14"/>
  <c r="AC126" i="14"/>
  <c r="AC128" i="14"/>
  <c r="AC129" i="14"/>
  <c r="AC137" i="14"/>
  <c r="AC138" i="14"/>
  <c r="AC140" i="14"/>
  <c r="AC141" i="14"/>
  <c r="AC143" i="14"/>
  <c r="AC144" i="14"/>
  <c r="AC145" i="14"/>
  <c r="AC146" i="14"/>
  <c r="AC147" i="14"/>
  <c r="AC149" i="14"/>
  <c r="AC150" i="14"/>
  <c r="AC151" i="14"/>
  <c r="AC152" i="14"/>
  <c r="AC153" i="14"/>
  <c r="AC155" i="14"/>
  <c r="AC156" i="14"/>
  <c r="AC157" i="14"/>
  <c r="AC158" i="14"/>
  <c r="AC160" i="14"/>
  <c r="AC161" i="14"/>
  <c r="AC162" i="14"/>
  <c r="AC163" i="14"/>
  <c r="AC165" i="14"/>
  <c r="AC166" i="14"/>
  <c r="AC169" i="14"/>
  <c r="AC170" i="14"/>
  <c r="AC171" i="14"/>
  <c r="AC172" i="14"/>
  <c r="AC173" i="14"/>
  <c r="AC174" i="14"/>
  <c r="AC175" i="14"/>
  <c r="AC176" i="14"/>
  <c r="AC177" i="14"/>
  <c r="AC178" i="14"/>
  <c r="AC179" i="14"/>
  <c r="AC180" i="14"/>
  <c r="AC181" i="14"/>
  <c r="AC182" i="14"/>
  <c r="AC183" i="14"/>
  <c r="AC184" i="14"/>
  <c r="AC185" i="14"/>
  <c r="AC186" i="14"/>
  <c r="AC187" i="14"/>
  <c r="AC188" i="14"/>
  <c r="AC189" i="14"/>
  <c r="AC190" i="14"/>
  <c r="AC191" i="14"/>
  <c r="AC192" i="14"/>
  <c r="AC193" i="14"/>
  <c r="AC197" i="14"/>
  <c r="AC198" i="14"/>
  <c r="AC199" i="14"/>
  <c r="AC201" i="14"/>
  <c r="AC204" i="14"/>
  <c r="AC207" i="14"/>
  <c r="AC208" i="14"/>
  <c r="AC209" i="14"/>
  <c r="AC210" i="14"/>
  <c r="AC213" i="14"/>
  <c r="AC219" i="14"/>
  <c r="AC220" i="14"/>
  <c r="AC221" i="14"/>
  <c r="J19" i="9"/>
  <c r="I19" i="9"/>
  <c r="AD205" i="14"/>
  <c r="I16" i="9"/>
  <c r="I18" i="9"/>
  <c r="AD192" i="14"/>
  <c r="I23" i="9"/>
  <c r="AD386" i="14"/>
  <c r="AD342" i="14"/>
  <c r="E18" i="9"/>
  <c r="E15" i="9"/>
  <c r="AC69" i="13"/>
  <c r="E17" i="9"/>
  <c r="AD281" i="13"/>
  <c r="AD245" i="13"/>
  <c r="E21" i="9"/>
  <c r="AC157" i="13"/>
  <c r="AD157" i="13"/>
  <c r="E20" i="9"/>
  <c r="AD69" i="13"/>
  <c r="AD133" i="13"/>
  <c r="AC253" i="13"/>
  <c r="E23" i="9"/>
  <c r="E19" i="9"/>
  <c r="AD134" i="13"/>
  <c r="AD269" i="13"/>
  <c r="AC26" i="13"/>
  <c r="AD26" i="13"/>
  <c r="AC41" i="13"/>
  <c r="E16" i="9"/>
  <c r="AD116" i="13"/>
  <c r="AD273" i="13"/>
  <c r="AD229" i="13"/>
  <c r="AD555" i="10"/>
  <c r="AD220" i="10"/>
  <c r="AD216" i="10"/>
  <c r="AD203" i="10"/>
  <c r="AD523" i="10"/>
  <c r="AD192" i="10"/>
  <c r="AD539" i="10"/>
  <c r="AD218" i="10"/>
  <c r="M24" i="9"/>
  <c r="M27" i="9"/>
  <c r="AD191" i="10"/>
  <c r="M19" i="9"/>
  <c r="AD160" i="10"/>
  <c r="AD36" i="10"/>
  <c r="M23" i="9"/>
  <c r="AD304" i="10"/>
  <c r="M20" i="9"/>
  <c r="AD15" i="10"/>
  <c r="AD206" i="10"/>
  <c r="AD198" i="10"/>
  <c r="AD214" i="10"/>
  <c r="M21" i="9"/>
  <c r="AD165" i="10"/>
  <c r="AD384" i="10"/>
  <c r="M15" i="9"/>
  <c r="AC100" i="10"/>
  <c r="M18" i="9"/>
  <c r="AD48" i="10"/>
  <c r="AD19" i="10"/>
  <c r="AD422" i="10"/>
  <c r="AD376" i="10"/>
  <c r="M17" i="9"/>
  <c r="AD132" i="10"/>
  <c r="AD190" i="10"/>
  <c r="AD74" i="10"/>
  <c r="AD374" i="10"/>
  <c r="M16" i="9"/>
  <c r="AC121" i="10"/>
  <c r="AD121" i="10"/>
  <c r="AD212" i="10"/>
  <c r="AD37" i="10"/>
  <c r="AD390" i="10"/>
  <c r="AD333" i="10"/>
  <c r="AD579" i="10"/>
  <c r="AD571" i="10"/>
  <c r="AD554" i="15"/>
  <c r="AC526" i="15"/>
  <c r="AD526" i="15"/>
  <c r="AD529" i="14"/>
  <c r="AC546" i="8"/>
  <c r="AD536" i="10"/>
  <c r="AC524" i="15"/>
  <c r="AD522" i="15"/>
  <c r="AC513" i="8"/>
  <c r="AD513" i="8"/>
  <c r="AC498" i="8"/>
  <c r="AC497" i="8"/>
  <c r="AD497" i="8"/>
  <c r="I66" i="9"/>
  <c r="I63" i="9"/>
  <c r="I62" i="9"/>
  <c r="I64" i="9"/>
  <c r="I65" i="9"/>
  <c r="AD580" i="15"/>
  <c r="AC562" i="15"/>
  <c r="AC534" i="15"/>
  <c r="AC502" i="15"/>
  <c r="E66" i="9"/>
  <c r="AD584" i="15"/>
  <c r="AC573" i="15"/>
  <c r="AC560" i="15"/>
  <c r="AD558" i="15"/>
  <c r="AD536" i="15"/>
  <c r="AC530" i="15"/>
  <c r="AC528" i="15"/>
  <c r="AD504" i="15"/>
  <c r="AC498" i="15"/>
  <c r="AC496" i="15"/>
  <c r="AC575" i="15"/>
  <c r="AD532" i="15"/>
  <c r="AD500" i="15"/>
  <c r="AC571" i="15"/>
  <c r="AC569" i="15"/>
  <c r="AC565" i="15"/>
  <c r="E64" i="9"/>
  <c r="E63" i="9"/>
  <c r="AC567" i="15"/>
  <c r="AC550" i="15"/>
  <c r="AC518" i="15"/>
  <c r="AC572" i="15"/>
  <c r="AC563" i="15"/>
  <c r="AC561" i="15"/>
  <c r="AD552" i="15"/>
  <c r="AC546" i="15"/>
  <c r="AC544" i="15"/>
  <c r="AD542" i="15"/>
  <c r="AD520" i="15"/>
  <c r="AC514" i="15"/>
  <c r="AC512" i="15"/>
  <c r="AD512" i="15"/>
  <c r="AD510" i="15"/>
  <c r="E65" i="9"/>
  <c r="AC576" i="15"/>
  <c r="AC570" i="15"/>
  <c r="AC559" i="15"/>
  <c r="AD559" i="15"/>
  <c r="AD548" i="15"/>
  <c r="AD516" i="15"/>
  <c r="E62" i="9"/>
  <c r="AC506" i="15"/>
  <c r="AC567" i="8"/>
  <c r="AC535" i="8"/>
  <c r="AC550" i="8"/>
  <c r="AC534" i="8"/>
  <c r="AD534" i="8"/>
  <c r="AC518" i="8"/>
  <c r="AC507" i="8"/>
  <c r="AC570" i="8"/>
  <c r="AC558" i="8"/>
  <c r="AC554" i="8"/>
  <c r="AC542" i="8"/>
  <c r="AD542" i="8"/>
  <c r="AC538" i="8"/>
  <c r="AD538" i="8"/>
  <c r="AC526" i="8"/>
  <c r="M63" i="9"/>
  <c r="AC522" i="8"/>
  <c r="AC510" i="8"/>
  <c r="AC506" i="8"/>
  <c r="AC503" i="8"/>
  <c r="AC555" i="8"/>
  <c r="AC502" i="8"/>
  <c r="M65" i="9"/>
  <c r="AC578" i="8"/>
  <c r="AC574" i="8"/>
  <c r="AC565" i="8"/>
  <c r="AC561" i="8"/>
  <c r="AC549" i="8"/>
  <c r="AC545" i="8"/>
  <c r="AC533" i="8"/>
  <c r="AC529" i="8"/>
  <c r="AC517" i="8"/>
  <c r="AC501" i="8"/>
  <c r="AC580" i="8"/>
  <c r="AC566" i="8"/>
  <c r="AC582" i="8"/>
  <c r="AC569" i="8"/>
  <c r="AC564" i="8"/>
  <c r="AC557" i="8"/>
  <c r="AD557" i="8"/>
  <c r="AC553" i="8"/>
  <c r="AC548" i="8"/>
  <c r="AC541" i="8"/>
  <c r="AC537" i="8"/>
  <c r="AC532" i="8"/>
  <c r="AC525" i="8"/>
  <c r="AC521" i="8"/>
  <c r="AC516" i="8"/>
  <c r="AD516" i="8"/>
  <c r="AC509" i="8"/>
  <c r="AC505" i="8"/>
  <c r="AC500" i="8"/>
  <c r="M66" i="9"/>
  <c r="AC576" i="8"/>
  <c r="AC519" i="8"/>
  <c r="AC584" i="8"/>
  <c r="AC539" i="8"/>
  <c r="AC523" i="8"/>
  <c r="AC577" i="8"/>
  <c r="AD577" i="8"/>
  <c r="AC560" i="8"/>
  <c r="AC544" i="8"/>
  <c r="AC528" i="8"/>
  <c r="AC512" i="8"/>
  <c r="AD512" i="8"/>
  <c r="AC496" i="8"/>
  <c r="M62" i="9"/>
  <c r="AC585" i="8"/>
  <c r="AC568" i="8"/>
  <c r="AC552" i="8"/>
  <c r="AD552" i="8"/>
  <c r="AC540" i="8"/>
  <c r="AC536" i="8"/>
  <c r="AD536" i="8"/>
  <c r="AC524" i="8"/>
  <c r="AC520" i="8"/>
  <c r="AD520" i="8"/>
  <c r="AC508" i="8"/>
  <c r="AC504" i="8"/>
  <c r="AD504" i="8"/>
  <c r="AC572" i="8"/>
  <c r="AC563" i="8"/>
  <c r="M64" i="9"/>
  <c r="AC547" i="8"/>
  <c r="AC531" i="8"/>
  <c r="AC515" i="8"/>
  <c r="AD515" i="8"/>
  <c r="AC499" i="8"/>
  <c r="I33" i="9"/>
  <c r="AC556" i="14"/>
  <c r="AD556" i="14"/>
  <c r="AD573" i="14"/>
  <c r="AD565" i="14"/>
  <c r="AD581" i="14"/>
  <c r="AD574" i="14"/>
  <c r="AD571" i="14"/>
  <c r="AD583" i="14"/>
  <c r="AD561" i="14"/>
  <c r="AD557" i="14"/>
  <c r="AD570" i="14"/>
  <c r="AD579" i="14"/>
  <c r="AC575" i="14"/>
  <c r="AD575" i="14"/>
  <c r="I32" i="9"/>
  <c r="AD541" i="14"/>
  <c r="AD525" i="14"/>
  <c r="I31" i="9"/>
  <c r="AD577" i="13"/>
  <c r="AD566" i="13"/>
  <c r="AD562" i="13"/>
  <c r="AC556" i="13"/>
  <c r="E33" i="9"/>
  <c r="AD561" i="13"/>
  <c r="AD576" i="13"/>
  <c r="AD550" i="13"/>
  <c r="AD548" i="13"/>
  <c r="E32" i="9"/>
  <c r="AD554" i="13"/>
  <c r="AD552" i="13"/>
  <c r="E31" i="9"/>
  <c r="AD563" i="10"/>
  <c r="M33" i="9"/>
  <c r="AD560" i="10"/>
  <c r="AD568" i="10"/>
  <c r="M34" i="9"/>
  <c r="AD576" i="10"/>
  <c r="AD584" i="10"/>
  <c r="M32" i="9"/>
  <c r="AD531" i="10"/>
  <c r="AD547" i="10"/>
  <c r="AD528" i="10"/>
  <c r="AD544" i="10"/>
  <c r="AD552" i="10"/>
  <c r="AD499" i="10"/>
  <c r="AC495" i="10"/>
  <c r="AD495" i="10"/>
  <c r="M31" i="9"/>
  <c r="AD515" i="10"/>
  <c r="AD496" i="10"/>
  <c r="AD512" i="10"/>
  <c r="AD520" i="10"/>
  <c r="I61" i="9"/>
  <c r="AC465" i="16"/>
  <c r="AC494" i="15"/>
  <c r="AC492" i="15"/>
  <c r="AC490" i="15"/>
  <c r="AC488" i="15"/>
  <c r="AC486" i="15"/>
  <c r="AC484" i="15"/>
  <c r="AC482" i="15"/>
  <c r="AC480" i="15"/>
  <c r="AC478" i="15"/>
  <c r="AC476" i="15"/>
  <c r="AC474" i="15"/>
  <c r="AC472" i="15"/>
  <c r="AC470" i="15"/>
  <c r="AC468" i="15"/>
  <c r="AC466" i="15"/>
  <c r="E61" i="9"/>
  <c r="AC493" i="8"/>
  <c r="AC489" i="8"/>
  <c r="AC477" i="8"/>
  <c r="AD477" i="8"/>
  <c r="AC485" i="8"/>
  <c r="M61" i="9"/>
  <c r="AC480" i="8"/>
  <c r="AC468" i="8"/>
  <c r="AC488" i="8"/>
  <c r="AD488" i="8"/>
  <c r="AC472" i="8"/>
  <c r="AC483" i="8"/>
  <c r="AD483" i="8"/>
  <c r="AC482" i="8"/>
  <c r="AC479" i="8"/>
  <c r="AC466" i="8"/>
  <c r="AD466" i="8"/>
  <c r="AC491" i="8"/>
  <c r="AC486" i="8"/>
  <c r="AC475" i="8"/>
  <c r="AC494" i="8"/>
  <c r="AC490" i="8"/>
  <c r="AD490" i="8"/>
  <c r="AC478" i="8"/>
  <c r="AC474" i="8"/>
  <c r="AD469" i="14"/>
  <c r="AD465" i="14"/>
  <c r="I30" i="9"/>
  <c r="AC465" i="13"/>
  <c r="E30" i="9"/>
  <c r="M30" i="9"/>
  <c r="I60" i="9"/>
  <c r="AD439" i="15"/>
  <c r="AC435" i="15"/>
  <c r="AC453" i="15"/>
  <c r="AC443" i="15"/>
  <c r="AD446" i="15"/>
  <c r="AD438" i="15"/>
  <c r="AD464" i="15"/>
  <c r="AD462" i="15"/>
  <c r="AD460" i="15"/>
  <c r="AD458" i="15"/>
  <c r="AD454" i="15"/>
  <c r="AC448" i="15"/>
  <c r="AC434" i="15"/>
  <c r="AD434" i="15"/>
  <c r="E60" i="9"/>
  <c r="AC444" i="15"/>
  <c r="AC452" i="15"/>
  <c r="AC450" i="15"/>
  <c r="AC441" i="8"/>
  <c r="M60" i="9"/>
  <c r="AC453" i="8"/>
  <c r="AC456" i="8"/>
  <c r="AC445" i="8"/>
  <c r="AC460" i="8"/>
  <c r="AD460" i="8"/>
  <c r="AC464" i="8"/>
  <c r="AD464" i="8"/>
  <c r="AC437" i="8"/>
  <c r="AC454" i="8"/>
  <c r="AC449" i="8"/>
  <c r="AC434" i="10"/>
  <c r="M29" i="9"/>
  <c r="E29" i="9"/>
  <c r="AC434" i="14"/>
  <c r="I29" i="9"/>
  <c r="AD443" i="14"/>
  <c r="AD418" i="16"/>
  <c r="AD419" i="16"/>
  <c r="AD406" i="16"/>
  <c r="I59" i="9"/>
  <c r="AD410" i="16"/>
  <c r="AD422" i="16"/>
  <c r="AC414" i="16"/>
  <c r="AD414" i="16"/>
  <c r="AD411" i="15"/>
  <c r="AC407" i="15"/>
  <c r="AC431" i="15"/>
  <c r="AD431" i="15"/>
  <c r="AC420" i="15"/>
  <c r="AC412" i="15"/>
  <c r="AC426" i="15"/>
  <c r="AC424" i="15"/>
  <c r="AC418" i="15"/>
  <c r="AC416" i="15"/>
  <c r="AC410" i="15"/>
  <c r="AC408" i="15"/>
  <c r="AC422" i="15"/>
  <c r="AC414" i="15"/>
  <c r="AD414" i="15"/>
  <c r="AC406" i="15"/>
  <c r="E59" i="9"/>
  <c r="AC430" i="15"/>
  <c r="AD430" i="15"/>
  <c r="AC427" i="15"/>
  <c r="AC419" i="15"/>
  <c r="AC411" i="15"/>
  <c r="AC413" i="8"/>
  <c r="AC417" i="8"/>
  <c r="M59" i="9"/>
  <c r="AC429" i="8"/>
  <c r="AC409" i="8"/>
  <c r="AD409" i="8"/>
  <c r="AC425" i="8"/>
  <c r="AC421" i="8"/>
  <c r="AD421" i="8"/>
  <c r="AC433" i="8"/>
  <c r="AD416" i="14"/>
  <c r="AC406" i="14"/>
  <c r="I28" i="9"/>
  <c r="AD431" i="14"/>
  <c r="AD423" i="14"/>
  <c r="AD415" i="14"/>
  <c r="AD428" i="14"/>
  <c r="AD426" i="14"/>
  <c r="AD418" i="14"/>
  <c r="E28" i="9"/>
  <c r="AD406" i="10"/>
  <c r="AD416" i="10"/>
  <c r="AC408" i="10"/>
  <c r="AD408" i="10"/>
  <c r="AD428" i="10"/>
  <c r="AD414" i="10"/>
  <c r="M28" i="9"/>
  <c r="AD426" i="10"/>
  <c r="AD420" i="10"/>
  <c r="AD390" i="16"/>
  <c r="AD394" i="16"/>
  <c r="AD398" i="16"/>
  <c r="AD378" i="16"/>
  <c r="AD402" i="16"/>
  <c r="AD382" i="16"/>
  <c r="AD386" i="16"/>
  <c r="I58" i="9"/>
  <c r="AC398" i="15"/>
  <c r="AC390" i="15"/>
  <c r="AC382" i="15"/>
  <c r="E58" i="9"/>
  <c r="AD379" i="15"/>
  <c r="AD403" i="15"/>
  <c r="AD395" i="15"/>
  <c r="AD387" i="15"/>
  <c r="AC404" i="15"/>
  <c r="AC396" i="15"/>
  <c r="AC388" i="15"/>
  <c r="AC378" i="15"/>
  <c r="AC402" i="15"/>
  <c r="AC400" i="15"/>
  <c r="AC394" i="15"/>
  <c r="AC392" i="15"/>
  <c r="AC386" i="15"/>
  <c r="AC384" i="15"/>
  <c r="AC375" i="15"/>
  <c r="AD375" i="15"/>
  <c r="AC381" i="8"/>
  <c r="M58" i="9"/>
  <c r="AC401" i="8"/>
  <c r="AC393" i="8"/>
  <c r="AC405" i="8"/>
  <c r="AC385" i="8"/>
  <c r="AD385" i="8"/>
  <c r="AC397" i="8"/>
  <c r="AC377" i="8"/>
  <c r="AC389" i="8"/>
  <c r="AC375" i="14"/>
  <c r="AD375" i="14"/>
  <c r="I27" i="9"/>
  <c r="AD404" i="14"/>
  <c r="AD402" i="14"/>
  <c r="AD378" i="14"/>
  <c r="E27" i="9"/>
  <c r="AD398" i="10"/>
  <c r="AD394" i="10"/>
  <c r="AD388" i="10"/>
  <c r="AD402" i="10"/>
  <c r="AD374" i="16"/>
  <c r="AD354" i="16"/>
  <c r="AD362" i="16"/>
  <c r="I57" i="9"/>
  <c r="AD366" i="16"/>
  <c r="AD346" i="16"/>
  <c r="AD358" i="16"/>
  <c r="AD370" i="16"/>
  <c r="AC350" i="16"/>
  <c r="AD350" i="16"/>
  <c r="AD347" i="15"/>
  <c r="E57" i="9"/>
  <c r="AD346" i="14"/>
  <c r="AD374" i="14"/>
  <c r="AD354" i="14"/>
  <c r="I26" i="9"/>
  <c r="E26" i="9"/>
  <c r="AD352" i="10"/>
  <c r="AD365" i="10"/>
  <c r="AD349" i="10"/>
  <c r="AD366" i="10"/>
  <c r="AD357" i="10"/>
  <c r="AD353" i="10"/>
  <c r="AC344" i="10"/>
  <c r="M26" i="9"/>
  <c r="AD338" i="16"/>
  <c r="AD342" i="16"/>
  <c r="AD314" i="16"/>
  <c r="I56" i="9"/>
  <c r="AD318" i="16"/>
  <c r="AD322" i="16"/>
  <c r="AD326" i="16"/>
  <c r="AD330" i="16"/>
  <c r="AD334" i="16"/>
  <c r="AC314" i="15"/>
  <c r="E56" i="9"/>
  <c r="AD343" i="15"/>
  <c r="AD339" i="15"/>
  <c r="AD315" i="15"/>
  <c r="AC314" i="14"/>
  <c r="I25" i="9"/>
  <c r="E25" i="9"/>
  <c r="AD336" i="10"/>
  <c r="AC314" i="10"/>
  <c r="M25" i="9"/>
  <c r="AD323" i="10"/>
  <c r="AD315" i="10"/>
  <c r="AD341" i="10"/>
  <c r="AD331" i="10"/>
  <c r="AD328" i="10"/>
  <c r="AD320" i="10"/>
  <c r="AD325" i="10"/>
  <c r="AD317" i="10"/>
  <c r="E77" i="9" a="1"/>
  <c r="E77" i="9" s="1"/>
  <c r="E78" i="9" a="1"/>
  <c r="E78" i="9" s="1"/>
  <c r="AD298" i="16"/>
  <c r="AD302" i="16"/>
  <c r="AD306" i="16"/>
  <c r="AD310" i="16"/>
  <c r="AD286" i="16"/>
  <c r="AD290" i="16"/>
  <c r="AD294" i="16"/>
  <c r="AD311" i="15"/>
  <c r="AD306" i="14"/>
  <c r="AD293" i="10"/>
  <c r="AD301" i="10"/>
  <c r="AD288" i="10"/>
  <c r="AD296" i="10"/>
  <c r="AC578" i="14"/>
  <c r="AD578" i="14"/>
  <c r="AC472" i="14"/>
  <c r="AD472" i="14"/>
  <c r="AC449" i="14"/>
  <c r="AD449" i="14"/>
  <c r="AC569" i="14"/>
  <c r="AD569" i="14"/>
  <c r="AC442" i="14"/>
  <c r="AD442" i="14"/>
  <c r="AC586" i="14"/>
  <c r="AD586" i="14"/>
  <c r="AC488" i="14"/>
  <c r="AD488" i="14"/>
  <c r="AC582" i="14"/>
  <c r="AD582" i="14"/>
  <c r="AC568" i="14"/>
  <c r="AD568" i="14"/>
  <c r="AC552" i="14"/>
  <c r="AD552" i="14"/>
  <c r="AC536" i="14"/>
  <c r="AD536" i="14"/>
  <c r="AC520" i="14"/>
  <c r="AD520" i="14"/>
  <c r="AD542" i="14"/>
  <c r="AD494" i="14"/>
  <c r="AC441" i="14"/>
  <c r="AD441" i="14"/>
  <c r="AC380" i="14"/>
  <c r="AD380" i="14"/>
  <c r="AD540" i="14"/>
  <c r="AD524" i="14"/>
  <c r="AD492" i="14"/>
  <c r="AD476" i="14"/>
  <c r="AD456" i="14"/>
  <c r="AD437" i="14"/>
  <c r="AD433" i="14"/>
  <c r="AC429" i="14"/>
  <c r="AD429" i="14"/>
  <c r="AC425" i="14"/>
  <c r="AD425" i="14"/>
  <c r="AC384" i="14"/>
  <c r="AD384" i="14"/>
  <c r="AC352" i="14"/>
  <c r="AD352" i="14"/>
  <c r="AC320" i="14"/>
  <c r="AD320" i="14"/>
  <c r="AC287" i="14"/>
  <c r="AD287" i="14"/>
  <c r="AC312" i="14"/>
  <c r="AD312" i="14"/>
  <c r="AD526" i="14"/>
  <c r="AD458" i="14"/>
  <c r="AC408" i="14"/>
  <c r="AD408" i="14"/>
  <c r="AD563" i="14"/>
  <c r="AD554" i="14"/>
  <c r="AD547" i="14"/>
  <c r="AD538" i="14"/>
  <c r="AD531" i="14"/>
  <c r="AD522" i="14"/>
  <c r="AD490" i="14"/>
  <c r="AD483" i="14"/>
  <c r="AD474" i="14"/>
  <c r="AD467" i="14"/>
  <c r="AD461" i="14"/>
  <c r="AD452" i="14"/>
  <c r="AD446" i="14"/>
  <c r="AD289" i="14"/>
  <c r="AD567" i="14"/>
  <c r="AD551" i="14"/>
  <c r="AD519" i="14"/>
  <c r="AD478" i="14"/>
  <c r="AD493" i="14"/>
  <c r="AD477" i="14"/>
  <c r="AC463" i="14"/>
  <c r="AD463" i="14"/>
  <c r="AD457" i="14"/>
  <c r="AC411" i="14"/>
  <c r="AD411" i="14"/>
  <c r="AC302" i="14"/>
  <c r="AD302" i="14"/>
  <c r="AC300" i="14"/>
  <c r="AD300" i="14"/>
  <c r="AC291" i="14"/>
  <c r="AD291" i="14"/>
  <c r="AC454" i="14"/>
  <c r="AD454" i="14"/>
  <c r="AC439" i="14"/>
  <c r="AD439" i="14"/>
  <c r="AC316" i="14"/>
  <c r="AD316" i="14"/>
  <c r="AD566" i="14"/>
  <c r="AD559" i="14"/>
  <c r="AD550" i="14"/>
  <c r="AD543" i="14"/>
  <c r="AD534" i="14"/>
  <c r="AD527" i="14"/>
  <c r="AD486" i="14"/>
  <c r="AD479" i="14"/>
  <c r="AD470" i="14"/>
  <c r="AC459" i="14"/>
  <c r="AD459" i="14"/>
  <c r="AD413" i="14"/>
  <c r="AC285" i="14"/>
  <c r="AD285" i="14"/>
  <c r="AD558" i="14"/>
  <c r="AD487" i="14"/>
  <c r="AC445" i="14"/>
  <c r="AD445" i="14"/>
  <c r="AC376" i="14"/>
  <c r="AD376" i="14"/>
  <c r="AC348" i="14"/>
  <c r="AD348" i="14"/>
  <c r="AD584" i="14"/>
  <c r="AD580" i="14"/>
  <c r="AD576" i="14"/>
  <c r="AD572" i="14"/>
  <c r="AD564" i="14"/>
  <c r="AD553" i="14"/>
  <c r="AD548" i="14"/>
  <c r="AD537" i="14"/>
  <c r="AD532" i="14"/>
  <c r="AD521" i="14"/>
  <c r="AD489" i="14"/>
  <c r="AD484" i="14"/>
  <c r="AD473" i="14"/>
  <c r="AD468" i="14"/>
  <c r="AC455" i="14"/>
  <c r="AD455" i="14"/>
  <c r="AD436" i="14"/>
  <c r="AC430" i="14"/>
  <c r="AD430" i="14"/>
  <c r="AD397" i="14"/>
  <c r="AD393" i="14"/>
  <c r="AC369" i="14"/>
  <c r="AD369" i="14"/>
  <c r="AD365" i="14"/>
  <c r="AD361" i="14"/>
  <c r="AC337" i="14"/>
  <c r="AD337" i="14"/>
  <c r="AD333" i="14"/>
  <c r="AC304" i="14"/>
  <c r="AD304" i="14"/>
  <c r="AD535" i="14"/>
  <c r="AD471" i="14"/>
  <c r="AD460" i="14"/>
  <c r="AD562" i="14"/>
  <c r="AC560" i="14"/>
  <c r="AD560" i="14"/>
  <c r="AD555" i="14"/>
  <c r="AD546" i="14"/>
  <c r="AC544" i="14"/>
  <c r="AD544" i="14"/>
  <c r="AD539" i="14"/>
  <c r="AD530" i="14"/>
  <c r="AC528" i="14"/>
  <c r="AD523" i="14"/>
  <c r="AD491" i="14"/>
  <c r="AD482" i="14"/>
  <c r="AC480" i="14"/>
  <c r="AD480" i="14"/>
  <c r="AD475" i="14"/>
  <c r="AD466" i="14"/>
  <c r="AC464" i="14"/>
  <c r="AD464" i="14"/>
  <c r="AC462" i="14"/>
  <c r="AD462" i="14"/>
  <c r="AD447" i="14"/>
  <c r="AC420" i="14"/>
  <c r="AD420" i="14"/>
  <c r="AD310" i="14"/>
  <c r="AC308" i="14"/>
  <c r="AD308" i="14"/>
  <c r="AC344" i="14"/>
  <c r="AD344" i="14"/>
  <c r="AD329" i="14"/>
  <c r="AC295" i="14"/>
  <c r="AD295" i="14"/>
  <c r="AD293" i="14"/>
  <c r="AD444" i="14"/>
  <c r="AD421" i="14"/>
  <c r="AD419" i="14"/>
  <c r="AD414" i="14"/>
  <c r="AD409" i="14"/>
  <c r="AC407" i="14"/>
  <c r="AD407" i="14"/>
  <c r="AD400" i="14"/>
  <c r="AD389" i="14"/>
  <c r="AC372" i="14"/>
  <c r="AD372" i="14"/>
  <c r="AD357" i="14"/>
  <c r="AC340" i="14"/>
  <c r="AD340" i="14"/>
  <c r="AD325" i="14"/>
  <c r="AC299" i="14"/>
  <c r="AD299" i="14"/>
  <c r="AD297" i="14"/>
  <c r="AD286" i="14"/>
  <c r="AD451" i="14"/>
  <c r="AD438" i="14"/>
  <c r="AD435" i="14"/>
  <c r="AD424" i="14"/>
  <c r="AD385" i="14"/>
  <c r="AC368" i="14"/>
  <c r="AD368" i="14"/>
  <c r="AD353" i="14"/>
  <c r="AC336" i="14"/>
  <c r="AD336" i="14"/>
  <c r="AD321" i="14"/>
  <c r="AC303" i="14"/>
  <c r="AD303" i="14"/>
  <c r="AD301" i="14"/>
  <c r="AD290" i="14"/>
  <c r="AC284" i="14"/>
  <c r="AD284" i="14"/>
  <c r="AD432" i="14"/>
  <c r="AD427" i="14"/>
  <c r="AD422" i="14"/>
  <c r="AD412" i="14"/>
  <c r="AD405" i="14"/>
  <c r="AC403" i="14"/>
  <c r="AD403" i="14"/>
  <c r="AC396" i="14"/>
  <c r="AD396" i="14"/>
  <c r="AD381" i="14"/>
  <c r="AC364" i="14"/>
  <c r="AD364" i="14"/>
  <c r="AD349" i="14"/>
  <c r="AC332" i="14"/>
  <c r="AD332" i="14"/>
  <c r="AD317" i="14"/>
  <c r="AD313" i="14"/>
  <c r="AD309" i="14"/>
  <c r="AD305" i="14"/>
  <c r="AD294" i="14"/>
  <c r="AC288" i="14"/>
  <c r="AD288" i="14"/>
  <c r="AD417" i="14"/>
  <c r="AC392" i="14"/>
  <c r="AD392" i="14"/>
  <c r="AD377" i="14"/>
  <c r="AC360" i="14"/>
  <c r="AD360" i="14"/>
  <c r="AD345" i="14"/>
  <c r="AC328" i="14"/>
  <c r="AD328" i="14"/>
  <c r="AC292" i="14"/>
  <c r="AD292" i="14"/>
  <c r="AD401" i="14"/>
  <c r="AC399" i="14"/>
  <c r="AD399" i="14"/>
  <c r="AC388" i="14"/>
  <c r="AD388" i="14"/>
  <c r="AD373" i="14"/>
  <c r="AC356" i="14"/>
  <c r="AD356" i="14"/>
  <c r="AD341" i="14"/>
  <c r="AC324" i="14"/>
  <c r="AD324" i="14"/>
  <c r="AC296" i="14"/>
  <c r="AD296" i="14"/>
  <c r="AC283" i="14"/>
  <c r="AD395" i="14"/>
  <c r="AD391" i="14"/>
  <c r="AD387" i="14"/>
  <c r="AD383" i="14"/>
  <c r="AD379" i="14"/>
  <c r="AD371" i="14"/>
  <c r="AD367" i="14"/>
  <c r="AD363" i="14"/>
  <c r="AD359" i="14"/>
  <c r="AD355" i="14"/>
  <c r="AD351" i="14"/>
  <c r="AD347" i="14"/>
  <c r="AD343" i="14"/>
  <c r="AD339" i="14"/>
  <c r="AD335" i="14"/>
  <c r="AD331" i="14"/>
  <c r="AD327" i="14"/>
  <c r="AD323" i="14"/>
  <c r="AD319" i="14"/>
  <c r="AD315" i="14"/>
  <c r="AD311" i="14"/>
  <c r="AD307" i="14"/>
  <c r="AC569" i="10"/>
  <c r="AD569" i="10"/>
  <c r="AC550" i="10"/>
  <c r="AD550" i="10"/>
  <c r="AC524" i="10"/>
  <c r="AD524" i="10"/>
  <c r="AC505" i="10"/>
  <c r="AD505" i="10"/>
  <c r="AC585" i="10"/>
  <c r="AD585" i="10"/>
  <c r="AC566" i="10"/>
  <c r="AD566" i="10"/>
  <c r="AC540" i="10"/>
  <c r="AD540" i="10"/>
  <c r="AC521" i="10"/>
  <c r="AD521" i="10"/>
  <c r="AC502" i="10"/>
  <c r="AD502" i="10"/>
  <c r="AC574" i="10"/>
  <c r="AD574" i="10"/>
  <c r="AC548" i="10"/>
  <c r="AD548" i="10"/>
  <c r="AC529" i="10"/>
  <c r="AD529" i="10"/>
  <c r="AC510" i="10"/>
  <c r="AD510" i="10"/>
  <c r="AC487" i="10"/>
  <c r="AD487" i="10"/>
  <c r="AC582" i="10"/>
  <c r="AD582" i="10"/>
  <c r="AC556" i="10"/>
  <c r="AD556" i="10"/>
  <c r="AC537" i="10"/>
  <c r="AD537" i="10"/>
  <c r="AC518" i="10"/>
  <c r="AD518" i="10"/>
  <c r="AC564" i="10"/>
  <c r="AD564" i="10"/>
  <c r="AC545" i="10"/>
  <c r="AD545" i="10"/>
  <c r="AC526" i="10"/>
  <c r="AC500" i="10"/>
  <c r="AD500" i="10"/>
  <c r="AC558" i="10"/>
  <c r="AD558" i="10"/>
  <c r="AC513" i="10"/>
  <c r="AD513" i="10"/>
  <c r="AC572" i="10"/>
  <c r="AD572" i="10"/>
  <c r="AC553" i="10"/>
  <c r="AD553" i="10"/>
  <c r="AC534" i="10"/>
  <c r="AD534" i="10"/>
  <c r="AC508" i="10"/>
  <c r="AD508" i="10"/>
  <c r="AC577" i="10"/>
  <c r="AD577" i="10"/>
  <c r="AC532" i="10"/>
  <c r="AD532" i="10"/>
  <c r="AC580" i="10"/>
  <c r="AD580" i="10"/>
  <c r="AC561" i="10"/>
  <c r="AD561" i="10"/>
  <c r="AC542" i="10"/>
  <c r="AD542" i="10"/>
  <c r="AC516" i="10"/>
  <c r="AD516" i="10"/>
  <c r="AC497" i="10"/>
  <c r="AD497" i="10"/>
  <c r="AC491" i="10"/>
  <c r="AD491" i="10"/>
  <c r="AC483" i="10"/>
  <c r="AD483" i="10"/>
  <c r="AC360" i="10"/>
  <c r="AD360" i="10"/>
  <c r="AC327" i="10"/>
  <c r="AD327" i="10"/>
  <c r="AD586" i="10"/>
  <c r="AD578" i="10"/>
  <c r="AD570" i="10"/>
  <c r="AD562" i="10"/>
  <c r="AD554" i="10"/>
  <c r="AD546" i="10"/>
  <c r="AD538" i="10"/>
  <c r="AD530" i="10"/>
  <c r="AD522" i="10"/>
  <c r="AD514" i="10"/>
  <c r="AD506" i="10"/>
  <c r="AD498" i="10"/>
  <c r="AC490" i="10"/>
  <c r="AD490" i="10"/>
  <c r="AD484" i="10"/>
  <c r="AC473" i="10"/>
  <c r="AD473" i="10"/>
  <c r="AC465" i="10"/>
  <c r="AC457" i="10"/>
  <c r="AD457" i="10"/>
  <c r="AC449" i="10"/>
  <c r="AD449" i="10"/>
  <c r="AC441" i="10"/>
  <c r="AD441" i="10"/>
  <c r="AC433" i="10"/>
  <c r="AD433" i="10"/>
  <c r="AC419" i="10"/>
  <c r="AD419" i="10"/>
  <c r="AC401" i="10"/>
  <c r="AD401" i="10"/>
  <c r="AC285" i="10"/>
  <c r="AD285" i="10"/>
  <c r="AC482" i="10"/>
  <c r="AD482" i="10"/>
  <c r="AC479" i="10"/>
  <c r="AD479" i="10"/>
  <c r="AC471" i="10"/>
  <c r="AD471" i="10"/>
  <c r="AC463" i="10"/>
  <c r="AD463" i="10"/>
  <c r="AC455" i="10"/>
  <c r="AD455" i="10"/>
  <c r="AC447" i="10"/>
  <c r="AD447" i="10"/>
  <c r="AC439" i="10"/>
  <c r="AD439" i="10"/>
  <c r="AC431" i="10"/>
  <c r="AD431" i="10"/>
  <c r="AC369" i="10"/>
  <c r="AD369" i="10"/>
  <c r="AC337" i="10"/>
  <c r="AD337" i="10"/>
  <c r="AC319" i="10"/>
  <c r="AD319" i="10"/>
  <c r="AD581" i="10"/>
  <c r="AD573" i="10"/>
  <c r="AD565" i="10"/>
  <c r="AD557" i="10"/>
  <c r="AD549" i="10"/>
  <c r="AD541" i="10"/>
  <c r="AD533" i="10"/>
  <c r="AD525" i="10"/>
  <c r="AD517" i="10"/>
  <c r="AD509" i="10"/>
  <c r="AD501" i="10"/>
  <c r="AC494" i="10"/>
  <c r="AD494" i="10"/>
  <c r="AD488" i="10"/>
  <c r="AC474" i="10"/>
  <c r="AD474" i="10"/>
  <c r="AC407" i="10"/>
  <c r="AC477" i="10"/>
  <c r="AD477" i="10"/>
  <c r="AC469" i="10"/>
  <c r="AD469" i="10"/>
  <c r="AC461" i="10"/>
  <c r="AD461" i="10"/>
  <c r="AC453" i="10"/>
  <c r="AD453" i="10"/>
  <c r="AC445" i="10"/>
  <c r="AD445" i="10"/>
  <c r="AC437" i="10"/>
  <c r="AD437" i="10"/>
  <c r="AC429" i="10"/>
  <c r="AD429" i="10"/>
  <c r="AC375" i="10"/>
  <c r="AD476" i="10"/>
  <c r="AD583" i="10"/>
  <c r="AD575" i="10"/>
  <c r="AD567" i="10"/>
  <c r="AD559" i="10"/>
  <c r="AD551" i="10"/>
  <c r="AD543" i="10"/>
  <c r="AD535" i="10"/>
  <c r="AD527" i="10"/>
  <c r="AD519" i="10"/>
  <c r="AD511" i="10"/>
  <c r="AD503" i="10"/>
  <c r="AC486" i="10"/>
  <c r="AD486" i="10"/>
  <c r="AD480" i="10"/>
  <c r="AD472" i="10"/>
  <c r="AC307" i="10"/>
  <c r="AD307" i="10"/>
  <c r="AD492" i="10"/>
  <c r="AC475" i="10"/>
  <c r="AD475" i="10"/>
  <c r="AC467" i="10"/>
  <c r="AD467" i="10"/>
  <c r="AC459" i="10"/>
  <c r="AD459" i="10"/>
  <c r="AC451" i="10"/>
  <c r="AD451" i="10"/>
  <c r="AC443" i="10"/>
  <c r="AD443" i="10"/>
  <c r="AC435" i="10"/>
  <c r="AD435" i="10"/>
  <c r="AC334" i="10"/>
  <c r="AD334" i="10"/>
  <c r="AC311" i="10"/>
  <c r="AD311" i="10"/>
  <c r="AC478" i="10"/>
  <c r="AD478" i="10"/>
  <c r="AD413" i="10"/>
  <c r="AC387" i="10"/>
  <c r="AD387" i="10"/>
  <c r="AD381" i="10"/>
  <c r="AC427" i="10"/>
  <c r="AD427" i="10"/>
  <c r="AD421" i="10"/>
  <c r="AC395" i="10"/>
  <c r="AD395" i="10"/>
  <c r="AD389" i="10"/>
  <c r="AC347" i="10"/>
  <c r="AD347" i="10"/>
  <c r="AC289" i="10"/>
  <c r="AD289" i="10"/>
  <c r="AD468" i="10"/>
  <c r="AD464" i="10"/>
  <c r="AD460" i="10"/>
  <c r="AD456" i="10"/>
  <c r="AD452" i="10"/>
  <c r="AD448" i="10"/>
  <c r="AD444" i="10"/>
  <c r="AD440" i="10"/>
  <c r="AD436" i="10"/>
  <c r="AD432" i="10"/>
  <c r="AD425" i="10"/>
  <c r="AC399" i="10"/>
  <c r="AD399" i="10"/>
  <c r="AD393" i="10"/>
  <c r="AC358" i="10"/>
  <c r="AD358" i="10"/>
  <c r="AC411" i="10"/>
  <c r="AD411" i="10"/>
  <c r="AD405" i="10"/>
  <c r="AC379" i="10"/>
  <c r="AD379" i="10"/>
  <c r="AD373" i="10"/>
  <c r="AC367" i="10"/>
  <c r="AD367" i="10"/>
  <c r="AC351" i="10"/>
  <c r="AD351" i="10"/>
  <c r="AD493" i="10"/>
  <c r="AD489" i="10"/>
  <c r="AD485" i="10"/>
  <c r="AD481" i="10"/>
  <c r="AC423" i="10"/>
  <c r="AD423" i="10"/>
  <c r="AD417" i="10"/>
  <c r="AC391" i="10"/>
  <c r="AD391" i="10"/>
  <c r="AD385" i="10"/>
  <c r="AC361" i="10"/>
  <c r="AD361" i="10"/>
  <c r="AC403" i="10"/>
  <c r="AD403" i="10"/>
  <c r="AD397" i="10"/>
  <c r="AC371" i="10"/>
  <c r="AD371" i="10"/>
  <c r="AC339" i="10"/>
  <c r="AD339" i="10"/>
  <c r="AC329" i="10"/>
  <c r="AD329" i="10"/>
  <c r="AC302" i="10"/>
  <c r="AD302" i="10"/>
  <c r="AC287" i="10"/>
  <c r="AD287" i="10"/>
  <c r="AD470" i="10"/>
  <c r="AD466" i="10"/>
  <c r="AD462" i="10"/>
  <c r="AD458" i="10"/>
  <c r="AD454" i="10"/>
  <c r="AD450" i="10"/>
  <c r="AD446" i="10"/>
  <c r="AD442" i="10"/>
  <c r="AD438" i="10"/>
  <c r="AD434" i="10"/>
  <c r="AD430" i="10"/>
  <c r="AC415" i="10"/>
  <c r="AD415" i="10"/>
  <c r="AD409" i="10"/>
  <c r="AC383" i="10"/>
  <c r="AD383" i="10"/>
  <c r="AD377" i="10"/>
  <c r="AC362" i="10"/>
  <c r="AD362" i="10"/>
  <c r="AC359" i="10"/>
  <c r="AD359" i="10"/>
  <c r="AC346" i="10"/>
  <c r="AD346" i="10"/>
  <c r="AC354" i="10"/>
  <c r="AD354" i="10"/>
  <c r="AC340" i="10"/>
  <c r="AD340" i="10"/>
  <c r="AC330" i="10"/>
  <c r="AD330" i="10"/>
  <c r="AC303" i="10"/>
  <c r="AD303" i="10"/>
  <c r="AC299" i="10"/>
  <c r="AD299" i="10"/>
  <c r="AC348" i="10"/>
  <c r="AD348" i="10"/>
  <c r="AC338" i="10"/>
  <c r="AD338" i="10"/>
  <c r="AC324" i="10"/>
  <c r="AD324" i="10"/>
  <c r="AC316" i="10"/>
  <c r="AD316" i="10"/>
  <c r="AC297" i="10"/>
  <c r="AD297" i="10"/>
  <c r="AD363" i="10"/>
  <c r="AC345" i="10"/>
  <c r="AD345" i="10"/>
  <c r="AC342" i="10"/>
  <c r="AD342" i="10"/>
  <c r="AC335" i="10"/>
  <c r="AD335" i="10"/>
  <c r="AC305" i="10"/>
  <c r="AD305" i="10"/>
  <c r="AC286" i="10"/>
  <c r="AD286" i="10"/>
  <c r="AC356" i="10"/>
  <c r="AD356" i="10"/>
  <c r="AC332" i="10"/>
  <c r="AD332" i="10"/>
  <c r="AC321" i="10"/>
  <c r="AD321" i="10"/>
  <c r="AC313" i="10"/>
  <c r="AD313" i="10"/>
  <c r="AC294" i="10"/>
  <c r="AD294" i="10"/>
  <c r="AC364" i="10"/>
  <c r="AD364" i="10"/>
  <c r="AC350" i="10"/>
  <c r="AD350" i="10"/>
  <c r="AC343" i="10"/>
  <c r="AD343" i="10"/>
  <c r="AC326" i="10"/>
  <c r="AD326" i="10"/>
  <c r="AC322" i="10"/>
  <c r="AD322" i="10"/>
  <c r="AC318" i="10"/>
  <c r="AD318" i="10"/>
  <c r="AC310" i="10"/>
  <c r="AD310" i="10"/>
  <c r="AC295" i="10"/>
  <c r="AD295" i="10"/>
  <c r="AC291" i="10"/>
  <c r="AD291" i="10"/>
  <c r="AD314" i="10"/>
  <c r="AD306" i="10"/>
  <c r="AD298" i="10"/>
  <c r="AD290" i="10"/>
  <c r="AD308" i="10"/>
  <c r="AD300" i="10"/>
  <c r="AD292" i="10"/>
  <c r="AD284" i="10"/>
  <c r="AC567" i="16"/>
  <c r="AD567" i="16"/>
  <c r="AD581" i="16"/>
  <c r="AC574" i="16"/>
  <c r="AD574" i="16"/>
  <c r="AD572" i="16"/>
  <c r="AD565" i="16"/>
  <c r="AC558" i="16"/>
  <c r="AD541" i="16"/>
  <c r="AC536" i="16"/>
  <c r="AD536" i="16"/>
  <c r="AC531" i="16"/>
  <c r="AD531" i="16"/>
  <c r="AC526" i="16"/>
  <c r="AD526" i="16"/>
  <c r="AD509" i="16"/>
  <c r="AC504" i="16"/>
  <c r="AC499" i="16"/>
  <c r="AD499" i="16"/>
  <c r="AC494" i="16"/>
  <c r="AD494" i="16"/>
  <c r="AC489" i="16"/>
  <c r="AD489" i="16"/>
  <c r="AD477" i="16"/>
  <c r="AC472" i="16"/>
  <c r="AD472" i="16"/>
  <c r="AC467" i="16"/>
  <c r="AD467" i="16"/>
  <c r="AC462" i="16"/>
  <c r="AD462" i="16"/>
  <c r="AD445" i="16"/>
  <c r="AC440" i="16"/>
  <c r="AD440" i="16"/>
  <c r="AC435" i="16"/>
  <c r="AD435" i="16"/>
  <c r="AC430" i="16"/>
  <c r="AD430" i="16"/>
  <c r="AC425" i="16"/>
  <c r="AD425" i="16"/>
  <c r="AC538" i="16"/>
  <c r="AC484" i="16"/>
  <c r="AD484" i="16"/>
  <c r="AC447" i="16"/>
  <c r="AD447" i="16"/>
  <c r="AD585" i="16"/>
  <c r="AC578" i="16"/>
  <c r="AD578" i="16"/>
  <c r="AD576" i="16"/>
  <c r="AD569" i="16"/>
  <c r="AC562" i="16"/>
  <c r="AD562" i="16"/>
  <c r="AD560" i="16"/>
  <c r="AC555" i="16"/>
  <c r="AD555" i="16"/>
  <c r="AC550" i="16"/>
  <c r="AD550" i="16"/>
  <c r="AD533" i="16"/>
  <c r="AC528" i="16"/>
  <c r="AD528" i="16"/>
  <c r="AC523" i="16"/>
  <c r="AD523" i="16"/>
  <c r="AC518" i="16"/>
  <c r="AD518" i="16"/>
  <c r="AD501" i="16"/>
  <c r="AC496" i="16"/>
  <c r="AD496" i="16"/>
  <c r="AC491" i="16"/>
  <c r="AD491" i="16"/>
  <c r="AC486" i="16"/>
  <c r="AD486" i="16"/>
  <c r="AD469" i="16"/>
  <c r="AC464" i="16"/>
  <c r="AD464" i="16"/>
  <c r="AC459" i="16"/>
  <c r="AD459" i="16"/>
  <c r="AC454" i="16"/>
  <c r="AD454" i="16"/>
  <c r="AD437" i="16"/>
  <c r="AC432" i="16"/>
  <c r="AD432" i="16"/>
  <c r="AC427" i="16"/>
  <c r="AD427" i="16"/>
  <c r="AC506" i="16"/>
  <c r="AD506" i="16"/>
  <c r="AC571" i="16"/>
  <c r="AD571" i="16"/>
  <c r="AD545" i="16"/>
  <c r="AC540" i="16"/>
  <c r="AD540" i="16"/>
  <c r="AC535" i="16"/>
  <c r="AD535" i="16"/>
  <c r="AC530" i="16"/>
  <c r="AD530" i="16"/>
  <c r="AD513" i="16"/>
  <c r="AC508" i="16"/>
  <c r="AD508" i="16"/>
  <c r="AC503" i="16"/>
  <c r="AD503" i="16"/>
  <c r="AC498" i="16"/>
  <c r="AD498" i="16"/>
  <c r="AD481" i="16"/>
  <c r="AC476" i="16"/>
  <c r="AD476" i="16"/>
  <c r="AC471" i="16"/>
  <c r="AD471" i="16"/>
  <c r="AC466" i="16"/>
  <c r="AD466" i="16"/>
  <c r="AD449" i="16"/>
  <c r="AC444" i="16"/>
  <c r="AD444" i="16"/>
  <c r="AC439" i="16"/>
  <c r="AC434" i="16"/>
  <c r="AC583" i="16"/>
  <c r="AD583" i="16"/>
  <c r="AC548" i="16"/>
  <c r="AD548" i="16"/>
  <c r="AC452" i="16"/>
  <c r="AD452" i="16"/>
  <c r="AC582" i="16"/>
  <c r="AD582" i="16"/>
  <c r="AD580" i="16"/>
  <c r="AD573" i="16"/>
  <c r="AC566" i="16"/>
  <c r="AD566" i="16"/>
  <c r="AD564" i="16"/>
  <c r="AD557" i="16"/>
  <c r="AC552" i="16"/>
  <c r="AD552" i="16"/>
  <c r="AC547" i="16"/>
  <c r="AD547" i="16"/>
  <c r="AC542" i="16"/>
  <c r="AD542" i="16"/>
  <c r="AD525" i="16"/>
  <c r="AC520" i="16"/>
  <c r="AD520" i="16"/>
  <c r="AC515" i="16"/>
  <c r="AD515" i="16"/>
  <c r="AC510" i="16"/>
  <c r="AD510" i="16"/>
  <c r="AD493" i="16"/>
  <c r="AC488" i="16"/>
  <c r="AD488" i="16"/>
  <c r="AC483" i="16"/>
  <c r="AD483" i="16"/>
  <c r="AC478" i="16"/>
  <c r="AD478" i="16"/>
  <c r="AD461" i="16"/>
  <c r="AC456" i="16"/>
  <c r="AC451" i="16"/>
  <c r="AD451" i="16"/>
  <c r="AC446" i="16"/>
  <c r="AD446" i="16"/>
  <c r="AD429" i="16"/>
  <c r="AC424" i="16"/>
  <c r="AD424" i="16"/>
  <c r="AC516" i="16"/>
  <c r="AC479" i="16"/>
  <c r="AD479" i="16"/>
  <c r="AC442" i="16"/>
  <c r="AD442" i="16"/>
  <c r="AC575" i="16"/>
  <c r="AD575" i="16"/>
  <c r="AC559" i="16"/>
  <c r="AD559" i="16"/>
  <c r="AC554" i="16"/>
  <c r="AD554" i="16"/>
  <c r="AD537" i="16"/>
  <c r="AC532" i="16"/>
  <c r="AC527" i="16"/>
  <c r="AD527" i="16"/>
  <c r="AC522" i="16"/>
  <c r="AD522" i="16"/>
  <c r="AD505" i="16"/>
  <c r="AC500" i="16"/>
  <c r="AC495" i="16"/>
  <c r="AC490" i="16"/>
  <c r="AD490" i="16"/>
  <c r="AD473" i="16"/>
  <c r="AC468" i="16"/>
  <c r="AD468" i="16"/>
  <c r="AC463" i="16"/>
  <c r="AD463" i="16"/>
  <c r="AC458" i="16"/>
  <c r="AD458" i="16"/>
  <c r="AD441" i="16"/>
  <c r="AC436" i="16"/>
  <c r="AD436" i="16"/>
  <c r="AC431" i="16"/>
  <c r="AD431" i="16"/>
  <c r="AC426" i="16"/>
  <c r="AD426" i="16"/>
  <c r="AD553" i="16"/>
  <c r="AD521" i="16"/>
  <c r="AD457" i="16"/>
  <c r="AD586" i="16"/>
  <c r="AD584" i="16"/>
  <c r="AD577" i="16"/>
  <c r="AC570" i="16"/>
  <c r="AD570" i="16"/>
  <c r="AD568" i="16"/>
  <c r="AD561" i="16"/>
  <c r="AD549" i="16"/>
  <c r="AC544" i="16"/>
  <c r="AD544" i="16"/>
  <c r="AC539" i="16"/>
  <c r="AD539" i="16"/>
  <c r="AC534" i="16"/>
  <c r="AD534" i="16"/>
  <c r="AD517" i="16"/>
  <c r="AC512" i="16"/>
  <c r="AD512" i="16"/>
  <c r="AC507" i="16"/>
  <c r="AD507" i="16"/>
  <c r="AC502" i="16"/>
  <c r="AD502" i="16"/>
  <c r="AD485" i="16"/>
  <c r="AC480" i="16"/>
  <c r="AD480" i="16"/>
  <c r="AC475" i="16"/>
  <c r="AD475" i="16"/>
  <c r="AC470" i="16"/>
  <c r="AD470" i="16"/>
  <c r="AD453" i="16"/>
  <c r="AC448" i="16"/>
  <c r="AD448" i="16"/>
  <c r="AC443" i="16"/>
  <c r="AD443" i="16"/>
  <c r="AC438" i="16"/>
  <c r="AD438" i="16"/>
  <c r="AC543" i="16"/>
  <c r="AD543" i="16"/>
  <c r="AC511" i="16"/>
  <c r="AD511" i="16"/>
  <c r="AC474" i="16"/>
  <c r="AD474" i="16"/>
  <c r="AC579" i="16"/>
  <c r="AD579" i="16"/>
  <c r="AC563" i="16"/>
  <c r="AD563" i="16"/>
  <c r="AC556" i="16"/>
  <c r="AC551" i="16"/>
  <c r="AD551" i="16"/>
  <c r="AC546" i="16"/>
  <c r="AD546" i="16"/>
  <c r="AD529" i="16"/>
  <c r="AC524" i="16"/>
  <c r="AD524" i="16"/>
  <c r="AC519" i="16"/>
  <c r="AD519" i="16"/>
  <c r="AC514" i="16"/>
  <c r="AD514" i="16"/>
  <c r="AD497" i="16"/>
  <c r="AC492" i="16"/>
  <c r="AD492" i="16"/>
  <c r="AC487" i="16"/>
  <c r="AD487" i="16"/>
  <c r="AC482" i="16"/>
  <c r="AD482" i="16"/>
  <c r="AD465" i="16"/>
  <c r="AC460" i="16"/>
  <c r="AC455" i="16"/>
  <c r="AD455" i="16"/>
  <c r="AC450" i="16"/>
  <c r="AD450" i="16"/>
  <c r="AD433" i="16"/>
  <c r="AC428" i="16"/>
  <c r="AD428" i="16"/>
  <c r="AC423" i="16"/>
  <c r="AC400" i="16"/>
  <c r="AD400" i="16"/>
  <c r="AC380" i="16"/>
  <c r="AD380" i="16"/>
  <c r="AC360" i="16"/>
  <c r="AD360" i="16"/>
  <c r="AC364" i="16"/>
  <c r="AD364" i="16"/>
  <c r="AC420" i="16"/>
  <c r="AD420" i="16"/>
  <c r="AC412" i="16"/>
  <c r="AD412" i="16"/>
  <c r="AC388" i="16"/>
  <c r="AD388" i="16"/>
  <c r="AC368" i="16"/>
  <c r="AD368" i="16"/>
  <c r="AC348" i="16"/>
  <c r="AD348" i="16"/>
  <c r="AC392" i="16"/>
  <c r="AD392" i="16"/>
  <c r="AC372" i="16"/>
  <c r="AD372" i="16"/>
  <c r="AC396" i="16"/>
  <c r="AD396" i="16"/>
  <c r="AC356" i="16"/>
  <c r="AD356" i="16"/>
  <c r="AC405" i="16"/>
  <c r="AD405" i="16"/>
  <c r="AC403" i="16"/>
  <c r="AD403" i="16"/>
  <c r="AC373" i="16"/>
  <c r="AD373" i="16"/>
  <c r="AC371" i="16"/>
  <c r="AD371" i="16"/>
  <c r="AC416" i="16"/>
  <c r="AD416" i="16"/>
  <c r="AC399" i="16"/>
  <c r="AD399" i="16"/>
  <c r="AC384" i="16"/>
  <c r="AD384" i="16"/>
  <c r="AC367" i="16"/>
  <c r="AD367" i="16"/>
  <c r="AC352" i="16"/>
  <c r="AD352" i="16"/>
  <c r="AC395" i="16"/>
  <c r="AD395" i="16"/>
  <c r="AC363" i="16"/>
  <c r="AD363" i="16"/>
  <c r="AC408" i="16"/>
  <c r="AD408" i="16"/>
  <c r="AC391" i="16"/>
  <c r="AD391" i="16"/>
  <c r="AC376" i="16"/>
  <c r="AD376" i="16"/>
  <c r="AC359" i="16"/>
  <c r="AD359" i="16"/>
  <c r="AC344" i="16"/>
  <c r="AD344" i="16"/>
  <c r="AC340" i="16"/>
  <c r="AD340" i="16"/>
  <c r="AC336" i="16"/>
  <c r="AD336" i="16"/>
  <c r="AC332" i="16"/>
  <c r="AD332" i="16"/>
  <c r="AC328" i="16"/>
  <c r="AD328" i="16"/>
  <c r="AC324" i="16"/>
  <c r="AD324" i="16"/>
  <c r="AC320" i="16"/>
  <c r="AD320" i="16"/>
  <c r="AC316" i="16"/>
  <c r="AD316" i="16"/>
  <c r="AC312" i="16"/>
  <c r="AD312" i="16"/>
  <c r="AC308" i="16"/>
  <c r="AD308" i="16"/>
  <c r="AC304" i="16"/>
  <c r="AD304" i="16"/>
  <c r="AC300" i="16"/>
  <c r="AD300" i="16"/>
  <c r="AC296" i="16"/>
  <c r="AD296" i="16"/>
  <c r="AC292" i="16"/>
  <c r="AD292" i="16"/>
  <c r="AC288" i="16"/>
  <c r="AD288" i="16"/>
  <c r="AC284" i="16"/>
  <c r="AD284" i="16"/>
  <c r="AD417" i="16"/>
  <c r="AC404" i="16"/>
  <c r="AD404" i="16"/>
  <c r="AC387" i="16"/>
  <c r="AD387" i="16"/>
  <c r="AD385" i="16"/>
  <c r="AC355" i="16"/>
  <c r="AD355" i="16"/>
  <c r="AD353" i="16"/>
  <c r="AC415" i="16"/>
  <c r="AD415" i="16"/>
  <c r="AD413" i="16"/>
  <c r="AC383" i="16"/>
  <c r="AD383" i="16"/>
  <c r="AD381" i="16"/>
  <c r="AC351" i="16"/>
  <c r="AD351" i="16"/>
  <c r="AD349" i="16"/>
  <c r="AC411" i="16"/>
  <c r="AD411" i="16"/>
  <c r="AD409" i="16"/>
  <c r="AC379" i="16"/>
  <c r="AD379" i="16"/>
  <c r="AD377" i="16"/>
  <c r="AC347" i="16"/>
  <c r="AD347" i="16"/>
  <c r="AD345" i="16"/>
  <c r="AC407" i="16"/>
  <c r="J59" i="9"/>
  <c r="AC375" i="16"/>
  <c r="AD375" i="16"/>
  <c r="AC343" i="16"/>
  <c r="AD343" i="16"/>
  <c r="AD341" i="16"/>
  <c r="AC339" i="16"/>
  <c r="AD339" i="16"/>
  <c r="AD337" i="16"/>
  <c r="AC335" i="16"/>
  <c r="AD335" i="16"/>
  <c r="AD333" i="16"/>
  <c r="AC331" i="16"/>
  <c r="AD331" i="16"/>
  <c r="AD329" i="16"/>
  <c r="AC327" i="16"/>
  <c r="AD327" i="16"/>
  <c r="AD325" i="16"/>
  <c r="AC323" i="16"/>
  <c r="AD323" i="16"/>
  <c r="AD321" i="16"/>
  <c r="AC319" i="16"/>
  <c r="AD319" i="16"/>
  <c r="AD317" i="16"/>
  <c r="AC315" i="16"/>
  <c r="AD315" i="16"/>
  <c r="AD313" i="16"/>
  <c r="AC311" i="16"/>
  <c r="AD311" i="16"/>
  <c r="AD309" i="16"/>
  <c r="AC307" i="16"/>
  <c r="AD307" i="16"/>
  <c r="AD305" i="16"/>
  <c r="AC303" i="16"/>
  <c r="AD303" i="16"/>
  <c r="AD301" i="16"/>
  <c r="AC299" i="16"/>
  <c r="AD299" i="16"/>
  <c r="AD297" i="16"/>
  <c r="AC295" i="16"/>
  <c r="AD295" i="16"/>
  <c r="AD293" i="16"/>
  <c r="AC291" i="16"/>
  <c r="AD291" i="16"/>
  <c r="AD289" i="16"/>
  <c r="AC287" i="16"/>
  <c r="AD287" i="16"/>
  <c r="AD285" i="16"/>
  <c r="AC283" i="16"/>
  <c r="AC586" i="15"/>
  <c r="AC545" i="15"/>
  <c r="AC541" i="15"/>
  <c r="AC509" i="15"/>
  <c r="AC579" i="15"/>
  <c r="AD579" i="15"/>
  <c r="AC583" i="15"/>
  <c r="AC529" i="15"/>
  <c r="AC497" i="15"/>
  <c r="AC578" i="15"/>
  <c r="AC557" i="15"/>
  <c r="AC525" i="15"/>
  <c r="AC493" i="15"/>
  <c r="AC513" i="15"/>
  <c r="AC582" i="15"/>
  <c r="AC413" i="15"/>
  <c r="AC389" i="15"/>
  <c r="AD389" i="15"/>
  <c r="AC585" i="15"/>
  <c r="AC581" i="15"/>
  <c r="AC577" i="15"/>
  <c r="AC574" i="15"/>
  <c r="AC566" i="15"/>
  <c r="AC551" i="15"/>
  <c r="AD551" i="15"/>
  <c r="AD544" i="15"/>
  <c r="AC535" i="15"/>
  <c r="AD528" i="15"/>
  <c r="AC519" i="15"/>
  <c r="AC503" i="15"/>
  <c r="AD496" i="15"/>
  <c r="AC440" i="15"/>
  <c r="AD440" i="15"/>
  <c r="AC349" i="15"/>
  <c r="AD349" i="15"/>
  <c r="AC297" i="15"/>
  <c r="AC289" i="15"/>
  <c r="AC517" i="15"/>
  <c r="AC501" i="15"/>
  <c r="AC421" i="15"/>
  <c r="AC397" i="15"/>
  <c r="AD397" i="15"/>
  <c r="AD575" i="15"/>
  <c r="AD556" i="15"/>
  <c r="AC547" i="15"/>
  <c r="AD540" i="15"/>
  <c r="AC531" i="15"/>
  <c r="AD524" i="15"/>
  <c r="AC515" i="15"/>
  <c r="AC499" i="15"/>
  <c r="AC442" i="15"/>
  <c r="AC429" i="15"/>
  <c r="AC361" i="15"/>
  <c r="AC353" i="15"/>
  <c r="AC301" i="15"/>
  <c r="AC286" i="15"/>
  <c r="AD572" i="15"/>
  <c r="AD570" i="15"/>
  <c r="AD567" i="15"/>
  <c r="AD564" i="15"/>
  <c r="AD562" i="15"/>
  <c r="AC333" i="15"/>
  <c r="AC533" i="15"/>
  <c r="AC321" i="15"/>
  <c r="AC543" i="15"/>
  <c r="AC527" i="15"/>
  <c r="AC511" i="15"/>
  <c r="AC495" i="15"/>
  <c r="AD495" i="15"/>
  <c r="AC447" i="15"/>
  <c r="AC433" i="15"/>
  <c r="AC365" i="15"/>
  <c r="AC324" i="15"/>
  <c r="AC309" i="15"/>
  <c r="AC293" i="15"/>
  <c r="AC285" i="15"/>
  <c r="AC409" i="15"/>
  <c r="AC381" i="15"/>
  <c r="AD573" i="15"/>
  <c r="AC441" i="15"/>
  <c r="AC356" i="15"/>
  <c r="AC341" i="15"/>
  <c r="AC313" i="15"/>
  <c r="AC298" i="15"/>
  <c r="AC290" i="15"/>
  <c r="AC425" i="15"/>
  <c r="AC393" i="15"/>
  <c r="AC294" i="15"/>
  <c r="AD576" i="15"/>
  <c r="AC555" i="15"/>
  <c r="AD555" i="15"/>
  <c r="AC539" i="15"/>
  <c r="AD539" i="15"/>
  <c r="AC523" i="15"/>
  <c r="AC507" i="15"/>
  <c r="AD507" i="15"/>
  <c r="AC491" i="15"/>
  <c r="AC489" i="15"/>
  <c r="AC487" i="15"/>
  <c r="AC485" i="15"/>
  <c r="AC483" i="15"/>
  <c r="AC481" i="15"/>
  <c r="AC479" i="15"/>
  <c r="AC477" i="15"/>
  <c r="AD477" i="15"/>
  <c r="AC475" i="15"/>
  <c r="AC473" i="15"/>
  <c r="AC471" i="15"/>
  <c r="AC469" i="15"/>
  <c r="AC467" i="15"/>
  <c r="AC465" i="15"/>
  <c r="AD465" i="15"/>
  <c r="AC463" i="15"/>
  <c r="AC461" i="15"/>
  <c r="AC459" i="15"/>
  <c r="AC457" i="15"/>
  <c r="AC455" i="15"/>
  <c r="AC449" i="15"/>
  <c r="AC373" i="15"/>
  <c r="AC345" i="15"/>
  <c r="AC330" i="15"/>
  <c r="AD330" i="15"/>
  <c r="AC549" i="15"/>
  <c r="AD549" i="15"/>
  <c r="AC405" i="15"/>
  <c r="AC329" i="15"/>
  <c r="AD568" i="15"/>
  <c r="AC553" i="15"/>
  <c r="AD553" i="15"/>
  <c r="AC537" i="15"/>
  <c r="AC521" i="15"/>
  <c r="AC505" i="15"/>
  <c r="AC377" i="15"/>
  <c r="AC362" i="15"/>
  <c r="AC317" i="15"/>
  <c r="AC445" i="15"/>
  <c r="AD445" i="15"/>
  <c r="AC436" i="15"/>
  <c r="AD423" i="15"/>
  <c r="AD407" i="15"/>
  <c r="AD398" i="15"/>
  <c r="AD391" i="15"/>
  <c r="AC369" i="15"/>
  <c r="AD367" i="15"/>
  <c r="AC352" i="15"/>
  <c r="AD350" i="15"/>
  <c r="AC337" i="15"/>
  <c r="AC320" i="15"/>
  <c r="AD318" i="15"/>
  <c r="AC305" i="15"/>
  <c r="AD450" i="15"/>
  <c r="AD443" i="15"/>
  <c r="AC432" i="15"/>
  <c r="AC380" i="15"/>
  <c r="AD378" i="15"/>
  <c r="AD363" i="15"/>
  <c r="AC348" i="15"/>
  <c r="AD348" i="15"/>
  <c r="AD346" i="15"/>
  <c r="AD331" i="15"/>
  <c r="AC316" i="15"/>
  <c r="AD448" i="15"/>
  <c r="AC428" i="15"/>
  <c r="AC376" i="15"/>
  <c r="AD376" i="15"/>
  <c r="AC344" i="15"/>
  <c r="AC312" i="15"/>
  <c r="AD291" i="15"/>
  <c r="AD287" i="15"/>
  <c r="AC417" i="15"/>
  <c r="AC401" i="15"/>
  <c r="AC385" i="15"/>
  <c r="AC372" i="15"/>
  <c r="AC357" i="15"/>
  <c r="AC340" i="15"/>
  <c r="AC325" i="15"/>
  <c r="AC308" i="15"/>
  <c r="AC437" i="15"/>
  <c r="AD406" i="15"/>
  <c r="AD399" i="15"/>
  <c r="AD390" i="15"/>
  <c r="AD383" i="15"/>
  <c r="AC368" i="15"/>
  <c r="AD366" i="15"/>
  <c r="AD351" i="15"/>
  <c r="AC336" i="15"/>
  <c r="AD334" i="15"/>
  <c r="AD319" i="15"/>
  <c r="AC304" i="15"/>
  <c r="AD451" i="15"/>
  <c r="AC364" i="15"/>
  <c r="AC332" i="15"/>
  <c r="AD332" i="15"/>
  <c r="AC300" i="15"/>
  <c r="AC360" i="15"/>
  <c r="AC328" i="15"/>
  <c r="AC296" i="15"/>
  <c r="AC292" i="15"/>
  <c r="AC288" i="15"/>
  <c r="AC284" i="15"/>
  <c r="AC581" i="8"/>
  <c r="AC573" i="8"/>
  <c r="AC571" i="8"/>
  <c r="AC579" i="8"/>
  <c r="AD579" i="8"/>
  <c r="AC575" i="8"/>
  <c r="AD583" i="8"/>
  <c r="AC583" i="8"/>
  <c r="AC436" i="8"/>
  <c r="AC314" i="8"/>
  <c r="AC586" i="8"/>
  <c r="AD564" i="8"/>
  <c r="AD561" i="8"/>
  <c r="AC551" i="8"/>
  <c r="AD548" i="8"/>
  <c r="AD545" i="8"/>
  <c r="AD532" i="8"/>
  <c r="AD529" i="8"/>
  <c r="AD500" i="8"/>
  <c r="AC487" i="8"/>
  <c r="AD484" i="8"/>
  <c r="AD481" i="8"/>
  <c r="AC471" i="8"/>
  <c r="AD471" i="8"/>
  <c r="AC467" i="8"/>
  <c r="AC463" i="8"/>
  <c r="AC459" i="8"/>
  <c r="AC455" i="8"/>
  <c r="AD455" i="8"/>
  <c r="AC443" i="8"/>
  <c r="AC430" i="8"/>
  <c r="AC424" i="8"/>
  <c r="AC411" i="8"/>
  <c r="AC398" i="8"/>
  <c r="AC392" i="8"/>
  <c r="AD379" i="8"/>
  <c r="AC379" i="8"/>
  <c r="AC363" i="8"/>
  <c r="AC347" i="8"/>
  <c r="AC331" i="8"/>
  <c r="AC315" i="8"/>
  <c r="AC299" i="8"/>
  <c r="AD567" i="8"/>
  <c r="AC378" i="8"/>
  <c r="AD544" i="8"/>
  <c r="AD541" i="8"/>
  <c r="AD509" i="8"/>
  <c r="AD496" i="8"/>
  <c r="AD493" i="8"/>
  <c r="AD480" i="8"/>
  <c r="AD470" i="8"/>
  <c r="AD462" i="8"/>
  <c r="AD458" i="8"/>
  <c r="AD454" i="8"/>
  <c r="AC448" i="8"/>
  <c r="AC435" i="8"/>
  <c r="AC422" i="8"/>
  <c r="AC416" i="8"/>
  <c r="AC403" i="8"/>
  <c r="AC390" i="8"/>
  <c r="AC384" i="8"/>
  <c r="AC367" i="8"/>
  <c r="AC351" i="8"/>
  <c r="AC335" i="8"/>
  <c r="AC319" i="8"/>
  <c r="AC303" i="8"/>
  <c r="AC287" i="8"/>
  <c r="AD554" i="8"/>
  <c r="AD519" i="8"/>
  <c r="AC423" i="8"/>
  <c r="AC346" i="8"/>
  <c r="AD580" i="8"/>
  <c r="AD572" i="8"/>
  <c r="AD563" i="8"/>
  <c r="AD550" i="8"/>
  <c r="AD531" i="8"/>
  <c r="AD518" i="8"/>
  <c r="AD486" i="8"/>
  <c r="AC447" i="8"/>
  <c r="AC434" i="8"/>
  <c r="AD434" i="8"/>
  <c r="AC428" i="8"/>
  <c r="AD428" i="8"/>
  <c r="AC415" i="8"/>
  <c r="AC402" i="8"/>
  <c r="AC396" i="8"/>
  <c r="AD396" i="8"/>
  <c r="AC383" i="8"/>
  <c r="AC366" i="8"/>
  <c r="AC350" i="8"/>
  <c r="AC334" i="8"/>
  <c r="AC318" i="8"/>
  <c r="AD318" i="8"/>
  <c r="AC302" i="8"/>
  <c r="AD522" i="8"/>
  <c r="AC442" i="8"/>
  <c r="AC410" i="8"/>
  <c r="AC362" i="8"/>
  <c r="AC298" i="8"/>
  <c r="AD585" i="8"/>
  <c r="AD569" i="8"/>
  <c r="AD556" i="8"/>
  <c r="AD553" i="8"/>
  <c r="AD540" i="8"/>
  <c r="AD521" i="8"/>
  <c r="AD508" i="8"/>
  <c r="AD505" i="8"/>
  <c r="AD492" i="8"/>
  <c r="AD489" i="8"/>
  <c r="AD473" i="8"/>
  <c r="AC469" i="8"/>
  <c r="AC465" i="8"/>
  <c r="AD465" i="8"/>
  <c r="AC461" i="8"/>
  <c r="AC457" i="8"/>
  <c r="AC446" i="8"/>
  <c r="AC440" i="8"/>
  <c r="AC427" i="8"/>
  <c r="AC414" i="8"/>
  <c r="AC408" i="8"/>
  <c r="AD408" i="8"/>
  <c r="AC395" i="8"/>
  <c r="AC382" i="8"/>
  <c r="AC371" i="8"/>
  <c r="AC355" i="8"/>
  <c r="AC339" i="8"/>
  <c r="AC323" i="8"/>
  <c r="AC307" i="8"/>
  <c r="AC291" i="8"/>
  <c r="AD582" i="8"/>
  <c r="AD574" i="8"/>
  <c r="AD562" i="8"/>
  <c r="AD559" i="8"/>
  <c r="AD546" i="8"/>
  <c r="AD543" i="8"/>
  <c r="AD530" i="8"/>
  <c r="AD527" i="8"/>
  <c r="AD514" i="8"/>
  <c r="AD498" i="8"/>
  <c r="AD495" i="8"/>
  <c r="AD482" i="8"/>
  <c r="AD479" i="8"/>
  <c r="AC452" i="8"/>
  <c r="AD439" i="8"/>
  <c r="AC439" i="8"/>
  <c r="AC426" i="8"/>
  <c r="AC420" i="8"/>
  <c r="AC407" i="8"/>
  <c r="AC394" i="8"/>
  <c r="AC388" i="8"/>
  <c r="AD388" i="8"/>
  <c r="AC370" i="8"/>
  <c r="AC354" i="8"/>
  <c r="AC338" i="8"/>
  <c r="AC322" i="8"/>
  <c r="AC306" i="8"/>
  <c r="AC290" i="8"/>
  <c r="AD570" i="8"/>
  <c r="AD535" i="8"/>
  <c r="AD474" i="8"/>
  <c r="AC391" i="8"/>
  <c r="AD565" i="8"/>
  <c r="AD533" i="8"/>
  <c r="AD485" i="8"/>
  <c r="AD472" i="8"/>
  <c r="AD468" i="8"/>
  <c r="AD456" i="8"/>
  <c r="AC451" i="8"/>
  <c r="AC438" i="8"/>
  <c r="AC432" i="8"/>
  <c r="AC419" i="8"/>
  <c r="AC406" i="8"/>
  <c r="AD406" i="8"/>
  <c r="AC400" i="8"/>
  <c r="AD400" i="8"/>
  <c r="AC387" i="8"/>
  <c r="AC375" i="8"/>
  <c r="AD375" i="8"/>
  <c r="AC359" i="8"/>
  <c r="AC343" i="8"/>
  <c r="AC327" i="8"/>
  <c r="AC311" i="8"/>
  <c r="AC295" i="8"/>
  <c r="AD578" i="8"/>
  <c r="AD503" i="8"/>
  <c r="AC404" i="8"/>
  <c r="AC330" i="8"/>
  <c r="AD576" i="8"/>
  <c r="AD558" i="8"/>
  <c r="AD539" i="8"/>
  <c r="AD526" i="8"/>
  <c r="AD523" i="8"/>
  <c r="AD510" i="8"/>
  <c r="AD507" i="8"/>
  <c r="AD494" i="8"/>
  <c r="AD491" i="8"/>
  <c r="AD478" i="8"/>
  <c r="AD475" i="8"/>
  <c r="AC450" i="8"/>
  <c r="AC444" i="8"/>
  <c r="AC431" i="8"/>
  <c r="AC418" i="8"/>
  <c r="AC412" i="8"/>
  <c r="AC399" i="8"/>
  <c r="AC386" i="8"/>
  <c r="AC380" i="8"/>
  <c r="AC374" i="8"/>
  <c r="AC358" i="8"/>
  <c r="AD358" i="8"/>
  <c r="AC342" i="8"/>
  <c r="AC326" i="8"/>
  <c r="AC310" i="8"/>
  <c r="AC294" i="8"/>
  <c r="AD449" i="8"/>
  <c r="AD445" i="8"/>
  <c r="AD441" i="8"/>
  <c r="AD437" i="8"/>
  <c r="AD425" i="8"/>
  <c r="AD417" i="8"/>
  <c r="AD413" i="8"/>
  <c r="AD405" i="8"/>
  <c r="AD401" i="8"/>
  <c r="AD397" i="8"/>
  <c r="AD393" i="8"/>
  <c r="AD389" i="8"/>
  <c r="AD381" i="8"/>
  <c r="AD377" i="8"/>
  <c r="AD373" i="8"/>
  <c r="AD365" i="8"/>
  <c r="AD361" i="8"/>
  <c r="AD357" i="8"/>
  <c r="AD353" i="8"/>
  <c r="AD349" i="8"/>
  <c r="AD345" i="8"/>
  <c r="AD341" i="8"/>
  <c r="AD337" i="8"/>
  <c r="AD333" i="8"/>
  <c r="AD329" i="8"/>
  <c r="AD325" i="8"/>
  <c r="AD321" i="8"/>
  <c r="AD317" i="8"/>
  <c r="AD313" i="8"/>
  <c r="AD309" i="8"/>
  <c r="AD301" i="8"/>
  <c r="AD297" i="8"/>
  <c r="AD293" i="8"/>
  <c r="AD289" i="8"/>
  <c r="AD285" i="8"/>
  <c r="AC376" i="8"/>
  <c r="AC372" i="8"/>
  <c r="AC368" i="8"/>
  <c r="AC364" i="8"/>
  <c r="AC360" i="8"/>
  <c r="AD360" i="8"/>
  <c r="AC356" i="8"/>
  <c r="AC352" i="8"/>
  <c r="AC348" i="8"/>
  <c r="AD348" i="8"/>
  <c r="AC344" i="8"/>
  <c r="AC340" i="8"/>
  <c r="AC336" i="8"/>
  <c r="AC332" i="8"/>
  <c r="AC328" i="8"/>
  <c r="AD328" i="8"/>
  <c r="AC324" i="8"/>
  <c r="AC320" i="8"/>
  <c r="AC316" i="8"/>
  <c r="AD316" i="8"/>
  <c r="AC312" i="8"/>
  <c r="AD312" i="8"/>
  <c r="AC308" i="8"/>
  <c r="AC304" i="8"/>
  <c r="AC300" i="8"/>
  <c r="AC296" i="8"/>
  <c r="AC292" i="8"/>
  <c r="AC288" i="8"/>
  <c r="AD286" i="8"/>
  <c r="AD284" i="8"/>
  <c r="AC583" i="13"/>
  <c r="AD583" i="13"/>
  <c r="AC580" i="13"/>
  <c r="AD580" i="13"/>
  <c r="AC541" i="13"/>
  <c r="AD541" i="13"/>
  <c r="AD539" i="13"/>
  <c r="AD535" i="13"/>
  <c r="AD531" i="13"/>
  <c r="AD527" i="13"/>
  <c r="AD523" i="13"/>
  <c r="AD519" i="13"/>
  <c r="AD515" i="13"/>
  <c r="AD511" i="13"/>
  <c r="AD507" i="13"/>
  <c r="AD503" i="13"/>
  <c r="AD499" i="13"/>
  <c r="AD495" i="13"/>
  <c r="AD491" i="13"/>
  <c r="AD487" i="13"/>
  <c r="AD483" i="13"/>
  <c r="AD479" i="13"/>
  <c r="AD475" i="13"/>
  <c r="AD471" i="13"/>
  <c r="AD467" i="13"/>
  <c r="AD463" i="13"/>
  <c r="AD459" i="13"/>
  <c r="AD455" i="13"/>
  <c r="AC430" i="13"/>
  <c r="AD430" i="13"/>
  <c r="AC334" i="13"/>
  <c r="AD334" i="13"/>
  <c r="AC285" i="13"/>
  <c r="AD285" i="13"/>
  <c r="AC451" i="13"/>
  <c r="AD451" i="13"/>
  <c r="AD586" i="13"/>
  <c r="AD567" i="13"/>
  <c r="AD565" i="13"/>
  <c r="AD555" i="13"/>
  <c r="AC553" i="13"/>
  <c r="AD553" i="13"/>
  <c r="AD546" i="13"/>
  <c r="AC435" i="13"/>
  <c r="AD435" i="13"/>
  <c r="AC339" i="13"/>
  <c r="AD339" i="13"/>
  <c r="AC557" i="13"/>
  <c r="AD557" i="13"/>
  <c r="AC381" i="13"/>
  <c r="AD381" i="13"/>
  <c r="AD581" i="13"/>
  <c r="AD570" i="13"/>
  <c r="AC398" i="13"/>
  <c r="AD398" i="13"/>
  <c r="AD349" i="13"/>
  <c r="AC349" i="13"/>
  <c r="AC344" i="13"/>
  <c r="AD344" i="13"/>
  <c r="AD578" i="13"/>
  <c r="AD575" i="13"/>
  <c r="AD573" i="13"/>
  <c r="AD568" i="13"/>
  <c r="AD558" i="13"/>
  <c r="AD551" i="13"/>
  <c r="AC549" i="13"/>
  <c r="AD549" i="13"/>
  <c r="AD542" i="13"/>
  <c r="AC403" i="13"/>
  <c r="AD403" i="13"/>
  <c r="AC302" i="13"/>
  <c r="AD302" i="13"/>
  <c r="AD563" i="13"/>
  <c r="AC538" i="13"/>
  <c r="AD538" i="13"/>
  <c r="AC534" i="13"/>
  <c r="AD534" i="13"/>
  <c r="AC530" i="13"/>
  <c r="AD530" i="13"/>
  <c r="AC526" i="13"/>
  <c r="AD526" i="13"/>
  <c r="AC522" i="13"/>
  <c r="AD522" i="13"/>
  <c r="AC518" i="13"/>
  <c r="AD518" i="13"/>
  <c r="AC514" i="13"/>
  <c r="AD514" i="13"/>
  <c r="AC510" i="13"/>
  <c r="AD510" i="13"/>
  <c r="AC506" i="13"/>
  <c r="AD506" i="13"/>
  <c r="AC502" i="13"/>
  <c r="AD502" i="13"/>
  <c r="AC498" i="13"/>
  <c r="AD498" i="13"/>
  <c r="AC494" i="13"/>
  <c r="AD494" i="13"/>
  <c r="AC490" i="13"/>
  <c r="AD490" i="13"/>
  <c r="AC486" i="13"/>
  <c r="AD486" i="13"/>
  <c r="AC482" i="13"/>
  <c r="AD482" i="13"/>
  <c r="AC478" i="13"/>
  <c r="AD478" i="13"/>
  <c r="AC474" i="13"/>
  <c r="AD474" i="13"/>
  <c r="AC470" i="13"/>
  <c r="AD470" i="13"/>
  <c r="AC466" i="13"/>
  <c r="AD466" i="13"/>
  <c r="AC462" i="13"/>
  <c r="AD462" i="13"/>
  <c r="AC458" i="13"/>
  <c r="AD458" i="13"/>
  <c r="AC454" i="13"/>
  <c r="AD454" i="13"/>
  <c r="AC408" i="13"/>
  <c r="AD408" i="13"/>
  <c r="AC307" i="13"/>
  <c r="AD307" i="13"/>
  <c r="AD585" i="13"/>
  <c r="AD547" i="13"/>
  <c r="AC545" i="13"/>
  <c r="AD545" i="13"/>
  <c r="AC413" i="13"/>
  <c r="AD413" i="13"/>
  <c r="AC366" i="13"/>
  <c r="AD366" i="13"/>
  <c r="AC317" i="13"/>
  <c r="AD317" i="13"/>
  <c r="AC312" i="13"/>
  <c r="AD312" i="13"/>
  <c r="AC376" i="13"/>
  <c r="AD376" i="13"/>
  <c r="AD582" i="13"/>
  <c r="AC579" i="13"/>
  <c r="AD579" i="13"/>
  <c r="AD571" i="13"/>
  <c r="AD569" i="13"/>
  <c r="AD564" i="13"/>
  <c r="AC559" i="13"/>
  <c r="AD559" i="13"/>
  <c r="AC543" i="13"/>
  <c r="AD543" i="13"/>
  <c r="AC371" i="13"/>
  <c r="AD371" i="13"/>
  <c r="AC428" i="13"/>
  <c r="AD428" i="13"/>
  <c r="AC423" i="13"/>
  <c r="AD423" i="13"/>
  <c r="AC418" i="13"/>
  <c r="AD418" i="13"/>
  <c r="AC396" i="13"/>
  <c r="AD396" i="13"/>
  <c r="AC391" i="13"/>
  <c r="AD391" i="13"/>
  <c r="AC386" i="13"/>
  <c r="AD386" i="13"/>
  <c r="AC364" i="13"/>
  <c r="AD364" i="13"/>
  <c r="AC359" i="13"/>
  <c r="AD359" i="13"/>
  <c r="AC354" i="13"/>
  <c r="AD354" i="13"/>
  <c r="AC332" i="13"/>
  <c r="AD332" i="13"/>
  <c r="AC327" i="13"/>
  <c r="AD327" i="13"/>
  <c r="AC322" i="13"/>
  <c r="AD322" i="13"/>
  <c r="AC300" i="13"/>
  <c r="AD300" i="13"/>
  <c r="AC295" i="13"/>
  <c r="AD295" i="13"/>
  <c r="AC290" i="13"/>
  <c r="AD290" i="13"/>
  <c r="AD449" i="13"/>
  <c r="AD447" i="13"/>
  <c r="AD445" i="13"/>
  <c r="AD443" i="13"/>
  <c r="AD441" i="13"/>
  <c r="AD439" i="13"/>
  <c r="AD437" i="13"/>
  <c r="AD425" i="13"/>
  <c r="AC420" i="13"/>
  <c r="AD420" i="13"/>
  <c r="AC415" i="13"/>
  <c r="AD415" i="13"/>
  <c r="AC410" i="13"/>
  <c r="AD410" i="13"/>
  <c r="AD393" i="13"/>
  <c r="AC388" i="13"/>
  <c r="AD388" i="13"/>
  <c r="AC383" i="13"/>
  <c r="AD383" i="13"/>
  <c r="AC378" i="13"/>
  <c r="AD378" i="13"/>
  <c r="AD361" i="13"/>
  <c r="AC356" i="13"/>
  <c r="AD356" i="13"/>
  <c r="AC351" i="13"/>
  <c r="AD351" i="13"/>
  <c r="AC346" i="13"/>
  <c r="AD346" i="13"/>
  <c r="AD329" i="13"/>
  <c r="AC324" i="13"/>
  <c r="AD324" i="13"/>
  <c r="AC319" i="13"/>
  <c r="AD319" i="13"/>
  <c r="AC314" i="13"/>
  <c r="AD297" i="13"/>
  <c r="AC292" i="13"/>
  <c r="AD292" i="13"/>
  <c r="AC287" i="13"/>
  <c r="AD287" i="13"/>
  <c r="AC432" i="13"/>
  <c r="AD432" i="13"/>
  <c r="AC427" i="13"/>
  <c r="AD427" i="13"/>
  <c r="AC422" i="13"/>
  <c r="AD422" i="13"/>
  <c r="AD405" i="13"/>
  <c r="AC400" i="13"/>
  <c r="AD400" i="13"/>
  <c r="AC395" i="13"/>
  <c r="AD395" i="13"/>
  <c r="AC390" i="13"/>
  <c r="AD390" i="13"/>
  <c r="AD373" i="13"/>
  <c r="AC368" i="13"/>
  <c r="AD368" i="13"/>
  <c r="AC363" i="13"/>
  <c r="AD363" i="13"/>
  <c r="AC358" i="13"/>
  <c r="AD358" i="13"/>
  <c r="AD341" i="13"/>
  <c r="AC336" i="13"/>
  <c r="AD336" i="13"/>
  <c r="AC331" i="13"/>
  <c r="AD331" i="13"/>
  <c r="AC326" i="13"/>
  <c r="AD326" i="13"/>
  <c r="AD309" i="13"/>
  <c r="AC304" i="13"/>
  <c r="AD304" i="13"/>
  <c r="AC299" i="13"/>
  <c r="AD299" i="13"/>
  <c r="AC294" i="13"/>
  <c r="AD294" i="13"/>
  <c r="AD537" i="13"/>
  <c r="AD533" i="13"/>
  <c r="AD529" i="13"/>
  <c r="AD525" i="13"/>
  <c r="AD521" i="13"/>
  <c r="AD517" i="13"/>
  <c r="AD513" i="13"/>
  <c r="AD509" i="13"/>
  <c r="AD505" i="13"/>
  <c r="AD501" i="13"/>
  <c r="AD497" i="13"/>
  <c r="AD493" i="13"/>
  <c r="AD489" i="13"/>
  <c r="AD485" i="13"/>
  <c r="AD481" i="13"/>
  <c r="AD477" i="13"/>
  <c r="AD473" i="13"/>
  <c r="AD469" i="13"/>
  <c r="AD465" i="13"/>
  <c r="AD461" i="13"/>
  <c r="AD457" i="13"/>
  <c r="AD453" i="13"/>
  <c r="AC434" i="13"/>
  <c r="AD434" i="13"/>
  <c r="AD417" i="13"/>
  <c r="AC412" i="13"/>
  <c r="AD412" i="13"/>
  <c r="AC407" i="13"/>
  <c r="AD407" i="13"/>
  <c r="AC402" i="13"/>
  <c r="AD402" i="13"/>
  <c r="AD385" i="13"/>
  <c r="AC380" i="13"/>
  <c r="AD380" i="13"/>
  <c r="AC375" i="13"/>
  <c r="AC370" i="13"/>
  <c r="AD370" i="13"/>
  <c r="AD353" i="13"/>
  <c r="AC348" i="13"/>
  <c r="AD348" i="13"/>
  <c r="AC343" i="13"/>
  <c r="AD343" i="13"/>
  <c r="AC338" i="13"/>
  <c r="AD338" i="13"/>
  <c r="AD321" i="13"/>
  <c r="AC316" i="13"/>
  <c r="AD316" i="13"/>
  <c r="AC311" i="13"/>
  <c r="AD311" i="13"/>
  <c r="AC306" i="13"/>
  <c r="AD306" i="13"/>
  <c r="AD289" i="13"/>
  <c r="AC284" i="13"/>
  <c r="AD284" i="13"/>
  <c r="AD429" i="13"/>
  <c r="AC424" i="13"/>
  <c r="AD424" i="13"/>
  <c r="AC419" i="13"/>
  <c r="AD419" i="13"/>
  <c r="AC414" i="13"/>
  <c r="AD414" i="13"/>
  <c r="AD397" i="13"/>
  <c r="AC392" i="13"/>
  <c r="AD392" i="13"/>
  <c r="AC387" i="13"/>
  <c r="AD387" i="13"/>
  <c r="AC382" i="13"/>
  <c r="AD382" i="13"/>
  <c r="AD365" i="13"/>
  <c r="AC360" i="13"/>
  <c r="AD360" i="13"/>
  <c r="AC355" i="13"/>
  <c r="AD355" i="13"/>
  <c r="AC350" i="13"/>
  <c r="AD350" i="13"/>
  <c r="AD333" i="13"/>
  <c r="AC328" i="13"/>
  <c r="AD328" i="13"/>
  <c r="AC323" i="13"/>
  <c r="AD323" i="13"/>
  <c r="AC318" i="13"/>
  <c r="AD318" i="13"/>
  <c r="AD301" i="13"/>
  <c r="AC296" i="13"/>
  <c r="AD296" i="13"/>
  <c r="AC291" i="13"/>
  <c r="AD291" i="13"/>
  <c r="AC286" i="13"/>
  <c r="AD286" i="13"/>
  <c r="AD450" i="13"/>
  <c r="AD448" i="13"/>
  <c r="AD446" i="13"/>
  <c r="AD444" i="13"/>
  <c r="AD442" i="13"/>
  <c r="AD440" i="13"/>
  <c r="AD438" i="13"/>
  <c r="AD436" i="13"/>
  <c r="AC431" i="13"/>
  <c r="AD431" i="13"/>
  <c r="AC426" i="13"/>
  <c r="AD426" i="13"/>
  <c r="AD409" i="13"/>
  <c r="AC404" i="13"/>
  <c r="AD404" i="13"/>
  <c r="AC399" i="13"/>
  <c r="AD399" i="13"/>
  <c r="AC394" i="13"/>
  <c r="AD394" i="13"/>
  <c r="AD377" i="13"/>
  <c r="AC372" i="13"/>
  <c r="AD372" i="13"/>
  <c r="AC367" i="13"/>
  <c r="AD367" i="13"/>
  <c r="AC362" i="13"/>
  <c r="AD362" i="13"/>
  <c r="AD345" i="13"/>
  <c r="AC340" i="13"/>
  <c r="AD340" i="13"/>
  <c r="AC335" i="13"/>
  <c r="AD335" i="13"/>
  <c r="AC330" i="13"/>
  <c r="AD330" i="13"/>
  <c r="AD313" i="13"/>
  <c r="AC308" i="13"/>
  <c r="AD308" i="13"/>
  <c r="AC303" i="13"/>
  <c r="AD303" i="13"/>
  <c r="AC298" i="13"/>
  <c r="AD298" i="13"/>
  <c r="AC433" i="13"/>
  <c r="AD433" i="13"/>
  <c r="AD421" i="13"/>
  <c r="AC416" i="13"/>
  <c r="AD416" i="13"/>
  <c r="AC411" i="13"/>
  <c r="AD411" i="13"/>
  <c r="AC406" i="13"/>
  <c r="AC401" i="13"/>
  <c r="AD401" i="13"/>
  <c r="AD389" i="13"/>
  <c r="AC384" i="13"/>
  <c r="AD384" i="13"/>
  <c r="AC379" i="13"/>
  <c r="AD379" i="13"/>
  <c r="AC374" i="13"/>
  <c r="AD374" i="13"/>
  <c r="AC369" i="13"/>
  <c r="AD369" i="13"/>
  <c r="AD357" i="13"/>
  <c r="AC352" i="13"/>
  <c r="AD352" i="13"/>
  <c r="AC347" i="13"/>
  <c r="AD347" i="13"/>
  <c r="AC342" i="13"/>
  <c r="AD342" i="13"/>
  <c r="AC337" i="13"/>
  <c r="AD337" i="13"/>
  <c r="AD325" i="13"/>
  <c r="AC320" i="13"/>
  <c r="AD320" i="13"/>
  <c r="AC315" i="13"/>
  <c r="AD315" i="13"/>
  <c r="AC310" i="13"/>
  <c r="AD310" i="13"/>
  <c r="AC305" i="13"/>
  <c r="AD305" i="13"/>
  <c r="AD293" i="13"/>
  <c r="AC288" i="13"/>
  <c r="AD288" i="13"/>
  <c r="AC283" i="13"/>
  <c r="AC147" i="16"/>
  <c r="AD147" i="16"/>
  <c r="AC34" i="16"/>
  <c r="AD34" i="16"/>
  <c r="AC42" i="16"/>
  <c r="AD42" i="16"/>
  <c r="AC50" i="16"/>
  <c r="AD50" i="16"/>
  <c r="AC58" i="16"/>
  <c r="AD58" i="16"/>
  <c r="AC67" i="16"/>
  <c r="AD67" i="16"/>
  <c r="AC75" i="16"/>
  <c r="AD75" i="16"/>
  <c r="AC83" i="16"/>
  <c r="AD83" i="16"/>
  <c r="AC99" i="16"/>
  <c r="AD99" i="16"/>
  <c r="AC107" i="16"/>
  <c r="AD107" i="16"/>
  <c r="AC115" i="16"/>
  <c r="AD115" i="16"/>
  <c r="AC132" i="16"/>
  <c r="AD132" i="16"/>
  <c r="AC156" i="16"/>
  <c r="AD156" i="16"/>
  <c r="AC18" i="16"/>
  <c r="AD18" i="16"/>
  <c r="AC27" i="16"/>
  <c r="AD27" i="16"/>
  <c r="AC35" i="16"/>
  <c r="AD35" i="16"/>
  <c r="AC43" i="16"/>
  <c r="AD43" i="16"/>
  <c r="AC51" i="16"/>
  <c r="AD51" i="16"/>
  <c r="AC59" i="16"/>
  <c r="AD59" i="16"/>
  <c r="AC68" i="16"/>
  <c r="AD68" i="16"/>
  <c r="AC76" i="16"/>
  <c r="AD76" i="16"/>
  <c r="AC84" i="16"/>
  <c r="AD84" i="16"/>
  <c r="AC92" i="16"/>
  <c r="AD92" i="16"/>
  <c r="AC100" i="16"/>
  <c r="AC108" i="16"/>
  <c r="AD108" i="16"/>
  <c r="AC117" i="16"/>
  <c r="AD117" i="16"/>
  <c r="AC125" i="16"/>
  <c r="AD125" i="16"/>
  <c r="AC133" i="16"/>
  <c r="AC141" i="16"/>
  <c r="AD141" i="16"/>
  <c r="AC149" i="16"/>
  <c r="AD149" i="16"/>
  <c r="AC157" i="16"/>
  <c r="AC167" i="16"/>
  <c r="AC175" i="16"/>
  <c r="AD175" i="16"/>
  <c r="AC183" i="16"/>
  <c r="AD183" i="16"/>
  <c r="AC191" i="16"/>
  <c r="AC199" i="16"/>
  <c r="AD199" i="16"/>
  <c r="AC207" i="16"/>
  <c r="AD207" i="16"/>
  <c r="AC215" i="16"/>
  <c r="AD215" i="16"/>
  <c r="AC19" i="16"/>
  <c r="AD19" i="16"/>
  <c r="AC28" i="16"/>
  <c r="AD28" i="16"/>
  <c r="AC36" i="16"/>
  <c r="AD36" i="16"/>
  <c r="AC44" i="16"/>
  <c r="AD44" i="16"/>
  <c r="AC52" i="16"/>
  <c r="AD52" i="16"/>
  <c r="AC60" i="16"/>
  <c r="AD60" i="16"/>
  <c r="AC69" i="16"/>
  <c r="AC77" i="16"/>
  <c r="AD77" i="16"/>
  <c r="AC85" i="16"/>
  <c r="AD85" i="16"/>
  <c r="AC93" i="16"/>
  <c r="AC101" i="16"/>
  <c r="AD101" i="16"/>
  <c r="AC109" i="16"/>
  <c r="AD109" i="16"/>
  <c r="AC168" i="16"/>
  <c r="AD168" i="16"/>
  <c r="AC176" i="16"/>
  <c r="AD176" i="16"/>
  <c r="AC184" i="16"/>
  <c r="AD184" i="16"/>
  <c r="AC192" i="16"/>
  <c r="AD192" i="16"/>
  <c r="AC200" i="16"/>
  <c r="AD200" i="16"/>
  <c r="AC208" i="16"/>
  <c r="AD208" i="16"/>
  <c r="AC216" i="16"/>
  <c r="AD216" i="16"/>
  <c r="AC91" i="16"/>
  <c r="AD91" i="16"/>
  <c r="AC12" i="16"/>
  <c r="AD12" i="16"/>
  <c r="AC37" i="16"/>
  <c r="AD37" i="16"/>
  <c r="AC53" i="16"/>
  <c r="AD53" i="16"/>
  <c r="AC119" i="16"/>
  <c r="AD119" i="16"/>
  <c r="AC127" i="16"/>
  <c r="AD127" i="16"/>
  <c r="AC135" i="16"/>
  <c r="AD135" i="16"/>
  <c r="AC143" i="16"/>
  <c r="AD143" i="16"/>
  <c r="AC151" i="16"/>
  <c r="AD151" i="16"/>
  <c r="AC159" i="16"/>
  <c r="AD159" i="16"/>
  <c r="AC16" i="16"/>
  <c r="AD16" i="16"/>
  <c r="AC155" i="16"/>
  <c r="AD155" i="16"/>
  <c r="AC148" i="16"/>
  <c r="AD148" i="16"/>
  <c r="AC45" i="16"/>
  <c r="AD45" i="16"/>
  <c r="AC21" i="16"/>
  <c r="AD21" i="16"/>
  <c r="AC30" i="16"/>
  <c r="AD30" i="16"/>
  <c r="AC38" i="16"/>
  <c r="AD38" i="16"/>
  <c r="AC46" i="16"/>
  <c r="AD46" i="16"/>
  <c r="AC54" i="16"/>
  <c r="AD54" i="16"/>
  <c r="AC63" i="16"/>
  <c r="AD63" i="16"/>
  <c r="AC71" i="16"/>
  <c r="AD71" i="16"/>
  <c r="AC79" i="16"/>
  <c r="AD79" i="16"/>
  <c r="AC87" i="16"/>
  <c r="AD87" i="16"/>
  <c r="AC95" i="16"/>
  <c r="AD95" i="16"/>
  <c r="AC103" i="16"/>
  <c r="AD103" i="16"/>
  <c r="AC111" i="16"/>
  <c r="AD111" i="16"/>
  <c r="AC120" i="16"/>
  <c r="AD120" i="16"/>
  <c r="AC128" i="16"/>
  <c r="AD128" i="16"/>
  <c r="AC136" i="16"/>
  <c r="AD136" i="16"/>
  <c r="AC144" i="16"/>
  <c r="AD144" i="16"/>
  <c r="AC152" i="16"/>
  <c r="AD152" i="16"/>
  <c r="AC161" i="16"/>
  <c r="AD170" i="16"/>
  <c r="AC178" i="16"/>
  <c r="AD178" i="16"/>
  <c r="AC186" i="16"/>
  <c r="AD186" i="16"/>
  <c r="AC194" i="16"/>
  <c r="AD194" i="16"/>
  <c r="AC202" i="16"/>
  <c r="AD202" i="16"/>
  <c r="AC210" i="16"/>
  <c r="AD210" i="16"/>
  <c r="AC218" i="16"/>
  <c r="AD218" i="16"/>
  <c r="AC123" i="16"/>
  <c r="AD123" i="16"/>
  <c r="AC131" i="16"/>
  <c r="AD131" i="16"/>
  <c r="AC140" i="16"/>
  <c r="AD140" i="16"/>
  <c r="AC29" i="16"/>
  <c r="AC14" i="16"/>
  <c r="AD14" i="16"/>
  <c r="AC22" i="16"/>
  <c r="AD22" i="16"/>
  <c r="AC31" i="16"/>
  <c r="AD31" i="16"/>
  <c r="AC39" i="16"/>
  <c r="AD39" i="16"/>
  <c r="AC47" i="16"/>
  <c r="AD47" i="16"/>
  <c r="AC55" i="16"/>
  <c r="AD55" i="16"/>
  <c r="AC162" i="16"/>
  <c r="AD162" i="16"/>
  <c r="AC171" i="16"/>
  <c r="AD171" i="16"/>
  <c r="AC179" i="16"/>
  <c r="AD179" i="16"/>
  <c r="AC187" i="16"/>
  <c r="AD187" i="16"/>
  <c r="AC195" i="16"/>
  <c r="AD195" i="16"/>
  <c r="AC203" i="16"/>
  <c r="AD203" i="16"/>
  <c r="AC211" i="16"/>
  <c r="AD211" i="16"/>
  <c r="AC219" i="16"/>
  <c r="AD219" i="16"/>
  <c r="AC139" i="16"/>
  <c r="AD139" i="16"/>
  <c r="AC124" i="16"/>
  <c r="AD124" i="16"/>
  <c r="AC20" i="16"/>
  <c r="AD20" i="16"/>
  <c r="AC163" i="16"/>
  <c r="AD163" i="16"/>
  <c r="AC172" i="16"/>
  <c r="AD172" i="16"/>
  <c r="AC180" i="16"/>
  <c r="AD180" i="16"/>
  <c r="AC188" i="16"/>
  <c r="AD188" i="16"/>
  <c r="AC196" i="16"/>
  <c r="AD196" i="16"/>
  <c r="AC204" i="16"/>
  <c r="AD204" i="16"/>
  <c r="AC212" i="16"/>
  <c r="AD212" i="16"/>
  <c r="AC220" i="16"/>
  <c r="AD220" i="16"/>
  <c r="AC217" i="16"/>
  <c r="AC201" i="16"/>
  <c r="AD201" i="16"/>
  <c r="AC193" i="16"/>
  <c r="AD193" i="16"/>
  <c r="AC169" i="16"/>
  <c r="AD169" i="16"/>
  <c r="AC145" i="16"/>
  <c r="AD145" i="16"/>
  <c r="AC129" i="16"/>
  <c r="AD129" i="16"/>
  <c r="AC113" i="16"/>
  <c r="AD113" i="16"/>
  <c r="AC97" i="16"/>
  <c r="AD97" i="16"/>
  <c r="AC73" i="16"/>
  <c r="AD73" i="16"/>
  <c r="AC57" i="16"/>
  <c r="AD57" i="16"/>
  <c r="AC41" i="16"/>
  <c r="AD41" i="16"/>
  <c r="AC272" i="16"/>
  <c r="AD272" i="16"/>
  <c r="AC265" i="16"/>
  <c r="AD265" i="16"/>
  <c r="AC250" i="16"/>
  <c r="AD250" i="16"/>
  <c r="AC233" i="16"/>
  <c r="AD233" i="16"/>
  <c r="AC160" i="16"/>
  <c r="AD160" i="16"/>
  <c r="AC112" i="16"/>
  <c r="AD112" i="16"/>
  <c r="AC104" i="16"/>
  <c r="AD104" i="16"/>
  <c r="AC96" i="16"/>
  <c r="AD96" i="16"/>
  <c r="AC88" i="16"/>
  <c r="AD88" i="16"/>
  <c r="AC80" i="16"/>
  <c r="AD80" i="16"/>
  <c r="AC72" i="16"/>
  <c r="AD72" i="16"/>
  <c r="AC64" i="16"/>
  <c r="AD64" i="16"/>
  <c r="AC56" i="16"/>
  <c r="AD56" i="16"/>
  <c r="AC48" i="16"/>
  <c r="AD48" i="16"/>
  <c r="AC40" i="16"/>
  <c r="AD40" i="16"/>
  <c r="AC32" i="16"/>
  <c r="AD32" i="16"/>
  <c r="AD23" i="16"/>
  <c r="AC15" i="16"/>
  <c r="AD15" i="16"/>
  <c r="AC276" i="16"/>
  <c r="AD276" i="16"/>
  <c r="AC254" i="16"/>
  <c r="AC237" i="16"/>
  <c r="AD237" i="16"/>
  <c r="AC222" i="16"/>
  <c r="AC209" i="16"/>
  <c r="AD209" i="16"/>
  <c r="AC185" i="16"/>
  <c r="AD185" i="16"/>
  <c r="AC177" i="16"/>
  <c r="AD177" i="16"/>
  <c r="AC153" i="16"/>
  <c r="AD153" i="16"/>
  <c r="AC137" i="16"/>
  <c r="AD137" i="16"/>
  <c r="AC121" i="16"/>
  <c r="AD121" i="16"/>
  <c r="AC105" i="16"/>
  <c r="AD105" i="16"/>
  <c r="AC89" i="16"/>
  <c r="AD89" i="16"/>
  <c r="AC81" i="16"/>
  <c r="AD81" i="16"/>
  <c r="AC65" i="16"/>
  <c r="AD65" i="16"/>
  <c r="AC49" i="16"/>
  <c r="AD49" i="16"/>
  <c r="AC33" i="16"/>
  <c r="AD33" i="16"/>
  <c r="AC24" i="16"/>
  <c r="AD282" i="16"/>
  <c r="AC280" i="16"/>
  <c r="AD280" i="16"/>
  <c r="AC258" i="16"/>
  <c r="AD258" i="16"/>
  <c r="AD243" i="16"/>
  <c r="AC241" i="16"/>
  <c r="AD241" i="16"/>
  <c r="AC226" i="16"/>
  <c r="AC221" i="16"/>
  <c r="AD221" i="16"/>
  <c r="AC213" i="16"/>
  <c r="AD213" i="16"/>
  <c r="AC205" i="16"/>
  <c r="AD205" i="16"/>
  <c r="AC197" i="16"/>
  <c r="AD197" i="16"/>
  <c r="AC189" i="16"/>
  <c r="AD189" i="16"/>
  <c r="AC181" i="16"/>
  <c r="AD181" i="16"/>
  <c r="AC173" i="16"/>
  <c r="AD173" i="16"/>
  <c r="AC165" i="16"/>
  <c r="AC61" i="16"/>
  <c r="AD61" i="16"/>
  <c r="AC10" i="16"/>
  <c r="AD10" i="16"/>
  <c r="AD11" i="16"/>
  <c r="AC266" i="16"/>
  <c r="AD266" i="16"/>
  <c r="AC249" i="16"/>
  <c r="AC234" i="16"/>
  <c r="AD234" i="16"/>
  <c r="AD206" i="16"/>
  <c r="AD182" i="16"/>
  <c r="AC158" i="16"/>
  <c r="AD158" i="16"/>
  <c r="AC126" i="16"/>
  <c r="AD126" i="16"/>
  <c r="AC86" i="16"/>
  <c r="AD86" i="16"/>
  <c r="AC62" i="16"/>
  <c r="AD62" i="16"/>
  <c r="AC269" i="16"/>
  <c r="AD269" i="16"/>
  <c r="AC245" i="16"/>
  <c r="AD245" i="16"/>
  <c r="AC164" i="16"/>
  <c r="AD164" i="16"/>
  <c r="AC116" i="16"/>
  <c r="AC277" i="16"/>
  <c r="AD277" i="16"/>
  <c r="AC273" i="16"/>
  <c r="AD273" i="16"/>
  <c r="AD255" i="16"/>
  <c r="AC253" i="16"/>
  <c r="AC238" i="16"/>
  <c r="AD238" i="16"/>
  <c r="AD223" i="16"/>
  <c r="AD214" i="16"/>
  <c r="AD190" i="16"/>
  <c r="AC166" i="16"/>
  <c r="AD166" i="16"/>
  <c r="AC142" i="16"/>
  <c r="AC118" i="16"/>
  <c r="AD118" i="16"/>
  <c r="AC94" i="16"/>
  <c r="AD94" i="16"/>
  <c r="AC70" i="16"/>
  <c r="AD70" i="16"/>
  <c r="AC262" i="16"/>
  <c r="AD262" i="16"/>
  <c r="AC230" i="16"/>
  <c r="AD230" i="16"/>
  <c r="AC281" i="16"/>
  <c r="AD281" i="16"/>
  <c r="AC268" i="16"/>
  <c r="AD268" i="16"/>
  <c r="AD259" i="16"/>
  <c r="AC257" i="16"/>
  <c r="AD257" i="16"/>
  <c r="AC242" i="16"/>
  <c r="AD242" i="16"/>
  <c r="AD227" i="16"/>
  <c r="AC225" i="16"/>
  <c r="AD225" i="16"/>
  <c r="AC13" i="16"/>
  <c r="AD13" i="16"/>
  <c r="AD198" i="16"/>
  <c r="AC174" i="16"/>
  <c r="AD174" i="16"/>
  <c r="AC150" i="16"/>
  <c r="AD150" i="16"/>
  <c r="AC134" i="16"/>
  <c r="AD134" i="16"/>
  <c r="AC110" i="16"/>
  <c r="AD110" i="16"/>
  <c r="AC102" i="16"/>
  <c r="AD102" i="16"/>
  <c r="AC78" i="16"/>
  <c r="AD78" i="16"/>
  <c r="AC271" i="16"/>
  <c r="AD271" i="16"/>
  <c r="AC17" i="16"/>
  <c r="AD17" i="16"/>
  <c r="AC25" i="16"/>
  <c r="AD25" i="16"/>
  <c r="AC154" i="16"/>
  <c r="AD154" i="16"/>
  <c r="AC146" i="16"/>
  <c r="AD146" i="16"/>
  <c r="AC138" i="16"/>
  <c r="AD138" i="16"/>
  <c r="AC130" i="16"/>
  <c r="AC122" i="16"/>
  <c r="AD122" i="16"/>
  <c r="AC114" i="16"/>
  <c r="AD114" i="16"/>
  <c r="AC106" i="16"/>
  <c r="AD106" i="16"/>
  <c r="AC98" i="16"/>
  <c r="AD98" i="16"/>
  <c r="AC90" i="16"/>
  <c r="AD90" i="16"/>
  <c r="AC82" i="16"/>
  <c r="AD82" i="16"/>
  <c r="AC74" i="16"/>
  <c r="AD74" i="16"/>
  <c r="AC66" i="16"/>
  <c r="AC26" i="16"/>
  <c r="AD26" i="16"/>
  <c r="AD263" i="16"/>
  <c r="AC261" i="16"/>
  <c r="AC246" i="16"/>
  <c r="AD231" i="16"/>
  <c r="AC229" i="16"/>
  <c r="AD229" i="16"/>
  <c r="AD267" i="16"/>
  <c r="AD279" i="16"/>
  <c r="AD275" i="16"/>
  <c r="AD264" i="16"/>
  <c r="AD260" i="16"/>
  <c r="AD256" i="16"/>
  <c r="AD252" i="16"/>
  <c r="AD248" i="16"/>
  <c r="AD244" i="16"/>
  <c r="AD240" i="16"/>
  <c r="AD236" i="16"/>
  <c r="AD232" i="16"/>
  <c r="AD228" i="16"/>
  <c r="AD224" i="16"/>
  <c r="AC128" i="15"/>
  <c r="AC144" i="15"/>
  <c r="AC161" i="15"/>
  <c r="AC80" i="15"/>
  <c r="AD80" i="15"/>
  <c r="AC96" i="15"/>
  <c r="AD96" i="15"/>
  <c r="AC112" i="15"/>
  <c r="AC129" i="15"/>
  <c r="AC145" i="15"/>
  <c r="AC52" i="15"/>
  <c r="AD52" i="15"/>
  <c r="AC30" i="15"/>
  <c r="AC63" i="15"/>
  <c r="AC87" i="15"/>
  <c r="AC111" i="15"/>
  <c r="AC136" i="15"/>
  <c r="AC178" i="15"/>
  <c r="AC194" i="15"/>
  <c r="AC210" i="15"/>
  <c r="AC160" i="15"/>
  <c r="AD160" i="15"/>
  <c r="AC248" i="15"/>
  <c r="AC195" i="15"/>
  <c r="AC12" i="15"/>
  <c r="AC20" i="15"/>
  <c r="AD169" i="15"/>
  <c r="AC185" i="15"/>
  <c r="AC201" i="15"/>
  <c r="AD43" i="15"/>
  <c r="AC31" i="15"/>
  <c r="AC55" i="15"/>
  <c r="AC72" i="15"/>
  <c r="AD72" i="15"/>
  <c r="AC88" i="15"/>
  <c r="AC137" i="15"/>
  <c r="AC153" i="15"/>
  <c r="AC162" i="15"/>
  <c r="AC187" i="15"/>
  <c r="AC203" i="15"/>
  <c r="AC219" i="15"/>
  <c r="AD219" i="15"/>
  <c r="AC208" i="15"/>
  <c r="AC25" i="15"/>
  <c r="AC21" i="15"/>
  <c r="AC46" i="15"/>
  <c r="AC79" i="15"/>
  <c r="AC202" i="15"/>
  <c r="AC171" i="15"/>
  <c r="AC73" i="15"/>
  <c r="AC89" i="15"/>
  <c r="AC105" i="15"/>
  <c r="AC163" i="15"/>
  <c r="AC172" i="15"/>
  <c r="AC180" i="15"/>
  <c r="AC188" i="15"/>
  <c r="AC204" i="15"/>
  <c r="AC212" i="15"/>
  <c r="AC220" i="15"/>
  <c r="AC193" i="15"/>
  <c r="AC81" i="15"/>
  <c r="AC270" i="15"/>
  <c r="AC268" i="15"/>
  <c r="AC259" i="15"/>
  <c r="AC179" i="15"/>
  <c r="AC33" i="15"/>
  <c r="AC41" i="15"/>
  <c r="AC49" i="15"/>
  <c r="AC57" i="15"/>
  <c r="AC123" i="15"/>
  <c r="AC131" i="15"/>
  <c r="AC139" i="15"/>
  <c r="AC147" i="15"/>
  <c r="AC155" i="15"/>
  <c r="AC192" i="15"/>
  <c r="AC13" i="15"/>
  <c r="AD88" i="15"/>
  <c r="AC95" i="15"/>
  <c r="AC14" i="15"/>
  <c r="AC17" i="15"/>
  <c r="AC67" i="15"/>
  <c r="AD67" i="15"/>
  <c r="AC75" i="15"/>
  <c r="AD75" i="15"/>
  <c r="AC83" i="15"/>
  <c r="AC91" i="15"/>
  <c r="AC99" i="15"/>
  <c r="AC115" i="15"/>
  <c r="AC124" i="15"/>
  <c r="AC132" i="15"/>
  <c r="AD132" i="15"/>
  <c r="AC140" i="15"/>
  <c r="AC148" i="15"/>
  <c r="AC156" i="15"/>
  <c r="AC177" i="15"/>
  <c r="AC65" i="15"/>
  <c r="AC104" i="15"/>
  <c r="AC39" i="15"/>
  <c r="AC121" i="15"/>
  <c r="AD121" i="15"/>
  <c r="AC27" i="15"/>
  <c r="AC35" i="15"/>
  <c r="AC51" i="15"/>
  <c r="AD51" i="15"/>
  <c r="AC59" i="15"/>
  <c r="AC76" i="15"/>
  <c r="AC84" i="15"/>
  <c r="AC92" i="15"/>
  <c r="AC100" i="15"/>
  <c r="AC108" i="15"/>
  <c r="AC176" i="15"/>
  <c r="AC38" i="15"/>
  <c r="AC54" i="15"/>
  <c r="AD54" i="15"/>
  <c r="AC71" i="15"/>
  <c r="AC103" i="15"/>
  <c r="AC120" i="15"/>
  <c r="AC152" i="15"/>
  <c r="AC186" i="15"/>
  <c r="AD186" i="15"/>
  <c r="AC218" i="15"/>
  <c r="AC209" i="15"/>
  <c r="AC97" i="15"/>
  <c r="AD257" i="15"/>
  <c r="AC257" i="15"/>
  <c r="AC250" i="15"/>
  <c r="AC22" i="15"/>
  <c r="AC47" i="15"/>
  <c r="AC64" i="15"/>
  <c r="AC211" i="15"/>
  <c r="AC11" i="15"/>
  <c r="AD11" i="15"/>
  <c r="AC19" i="15"/>
  <c r="AC28" i="15"/>
  <c r="AC36" i="15"/>
  <c r="AD36" i="15"/>
  <c r="AC60" i="15"/>
  <c r="AC168" i="15"/>
  <c r="AC184" i="15"/>
  <c r="AC200" i="15"/>
  <c r="AD216" i="15"/>
  <c r="AC113" i="15"/>
  <c r="AC44" i="15"/>
  <c r="AC196" i="15"/>
  <c r="AC68" i="15"/>
  <c r="AC15" i="15"/>
  <c r="AC23" i="15"/>
  <c r="AD40" i="15"/>
  <c r="AC48" i="15"/>
  <c r="AC138" i="15"/>
  <c r="AC154" i="15"/>
  <c r="AC32" i="15"/>
  <c r="AC223" i="15"/>
  <c r="AC16" i="15"/>
  <c r="AD66" i="15"/>
  <c r="AC74" i="15"/>
  <c r="AC90" i="15"/>
  <c r="AC98" i="15"/>
  <c r="AD98" i="15"/>
  <c r="AC106" i="15"/>
  <c r="AC114" i="15"/>
  <c r="AC173" i="15"/>
  <c r="AC181" i="15"/>
  <c r="AD181" i="15"/>
  <c r="AC197" i="15"/>
  <c r="AD197" i="15"/>
  <c r="AD221" i="15"/>
  <c r="AC213" i="15"/>
  <c r="AC189" i="15"/>
  <c r="AC130" i="15"/>
  <c r="AD142" i="15"/>
  <c r="AC272" i="15"/>
  <c r="AC265" i="15"/>
  <c r="AD225" i="15"/>
  <c r="AC34" i="15"/>
  <c r="AD34" i="15"/>
  <c r="AC42" i="15"/>
  <c r="AC50" i="15"/>
  <c r="AC166" i="15"/>
  <c r="AC174" i="15"/>
  <c r="AC182" i="15"/>
  <c r="AD198" i="15"/>
  <c r="AC214" i="15"/>
  <c r="AC122" i="15"/>
  <c r="AC58" i="15"/>
  <c r="AD206" i="15"/>
  <c r="AD175" i="15"/>
  <c r="AC267" i="15"/>
  <c r="AC238" i="15"/>
  <c r="AC236" i="15"/>
  <c r="AC227" i="15"/>
  <c r="AC117" i="15"/>
  <c r="AC125" i="15"/>
  <c r="AD125" i="15"/>
  <c r="AD141" i="15"/>
  <c r="AC149" i="15"/>
  <c r="AD157" i="15"/>
  <c r="AC183" i="15"/>
  <c r="AC199" i="15"/>
  <c r="AC207" i="15"/>
  <c r="AD207" i="15"/>
  <c r="AD215" i="15"/>
  <c r="AC56" i="15"/>
  <c r="AD102" i="15"/>
  <c r="AC282" i="15"/>
  <c r="AC280" i="15"/>
  <c r="AD69" i="15"/>
  <c r="AC85" i="15"/>
  <c r="AC101" i="15"/>
  <c r="AD101" i="15"/>
  <c r="AC109" i="15"/>
  <c r="AC118" i="15"/>
  <c r="AC126" i="15"/>
  <c r="AC134" i="15"/>
  <c r="AC150" i="15"/>
  <c r="AC158" i="15"/>
  <c r="AC164" i="15"/>
  <c r="AC205" i="15"/>
  <c r="AC82" i="15"/>
  <c r="AC253" i="15"/>
  <c r="AC242" i="15"/>
  <c r="AC240" i="15"/>
  <c r="AD233" i="15"/>
  <c r="AC233" i="15"/>
  <c r="AD29" i="15"/>
  <c r="AC37" i="15"/>
  <c r="AD37" i="15"/>
  <c r="AC45" i="15"/>
  <c r="AC53" i="15"/>
  <c r="AC62" i="15"/>
  <c r="AC70" i="15"/>
  <c r="AC94" i="15"/>
  <c r="AC110" i="15"/>
  <c r="AC119" i="15"/>
  <c r="AC135" i="15"/>
  <c r="AC143" i="15"/>
  <c r="AC151" i="15"/>
  <c r="AC159" i="15"/>
  <c r="AC146" i="15"/>
  <c r="AC77" i="15"/>
  <c r="AC18" i="15"/>
  <c r="AD127" i="15"/>
  <c r="AD24" i="15"/>
  <c r="AC255" i="15"/>
  <c r="AD255" i="15"/>
  <c r="AC235" i="15"/>
  <c r="AD26" i="15"/>
  <c r="AC276" i="15"/>
  <c r="AC263" i="15"/>
  <c r="AD261" i="15"/>
  <c r="AC244" i="15"/>
  <c r="AC231" i="15"/>
  <c r="AD229" i="15"/>
  <c r="AC271" i="15"/>
  <c r="AD269" i="15"/>
  <c r="AC252" i="15"/>
  <c r="AC239" i="15"/>
  <c r="AD237" i="15"/>
  <c r="AD226" i="15"/>
  <c r="AC275" i="15"/>
  <c r="AC256" i="15"/>
  <c r="AC243" i="15"/>
  <c r="AC224" i="15"/>
  <c r="AD224" i="15"/>
  <c r="AC10" i="15"/>
  <c r="AD10" i="15"/>
  <c r="AC279" i="15"/>
  <c r="AD277" i="15"/>
  <c r="AC260" i="15"/>
  <c r="AC247" i="15"/>
  <c r="AD245" i="15"/>
  <c r="AC228" i="15"/>
  <c r="AD61" i="15"/>
  <c r="AC283" i="15"/>
  <c r="AD281" i="15"/>
  <c r="AC264" i="15"/>
  <c r="AC251" i="15"/>
  <c r="AD249" i="15"/>
  <c r="AC232" i="15"/>
  <c r="AC16" i="8"/>
  <c r="AD16" i="8"/>
  <c r="AC82" i="8"/>
  <c r="AC114" i="8"/>
  <c r="AC181" i="8"/>
  <c r="AD181" i="8"/>
  <c r="AC12" i="8"/>
  <c r="AC45" i="8"/>
  <c r="AC27" i="8"/>
  <c r="AC221" i="8"/>
  <c r="AD221" i="8"/>
  <c r="AC180" i="8"/>
  <c r="AC146" i="8"/>
  <c r="AC108" i="8"/>
  <c r="AC76" i="8"/>
  <c r="AC36" i="8"/>
  <c r="AC216" i="8"/>
  <c r="AD216" i="8"/>
  <c r="AC40" i="8"/>
  <c r="AD117" i="8"/>
  <c r="AC37" i="8"/>
  <c r="AC20" i="8"/>
  <c r="AC206" i="8"/>
  <c r="AC191" i="8"/>
  <c r="AC143" i="8"/>
  <c r="AD143" i="8"/>
  <c r="AC92" i="8"/>
  <c r="AC54" i="8"/>
  <c r="AC35" i="8"/>
  <c r="AC208" i="8"/>
  <c r="AD208" i="8"/>
  <c r="AC152" i="8"/>
  <c r="AD152" i="8"/>
  <c r="AC62" i="8"/>
  <c r="AD62" i="8"/>
  <c r="AC70" i="8"/>
  <c r="AC78" i="8"/>
  <c r="AC94" i="8"/>
  <c r="AC119" i="8"/>
  <c r="AC127" i="8"/>
  <c r="AC159" i="8"/>
  <c r="AC169" i="8"/>
  <c r="AC185" i="8"/>
  <c r="AC201" i="8"/>
  <c r="AC217" i="8"/>
  <c r="AC69" i="8"/>
  <c r="AC204" i="8"/>
  <c r="AC190" i="8"/>
  <c r="AD190" i="8"/>
  <c r="AC155" i="8"/>
  <c r="AC132" i="8"/>
  <c r="AD132" i="8"/>
  <c r="AC102" i="8"/>
  <c r="AC87" i="8"/>
  <c r="AC29" i="8"/>
  <c r="AC200" i="8"/>
  <c r="AC144" i="8"/>
  <c r="AC25" i="8"/>
  <c r="AD25" i="8"/>
  <c r="AC30" i="8"/>
  <c r="AC46" i="8"/>
  <c r="AD46" i="8"/>
  <c r="AC71" i="8"/>
  <c r="AD71" i="8"/>
  <c r="AC95" i="8"/>
  <c r="AC128" i="8"/>
  <c r="AC170" i="8"/>
  <c r="AC178" i="8"/>
  <c r="AC186" i="8"/>
  <c r="AC202" i="8"/>
  <c r="AD213" i="8"/>
  <c r="AC11" i="8"/>
  <c r="AD11" i="8"/>
  <c r="AC218" i="8"/>
  <c r="AC188" i="8"/>
  <c r="AC141" i="8"/>
  <c r="AC130" i="8"/>
  <c r="AC50" i="8"/>
  <c r="AC136" i="8"/>
  <c r="AD136" i="8"/>
  <c r="AC104" i="8"/>
  <c r="AD104" i="8"/>
  <c r="AC72" i="8"/>
  <c r="AD72" i="8"/>
  <c r="AC31" i="8"/>
  <c r="AC47" i="8"/>
  <c r="AC55" i="8"/>
  <c r="AC80" i="8"/>
  <c r="AC96" i="8"/>
  <c r="AC112" i="8"/>
  <c r="AD112" i="8"/>
  <c r="AC137" i="8"/>
  <c r="AD145" i="8"/>
  <c r="AC153" i="8"/>
  <c r="AC211" i="8"/>
  <c r="AC219" i="8"/>
  <c r="AD197" i="8"/>
  <c r="AC13" i="8"/>
  <c r="AC215" i="8"/>
  <c r="AD215" i="8"/>
  <c r="AC199" i="8"/>
  <c r="AC174" i="8"/>
  <c r="AC163" i="8"/>
  <c r="AC151" i="8"/>
  <c r="AC63" i="8"/>
  <c r="AD63" i="8"/>
  <c r="AC22" i="8"/>
  <c r="AD22" i="8"/>
  <c r="AC184" i="8"/>
  <c r="AC19" i="8"/>
  <c r="AC51" i="8"/>
  <c r="AC86" i="8"/>
  <c r="AC198" i="8"/>
  <c r="AD198" i="8"/>
  <c r="AC183" i="8"/>
  <c r="AD183" i="8"/>
  <c r="AC172" i="8"/>
  <c r="AC99" i="8"/>
  <c r="AC61" i="8"/>
  <c r="AC15" i="8"/>
  <c r="AC176" i="8"/>
  <c r="AC121" i="8"/>
  <c r="AC64" i="8"/>
  <c r="AC24" i="8"/>
  <c r="AD33" i="8"/>
  <c r="AC41" i="8"/>
  <c r="AC57" i="8"/>
  <c r="AC66" i="8"/>
  <c r="AC74" i="8"/>
  <c r="AC90" i="8"/>
  <c r="AC98" i="8"/>
  <c r="AC106" i="8"/>
  <c r="AC123" i="8"/>
  <c r="AC131" i="8"/>
  <c r="AC139" i="8"/>
  <c r="AC147" i="8"/>
  <c r="AC173" i="8"/>
  <c r="AC189" i="8"/>
  <c r="AC205" i="8"/>
  <c r="AC209" i="8"/>
  <c r="AD165" i="8"/>
  <c r="AD69" i="8"/>
  <c r="AC26" i="8"/>
  <c r="AC75" i="8"/>
  <c r="AC196" i="8"/>
  <c r="AC135" i="8"/>
  <c r="AC125" i="8"/>
  <c r="AC110" i="8"/>
  <c r="AC60" i="8"/>
  <c r="AC42" i="8"/>
  <c r="AD161" i="8"/>
  <c r="AC89" i="8"/>
  <c r="AC56" i="8"/>
  <c r="AD56" i="8"/>
  <c r="AD17" i="8"/>
  <c r="AC34" i="8"/>
  <c r="AD34" i="8"/>
  <c r="AC58" i="8"/>
  <c r="AC67" i="8"/>
  <c r="AC91" i="8"/>
  <c r="AC115" i="8"/>
  <c r="AC124" i="8"/>
  <c r="AD124" i="8"/>
  <c r="AC156" i="8"/>
  <c r="AD156" i="8"/>
  <c r="AC166" i="8"/>
  <c r="AC214" i="8"/>
  <c r="AC193" i="8"/>
  <c r="AD149" i="8"/>
  <c r="AD53" i="8"/>
  <c r="AC83" i="8"/>
  <c r="AC210" i="8"/>
  <c r="AC168" i="8"/>
  <c r="AD168" i="8"/>
  <c r="AC122" i="8"/>
  <c r="AD113" i="8"/>
  <c r="AC48" i="8"/>
  <c r="AC18" i="8"/>
  <c r="AD18" i="8"/>
  <c r="AC43" i="8"/>
  <c r="AC84" i="8"/>
  <c r="AC100" i="8"/>
  <c r="AC177" i="8"/>
  <c r="AC49" i="8"/>
  <c r="AD37" i="8"/>
  <c r="AC150" i="8"/>
  <c r="AC142" i="8"/>
  <c r="AC126" i="8"/>
  <c r="AC118" i="8"/>
  <c r="AD65" i="8"/>
  <c r="AD167" i="8"/>
  <c r="AD103" i="8"/>
  <c r="AD39" i="8"/>
  <c r="AD179" i="8"/>
  <c r="AC158" i="8"/>
  <c r="AD158" i="8"/>
  <c r="AC148" i="8"/>
  <c r="AC140" i="8"/>
  <c r="AC44" i="8"/>
  <c r="AC14" i="8"/>
  <c r="AD129" i="8"/>
  <c r="AC107" i="8"/>
  <c r="AD107" i="8"/>
  <c r="AC88" i="8"/>
  <c r="AC203" i="8"/>
  <c r="AC171" i="8"/>
  <c r="AC220" i="8"/>
  <c r="AC212" i="8"/>
  <c r="AC194" i="8"/>
  <c r="AC164" i="8"/>
  <c r="AC116" i="8"/>
  <c r="AC68" i="8"/>
  <c r="AC10" i="8"/>
  <c r="AD10" i="8"/>
  <c r="AC192" i="8"/>
  <c r="AC160" i="8"/>
  <c r="AC105" i="8"/>
  <c r="AD105" i="8"/>
  <c r="AD81" i="8"/>
  <c r="AC32" i="8"/>
  <c r="AD32" i="8"/>
  <c r="AD157" i="8"/>
  <c r="AD93" i="8"/>
  <c r="AC138" i="8"/>
  <c r="AC195" i="8"/>
  <c r="AD23" i="8"/>
  <c r="AC182" i="8"/>
  <c r="AD182" i="8"/>
  <c r="AC162" i="8"/>
  <c r="AC154" i="8"/>
  <c r="AD154" i="8"/>
  <c r="AC134" i="8"/>
  <c r="AC52" i="8"/>
  <c r="AC38" i="8"/>
  <c r="AD38" i="8"/>
  <c r="AC28" i="8"/>
  <c r="AC120" i="8"/>
  <c r="AD120" i="8"/>
  <c r="AD97" i="8"/>
  <c r="AC187" i="8"/>
  <c r="AC59" i="8"/>
  <c r="AD207" i="8"/>
  <c r="AD175" i="8"/>
  <c r="AD111" i="8"/>
  <c r="AD79" i="8"/>
  <c r="AC277" i="8"/>
  <c r="AD277" i="8"/>
  <c r="AC269" i="8"/>
  <c r="AD269" i="8"/>
  <c r="AC261" i="8"/>
  <c r="AC253" i="8"/>
  <c r="AD253" i="8"/>
  <c r="AC245" i="8"/>
  <c r="AC237" i="8"/>
  <c r="AC229" i="8"/>
  <c r="AC280" i="8"/>
  <c r="AD280" i="8"/>
  <c r="AC272" i="8"/>
  <c r="AD272" i="8"/>
  <c r="AC264" i="8"/>
  <c r="AD264" i="8"/>
  <c r="AC256" i="8"/>
  <c r="AC248" i="8"/>
  <c r="AC240" i="8"/>
  <c r="AC232" i="8"/>
  <c r="AC224" i="8"/>
  <c r="AC283" i="8"/>
  <c r="AC275" i="8"/>
  <c r="AC267" i="8"/>
  <c r="AD267" i="8"/>
  <c r="AC259" i="8"/>
  <c r="AD259" i="8"/>
  <c r="AC251" i="8"/>
  <c r="AC243" i="8"/>
  <c r="AC235" i="8"/>
  <c r="AD235" i="8"/>
  <c r="AC227" i="8"/>
  <c r="AD227" i="8"/>
  <c r="AC278" i="8"/>
  <c r="AC270" i="8"/>
  <c r="AC262" i="8"/>
  <c r="AD262" i="8"/>
  <c r="AC254" i="8"/>
  <c r="AD254" i="8"/>
  <c r="AC246" i="8"/>
  <c r="AC238" i="8"/>
  <c r="AC230" i="8"/>
  <c r="AD230" i="8"/>
  <c r="AC222" i="8"/>
  <c r="AD222" i="8"/>
  <c r="AC281" i="8"/>
  <c r="AD281" i="8"/>
  <c r="AC273" i="8"/>
  <c r="AD273" i="8"/>
  <c r="AC265" i="8"/>
  <c r="AC257" i="8"/>
  <c r="AC249" i="8"/>
  <c r="AC241" i="8"/>
  <c r="AC233" i="8"/>
  <c r="AC225" i="8"/>
  <c r="AD225" i="8"/>
  <c r="AC276" i="8"/>
  <c r="AD276" i="8"/>
  <c r="AC268" i="8"/>
  <c r="AD268" i="8"/>
  <c r="AC260" i="8"/>
  <c r="AC252" i="8"/>
  <c r="AC244" i="8"/>
  <c r="AC236" i="8"/>
  <c r="AC228" i="8"/>
  <c r="AC279" i="8"/>
  <c r="AD279" i="8"/>
  <c r="AC271" i="8"/>
  <c r="AD271" i="8"/>
  <c r="AC263" i="8"/>
  <c r="AD263" i="8"/>
  <c r="AC255" i="8"/>
  <c r="AC247" i="8"/>
  <c r="AC239" i="8"/>
  <c r="AC231" i="8"/>
  <c r="AC223" i="8"/>
  <c r="AC282" i="8"/>
  <c r="AC274" i="8"/>
  <c r="AC266" i="8"/>
  <c r="AD266" i="8"/>
  <c r="AC258" i="8"/>
  <c r="AD258" i="8"/>
  <c r="AC250" i="8"/>
  <c r="AC242" i="8"/>
  <c r="AC234" i="8"/>
  <c r="AD234" i="8"/>
  <c r="AC226" i="8"/>
  <c r="AD226" i="8"/>
  <c r="AD35" i="14"/>
  <c r="AD43" i="14"/>
  <c r="AD76" i="14"/>
  <c r="AD108" i="14"/>
  <c r="AD117" i="14"/>
  <c r="AD125" i="14"/>
  <c r="AD141" i="14"/>
  <c r="AD149" i="14"/>
  <c r="AD157" i="14"/>
  <c r="AD175" i="14"/>
  <c r="AD183" i="14"/>
  <c r="AD209" i="14"/>
  <c r="AD19" i="14"/>
  <c r="AD28" i="14"/>
  <c r="AD44" i="14"/>
  <c r="AD52" i="14"/>
  <c r="AD101" i="14"/>
  <c r="AD126" i="14"/>
  <c r="AD134" i="14"/>
  <c r="AD150" i="14"/>
  <c r="AD158" i="14"/>
  <c r="AD176" i="14"/>
  <c r="AD184" i="14"/>
  <c r="AD208" i="14"/>
  <c r="AD204" i="14"/>
  <c r="AD37" i="14"/>
  <c r="AD70" i="14"/>
  <c r="AD102" i="14"/>
  <c r="AD110" i="14"/>
  <c r="AD119" i="14"/>
  <c r="AD135" i="14"/>
  <c r="AD143" i="14"/>
  <c r="AD169" i="14"/>
  <c r="AD177" i="14"/>
  <c r="AD185" i="14"/>
  <c r="AD220" i="14"/>
  <c r="AD213" i="14"/>
  <c r="AD207" i="14"/>
  <c r="AD93" i="14"/>
  <c r="AD13" i="14"/>
  <c r="AD38" i="14"/>
  <c r="AD46" i="14"/>
  <c r="AD63" i="14"/>
  <c r="AD87" i="14"/>
  <c r="AD95" i="14"/>
  <c r="AD111" i="14"/>
  <c r="AD120" i="14"/>
  <c r="AD128" i="14"/>
  <c r="AD144" i="14"/>
  <c r="AD152" i="14"/>
  <c r="AD170" i="14"/>
  <c r="AD178" i="14"/>
  <c r="AD186" i="14"/>
  <c r="AD219" i="14"/>
  <c r="AD191" i="14"/>
  <c r="AD22" i="14"/>
  <c r="AD31" i="14"/>
  <c r="AD96" i="14"/>
  <c r="AD104" i="14"/>
  <c r="AD129" i="14"/>
  <c r="AD137" i="14"/>
  <c r="AD153" i="14"/>
  <c r="AD162" i="14"/>
  <c r="AD171" i="14"/>
  <c r="AD179" i="14"/>
  <c r="AD187" i="14"/>
  <c r="AD40" i="14"/>
  <c r="AD73" i="14"/>
  <c r="AD105" i="14"/>
  <c r="AD113" i="14"/>
  <c r="AD122" i="14"/>
  <c r="AD138" i="14"/>
  <c r="AD146" i="14"/>
  <c r="AD163" i="14"/>
  <c r="AD172" i="14"/>
  <c r="AD180" i="14"/>
  <c r="AD188" i="14"/>
  <c r="AD198" i="14"/>
  <c r="AD16" i="14"/>
  <c r="AD41" i="14"/>
  <c r="AD49" i="14"/>
  <c r="AD74" i="14"/>
  <c r="AD82" i="14"/>
  <c r="AD114" i="14"/>
  <c r="AD123" i="14"/>
  <c r="AD147" i="14"/>
  <c r="AD155" i="14"/>
  <c r="AD173" i="14"/>
  <c r="AD181" i="14"/>
  <c r="AD189" i="14"/>
  <c r="AD197" i="14"/>
  <c r="AD25" i="14"/>
  <c r="AD34" i="14"/>
  <c r="AD50" i="14"/>
  <c r="AD58" i="14"/>
  <c r="AD99" i="14"/>
  <c r="AD107" i="14"/>
  <c r="AD132" i="14"/>
  <c r="AD140" i="14"/>
  <c r="AD156" i="14"/>
  <c r="AD166" i="14"/>
  <c r="AD174" i="14"/>
  <c r="AD182" i="14"/>
  <c r="AD190" i="14"/>
  <c r="AD210" i="14"/>
  <c r="AD193" i="14"/>
  <c r="AD17" i="14"/>
  <c r="AD75" i="14"/>
  <c r="AD60" i="14"/>
  <c r="AD212" i="14"/>
  <c r="AD221" i="14"/>
  <c r="AD201" i="14"/>
  <c r="AD199" i="14"/>
  <c r="AD165" i="14"/>
  <c r="AD160" i="14"/>
  <c r="AD89" i="14"/>
  <c r="AD83" i="14"/>
  <c r="AD77" i="14"/>
  <c r="AD71" i="14"/>
  <c r="AD65" i="14"/>
  <c r="AD59" i="14"/>
  <c r="AD53" i="14"/>
  <c r="AD47" i="14"/>
  <c r="AD18" i="14"/>
  <c r="AD51" i="14"/>
  <c r="AD14" i="14"/>
  <c r="AD78" i="14"/>
  <c r="AD142" i="14"/>
  <c r="AD148" i="14"/>
  <c r="AD66" i="14"/>
  <c r="AD159" i="14"/>
  <c r="AD88" i="14"/>
  <c r="AD64" i="14"/>
  <c r="AD27" i="14"/>
  <c r="AD69" i="14"/>
  <c r="AD86" i="14"/>
  <c r="AD84" i="14"/>
  <c r="AD168" i="14"/>
  <c r="AD136" i="14"/>
  <c r="AD124" i="14"/>
  <c r="AD112" i="14"/>
  <c r="AD106" i="14"/>
  <c r="AD94" i="14"/>
  <c r="AD15" i="14"/>
  <c r="AC223" i="14"/>
  <c r="AD223" i="14"/>
  <c r="AD45" i="14"/>
  <c r="AD151" i="14"/>
  <c r="AD30" i="14"/>
  <c r="AD20" i="14"/>
  <c r="AD92" i="14"/>
  <c r="AD211" i="14"/>
  <c r="AD200" i="14"/>
  <c r="AD80" i="14"/>
  <c r="AD68" i="14"/>
  <c r="AD281" i="14"/>
  <c r="AD277" i="14"/>
  <c r="AD273" i="14"/>
  <c r="AD269" i="14"/>
  <c r="AD265" i="14"/>
  <c r="AD261" i="14"/>
  <c r="AD257" i="14"/>
  <c r="AD253" i="14"/>
  <c r="AD249" i="14"/>
  <c r="AD245" i="14"/>
  <c r="AD241" i="14"/>
  <c r="AD237" i="14"/>
  <c r="AD233" i="14"/>
  <c r="AD229" i="14"/>
  <c r="AD225" i="14"/>
  <c r="AD90" i="14"/>
  <c r="AD154" i="14"/>
  <c r="AD167" i="14"/>
  <c r="AD98" i="14"/>
  <c r="AD62" i="14"/>
  <c r="AD56" i="14"/>
  <c r="AD24" i="14"/>
  <c r="AD12" i="14"/>
  <c r="AD39" i="14"/>
  <c r="AD72" i="14"/>
  <c r="AD36" i="14"/>
  <c r="AD97" i="14"/>
  <c r="AD91" i="14"/>
  <c r="AD85" i="14"/>
  <c r="AD79" i="14"/>
  <c r="AD67" i="14"/>
  <c r="AD23" i="14"/>
  <c r="AD32" i="14"/>
  <c r="AD48" i="14"/>
  <c r="AD81" i="14"/>
  <c r="AD54" i="14"/>
  <c r="AD118" i="14"/>
  <c r="AD42" i="14"/>
  <c r="AD145" i="14"/>
  <c r="AD133" i="14"/>
  <c r="AD127" i="14"/>
  <c r="AD121" i="14"/>
  <c r="AD115" i="14"/>
  <c r="AD109" i="14"/>
  <c r="AD103" i="14"/>
  <c r="AD55" i="14"/>
  <c r="AD21" i="14"/>
  <c r="AD282" i="14"/>
  <c r="AD278" i="14"/>
  <c r="AD274" i="14"/>
  <c r="AD270" i="14"/>
  <c r="AD266" i="14"/>
  <c r="AD262" i="14"/>
  <c r="AD258" i="14"/>
  <c r="AD254" i="14"/>
  <c r="AD250" i="14"/>
  <c r="AD246" i="14"/>
  <c r="AD242" i="14"/>
  <c r="AD238" i="14"/>
  <c r="AD234" i="14"/>
  <c r="AD230" i="14"/>
  <c r="AD226" i="14"/>
  <c r="AD33" i="14"/>
  <c r="AD57" i="14"/>
  <c r="AD139" i="14"/>
  <c r="AD29" i="14"/>
  <c r="AC280" i="14"/>
  <c r="AD280" i="14"/>
  <c r="AC276" i="14"/>
  <c r="AD276" i="14"/>
  <c r="AC272" i="14"/>
  <c r="AD272" i="14"/>
  <c r="AC268" i="14"/>
  <c r="AD268" i="14"/>
  <c r="AC264" i="14"/>
  <c r="AD264" i="14"/>
  <c r="AC260" i="14"/>
  <c r="AD260" i="14"/>
  <c r="AC256" i="14"/>
  <c r="AC252" i="14"/>
  <c r="AD252" i="14"/>
  <c r="AC248" i="14"/>
  <c r="AD248" i="14"/>
  <c r="AC244" i="14"/>
  <c r="AD244" i="14"/>
  <c r="AC240" i="14"/>
  <c r="AD240" i="14"/>
  <c r="AC236" i="14"/>
  <c r="AD236" i="14"/>
  <c r="AC232" i="14"/>
  <c r="AD232" i="14"/>
  <c r="AC228" i="14"/>
  <c r="AD228" i="14"/>
  <c r="AC224" i="14"/>
  <c r="AD279" i="14"/>
  <c r="AD275" i="14"/>
  <c r="AD271" i="14"/>
  <c r="AD267" i="14"/>
  <c r="AD263" i="14"/>
  <c r="AD259" i="14"/>
  <c r="AD255" i="14"/>
  <c r="AD251" i="14"/>
  <c r="AD247" i="14"/>
  <c r="AD243" i="14"/>
  <c r="AD239" i="14"/>
  <c r="AD235" i="14"/>
  <c r="AD231" i="14"/>
  <c r="AD227" i="14"/>
  <c r="AC50" i="13"/>
  <c r="AD50" i="13"/>
  <c r="AC140" i="13"/>
  <c r="AD140" i="13"/>
  <c r="AC166" i="13"/>
  <c r="AD166" i="13"/>
  <c r="AC190" i="13"/>
  <c r="AD190" i="13"/>
  <c r="AC212" i="13"/>
  <c r="AD212" i="13"/>
  <c r="AC195" i="13"/>
  <c r="AD195" i="13"/>
  <c r="AC18" i="13"/>
  <c r="AD18" i="13"/>
  <c r="AC76" i="13"/>
  <c r="AD76" i="13"/>
  <c r="AC108" i="13"/>
  <c r="AD108" i="13"/>
  <c r="AC175" i="13"/>
  <c r="AD175" i="13"/>
  <c r="AC183" i="13"/>
  <c r="AD183" i="13"/>
  <c r="AC217" i="13"/>
  <c r="AD217" i="13"/>
  <c r="AC211" i="13"/>
  <c r="AD211" i="13"/>
  <c r="AC194" i="13"/>
  <c r="AD194" i="13"/>
  <c r="AC182" i="13"/>
  <c r="AD182" i="13"/>
  <c r="AC44" i="13"/>
  <c r="AD44" i="13"/>
  <c r="AC168" i="13"/>
  <c r="AD168" i="13"/>
  <c r="AC176" i="13"/>
  <c r="AD176" i="13"/>
  <c r="AC184" i="13"/>
  <c r="AD184" i="13"/>
  <c r="AC210" i="13"/>
  <c r="AD210" i="13"/>
  <c r="AC200" i="13"/>
  <c r="AD200" i="13"/>
  <c r="AC193" i="13"/>
  <c r="AD193" i="13"/>
  <c r="AC12" i="13"/>
  <c r="AD12" i="13"/>
  <c r="AC143" i="13"/>
  <c r="AD143" i="13"/>
  <c r="AC159" i="13"/>
  <c r="AD159" i="13"/>
  <c r="AC169" i="13"/>
  <c r="AD169" i="13"/>
  <c r="AC185" i="13"/>
  <c r="AD185" i="13"/>
  <c r="AC221" i="13"/>
  <c r="AD221" i="13"/>
  <c r="AC209" i="13"/>
  <c r="AD209" i="13"/>
  <c r="AC199" i="13"/>
  <c r="AD199" i="13"/>
  <c r="AC192" i="13"/>
  <c r="AD192" i="13"/>
  <c r="AC79" i="13"/>
  <c r="AD79" i="13"/>
  <c r="AC111" i="13"/>
  <c r="AD111" i="13"/>
  <c r="AC120" i="13"/>
  <c r="AD120" i="13"/>
  <c r="AC161" i="13"/>
  <c r="AD161" i="13"/>
  <c r="AC170" i="13"/>
  <c r="AD170" i="13"/>
  <c r="AC178" i="13"/>
  <c r="AD178" i="13"/>
  <c r="AC186" i="13"/>
  <c r="AD186" i="13"/>
  <c r="AC208" i="13"/>
  <c r="AD208" i="13"/>
  <c r="AC204" i="13"/>
  <c r="AD204" i="13"/>
  <c r="AC152" i="13"/>
  <c r="AD152" i="13"/>
  <c r="AC88" i="13"/>
  <c r="AD88" i="13"/>
  <c r="AC179" i="13"/>
  <c r="AD179" i="13"/>
  <c r="AC187" i="13"/>
  <c r="AD187" i="13"/>
  <c r="AC15" i="13"/>
  <c r="AD15" i="13"/>
  <c r="AC56" i="13"/>
  <c r="AD56" i="13"/>
  <c r="AC146" i="13"/>
  <c r="AD146" i="13"/>
  <c r="AC163" i="13"/>
  <c r="AD163" i="13"/>
  <c r="AC172" i="13"/>
  <c r="AD172" i="13"/>
  <c r="AC180" i="13"/>
  <c r="AD180" i="13"/>
  <c r="AC188" i="13"/>
  <c r="AD188" i="13"/>
  <c r="AC219" i="13"/>
  <c r="AD219" i="13"/>
  <c r="AC214" i="13"/>
  <c r="AD214" i="13"/>
  <c r="AC197" i="13"/>
  <c r="AD197" i="13"/>
  <c r="AC24" i="13"/>
  <c r="AD24" i="13"/>
  <c r="AC82" i="13"/>
  <c r="AD82" i="13"/>
  <c r="AC165" i="13"/>
  <c r="AD165" i="13"/>
  <c r="AC173" i="13"/>
  <c r="AD173" i="13"/>
  <c r="AC181" i="13"/>
  <c r="AD181" i="13"/>
  <c r="AC189" i="13"/>
  <c r="AD189" i="13"/>
  <c r="AC213" i="13"/>
  <c r="AD213" i="13"/>
  <c r="AC202" i="13"/>
  <c r="AD202" i="13"/>
  <c r="AC196" i="13"/>
  <c r="AD196" i="13"/>
  <c r="AC30" i="13"/>
  <c r="AD30" i="13"/>
  <c r="AC62" i="13"/>
  <c r="AD62" i="13"/>
  <c r="AC78" i="13"/>
  <c r="AD78" i="13"/>
  <c r="AC86" i="13"/>
  <c r="AD86" i="13"/>
  <c r="AC94" i="13"/>
  <c r="AD94" i="13"/>
  <c r="AC110" i="13"/>
  <c r="AD110" i="13"/>
  <c r="AD125" i="13"/>
  <c r="AC206" i="13"/>
  <c r="AD206" i="13"/>
  <c r="AC191" i="13"/>
  <c r="AD191" i="13"/>
  <c r="AD198" i="13"/>
  <c r="AD201" i="13"/>
  <c r="AD203" i="13"/>
  <c r="AD216" i="13"/>
  <c r="AC10" i="13"/>
  <c r="AD10" i="13"/>
  <c r="AC11" i="13"/>
  <c r="AD11" i="13"/>
  <c r="AD13" i="13"/>
  <c r="AC14" i="13"/>
  <c r="AD14" i="13"/>
  <c r="AC16" i="13"/>
  <c r="AD16" i="13"/>
  <c r="AC17" i="13"/>
  <c r="AD17" i="13"/>
  <c r="AC19" i="13"/>
  <c r="AD19" i="13"/>
  <c r="AD20" i="13"/>
  <c r="AD21" i="13"/>
  <c r="AC22" i="13"/>
  <c r="AD22" i="13"/>
  <c r="AC25" i="13"/>
  <c r="AD25" i="13"/>
  <c r="AC27" i="13"/>
  <c r="AD27" i="13"/>
  <c r="AC28" i="13"/>
  <c r="AD28" i="13"/>
  <c r="AD29" i="13"/>
  <c r="AD31" i="13"/>
  <c r="AD32" i="13"/>
  <c r="AC33" i="13"/>
  <c r="AD33" i="13"/>
  <c r="AC34" i="13"/>
  <c r="AD34" i="13"/>
  <c r="AD35" i="13"/>
  <c r="AC36" i="13"/>
  <c r="AD36" i="13"/>
  <c r="AD37" i="13"/>
  <c r="AD38" i="13"/>
  <c r="AD39" i="13"/>
  <c r="AC40" i="13"/>
  <c r="AD40" i="13"/>
  <c r="AD41" i="13"/>
  <c r="AC42" i="13"/>
  <c r="AD42" i="13"/>
  <c r="AC43" i="13"/>
  <c r="AD43" i="13"/>
  <c r="AD45" i="13"/>
  <c r="AC46" i="13"/>
  <c r="AD46" i="13"/>
  <c r="AD47" i="13"/>
  <c r="AC48" i="13"/>
  <c r="AD48" i="13"/>
  <c r="AC49" i="13"/>
  <c r="AD49" i="13"/>
  <c r="AC51" i="13"/>
  <c r="AD51" i="13"/>
  <c r="AD52" i="13"/>
  <c r="AD53" i="13"/>
  <c r="AC54" i="13"/>
  <c r="AD54" i="13"/>
  <c r="AD55" i="13"/>
  <c r="AC57" i="13"/>
  <c r="AD57" i="13"/>
  <c r="AC58" i="13"/>
  <c r="AD58" i="13"/>
  <c r="AC59" i="13"/>
  <c r="AD59" i="13"/>
  <c r="AC60" i="13"/>
  <c r="AD60" i="13"/>
  <c r="AD63" i="13"/>
  <c r="AD64" i="13"/>
  <c r="AC65" i="13"/>
  <c r="AD65" i="13"/>
  <c r="AC66" i="13"/>
  <c r="AD66" i="13"/>
  <c r="AD67" i="13"/>
  <c r="AC68" i="13"/>
  <c r="AD68" i="13"/>
  <c r="AD70" i="13"/>
  <c r="AD71" i="13"/>
  <c r="AC72" i="13"/>
  <c r="AD72" i="13"/>
  <c r="AC73" i="13"/>
  <c r="AD73" i="13"/>
  <c r="AC74" i="13"/>
  <c r="AD74" i="13"/>
  <c r="AC75" i="13"/>
  <c r="AD75" i="13"/>
  <c r="AD77" i="13"/>
  <c r="AC80" i="13"/>
  <c r="AD80" i="13"/>
  <c r="AC81" i="13"/>
  <c r="AD81" i="13"/>
  <c r="AC83" i="13"/>
  <c r="AD83" i="13"/>
  <c r="AD84" i="13"/>
  <c r="AD85" i="13"/>
  <c r="AD87" i="13"/>
  <c r="AC89" i="13"/>
  <c r="AD89" i="13"/>
  <c r="AD90" i="13"/>
  <c r="AC91" i="13"/>
  <c r="AD91" i="13"/>
  <c r="AC92" i="13"/>
  <c r="AD92" i="13"/>
  <c r="AC93" i="13"/>
  <c r="AD93" i="13"/>
  <c r="AD95" i="13"/>
  <c r="AD96" i="13"/>
  <c r="AC97" i="13"/>
  <c r="AD97" i="13"/>
  <c r="AC98" i="13"/>
  <c r="AD98" i="13"/>
  <c r="AC99" i="13"/>
  <c r="AD99" i="13"/>
  <c r="AC100" i="13"/>
  <c r="AD100" i="13"/>
  <c r="AD101" i="13"/>
  <c r="AD102" i="13"/>
  <c r="AD103" i="13"/>
  <c r="AC104" i="13"/>
  <c r="AD104" i="13"/>
  <c r="AC105" i="13"/>
  <c r="AD105" i="13"/>
  <c r="AC106" i="13"/>
  <c r="AD106" i="13"/>
  <c r="AC107" i="13"/>
  <c r="AD107" i="13"/>
  <c r="AD109" i="13"/>
  <c r="AC112" i="13"/>
  <c r="AD112" i="13"/>
  <c r="AC113" i="13"/>
  <c r="AD113" i="13"/>
  <c r="AC114" i="13"/>
  <c r="AD114" i="13"/>
  <c r="AC115" i="13"/>
  <c r="AD115" i="13"/>
  <c r="AD117" i="13"/>
  <c r="AC118" i="13"/>
  <c r="AD118" i="13"/>
  <c r="AD119" i="13"/>
  <c r="AC121" i="13"/>
  <c r="AD121" i="13"/>
  <c r="AC122" i="13"/>
  <c r="AD122" i="13"/>
  <c r="AC123" i="13"/>
  <c r="AD123" i="13"/>
  <c r="AC124" i="13"/>
  <c r="AD124" i="13"/>
  <c r="AC126" i="13"/>
  <c r="AD126" i="13"/>
  <c r="AD127" i="13"/>
  <c r="AD128" i="13"/>
  <c r="AC129" i="13"/>
  <c r="AD129" i="13"/>
  <c r="AC130" i="13"/>
  <c r="AD130" i="13"/>
  <c r="AD131" i="13"/>
  <c r="AC132" i="13"/>
  <c r="AD132" i="13"/>
  <c r="AD135" i="13"/>
  <c r="AC136" i="13"/>
  <c r="AD136" i="13"/>
  <c r="AD137" i="13"/>
  <c r="AC138" i="13"/>
  <c r="AD138" i="13"/>
  <c r="AC139" i="13"/>
  <c r="AD139" i="13"/>
  <c r="AD141" i="13"/>
  <c r="AC142" i="13"/>
  <c r="AD142" i="13"/>
  <c r="AC144" i="13"/>
  <c r="AD144" i="13"/>
  <c r="AC145" i="13"/>
  <c r="AD145" i="13"/>
  <c r="AC147" i="13"/>
  <c r="AD147" i="13"/>
  <c r="AD148" i="13"/>
  <c r="AD149" i="13"/>
  <c r="AC150" i="13"/>
  <c r="AD150" i="13"/>
  <c r="AC153" i="13"/>
  <c r="AD153" i="13"/>
  <c r="AD154" i="13"/>
  <c r="AC155" i="13"/>
  <c r="AD155" i="13"/>
  <c r="AC156" i="13"/>
  <c r="AD156" i="13"/>
  <c r="AC158" i="13"/>
  <c r="AD158" i="13"/>
  <c r="AD162" i="13"/>
  <c r="AD167" i="13"/>
  <c r="AC171" i="13"/>
  <c r="AD171" i="13"/>
  <c r="AD174" i="13"/>
  <c r="AC177" i="13"/>
  <c r="AD177" i="13"/>
  <c r="AD218" i="13"/>
  <c r="AD220" i="13"/>
  <c r="G21" i="9"/>
  <c r="AC268" i="13"/>
  <c r="AD268" i="13"/>
  <c r="AD253" i="13"/>
  <c r="AC251" i="13"/>
  <c r="AD251" i="13"/>
  <c r="AD244" i="13"/>
  <c r="AC244" i="13"/>
  <c r="AD237" i="13"/>
  <c r="AC235" i="13"/>
  <c r="AD235" i="13"/>
  <c r="AD228" i="13"/>
  <c r="AC228" i="13"/>
  <c r="AC255" i="13"/>
  <c r="AD255" i="13"/>
  <c r="AC276" i="13"/>
  <c r="AD276" i="13"/>
  <c r="AD261" i="13"/>
  <c r="AC259" i="13"/>
  <c r="AD259" i="13"/>
  <c r="AC248" i="13"/>
  <c r="AD248" i="13"/>
  <c r="AD241" i="13"/>
  <c r="AC239" i="13"/>
  <c r="AD239" i="13"/>
  <c r="AC232" i="13"/>
  <c r="AD232" i="13"/>
  <c r="AD225" i="13"/>
  <c r="AC223" i="13"/>
  <c r="AD223" i="13"/>
  <c r="AC280" i="13"/>
  <c r="AD280" i="13"/>
  <c r="AD265" i="13"/>
  <c r="AC263" i="13"/>
  <c r="AD263" i="13"/>
  <c r="AC250" i="13"/>
  <c r="AD250" i="13"/>
  <c r="AC234" i="13"/>
  <c r="AD234" i="13"/>
  <c r="AC230" i="13"/>
  <c r="AD230" i="13"/>
  <c r="AC267" i="13"/>
  <c r="AD267" i="13"/>
  <c r="AC252" i="13"/>
  <c r="AD252" i="13"/>
  <c r="AC243" i="13"/>
  <c r="AD243" i="13"/>
  <c r="AC236" i="13"/>
  <c r="AD236" i="13"/>
  <c r="AC227" i="13"/>
  <c r="AD227" i="13"/>
  <c r="AC271" i="13"/>
  <c r="AD271" i="13"/>
  <c r="AC256" i="13"/>
  <c r="AC238" i="13"/>
  <c r="AD238" i="13"/>
  <c r="AC222" i="13"/>
  <c r="AD277" i="13"/>
  <c r="AC275" i="13"/>
  <c r="AD275" i="13"/>
  <c r="AC260" i="13"/>
  <c r="AD260" i="13"/>
  <c r="AD249" i="13"/>
  <c r="AC247" i="13"/>
  <c r="AD247" i="13"/>
  <c r="AD240" i="13"/>
  <c r="AC240" i="13"/>
  <c r="AD233" i="13"/>
  <c r="AC231" i="13"/>
  <c r="AD231" i="13"/>
  <c r="AD224" i="13"/>
  <c r="AC224" i="13"/>
  <c r="AD272" i="13"/>
  <c r="AC272" i="13"/>
  <c r="AC246" i="13"/>
  <c r="AD246" i="13"/>
  <c r="F15" i="9"/>
  <c r="AC279" i="13"/>
  <c r="AD279" i="13"/>
  <c r="AC264" i="13"/>
  <c r="AD264" i="13"/>
  <c r="AC242" i="13"/>
  <c r="AD242" i="13"/>
  <c r="AC226" i="13"/>
  <c r="AD226" i="13"/>
  <c r="AD282" i="13"/>
  <c r="AD278" i="13"/>
  <c r="AD274" i="13"/>
  <c r="AD270" i="13"/>
  <c r="AD266" i="13"/>
  <c r="AD262" i="13"/>
  <c r="AD258" i="13"/>
  <c r="AD254" i="13"/>
  <c r="AC180" i="10"/>
  <c r="AD180" i="10"/>
  <c r="AC154" i="10"/>
  <c r="AD154" i="10"/>
  <c r="AC130" i="10"/>
  <c r="AC105" i="10"/>
  <c r="AD105" i="10"/>
  <c r="AC196" i="10"/>
  <c r="AD196" i="10"/>
  <c r="AC179" i="10"/>
  <c r="AD179" i="10"/>
  <c r="AC171" i="10"/>
  <c r="AD171" i="10"/>
  <c r="AC129" i="10"/>
  <c r="AD129" i="10"/>
  <c r="AC96" i="10"/>
  <c r="AD96" i="10"/>
  <c r="AC88" i="10"/>
  <c r="AD88" i="10"/>
  <c r="AC47" i="10"/>
  <c r="AD47" i="10"/>
  <c r="AC39" i="10"/>
  <c r="AD39" i="10"/>
  <c r="AC14" i="10"/>
  <c r="AD14" i="10"/>
  <c r="AC215" i="10"/>
  <c r="AD215" i="10"/>
  <c r="AC199" i="10"/>
  <c r="AD199" i="10"/>
  <c r="AC186" i="10"/>
  <c r="AD186" i="10"/>
  <c r="AC178" i="10"/>
  <c r="AD178" i="10"/>
  <c r="AC170" i="10"/>
  <c r="AD170" i="10"/>
  <c r="AC161" i="10"/>
  <c r="AC152" i="10"/>
  <c r="AD152" i="10"/>
  <c r="AC136" i="10"/>
  <c r="AD136" i="10"/>
  <c r="AC120" i="10"/>
  <c r="AD120" i="10"/>
  <c r="AC111" i="10"/>
  <c r="AD111" i="10"/>
  <c r="AC103" i="10"/>
  <c r="AD103" i="10"/>
  <c r="AC87" i="10"/>
  <c r="AD87" i="10"/>
  <c r="AC71" i="10"/>
  <c r="AD71" i="10"/>
  <c r="AC38" i="10"/>
  <c r="AD38" i="10"/>
  <c r="AC30" i="10"/>
  <c r="AD30" i="10"/>
  <c r="AC21" i="10"/>
  <c r="AD21" i="10"/>
  <c r="AC65" i="10"/>
  <c r="AD65" i="10"/>
  <c r="AC184" i="10"/>
  <c r="AD184" i="10"/>
  <c r="AC158" i="10"/>
  <c r="AD158" i="10"/>
  <c r="AC142" i="10"/>
  <c r="AD142" i="10"/>
  <c r="AC126" i="10"/>
  <c r="AD126" i="10"/>
  <c r="AC93" i="10"/>
  <c r="AD93" i="10"/>
  <c r="AC69" i="10"/>
  <c r="AC60" i="10"/>
  <c r="AD60" i="10"/>
  <c r="AC11" i="10"/>
  <c r="AD11" i="10"/>
  <c r="AC217" i="10"/>
  <c r="AD217" i="10"/>
  <c r="AC194" i="10"/>
  <c r="AD194" i="10"/>
  <c r="AC188" i="10"/>
  <c r="AD188" i="10"/>
  <c r="AC172" i="10"/>
  <c r="AD172" i="10"/>
  <c r="AC81" i="10"/>
  <c r="AD81" i="10"/>
  <c r="AC23" i="10"/>
  <c r="AD23" i="10"/>
  <c r="AC208" i="10"/>
  <c r="AD208" i="10"/>
  <c r="AC169" i="10"/>
  <c r="AD169" i="10"/>
  <c r="AC135" i="10"/>
  <c r="AD135" i="10"/>
  <c r="AC102" i="10"/>
  <c r="AD102" i="10"/>
  <c r="AC94" i="10"/>
  <c r="AD94" i="10"/>
  <c r="AC78" i="10"/>
  <c r="AD78" i="10"/>
  <c r="AC62" i="10"/>
  <c r="AD62" i="10"/>
  <c r="AC53" i="10"/>
  <c r="AD53" i="10"/>
  <c r="AC29" i="10"/>
  <c r="AD29" i="10"/>
  <c r="AC20" i="10"/>
  <c r="AD20" i="10"/>
  <c r="AC12" i="10"/>
  <c r="AD12" i="10"/>
  <c r="AC202" i="10"/>
  <c r="AD202" i="10"/>
  <c r="AC175" i="10"/>
  <c r="AD175" i="10"/>
  <c r="AC167" i="10"/>
  <c r="AD167" i="10"/>
  <c r="AC149" i="10"/>
  <c r="AD149" i="10"/>
  <c r="AC117" i="10"/>
  <c r="AD117" i="10"/>
  <c r="AC108" i="10"/>
  <c r="AD108" i="10"/>
  <c r="AC84" i="10"/>
  <c r="AD84" i="10"/>
  <c r="AC76" i="10"/>
  <c r="AD76" i="10"/>
  <c r="AC51" i="10"/>
  <c r="AD51" i="10"/>
  <c r="AC35" i="10"/>
  <c r="AD35" i="10"/>
  <c r="AC213" i="10"/>
  <c r="AD213" i="10"/>
  <c r="AC148" i="10"/>
  <c r="AD148" i="10"/>
  <c r="AC124" i="10"/>
  <c r="AD124" i="10"/>
  <c r="AC75" i="10"/>
  <c r="AD75" i="10"/>
  <c r="AC58" i="10"/>
  <c r="AD58" i="10"/>
  <c r="AC42" i="10"/>
  <c r="AD42" i="10"/>
  <c r="AC17" i="10"/>
  <c r="AD17" i="10"/>
  <c r="AC189" i="10"/>
  <c r="AD189" i="10"/>
  <c r="AC181" i="10"/>
  <c r="AD181" i="10"/>
  <c r="AC131" i="10"/>
  <c r="AD131" i="10"/>
  <c r="AC106" i="10"/>
  <c r="AD106" i="10"/>
  <c r="AC90" i="10"/>
  <c r="AD90" i="10"/>
  <c r="AC66" i="10"/>
  <c r="AD66" i="10"/>
  <c r="AC41" i="10"/>
  <c r="AD41" i="10"/>
  <c r="AC33" i="10"/>
  <c r="AD33" i="10"/>
  <c r="AC128" i="10"/>
  <c r="AD128" i="10"/>
  <c r="AC255" i="10"/>
  <c r="AD255" i="10"/>
  <c r="AC64" i="10"/>
  <c r="AD64" i="10"/>
  <c r="AD79" i="10"/>
  <c r="AD143" i="10"/>
  <c r="AD207" i="10"/>
  <c r="AC221" i="10"/>
  <c r="AD221" i="10"/>
  <c r="AC219" i="10"/>
  <c r="AD219" i="10"/>
  <c r="AC210" i="10"/>
  <c r="AD210" i="10"/>
  <c r="AD204" i="10"/>
  <c r="AC187" i="10"/>
  <c r="AD187" i="10"/>
  <c r="AC166" i="10"/>
  <c r="AD166" i="10"/>
  <c r="AC140" i="10"/>
  <c r="AD140" i="10"/>
  <c r="AD133" i="10"/>
  <c r="AC127" i="10"/>
  <c r="AD127" i="10"/>
  <c r="AC122" i="10"/>
  <c r="AD122" i="10"/>
  <c r="AD110" i="10"/>
  <c r="AC104" i="10"/>
  <c r="AD104" i="10"/>
  <c r="AC86" i="10"/>
  <c r="AD86" i="10"/>
  <c r="AD80" i="10"/>
  <c r="AD56" i="10"/>
  <c r="AD44" i="10"/>
  <c r="AC26" i="10"/>
  <c r="AD26" i="10"/>
  <c r="AD13" i="10"/>
  <c r="AC268" i="10"/>
  <c r="AD268" i="10"/>
  <c r="AC256" i="10"/>
  <c r="AD256" i="10"/>
  <c r="AC236" i="10"/>
  <c r="AD236" i="10"/>
  <c r="AD157" i="10"/>
  <c r="AC70" i="10"/>
  <c r="AD70" i="10"/>
  <c r="AD95" i="10"/>
  <c r="AD159" i="10"/>
  <c r="AD97" i="10"/>
  <c r="AC144" i="10"/>
  <c r="AD144" i="10"/>
  <c r="AD139" i="10"/>
  <c r="AD72" i="10"/>
  <c r="AC24" i="10"/>
  <c r="AD24" i="10"/>
  <c r="AC261" i="10"/>
  <c r="AD261" i="10"/>
  <c r="AC229" i="10"/>
  <c r="AD229" i="10"/>
  <c r="AC134" i="10"/>
  <c r="AD134" i="10"/>
  <c r="AD109" i="10"/>
  <c r="AC52" i="10"/>
  <c r="AD52" i="10"/>
  <c r="AD195" i="10"/>
  <c r="AD155" i="10"/>
  <c r="AD138" i="10"/>
  <c r="AD114" i="10"/>
  <c r="AD77" i="10"/>
  <c r="AC273" i="10"/>
  <c r="AD273" i="10"/>
  <c r="AD266" i="10"/>
  <c r="AC241" i="10"/>
  <c r="AD241" i="10"/>
  <c r="AD234" i="10"/>
  <c r="AC85" i="10"/>
  <c r="AD85" i="10"/>
  <c r="AC67" i="10"/>
  <c r="AD67" i="10"/>
  <c r="AC125" i="10"/>
  <c r="AD125" i="10"/>
  <c r="AD92" i="10"/>
  <c r="AC43" i="10"/>
  <c r="AD43" i="10"/>
  <c r="AD18" i="10"/>
  <c r="AD137" i="10"/>
  <c r="AD177" i="10"/>
  <c r="AD145" i="10"/>
  <c r="AD200" i="10"/>
  <c r="AC176" i="10"/>
  <c r="AD176" i="10"/>
  <c r="AC168" i="10"/>
  <c r="AD168" i="10"/>
  <c r="AC118" i="10"/>
  <c r="AD118" i="10"/>
  <c r="AD101" i="10"/>
  <c r="AD83" i="10"/>
  <c r="AD59" i="10"/>
  <c r="AD22" i="10"/>
  <c r="AC16" i="10"/>
  <c r="AC272" i="10"/>
  <c r="AD272" i="10"/>
  <c r="AC252" i="10"/>
  <c r="AD252" i="10"/>
  <c r="AC240" i="10"/>
  <c r="AD240" i="10"/>
  <c r="AD54" i="10"/>
  <c r="AC162" i="10"/>
  <c r="AD162" i="10"/>
  <c r="AD156" i="10"/>
  <c r="AC107" i="10"/>
  <c r="AD107" i="10"/>
  <c r="AD91" i="10"/>
  <c r="AC34" i="10"/>
  <c r="AD34" i="10"/>
  <c r="AD55" i="10"/>
  <c r="AD119" i="10"/>
  <c r="AD183" i="10"/>
  <c r="AD205" i="10"/>
  <c r="AD197" i="10"/>
  <c r="AD112" i="10"/>
  <c r="AD100" i="10"/>
  <c r="AC63" i="10"/>
  <c r="AD63" i="10"/>
  <c r="AD46" i="10"/>
  <c r="AC28" i="10"/>
  <c r="AD28" i="10"/>
  <c r="AC271" i="10"/>
  <c r="AD271" i="10"/>
  <c r="AC239" i="10"/>
  <c r="AD239" i="10"/>
  <c r="AC98" i="10"/>
  <c r="AD98" i="10"/>
  <c r="AD82" i="10"/>
  <c r="AD201" i="10"/>
  <c r="AD25" i="10"/>
  <c r="AD57" i="10"/>
  <c r="AD193" i="10"/>
  <c r="AD185" i="10"/>
  <c r="AD209" i="10"/>
  <c r="AD163" i="10"/>
  <c r="AD141" i="10"/>
  <c r="AD123" i="10"/>
  <c r="AD99" i="10"/>
  <c r="AC45" i="10"/>
  <c r="AD45" i="10"/>
  <c r="AC27" i="10"/>
  <c r="AD27" i="10"/>
  <c r="AC277" i="10"/>
  <c r="AD277" i="10"/>
  <c r="AC245" i="10"/>
  <c r="AD245" i="10"/>
  <c r="AD146" i="10"/>
  <c r="AD40" i="10"/>
  <c r="AD147" i="10"/>
  <c r="AD32" i="10"/>
  <c r="AD282" i="10"/>
  <c r="AC257" i="10"/>
  <c r="AD257" i="10"/>
  <c r="AD250" i="10"/>
  <c r="AC281" i="10"/>
  <c r="AD281" i="10"/>
  <c r="AD276" i="10"/>
  <c r="AC265" i="10"/>
  <c r="AD265" i="10"/>
  <c r="AD260" i="10"/>
  <c r="AD249" i="10"/>
  <c r="AC249" i="10"/>
  <c r="AD244" i="10"/>
  <c r="AC233" i="10"/>
  <c r="AD233" i="10"/>
  <c r="AD228" i="10"/>
  <c r="AC116" i="10"/>
  <c r="AD116" i="10"/>
  <c r="AD61" i="10"/>
  <c r="AC275" i="10"/>
  <c r="AD275" i="10"/>
  <c r="AD270" i="10"/>
  <c r="AC259" i="10"/>
  <c r="AD259" i="10"/>
  <c r="AD254" i="10"/>
  <c r="AC243" i="10"/>
  <c r="AD243" i="10"/>
  <c r="AD238" i="10"/>
  <c r="AC227" i="10"/>
  <c r="AD227" i="10"/>
  <c r="AD280" i="10"/>
  <c r="AC269" i="10"/>
  <c r="AD269" i="10"/>
  <c r="AD264" i="10"/>
  <c r="AC253" i="10"/>
  <c r="AD253" i="10"/>
  <c r="AD248" i="10"/>
  <c r="AC237" i="10"/>
  <c r="AD237" i="10"/>
  <c r="AD232" i="10"/>
  <c r="AD279" i="10"/>
  <c r="AC279" i="10"/>
  <c r="AD274" i="10"/>
  <c r="AC263" i="10"/>
  <c r="AD263" i="10"/>
  <c r="AD258" i="10"/>
  <c r="AC247" i="10"/>
  <c r="AD247" i="10"/>
  <c r="AD242" i="10"/>
  <c r="AC231" i="10"/>
  <c r="AD231" i="10"/>
  <c r="AD226" i="10"/>
  <c r="AC225" i="10"/>
  <c r="AD225" i="10"/>
  <c r="AC283" i="10"/>
  <c r="AD278" i="10"/>
  <c r="AC267" i="10"/>
  <c r="AD267" i="10"/>
  <c r="AD262" i="10"/>
  <c r="AC251" i="10"/>
  <c r="AD251" i="10"/>
  <c r="AD246" i="10"/>
  <c r="AC235" i="10"/>
  <c r="AD235" i="10"/>
  <c r="AD230" i="10"/>
  <c r="AC224" i="10"/>
  <c r="AD224" i="10"/>
  <c r="AC223" i="10"/>
  <c r="AD29" i="16"/>
  <c r="AD261" i="16"/>
  <c r="J54" i="9"/>
  <c r="AD253" i="16"/>
  <c r="J53" i="9"/>
  <c r="J51" i="9"/>
  <c r="AD161" i="16"/>
  <c r="J52" i="9"/>
  <c r="AD191" i="16"/>
  <c r="AD130" i="16"/>
  <c r="J50" i="9"/>
  <c r="J46" i="9"/>
  <c r="J49" i="9"/>
  <c r="AD439" i="16"/>
  <c r="AD558" i="16"/>
  <c r="J48" i="9"/>
  <c r="J47" i="9"/>
  <c r="AD69" i="16"/>
  <c r="AD283" i="16"/>
  <c r="K55" i="9"/>
  <c r="J55" i="9"/>
  <c r="K58" i="9"/>
  <c r="AD115" i="15"/>
  <c r="AD194" i="15"/>
  <c r="AD218" i="15"/>
  <c r="AD156" i="15"/>
  <c r="AD163" i="15"/>
  <c r="AD422" i="15"/>
  <c r="AD243" i="15"/>
  <c r="AD263" i="15"/>
  <c r="AD119" i="15"/>
  <c r="AD45" i="15"/>
  <c r="AD114" i="15"/>
  <c r="AD184" i="15"/>
  <c r="AD217" i="15"/>
  <c r="AD95" i="15"/>
  <c r="AD212" i="15"/>
  <c r="AD31" i="15"/>
  <c r="AD178" i="15"/>
  <c r="AD288" i="15"/>
  <c r="AD382" i="15"/>
  <c r="AD167" i="15"/>
  <c r="AD238" i="15"/>
  <c r="AD78" i="15"/>
  <c r="AD25" i="15"/>
  <c r="AD453" i="15"/>
  <c r="AD449" i="15"/>
  <c r="AD481" i="15"/>
  <c r="AD565" i="15"/>
  <c r="AD256" i="15"/>
  <c r="AD190" i="15"/>
  <c r="AD170" i="15"/>
  <c r="AD65" i="15"/>
  <c r="AD57" i="15"/>
  <c r="AD270" i="15"/>
  <c r="AD196" i="15"/>
  <c r="AD137" i="15"/>
  <c r="AD335" i="15"/>
  <c r="AD523" i="15"/>
  <c r="AD133" i="15"/>
  <c r="AD275" i="15"/>
  <c r="F48" i="9"/>
  <c r="AD44" i="15"/>
  <c r="AD64" i="15"/>
  <c r="AD209" i="15"/>
  <c r="AD177" i="15"/>
  <c r="AD171" i="15"/>
  <c r="AD295" i="15"/>
  <c r="AD485" i="15"/>
  <c r="AD359" i="15"/>
  <c r="AD231" i="15"/>
  <c r="AD235" i="15"/>
  <c r="AD158" i="15"/>
  <c r="AD280" i="15"/>
  <c r="AD42" i="15"/>
  <c r="AD189" i="15"/>
  <c r="AD16" i="15"/>
  <c r="AD130" i="15"/>
  <c r="AD100" i="15"/>
  <c r="AD107" i="15"/>
  <c r="AD192" i="15"/>
  <c r="AD203" i="15"/>
  <c r="AD210" i="15"/>
  <c r="AD296" i="15"/>
  <c r="AD357" i="15"/>
  <c r="AD312" i="15"/>
  <c r="AD405" i="15"/>
  <c r="AD373" i="15"/>
  <c r="AD461" i="15"/>
  <c r="AD356" i="15"/>
  <c r="AD309" i="15"/>
  <c r="AD499" i="15"/>
  <c r="AD289" i="15"/>
  <c r="AD314" i="15"/>
  <c r="AD355" i="15"/>
  <c r="AD258" i="15"/>
  <c r="AD341" i="15"/>
  <c r="F47" i="9"/>
  <c r="AD358" i="15"/>
  <c r="AD86" i="15"/>
  <c r="AD251" i="15"/>
  <c r="AD241" i="15"/>
  <c r="AD159" i="15"/>
  <c r="AD110" i="15"/>
  <c r="AD282" i="15"/>
  <c r="AD199" i="15"/>
  <c r="AD267" i="15"/>
  <c r="AD182" i="15"/>
  <c r="AD250" i="15"/>
  <c r="AD140" i="15"/>
  <c r="AD328" i="15"/>
  <c r="AD364" i="15"/>
  <c r="AD336" i="15"/>
  <c r="AD372" i="15"/>
  <c r="AD344" i="15"/>
  <c r="AD337" i="15"/>
  <c r="AD317" i="15"/>
  <c r="AD473" i="15"/>
  <c r="AD294" i="15"/>
  <c r="AD324" i="15"/>
  <c r="AD297" i="15"/>
  <c r="AD77" i="15"/>
  <c r="AD262" i="15"/>
  <c r="AD306" i="15"/>
  <c r="AD234" i="15"/>
  <c r="AD321" i="15"/>
  <c r="AD286" i="15"/>
  <c r="AD323" i="15"/>
  <c r="F51" i="9"/>
  <c r="AD191" i="15"/>
  <c r="AD278" i="15"/>
  <c r="F49" i="9"/>
  <c r="AD264" i="15"/>
  <c r="AD260" i="15"/>
  <c r="AD151" i="15"/>
  <c r="AD94" i="15"/>
  <c r="AD166" i="15"/>
  <c r="AD134" i="15"/>
  <c r="AD93" i="15"/>
  <c r="AD18" i="15"/>
  <c r="AD90" i="15"/>
  <c r="AD211" i="15"/>
  <c r="AD84" i="15"/>
  <c r="AD91" i="15"/>
  <c r="AD193" i="15"/>
  <c r="AD180" i="15"/>
  <c r="AD284" i="15"/>
  <c r="AD360" i="15"/>
  <c r="AD303" i="15"/>
  <c r="AD352" i="15"/>
  <c r="AD362" i="15"/>
  <c r="AD301" i="15"/>
  <c r="AD371" i="15"/>
  <c r="AD326" i="15"/>
  <c r="F46" i="9"/>
  <c r="F54" i="9"/>
  <c r="F52" i="9"/>
  <c r="AD222" i="15"/>
  <c r="AD246" i="15"/>
  <c r="AD274" i="15"/>
  <c r="AD213" i="15"/>
  <c r="AD165" i="15"/>
  <c r="AD368" i="15"/>
  <c r="AD305" i="15"/>
  <c r="AD560" i="15"/>
  <c r="AD290" i="15"/>
  <c r="AD333" i="15"/>
  <c r="AD353" i="15"/>
  <c r="F50" i="9"/>
  <c r="AD365" i="15"/>
  <c r="AD279" i="15"/>
  <c r="AD70" i="15"/>
  <c r="AD85" i="15"/>
  <c r="AD236" i="15"/>
  <c r="AD58" i="15"/>
  <c r="AD265" i="15"/>
  <c r="AD205" i="15"/>
  <c r="AD74" i="15"/>
  <c r="AD154" i="15"/>
  <c r="AD49" i="15"/>
  <c r="AD200" i="15"/>
  <c r="AD97" i="15"/>
  <c r="AD176" i="15"/>
  <c r="AD76" i="15"/>
  <c r="AD83" i="15"/>
  <c r="AD131" i="15"/>
  <c r="AD259" i="15"/>
  <c r="AD220" i="15"/>
  <c r="AD201" i="15"/>
  <c r="AD300" i="15"/>
  <c r="AD302" i="15"/>
  <c r="AD308" i="15"/>
  <c r="AD489" i="15"/>
  <c r="AD298" i="15"/>
  <c r="AD447" i="15"/>
  <c r="AD361" i="15"/>
  <c r="AD501" i="15"/>
  <c r="AD307" i="15"/>
  <c r="AD322" i="15"/>
  <c r="AD230" i="15"/>
  <c r="AD338" i="15"/>
  <c r="AD266" i="15"/>
  <c r="AD340" i="15"/>
  <c r="AD316" i="15"/>
  <c r="AD293" i="15"/>
  <c r="AD232" i="15"/>
  <c r="AD283" i="15"/>
  <c r="AD273" i="15"/>
  <c r="AD271" i="15"/>
  <c r="AD276" i="15"/>
  <c r="AD62" i="15"/>
  <c r="AD164" i="15"/>
  <c r="AD118" i="15"/>
  <c r="AD272" i="15"/>
  <c r="AD146" i="15"/>
  <c r="AD188" i="15"/>
  <c r="AD47" i="15"/>
  <c r="AD39" i="15"/>
  <c r="AD268" i="15"/>
  <c r="AD79" i="15"/>
  <c r="AD292" i="15"/>
  <c r="AD304" i="15"/>
  <c r="AD325" i="15"/>
  <c r="AD299" i="15"/>
  <c r="AD320" i="15"/>
  <c r="AD369" i="15"/>
  <c r="AD505" i="15"/>
  <c r="AD329" i="15"/>
  <c r="AD345" i="15"/>
  <c r="AD459" i="15"/>
  <c r="AD469" i="15"/>
  <c r="AD313" i="15"/>
  <c r="AD285" i="15"/>
  <c r="AD327" i="15"/>
  <c r="AD370" i="15"/>
  <c r="AD342" i="15"/>
  <c r="AD254" i="15"/>
  <c r="F55" i="9"/>
  <c r="F53" i="9"/>
  <c r="AD354" i="15"/>
  <c r="AD116" i="15"/>
  <c r="AD247" i="8"/>
  <c r="AD260" i="8"/>
  <c r="AD241" i="8"/>
  <c r="AD248" i="8"/>
  <c r="AD261" i="8"/>
  <c r="AD28" i="8"/>
  <c r="AD142" i="8"/>
  <c r="AD84" i="8"/>
  <c r="AD166" i="8"/>
  <c r="AD91" i="8"/>
  <c r="AD135" i="8"/>
  <c r="AD205" i="8"/>
  <c r="AD139" i="8"/>
  <c r="AD98" i="8"/>
  <c r="AD186" i="8"/>
  <c r="AD169" i="8"/>
  <c r="AD78" i="8"/>
  <c r="AD36" i="8"/>
  <c r="AD114" i="8"/>
  <c r="AD296" i="8"/>
  <c r="AD344" i="8"/>
  <c r="N57" i="9"/>
  <c r="AD368" i="8"/>
  <c r="AD305" i="8"/>
  <c r="AD369" i="8"/>
  <c r="AD342" i="8"/>
  <c r="AD584" i="8"/>
  <c r="AD370" i="8"/>
  <c r="AD291" i="8"/>
  <c r="AD362" i="8"/>
  <c r="AD351" i="8"/>
  <c r="AD573" i="8"/>
  <c r="AD275" i="8"/>
  <c r="AD320" i="8"/>
  <c r="AD282" i="8"/>
  <c r="AD236" i="8"/>
  <c r="AD249" i="8"/>
  <c r="AD283" i="8"/>
  <c r="N55" i="9"/>
  <c r="AD237" i="8"/>
  <c r="AD140" i="8"/>
  <c r="AD210" i="8"/>
  <c r="AD67" i="8"/>
  <c r="AD89" i="8"/>
  <c r="AD189" i="8"/>
  <c r="AD131" i="8"/>
  <c r="AD90" i="8"/>
  <c r="AD64" i="8"/>
  <c r="AD99" i="8"/>
  <c r="AD219" i="8"/>
  <c r="N46" i="9"/>
  <c r="AD178" i="8"/>
  <c r="N48" i="9"/>
  <c r="AD127" i="8"/>
  <c r="AD54" i="8"/>
  <c r="AD76" i="8"/>
  <c r="AD45" i="8"/>
  <c r="AD82" i="8"/>
  <c r="AD300" i="8"/>
  <c r="AD324" i="8"/>
  <c r="AD295" i="8"/>
  <c r="AD290" i="8"/>
  <c r="AD323" i="8"/>
  <c r="AD350" i="8"/>
  <c r="AD287" i="8"/>
  <c r="AD315" i="8"/>
  <c r="AD372" i="8"/>
  <c r="AD307" i="8"/>
  <c r="AD334" i="8"/>
  <c r="AD367" i="8"/>
  <c r="AD299" i="8"/>
  <c r="AD73" i="8"/>
  <c r="AD304" i="8"/>
  <c r="AD352" i="8"/>
  <c r="AD453" i="8"/>
  <c r="AD374" i="8"/>
  <c r="AD311" i="8"/>
  <c r="AD306" i="8"/>
  <c r="AD339" i="8"/>
  <c r="AD366" i="8"/>
  <c r="AD331" i="8"/>
  <c r="AD274" i="8"/>
  <c r="AD231" i="8"/>
  <c r="AD244" i="8"/>
  <c r="AD257" i="8"/>
  <c r="N53" i="9"/>
  <c r="AD232" i="8"/>
  <c r="AD245" i="8"/>
  <c r="AD134" i="8"/>
  <c r="AD164" i="8"/>
  <c r="AD148" i="8"/>
  <c r="AD118" i="8"/>
  <c r="AD123" i="8"/>
  <c r="AD172" i="8"/>
  <c r="AD47" i="8"/>
  <c r="AD128" i="8"/>
  <c r="AD119" i="8"/>
  <c r="AD108" i="8"/>
  <c r="AD308" i="8"/>
  <c r="AD356" i="8"/>
  <c r="AD294" i="8"/>
  <c r="AD327" i="8"/>
  <c r="AD322" i="8"/>
  <c r="AD355" i="8"/>
  <c r="AD303" i="8"/>
  <c r="AD347" i="8"/>
  <c r="AD332" i="8"/>
  <c r="AD330" i="8"/>
  <c r="AD343" i="8"/>
  <c r="AD371" i="8"/>
  <c r="AD346" i="8"/>
  <c r="AD363" i="8"/>
  <c r="AD101" i="8"/>
  <c r="AD270" i="8"/>
  <c r="AD239" i="8"/>
  <c r="AD252" i="8"/>
  <c r="AD265" i="8"/>
  <c r="AD278" i="8"/>
  <c r="AD240" i="8"/>
  <c r="AD192" i="8"/>
  <c r="AD14" i="8"/>
  <c r="AD126" i="8"/>
  <c r="N49" i="9"/>
  <c r="AD147" i="8"/>
  <c r="AD106" i="8"/>
  <c r="AD57" i="8"/>
  <c r="AD15" i="8"/>
  <c r="AD130" i="8"/>
  <c r="N50" i="9"/>
  <c r="AD202" i="8"/>
  <c r="AD144" i="8"/>
  <c r="AD177" i="8"/>
  <c r="AD94" i="8"/>
  <c r="AD288" i="8"/>
  <c r="AD336" i="8"/>
  <c r="AD310" i="8"/>
  <c r="AD359" i="8"/>
  <c r="AD338" i="8"/>
  <c r="AD302" i="8"/>
  <c r="AD319" i="8"/>
  <c r="AD314" i="8"/>
  <c r="N56" i="9"/>
  <c r="N51" i="9"/>
  <c r="N54" i="9"/>
  <c r="AD41" i="8"/>
  <c r="N47" i="9"/>
  <c r="AD191" i="8"/>
  <c r="N52" i="9"/>
  <c r="AD292" i="8"/>
  <c r="AD340" i="8"/>
  <c r="AD364" i="8"/>
  <c r="AD326" i="8"/>
  <c r="AD354" i="8"/>
  <c r="AD298" i="8"/>
  <c r="AD335" i="8"/>
  <c r="AD21" i="8"/>
  <c r="K16" i="9"/>
  <c r="J20" i="9"/>
  <c r="J32" i="9"/>
  <c r="J23" i="9"/>
  <c r="J16" i="9"/>
  <c r="J22" i="9"/>
  <c r="K17" i="9"/>
  <c r="AD130" i="14"/>
  <c r="J31" i="9"/>
  <c r="J17" i="9"/>
  <c r="AD283" i="14"/>
  <c r="K24" i="9"/>
  <c r="J24" i="9"/>
  <c r="K21" i="9"/>
  <c r="K27" i="9"/>
  <c r="J15" i="9"/>
  <c r="J21" i="9"/>
  <c r="J18" i="9"/>
  <c r="AD11" i="14"/>
  <c r="K15" i="9"/>
  <c r="AD161" i="14"/>
  <c r="K20" i="9"/>
  <c r="AD222" i="14"/>
  <c r="G20" i="9"/>
  <c r="F23" i="9"/>
  <c r="G18" i="9"/>
  <c r="F18" i="9"/>
  <c r="F29" i="9"/>
  <c r="F16" i="9"/>
  <c r="F17" i="9"/>
  <c r="AD222" i="13"/>
  <c r="F22" i="9"/>
  <c r="G16" i="9"/>
  <c r="F19" i="9"/>
  <c r="G17" i="9"/>
  <c r="G15" i="9"/>
  <c r="G19" i="9"/>
  <c r="F21" i="9"/>
  <c r="F20" i="9"/>
  <c r="AD283" i="13"/>
  <c r="N32" i="9"/>
  <c r="AD223" i="10"/>
  <c r="O16" i="9"/>
  <c r="O22" i="9"/>
  <c r="N15" i="9"/>
  <c r="AD69" i="10"/>
  <c r="O17" i="9"/>
  <c r="N17" i="9"/>
  <c r="AD283" i="10"/>
  <c r="O24" i="9"/>
  <c r="N23" i="9"/>
  <c r="AD161" i="10"/>
  <c r="O20" i="9"/>
  <c r="N20" i="9"/>
  <c r="N27" i="9"/>
  <c r="N18" i="9"/>
  <c r="O23" i="9"/>
  <c r="O18" i="9"/>
  <c r="N28" i="9"/>
  <c r="O21" i="9"/>
  <c r="N19" i="9"/>
  <c r="N16" i="9"/>
  <c r="N21" i="9"/>
  <c r="AD568" i="8"/>
  <c r="AD532" i="16"/>
  <c r="K63" i="9"/>
  <c r="AD538" i="16"/>
  <c r="AD529" i="15"/>
  <c r="AD537" i="15"/>
  <c r="AD528" i="14"/>
  <c r="G32" i="9"/>
  <c r="AD504" i="16"/>
  <c r="AD521" i="15"/>
  <c r="AD517" i="15"/>
  <c r="AD509" i="15"/>
  <c r="AD495" i="16"/>
  <c r="J62" i="9"/>
  <c r="AD500" i="16"/>
  <c r="AD516" i="16"/>
  <c r="J63" i="9"/>
  <c r="AD556" i="16"/>
  <c r="J64" i="9"/>
  <c r="AD527" i="15"/>
  <c r="AD525" i="15"/>
  <c r="AD545" i="15"/>
  <c r="AD514" i="15"/>
  <c r="AD569" i="15"/>
  <c r="AD534" i="15"/>
  <c r="AD543" i="15"/>
  <c r="AD547" i="15"/>
  <c r="AD557" i="15"/>
  <c r="AD541" i="15"/>
  <c r="AD503" i="15"/>
  <c r="AD582" i="15"/>
  <c r="AD513" i="15"/>
  <c r="AD566" i="15"/>
  <c r="AD571" i="15"/>
  <c r="AD498" i="15"/>
  <c r="AD533" i="15"/>
  <c r="AD578" i="15"/>
  <c r="AD586" i="15"/>
  <c r="F63" i="9"/>
  <c r="AD515" i="15"/>
  <c r="AD519" i="15"/>
  <c r="AD574" i="15"/>
  <c r="AD577" i="15"/>
  <c r="AD497" i="15"/>
  <c r="AD506" i="15"/>
  <c r="AD518" i="15"/>
  <c r="AD563" i="15"/>
  <c r="AD546" i="15"/>
  <c r="AD550" i="15"/>
  <c r="F62" i="9"/>
  <c r="AD581" i="15"/>
  <c r="AD583" i="15"/>
  <c r="AD530" i="15"/>
  <c r="AD511" i="15"/>
  <c r="AD531" i="15"/>
  <c r="AD535" i="15"/>
  <c r="AD585" i="15"/>
  <c r="F64" i="9"/>
  <c r="AD502" i="15"/>
  <c r="AD561" i="15"/>
  <c r="AD549" i="8"/>
  <c r="AD547" i="8"/>
  <c r="N62" i="9"/>
  <c r="AD524" i="8"/>
  <c r="AD560" i="8"/>
  <c r="AD586" i="8"/>
  <c r="AD501" i="8"/>
  <c r="AD537" i="8"/>
  <c r="AD499" i="8"/>
  <c r="AD571" i="8"/>
  <c r="AD502" i="8"/>
  <c r="AD566" i="8"/>
  <c r="AD506" i="8"/>
  <c r="AD555" i="8"/>
  <c r="AD517" i="8"/>
  <c r="AD525" i="8"/>
  <c r="AD575" i="8"/>
  <c r="AD528" i="8"/>
  <c r="AD551" i="8"/>
  <c r="N66" i="9"/>
  <c r="N64" i="9"/>
  <c r="AD581" i="8"/>
  <c r="N63" i="9"/>
  <c r="K33" i="9"/>
  <c r="J33" i="9"/>
  <c r="K32" i="9"/>
  <c r="K31" i="9"/>
  <c r="AD556" i="13"/>
  <c r="G33" i="9"/>
  <c r="F33" i="9"/>
  <c r="F32" i="9"/>
  <c r="G31" i="9"/>
  <c r="F31" i="9"/>
  <c r="O33" i="9"/>
  <c r="N33" i="9"/>
  <c r="AD526" i="10"/>
  <c r="O32" i="9"/>
  <c r="O31" i="9"/>
  <c r="N31" i="9"/>
  <c r="J61" i="9"/>
  <c r="K61" i="9"/>
  <c r="AD467" i="15"/>
  <c r="AD475" i="15"/>
  <c r="AD483" i="15"/>
  <c r="AD491" i="15"/>
  <c r="AD494" i="15"/>
  <c r="AD468" i="15"/>
  <c r="AD484" i="15"/>
  <c r="AD470" i="15"/>
  <c r="AD486" i="15"/>
  <c r="AD493" i="15"/>
  <c r="AD472" i="15"/>
  <c r="AD488" i="15"/>
  <c r="AD474" i="15"/>
  <c r="AD490" i="15"/>
  <c r="AD471" i="15"/>
  <c r="AD479" i="15"/>
  <c r="AD487" i="15"/>
  <c r="AD476" i="15"/>
  <c r="AD492" i="15"/>
  <c r="AD478" i="15"/>
  <c r="AD480" i="15"/>
  <c r="F61" i="9"/>
  <c r="AD466" i="15"/>
  <c r="AD482" i="15"/>
  <c r="N61" i="9"/>
  <c r="AD467" i="8"/>
  <c r="AD469" i="8"/>
  <c r="AD487" i="8"/>
  <c r="O61" i="9"/>
  <c r="K30" i="9"/>
  <c r="J30" i="9"/>
  <c r="G30" i="9"/>
  <c r="F30" i="9"/>
  <c r="AD465" i="10"/>
  <c r="O30" i="9"/>
  <c r="N30" i="9"/>
  <c r="AD460" i="16"/>
  <c r="AD434" i="16"/>
  <c r="K60" i="9"/>
  <c r="J60" i="9"/>
  <c r="AD456" i="16"/>
  <c r="AD436" i="15"/>
  <c r="AD441" i="15"/>
  <c r="AD442" i="15"/>
  <c r="AD455" i="15"/>
  <c r="AD463" i="15"/>
  <c r="AD435" i="15"/>
  <c r="AD457" i="15"/>
  <c r="AD444" i="15"/>
  <c r="AD437" i="15"/>
  <c r="G60" i="9"/>
  <c r="F60" i="9"/>
  <c r="AD452" i="15"/>
  <c r="AD440" i="8"/>
  <c r="AD459" i="8"/>
  <c r="AD436" i="8"/>
  <c r="AD447" i="8"/>
  <c r="AD435" i="8"/>
  <c r="AD463" i="8"/>
  <c r="AD446" i="8"/>
  <c r="AD448" i="8"/>
  <c r="AD444" i="8"/>
  <c r="AD442" i="8"/>
  <c r="AD457" i="8"/>
  <c r="AD450" i="8"/>
  <c r="AD438" i="8"/>
  <c r="AD461" i="8"/>
  <c r="AD443" i="8"/>
  <c r="AD452" i="8"/>
  <c r="AD451" i="8"/>
  <c r="N60" i="9"/>
  <c r="O29" i="9"/>
  <c r="N29" i="9"/>
  <c r="G29" i="9"/>
  <c r="AD434" i="14"/>
  <c r="K29" i="9"/>
  <c r="J29" i="9"/>
  <c r="AD423" i="16"/>
  <c r="AD407" i="16"/>
  <c r="AD433" i="15"/>
  <c r="AD413" i="15"/>
  <c r="AD425" i="15"/>
  <c r="AD418" i="15"/>
  <c r="AD412" i="15"/>
  <c r="AD417" i="15"/>
  <c r="AD428" i="15"/>
  <c r="AD409" i="15"/>
  <c r="AD424" i="15"/>
  <c r="AD420" i="15"/>
  <c r="AD419" i="15"/>
  <c r="AD426" i="15"/>
  <c r="AD408" i="15"/>
  <c r="AD427" i="15"/>
  <c r="AD421" i="15"/>
  <c r="F59" i="9"/>
  <c r="AD410" i="15"/>
  <c r="AD429" i="15"/>
  <c r="AD432" i="15"/>
  <c r="AD416" i="15"/>
  <c r="AD431" i="8"/>
  <c r="AD415" i="8"/>
  <c r="AD424" i="8"/>
  <c r="AD414" i="8"/>
  <c r="AD430" i="8"/>
  <c r="AD407" i="8"/>
  <c r="N59" i="9"/>
  <c r="AD419" i="8"/>
  <c r="AD420" i="8"/>
  <c r="AD427" i="8"/>
  <c r="AD429" i="8"/>
  <c r="AD432" i="8"/>
  <c r="AD416" i="8"/>
  <c r="AD433" i="8"/>
  <c r="AD426" i="8"/>
  <c r="AD423" i="8"/>
  <c r="AD422" i="8"/>
  <c r="AD412" i="8"/>
  <c r="AD410" i="8"/>
  <c r="AD418" i="8"/>
  <c r="AD411" i="8"/>
  <c r="AD406" i="14"/>
  <c r="K28" i="9"/>
  <c r="J28" i="9"/>
  <c r="AD406" i="13"/>
  <c r="G28" i="9"/>
  <c r="F28" i="9"/>
  <c r="AD407" i="10"/>
  <c r="O28" i="9"/>
  <c r="J58" i="9"/>
  <c r="AD381" i="15"/>
  <c r="AD402" i="15"/>
  <c r="AD396" i="15"/>
  <c r="AD384" i="15"/>
  <c r="AD386" i="15"/>
  <c r="AD404" i="15"/>
  <c r="AD380" i="15"/>
  <c r="AD377" i="15"/>
  <c r="AD392" i="15"/>
  <c r="AD385" i="15"/>
  <c r="AD394" i="15"/>
  <c r="AD393" i="15"/>
  <c r="AD388" i="15"/>
  <c r="AD401" i="15"/>
  <c r="F58" i="9"/>
  <c r="AD400" i="15"/>
  <c r="N58" i="9"/>
  <c r="AD390" i="8"/>
  <c r="AD376" i="8"/>
  <c r="AD399" i="8"/>
  <c r="AD383" i="8"/>
  <c r="O58" i="9"/>
  <c r="AD378" i="8"/>
  <c r="AD403" i="8"/>
  <c r="AD387" i="8"/>
  <c r="AD382" i="8"/>
  <c r="AD395" i="8"/>
  <c r="AD402" i="8"/>
  <c r="AD392" i="8"/>
  <c r="AD380" i="8"/>
  <c r="AD404" i="8"/>
  <c r="AD394" i="8"/>
  <c r="AD398" i="8"/>
  <c r="AD386" i="8"/>
  <c r="AD391" i="8"/>
  <c r="AD384" i="8"/>
  <c r="J27" i="9"/>
  <c r="AD375" i="13"/>
  <c r="G27" i="9"/>
  <c r="F27" i="9"/>
  <c r="AD375" i="10"/>
  <c r="O27" i="9"/>
  <c r="J57" i="9"/>
  <c r="K57" i="9"/>
  <c r="F57" i="9"/>
  <c r="K26" i="9"/>
  <c r="J26" i="9"/>
  <c r="G26" i="9"/>
  <c r="F26" i="9"/>
  <c r="N26" i="9"/>
  <c r="AD344" i="10"/>
  <c r="O26" i="9"/>
  <c r="J56" i="9"/>
  <c r="K56" i="9"/>
  <c r="F56" i="9"/>
  <c r="J25" i="9"/>
  <c r="AD314" i="14"/>
  <c r="K25" i="9"/>
  <c r="AD314" i="13"/>
  <c r="G25" i="9"/>
  <c r="F25" i="9"/>
  <c r="N25" i="9"/>
  <c r="O25" i="9"/>
  <c r="AD116" i="16"/>
  <c r="AD24" i="16"/>
  <c r="K46" i="9"/>
  <c r="AD226" i="16"/>
  <c r="AD217" i="16"/>
  <c r="AD66" i="16"/>
  <c r="AD133" i="16"/>
  <c r="AD246" i="16"/>
  <c r="AD249" i="16"/>
  <c r="AD167" i="16"/>
  <c r="AD222" i="16"/>
  <c r="AD93" i="16"/>
  <c r="AD157" i="16"/>
  <c r="AD165" i="16"/>
  <c r="AD100" i="16"/>
  <c r="AD254" i="16"/>
  <c r="AD142" i="16"/>
  <c r="AD135" i="15"/>
  <c r="AD53" i="15"/>
  <c r="AD253" i="15"/>
  <c r="AD227" i="15"/>
  <c r="AD50" i="15"/>
  <c r="AD106" i="15"/>
  <c r="AD32" i="15"/>
  <c r="AD19" i="15"/>
  <c r="AD59" i="15"/>
  <c r="AD27" i="15"/>
  <c r="AD148" i="15"/>
  <c r="AD147" i="15"/>
  <c r="AD123" i="15"/>
  <c r="AD33" i="15"/>
  <c r="AD204" i="15"/>
  <c r="AD105" i="15"/>
  <c r="AD162" i="15"/>
  <c r="AD12" i="15"/>
  <c r="AD111" i="15"/>
  <c r="AD30" i="15"/>
  <c r="AD129" i="15"/>
  <c r="AD152" i="15"/>
  <c r="AD244" i="15"/>
  <c r="AD183" i="15"/>
  <c r="AD174" i="15"/>
  <c r="AD138" i="15"/>
  <c r="AD23" i="15"/>
  <c r="AD71" i="15"/>
  <c r="AD108" i="15"/>
  <c r="AD124" i="15"/>
  <c r="AD99" i="15"/>
  <c r="AD46" i="15"/>
  <c r="AD185" i="15"/>
  <c r="AD13" i="15"/>
  <c r="AD14" i="15"/>
  <c r="AD228" i="15"/>
  <c r="AD239" i="15"/>
  <c r="AD240" i="15"/>
  <c r="AD117" i="15"/>
  <c r="AD173" i="15"/>
  <c r="AD122" i="15"/>
  <c r="AD15" i="15"/>
  <c r="AD168" i="15"/>
  <c r="AD242" i="15"/>
  <c r="AD139" i="15"/>
  <c r="AD172" i="15"/>
  <c r="AD89" i="15"/>
  <c r="AD208" i="15"/>
  <c r="AD87" i="15"/>
  <c r="AD153" i="15"/>
  <c r="AD112" i="15"/>
  <c r="AD22" i="15"/>
  <c r="AD144" i="15"/>
  <c r="AD56" i="15"/>
  <c r="AD150" i="15"/>
  <c r="AD214" i="15"/>
  <c r="AD252" i="15"/>
  <c r="AD109" i="15"/>
  <c r="AD149" i="15"/>
  <c r="AD82" i="15"/>
  <c r="AD48" i="15"/>
  <c r="AD113" i="15"/>
  <c r="AD28" i="15"/>
  <c r="AD120" i="15"/>
  <c r="AD92" i="15"/>
  <c r="AD68" i="15"/>
  <c r="AD35" i="15"/>
  <c r="AD155" i="15"/>
  <c r="AD179" i="15"/>
  <c r="AD81" i="15"/>
  <c r="AD73" i="15"/>
  <c r="AD202" i="15"/>
  <c r="AD21" i="15"/>
  <c r="AD187" i="15"/>
  <c r="AD55" i="15"/>
  <c r="AD195" i="15"/>
  <c r="AD136" i="15"/>
  <c r="AD63" i="15"/>
  <c r="AD145" i="15"/>
  <c r="AD128" i="15"/>
  <c r="AD247" i="15"/>
  <c r="AD143" i="15"/>
  <c r="AD126" i="15"/>
  <c r="AD223" i="15"/>
  <c r="AD60" i="15"/>
  <c r="AD103" i="15"/>
  <c r="AD38" i="15"/>
  <c r="AD17" i="15"/>
  <c r="AD41" i="15"/>
  <c r="AD104" i="15"/>
  <c r="AD20" i="15"/>
  <c r="AD248" i="15"/>
  <c r="AD161" i="15"/>
  <c r="AD242" i="8"/>
  <c r="AD238" i="8"/>
  <c r="AD243" i="8"/>
  <c r="AD162" i="8"/>
  <c r="AD138" i="8"/>
  <c r="AD59" i="8"/>
  <c r="AD194" i="8"/>
  <c r="AD88" i="8"/>
  <c r="AD187" i="8"/>
  <c r="AD115" i="8"/>
  <c r="AD58" i="8"/>
  <c r="AD60" i="8"/>
  <c r="AD173" i="8"/>
  <c r="AD176" i="8"/>
  <c r="AD19" i="8"/>
  <c r="AD151" i="8"/>
  <c r="AD199" i="8"/>
  <c r="AD153" i="8"/>
  <c r="AD96" i="8"/>
  <c r="AD141" i="8"/>
  <c r="AD95" i="8"/>
  <c r="AD30" i="8"/>
  <c r="AD200" i="8"/>
  <c r="AD102" i="8"/>
  <c r="AD209" i="8"/>
  <c r="AD35" i="8"/>
  <c r="AD20" i="8"/>
  <c r="AD66" i="8"/>
  <c r="AD121" i="8"/>
  <c r="AD218" i="8"/>
  <c r="AD217" i="8"/>
  <c r="AD180" i="8"/>
  <c r="AD195" i="8"/>
  <c r="AD43" i="8"/>
  <c r="AD83" i="8"/>
  <c r="AD31" i="8"/>
  <c r="AD44" i="8"/>
  <c r="AD26" i="8"/>
  <c r="AD250" i="8"/>
  <c r="AD246" i="8"/>
  <c r="AD251" i="8"/>
  <c r="AD52" i="8"/>
  <c r="AD160" i="8"/>
  <c r="AD68" i="8"/>
  <c r="AD212" i="8"/>
  <c r="AD203" i="8"/>
  <c r="AD122" i="8"/>
  <c r="AD110" i="8"/>
  <c r="AD196" i="8"/>
  <c r="AD24" i="8"/>
  <c r="AD86" i="8"/>
  <c r="AD184" i="8"/>
  <c r="AD80" i="8"/>
  <c r="AD29" i="8"/>
  <c r="AD204" i="8"/>
  <c r="AD201" i="8"/>
  <c r="AD159" i="8"/>
  <c r="AD49" i="8"/>
  <c r="AD193" i="8"/>
  <c r="AD116" i="8"/>
  <c r="AD220" i="8"/>
  <c r="AD100" i="8"/>
  <c r="AD163" i="8"/>
  <c r="AD137" i="8"/>
  <c r="AD50" i="8"/>
  <c r="AD170" i="8"/>
  <c r="AD92" i="8"/>
  <c r="AD146" i="8"/>
  <c r="AD27" i="8"/>
  <c r="AD223" i="8"/>
  <c r="AD255" i="8"/>
  <c r="AD228" i="8"/>
  <c r="AD233" i="8"/>
  <c r="AD224" i="8"/>
  <c r="AD256" i="8"/>
  <c r="AD229" i="8"/>
  <c r="AD150" i="8"/>
  <c r="AD48" i="8"/>
  <c r="AD214" i="8"/>
  <c r="AD42" i="8"/>
  <c r="AD125" i="8"/>
  <c r="AD75" i="8"/>
  <c r="AD74" i="8"/>
  <c r="AD61" i="8"/>
  <c r="AD51" i="8"/>
  <c r="AD174" i="8"/>
  <c r="AD13" i="8"/>
  <c r="AD211" i="8"/>
  <c r="AD55" i="8"/>
  <c r="AD188" i="8"/>
  <c r="AD87" i="8"/>
  <c r="AD155" i="8"/>
  <c r="AD185" i="8"/>
  <c r="AD70" i="8"/>
  <c r="AD206" i="8"/>
  <c r="AD40" i="8"/>
  <c r="AD12" i="8"/>
  <c r="AD171" i="8"/>
  <c r="AD224" i="14"/>
  <c r="AD256" i="14"/>
  <c r="K23" i="9"/>
  <c r="AD131" i="14"/>
  <c r="AD100" i="14"/>
  <c r="K18" i="9"/>
  <c r="AD256" i="13"/>
  <c r="AD16" i="10"/>
  <c r="O15" i="9"/>
  <c r="AD130" i="10"/>
  <c r="O19" i="9"/>
  <c r="K47" i="9"/>
  <c r="K53" i="9"/>
  <c r="K64" i="9"/>
  <c r="K54" i="9"/>
  <c r="K50" i="9"/>
  <c r="K48" i="9"/>
  <c r="K49" i="9"/>
  <c r="K52" i="9"/>
  <c r="K59" i="9"/>
  <c r="K51" i="9"/>
  <c r="G57" i="9"/>
  <c r="G56" i="9"/>
  <c r="G53" i="9"/>
  <c r="G48" i="9"/>
  <c r="G49" i="9"/>
  <c r="G51" i="9"/>
  <c r="G50" i="9"/>
  <c r="G54" i="9"/>
  <c r="G47" i="9"/>
  <c r="G58" i="9"/>
  <c r="G55" i="9"/>
  <c r="G52" i="9"/>
  <c r="G46" i="9"/>
  <c r="O50" i="9"/>
  <c r="O53" i="9"/>
  <c r="O48" i="9"/>
  <c r="O52" i="9"/>
  <c r="O59" i="9"/>
  <c r="O49" i="9"/>
  <c r="O46" i="9"/>
  <c r="O55" i="9"/>
  <c r="O56" i="9"/>
  <c r="O54" i="9"/>
  <c r="O62" i="9"/>
  <c r="O47" i="9"/>
  <c r="O51" i="9"/>
  <c r="O57" i="9"/>
  <c r="K19" i="9"/>
  <c r="K22" i="9"/>
  <c r="K62" i="9"/>
  <c r="G64" i="9"/>
  <c r="G62" i="9"/>
  <c r="G63" i="9"/>
  <c r="O63" i="9"/>
  <c r="O64" i="9"/>
  <c r="G61" i="9"/>
  <c r="O60" i="9"/>
  <c r="G59" i="9"/>
  <c r="K81" i="9" l="1" a="1"/>
  <c r="K81" i="9" s="1"/>
  <c r="J81" i="9" a="1"/>
  <c r="J81" i="9" s="1"/>
  <c r="K79" i="9" a="1"/>
  <c r="K79" i="9" s="1"/>
  <c r="K78" i="9" a="1"/>
  <c r="K78" i="9" s="1"/>
  <c r="J78" i="9" a="1"/>
  <c r="J78" i="9" s="1"/>
  <c r="K86" i="9" a="1"/>
  <c r="K86" i="9" s="1"/>
  <c r="J86" i="9" a="1"/>
  <c r="J86" i="9" s="1"/>
  <c r="K66" i="9"/>
  <c r="AD629" i="16"/>
  <c r="AD589" i="16"/>
  <c r="K65" i="9" s="1"/>
  <c r="G66" i="9"/>
  <c r="G65" i="9"/>
  <c r="F66" i="9"/>
  <c r="F65" i="9"/>
  <c r="K96" i="9" a="1"/>
  <c r="K96" i="9" s="1"/>
  <c r="J96" i="9" a="1"/>
  <c r="J96" i="9" s="1"/>
  <c r="K93" i="9" a="1"/>
  <c r="K93" i="9" s="1"/>
  <c r="J93" i="9" a="1"/>
  <c r="J93" i="9" s="1"/>
  <c r="J85" i="9" a="1"/>
  <c r="J85" i="9" s="1"/>
  <c r="K85" i="9" a="1"/>
  <c r="K85" i="9" s="1"/>
  <c r="J94" i="9" a="1"/>
  <c r="J94" i="9" s="1"/>
  <c r="K94" i="9" a="1"/>
  <c r="K94" i="9" s="1"/>
  <c r="O66" i="9"/>
  <c r="J84" i="9" a="1"/>
  <c r="J84" i="9" s="1"/>
  <c r="K84" i="9" a="1"/>
  <c r="K84" i="9" s="1"/>
  <c r="J87" i="9" a="1"/>
  <c r="J87" i="9" s="1"/>
  <c r="K87" i="9" a="1"/>
  <c r="K87" i="9" s="1"/>
  <c r="K97" i="9" a="1"/>
  <c r="K97" i="9" s="1"/>
  <c r="J97" i="9" a="1"/>
  <c r="J97" i="9" s="1"/>
  <c r="J90" i="9" a="1"/>
  <c r="J90" i="9" s="1"/>
  <c r="K90" i="9" a="1"/>
  <c r="K90" i="9" s="1"/>
  <c r="K83" i="9" a="1"/>
  <c r="K83" i="9" s="1"/>
  <c r="J83" i="9" a="1"/>
  <c r="J83" i="9" s="1"/>
  <c r="K89" i="9" a="1"/>
  <c r="K89" i="9" s="1"/>
  <c r="J89" i="9" a="1"/>
  <c r="J89" i="9" s="1"/>
  <c r="J82" i="9" a="1"/>
  <c r="J82" i="9" s="1"/>
  <c r="K82" i="9" a="1"/>
  <c r="K82" i="9" s="1"/>
  <c r="J77" i="9" a="1"/>
  <c r="J77" i="9" s="1"/>
  <c r="K77" i="9" a="1"/>
  <c r="K77" i="9" s="1"/>
  <c r="K88" i="9" a="1"/>
  <c r="K88" i="9" s="1"/>
  <c r="J88" i="9" a="1"/>
  <c r="J88" i="9" s="1"/>
  <c r="K95" i="9" a="1"/>
  <c r="K95" i="9" s="1"/>
  <c r="K91" i="9" a="1"/>
  <c r="K91" i="9" s="1"/>
  <c r="AD601" i="8"/>
  <c r="O65" i="9" s="1"/>
  <c r="K80" i="9" a="1"/>
  <c r="K80" i="9" s="1"/>
  <c r="J92" i="9" a="1"/>
  <c r="J92" i="9" s="1"/>
  <c r="G77" i="9" a="1"/>
  <c r="G77" i="9" s="1"/>
  <c r="F77" i="9" a="1"/>
  <c r="F77" i="9" s="1"/>
  <c r="G94" i="9" a="1"/>
  <c r="G94" i="9" s="1"/>
  <c r="F94" i="9" a="1"/>
  <c r="F94" i="9" s="1"/>
  <c r="G90" i="9" a="1"/>
  <c r="G90" i="9" s="1"/>
  <c r="F90" i="9" a="1"/>
  <c r="F90" i="9" s="1"/>
  <c r="G89" i="9" a="1"/>
  <c r="G89" i="9" s="1"/>
  <c r="F89" i="9" a="1"/>
  <c r="F89" i="9" s="1"/>
  <c r="F87" i="9" a="1"/>
  <c r="F87" i="9" s="1"/>
  <c r="G87" i="9" a="1"/>
  <c r="G87" i="9" s="1"/>
  <c r="G86" i="9" a="1"/>
  <c r="G86" i="9" s="1"/>
  <c r="F86" i="9" a="1"/>
  <c r="F86" i="9" s="1"/>
  <c r="F82" i="9" a="1"/>
  <c r="F82" i="9" s="1"/>
  <c r="G82" i="9" a="1"/>
  <c r="G82" i="9" s="1"/>
  <c r="G97" i="9" a="1"/>
  <c r="G97" i="9" s="1"/>
  <c r="F97" i="9" a="1"/>
  <c r="F97" i="9" s="1"/>
  <c r="G96" i="9" a="1"/>
  <c r="G96" i="9" s="1"/>
  <c r="F96" i="9" a="1"/>
  <c r="F96" i="9" s="1"/>
  <c r="F78" i="9" a="1"/>
  <c r="F78" i="9" s="1"/>
  <c r="G78" i="9" a="1"/>
  <c r="G78" i="9" s="1"/>
  <c r="F95" i="9" a="1"/>
  <c r="F95" i="9" s="1"/>
  <c r="G95" i="9" a="1"/>
  <c r="G95" i="9" s="1"/>
  <c r="AC668" i="10"/>
  <c r="AD668" i="10" s="1"/>
  <c r="AC664" i="10"/>
  <c r="AD664" i="10"/>
  <c r="AC660" i="10"/>
  <c r="AD660" i="10" s="1"/>
  <c r="AC656" i="10"/>
  <c r="AD656" i="10"/>
  <c r="AC652" i="10"/>
  <c r="AD652" i="10" s="1"/>
  <c r="AC648" i="10"/>
  <c r="AD648" i="10"/>
  <c r="AC644" i="10"/>
  <c r="AD644" i="10" s="1"/>
  <c r="AC640" i="10"/>
  <c r="AD640" i="10"/>
  <c r="AC636" i="10"/>
  <c r="AD636" i="10" s="1"/>
  <c r="AC632" i="10"/>
  <c r="AD632" i="10"/>
  <c r="AC628" i="10"/>
  <c r="AD628" i="10" s="1"/>
  <c r="AC624" i="10"/>
  <c r="AD624" i="10"/>
  <c r="AC620" i="10"/>
  <c r="AD620" i="10" s="1"/>
  <c r="AC616" i="10"/>
  <c r="AD616" i="10"/>
  <c r="AC612" i="10"/>
  <c r="AD612" i="10" s="1"/>
  <c r="AC608" i="10"/>
  <c r="AD608" i="10"/>
  <c r="AC604" i="10"/>
  <c r="AD604" i="10" s="1"/>
  <c r="AC600" i="10"/>
  <c r="AD600" i="10"/>
  <c r="AC596" i="10"/>
  <c r="AD596" i="10" s="1"/>
  <c r="AC592" i="10"/>
  <c r="AD592" i="10"/>
  <c r="AC588" i="10"/>
  <c r="AD588" i="10" s="1"/>
  <c r="M35" i="9"/>
  <c r="E93" i="9" a="1"/>
  <c r="E93" i="9" s="1"/>
  <c r="E85" i="9" a="1"/>
  <c r="E85" i="9" s="1"/>
  <c r="E81" i="9" a="1"/>
  <c r="E81" i="9" s="1"/>
  <c r="AC669" i="10"/>
  <c r="AD669" i="10"/>
  <c r="AC665" i="10"/>
  <c r="AD665" i="10" s="1"/>
  <c r="AC661" i="10"/>
  <c r="AD661" i="10"/>
  <c r="AC657" i="10"/>
  <c r="AD657" i="10" s="1"/>
  <c r="AC653" i="10"/>
  <c r="AD653" i="10"/>
  <c r="AC649" i="10"/>
  <c r="AD649" i="10" s="1"/>
  <c r="AC645" i="10"/>
  <c r="AD645" i="10"/>
  <c r="AC641" i="10"/>
  <c r="AD641" i="10" s="1"/>
  <c r="AC637" i="10"/>
  <c r="AD637" i="10"/>
  <c r="AC633" i="10"/>
  <c r="AD633" i="10" s="1"/>
  <c r="AC629" i="10"/>
  <c r="AD629" i="10"/>
  <c r="AC625" i="10"/>
  <c r="AD625" i="10" s="1"/>
  <c r="AC621" i="10"/>
  <c r="AD621" i="10"/>
  <c r="AC617" i="10"/>
  <c r="AD617" i="10" s="1"/>
  <c r="AC613" i="10"/>
  <c r="AD613" i="10"/>
  <c r="AC609" i="10"/>
  <c r="AD609" i="10" s="1"/>
  <c r="AC605" i="10"/>
  <c r="AD605" i="10"/>
  <c r="AC601" i="10"/>
  <c r="AD601" i="10" s="1"/>
  <c r="AC597" i="10"/>
  <c r="AD597" i="10"/>
  <c r="AC593" i="10"/>
  <c r="AD593" i="10" s="1"/>
  <c r="AC589" i="10"/>
  <c r="AD589" i="10"/>
  <c r="N22" i="9"/>
  <c r="M22" i="9"/>
  <c r="E92" i="9" a="1"/>
  <c r="E92" i="9" s="1"/>
  <c r="E84" i="9" a="1"/>
  <c r="E84" i="9" s="1"/>
  <c r="E80" i="9" a="1"/>
  <c r="E80" i="9" s="1"/>
  <c r="AC670" i="10"/>
  <c r="AD670" i="10" s="1"/>
  <c r="AC666" i="10"/>
  <c r="AD666" i="10"/>
  <c r="AC662" i="10"/>
  <c r="AD662" i="10"/>
  <c r="AC658" i="10"/>
  <c r="AD658" i="10"/>
  <c r="AC654" i="10"/>
  <c r="AD654" i="10" s="1"/>
  <c r="AC650" i="10"/>
  <c r="AD650" i="10"/>
  <c r="AC646" i="10"/>
  <c r="AD646" i="10"/>
  <c r="AC642" i="10"/>
  <c r="AD642" i="10"/>
  <c r="AC638" i="10"/>
  <c r="AD638" i="10" s="1"/>
  <c r="AC634" i="10"/>
  <c r="AD634" i="10"/>
  <c r="AC630" i="10"/>
  <c r="AD630" i="10"/>
  <c r="AC626" i="10"/>
  <c r="AD626" i="10"/>
  <c r="AC622" i="10"/>
  <c r="AD622" i="10" s="1"/>
  <c r="AC618" i="10"/>
  <c r="AD618" i="10"/>
  <c r="AC614" i="10"/>
  <c r="AD614" i="10"/>
  <c r="AC610" i="10"/>
  <c r="AD610" i="10"/>
  <c r="AC606" i="10"/>
  <c r="AD606" i="10" s="1"/>
  <c r="AC602" i="10"/>
  <c r="AD602" i="10"/>
  <c r="AC598" i="10"/>
  <c r="AD598" i="10"/>
  <c r="AC594" i="10"/>
  <c r="AD594" i="10"/>
  <c r="AC590" i="10"/>
  <c r="AD590" i="10" s="1"/>
  <c r="E88" i="9" a="1"/>
  <c r="E88" i="9" s="1"/>
  <c r="E91" i="9" a="1"/>
  <c r="E91" i="9" s="1"/>
  <c r="E83" i="9" a="1"/>
  <c r="E83" i="9" s="1"/>
  <c r="E79" i="9" a="1"/>
  <c r="E79" i="9" s="1"/>
  <c r="AD678" i="10"/>
  <c r="AD677" i="10"/>
  <c r="AD676" i="10"/>
  <c r="AD675" i="10"/>
  <c r="AD674" i="10"/>
  <c r="AD673" i="10"/>
  <c r="AD672" i="10"/>
  <c r="AC671" i="10"/>
  <c r="AD671" i="10"/>
  <c r="AC667" i="10"/>
  <c r="AD667" i="10" s="1"/>
  <c r="AC663" i="10"/>
  <c r="AD663" i="10"/>
  <c r="AC659" i="10"/>
  <c r="AD659" i="10" s="1"/>
  <c r="AC655" i="10"/>
  <c r="AD655" i="10"/>
  <c r="AC651" i="10"/>
  <c r="AD651" i="10" s="1"/>
  <c r="AC647" i="10"/>
  <c r="AD647" i="10"/>
  <c r="AC643" i="10"/>
  <c r="AD643" i="10" s="1"/>
  <c r="AC639" i="10"/>
  <c r="AD639" i="10"/>
  <c r="AC635" i="10"/>
  <c r="AD635" i="10" s="1"/>
  <c r="AC631" i="10"/>
  <c r="AD631" i="10"/>
  <c r="AC627" i="10"/>
  <c r="AD627" i="10" s="1"/>
  <c r="AC623" i="10"/>
  <c r="AD623" i="10"/>
  <c r="AC619" i="10"/>
  <c r="AD619" i="10" s="1"/>
  <c r="AC615" i="10"/>
  <c r="AD615" i="10"/>
  <c r="AC611" i="10"/>
  <c r="AD611" i="10" s="1"/>
  <c r="AC607" i="10"/>
  <c r="AD607" i="10"/>
  <c r="AC603" i="10"/>
  <c r="AD603" i="10" s="1"/>
  <c r="AC599" i="10"/>
  <c r="AD599" i="10"/>
  <c r="AC595" i="10"/>
  <c r="AD595" i="10" s="1"/>
  <c r="AC591" i="10"/>
  <c r="AD591" i="10"/>
  <c r="AC587" i="10"/>
  <c r="AD587" i="10" s="1"/>
  <c r="AC663" i="13"/>
  <c r="AD663" i="13" s="1"/>
  <c r="AC658" i="13"/>
  <c r="AD658" i="13"/>
  <c r="AC653" i="13"/>
  <c r="AD653" i="13" s="1"/>
  <c r="AC631" i="13"/>
  <c r="AD631" i="13" s="1"/>
  <c r="AC626" i="13"/>
  <c r="AD626" i="13" s="1"/>
  <c r="AC621" i="13"/>
  <c r="AD621" i="13" s="1"/>
  <c r="E35" i="9"/>
  <c r="AC599" i="13"/>
  <c r="AD599" i="13" s="1"/>
  <c r="AC594" i="13"/>
  <c r="AD594" i="13"/>
  <c r="AD589" i="13"/>
  <c r="AC589" i="13"/>
  <c r="AC675" i="13"/>
  <c r="AD675" i="13"/>
  <c r="AC670" i="13"/>
  <c r="AD670" i="13" s="1"/>
  <c r="AC665" i="13"/>
  <c r="AD665" i="13" s="1"/>
  <c r="AC643" i="13"/>
  <c r="AD643" i="13" s="1"/>
  <c r="AC638" i="13"/>
  <c r="AD638" i="13"/>
  <c r="AD633" i="13"/>
  <c r="AC633" i="13"/>
  <c r="AC611" i="13"/>
  <c r="AD611" i="13"/>
  <c r="AC606" i="13"/>
  <c r="AD606" i="13" s="1"/>
  <c r="AC677" i="13"/>
  <c r="AD677" i="13" s="1"/>
  <c r="AC655" i="13"/>
  <c r="AD655" i="13" s="1"/>
  <c r="AC650" i="13"/>
  <c r="AD650" i="13"/>
  <c r="AD645" i="13"/>
  <c r="AC645" i="13"/>
  <c r="AC623" i="13"/>
  <c r="AD623" i="13"/>
  <c r="AC618" i="13"/>
  <c r="F35" i="9" s="1"/>
  <c r="AC613" i="13"/>
  <c r="AD613" i="13" s="1"/>
  <c r="AC591" i="13"/>
  <c r="AD591" i="13" s="1"/>
  <c r="AC667" i="13"/>
  <c r="AD667" i="13"/>
  <c r="AC662" i="13"/>
  <c r="AD662" i="13" s="1"/>
  <c r="AC657" i="13"/>
  <c r="AD657" i="13" s="1"/>
  <c r="AC635" i="13"/>
  <c r="AD635" i="13" s="1"/>
  <c r="AC630" i="13"/>
  <c r="AD630" i="13"/>
  <c r="AD625" i="13"/>
  <c r="AC625" i="13"/>
  <c r="AC603" i="13"/>
  <c r="AD603" i="13"/>
  <c r="AC598" i="13"/>
  <c r="AD598" i="13" s="1"/>
  <c r="AC593" i="13"/>
  <c r="AD593" i="13" s="1"/>
  <c r="AC674" i="13"/>
  <c r="AD674" i="13"/>
  <c r="AD669" i="13"/>
  <c r="AC669" i="13"/>
  <c r="AC647" i="13"/>
  <c r="AD647" i="13"/>
  <c r="AC642" i="13"/>
  <c r="AD642" i="13" s="1"/>
  <c r="AC637" i="13"/>
  <c r="AD637" i="13" s="1"/>
  <c r="AC615" i="13"/>
  <c r="AD615" i="13" s="1"/>
  <c r="AC610" i="13"/>
  <c r="AD610" i="13"/>
  <c r="AD605" i="13"/>
  <c r="AC605" i="13"/>
  <c r="AC659" i="13"/>
  <c r="AD659" i="13"/>
  <c r="AC654" i="13"/>
  <c r="AD654" i="13" s="1"/>
  <c r="AC649" i="13"/>
  <c r="AD649" i="13" s="1"/>
  <c r="AC627" i="13"/>
  <c r="AD627" i="13" s="1"/>
  <c r="AC622" i="13"/>
  <c r="AD622" i="13"/>
  <c r="AC617" i="13"/>
  <c r="AD617" i="13" s="1"/>
  <c r="AC595" i="13"/>
  <c r="AD595" i="13"/>
  <c r="AC590" i="13"/>
  <c r="AD590" i="13" s="1"/>
  <c r="AC671" i="13"/>
  <c r="AD671" i="13"/>
  <c r="AC666" i="13"/>
  <c r="AD666" i="13" s="1"/>
  <c r="AC661" i="13"/>
  <c r="AD661" i="13" s="1"/>
  <c r="AC639" i="13"/>
  <c r="AD639" i="13" s="1"/>
  <c r="AC634" i="13"/>
  <c r="AD634" i="13"/>
  <c r="AD629" i="13"/>
  <c r="AC629" i="13"/>
  <c r="AC607" i="13"/>
  <c r="AD607" i="13"/>
  <c r="AC602" i="13"/>
  <c r="AD602" i="13" s="1"/>
  <c r="AC597" i="13"/>
  <c r="AD597" i="13" s="1"/>
  <c r="AD601" i="13"/>
  <c r="AC601" i="13"/>
  <c r="AC678" i="13"/>
  <c r="AD678" i="13" s="1"/>
  <c r="AC673" i="13"/>
  <c r="AD673" i="13" s="1"/>
  <c r="AC651" i="13"/>
  <c r="AD651" i="13" s="1"/>
  <c r="AC646" i="13"/>
  <c r="AD646" i="13"/>
  <c r="AD641" i="13"/>
  <c r="AC641" i="13"/>
  <c r="AC619" i="13"/>
  <c r="AD619" i="13" s="1"/>
  <c r="AC614" i="13"/>
  <c r="AD614" i="13" s="1"/>
  <c r="AC609" i="13"/>
  <c r="AD609" i="13" s="1"/>
  <c r="AC587" i="13"/>
  <c r="F34" i="9" s="1"/>
  <c r="E34" i="9"/>
  <c r="G22" i="9"/>
  <c r="G23" i="9"/>
  <c r="F24" i="9"/>
  <c r="E24" i="9"/>
  <c r="AD676" i="13"/>
  <c r="AD672" i="13"/>
  <c r="AD668" i="13"/>
  <c r="AD664" i="13"/>
  <c r="AD660" i="13"/>
  <c r="AD656" i="13"/>
  <c r="AD652" i="13"/>
  <c r="AD648" i="13"/>
  <c r="AD644" i="13"/>
  <c r="AD640" i="13"/>
  <c r="AD636" i="13"/>
  <c r="AD632" i="13"/>
  <c r="AD628" i="13"/>
  <c r="AD624" i="13"/>
  <c r="AD620" i="13"/>
  <c r="AD616" i="13"/>
  <c r="AD612" i="13"/>
  <c r="AD608" i="13"/>
  <c r="AD604" i="13"/>
  <c r="AD600" i="13"/>
  <c r="AD596" i="13"/>
  <c r="AD592" i="13"/>
  <c r="AD588" i="13"/>
  <c r="AC675" i="14"/>
  <c r="AD675" i="14" s="1"/>
  <c r="AC667" i="14"/>
  <c r="AD667" i="14" s="1"/>
  <c r="AC659" i="14"/>
  <c r="AD659" i="14" s="1"/>
  <c r="AC651" i="14"/>
  <c r="AD651" i="14" s="1"/>
  <c r="AC643" i="14"/>
  <c r="AD643" i="14" s="1"/>
  <c r="AC635" i="14"/>
  <c r="AD635" i="14" s="1"/>
  <c r="AC627" i="14"/>
  <c r="AD627" i="14" s="1"/>
  <c r="AC619" i="14"/>
  <c r="AD619" i="14" s="1"/>
  <c r="AC611" i="14"/>
  <c r="AD611" i="14" s="1"/>
  <c r="AC603" i="14"/>
  <c r="AD603" i="14" s="1"/>
  <c r="AC595" i="14"/>
  <c r="AD595" i="14" s="1"/>
  <c r="AC672" i="14"/>
  <c r="AD672" i="14"/>
  <c r="AC664" i="14"/>
  <c r="AD664" i="14" s="1"/>
  <c r="AC656" i="14"/>
  <c r="AD656" i="14"/>
  <c r="AC648" i="14"/>
  <c r="AD648" i="14"/>
  <c r="AC640" i="14"/>
  <c r="AD640" i="14"/>
  <c r="AC632" i="14"/>
  <c r="AD632" i="14" s="1"/>
  <c r="AC624" i="14"/>
  <c r="AD624" i="14"/>
  <c r="AC616" i="14"/>
  <c r="AD616" i="14"/>
  <c r="AC608" i="14"/>
  <c r="AD608" i="14"/>
  <c r="AC600" i="14"/>
  <c r="AD600" i="14" s="1"/>
  <c r="AC592" i="14"/>
  <c r="AD592" i="14"/>
  <c r="AC669" i="14"/>
  <c r="AD669" i="14"/>
  <c r="AC653" i="14"/>
  <c r="AD653" i="14"/>
  <c r="AC589" i="14"/>
  <c r="AD589" i="14" s="1"/>
  <c r="AC674" i="14"/>
  <c r="AD674" i="14" s="1"/>
  <c r="AC666" i="14"/>
  <c r="AD666" i="14"/>
  <c r="AC658" i="14"/>
  <c r="AD658" i="14"/>
  <c r="AC650" i="14"/>
  <c r="AD650" i="14" s="1"/>
  <c r="AC642" i="14"/>
  <c r="AD642" i="14" s="1"/>
  <c r="AC634" i="14"/>
  <c r="AD634" i="14"/>
  <c r="AC626" i="14"/>
  <c r="AD626" i="14"/>
  <c r="I35" i="9"/>
  <c r="AC618" i="14"/>
  <c r="AD618" i="14"/>
  <c r="AC610" i="14"/>
  <c r="AD610" i="14" s="1"/>
  <c r="AC602" i="14"/>
  <c r="AD602" i="14" s="1"/>
  <c r="AC594" i="14"/>
  <c r="AD594" i="14"/>
  <c r="AC661" i="14"/>
  <c r="AD661" i="14" s="1"/>
  <c r="AC645" i="14"/>
  <c r="AD645" i="14" s="1"/>
  <c r="AC621" i="14"/>
  <c r="AD621" i="14" s="1"/>
  <c r="AC613" i="14"/>
  <c r="AD613" i="14"/>
  <c r="AC671" i="14"/>
  <c r="AD671" i="14" s="1"/>
  <c r="AC663" i="14"/>
  <c r="AD663" i="14" s="1"/>
  <c r="AC655" i="14"/>
  <c r="AD655" i="14" s="1"/>
  <c r="AC647" i="14"/>
  <c r="AD647" i="14"/>
  <c r="AC639" i="14"/>
  <c r="AD639" i="14" s="1"/>
  <c r="AC631" i="14"/>
  <c r="AD631" i="14" s="1"/>
  <c r="AC623" i="14"/>
  <c r="AD623" i="14" s="1"/>
  <c r="AC615" i="14"/>
  <c r="AD615" i="14"/>
  <c r="AC607" i="14"/>
  <c r="AD607" i="14" s="1"/>
  <c r="AC599" i="14"/>
  <c r="AD599" i="14" s="1"/>
  <c r="AC591" i="14"/>
  <c r="AD591" i="14" s="1"/>
  <c r="AC629" i="14"/>
  <c r="AD629" i="14"/>
  <c r="AC597" i="14"/>
  <c r="AD597" i="14" s="1"/>
  <c r="AC676" i="14"/>
  <c r="AD676" i="14" s="1"/>
  <c r="AC668" i="14"/>
  <c r="AD668" i="14" s="1"/>
  <c r="AC660" i="14"/>
  <c r="AD660" i="14"/>
  <c r="AC652" i="14"/>
  <c r="AD652" i="14" s="1"/>
  <c r="AC644" i="14"/>
  <c r="AD644" i="14" s="1"/>
  <c r="AC636" i="14"/>
  <c r="AD636" i="14" s="1"/>
  <c r="AC628" i="14"/>
  <c r="AD628" i="14"/>
  <c r="AC620" i="14"/>
  <c r="AD620" i="14" s="1"/>
  <c r="AC612" i="14"/>
  <c r="AD612" i="14" s="1"/>
  <c r="AC604" i="14"/>
  <c r="AD604" i="14" s="1"/>
  <c r="AC596" i="14"/>
  <c r="AD596" i="14"/>
  <c r="AC588" i="14"/>
  <c r="AD588" i="14" s="1"/>
  <c r="AC677" i="14"/>
  <c r="AD677" i="14" s="1"/>
  <c r="AC637" i="14"/>
  <c r="AD637" i="14" s="1"/>
  <c r="AC605" i="14"/>
  <c r="AD605" i="14"/>
  <c r="AC673" i="14"/>
  <c r="AD673" i="14" s="1"/>
  <c r="AC665" i="14"/>
  <c r="AD665" i="14"/>
  <c r="AC657" i="14"/>
  <c r="AD657" i="14"/>
  <c r="AC649" i="14"/>
  <c r="AD649" i="14" s="1"/>
  <c r="AC641" i="14"/>
  <c r="AD641" i="14" s="1"/>
  <c r="AC633" i="14"/>
  <c r="AD633" i="14"/>
  <c r="AC625" i="14"/>
  <c r="AD625" i="14"/>
  <c r="AC617" i="14"/>
  <c r="AD617" i="14" s="1"/>
  <c r="AC609" i="14"/>
  <c r="AD609" i="14" s="1"/>
  <c r="AC601" i="14"/>
  <c r="AD601" i="14"/>
  <c r="AC593" i="14"/>
  <c r="AD593" i="14"/>
  <c r="AC678" i="14"/>
  <c r="AD678" i="14" s="1"/>
  <c r="AC670" i="14"/>
  <c r="AD670" i="14" s="1"/>
  <c r="AC662" i="14"/>
  <c r="AD662" i="14"/>
  <c r="AC654" i="14"/>
  <c r="AD654" i="14"/>
  <c r="AC646" i="14"/>
  <c r="AD646" i="14" s="1"/>
  <c r="AC638" i="14"/>
  <c r="AD638" i="14" s="1"/>
  <c r="AC630" i="14"/>
  <c r="AD630" i="14"/>
  <c r="AC622" i="14"/>
  <c r="AD622" i="14"/>
  <c r="AC614" i="14"/>
  <c r="AD614" i="14" s="1"/>
  <c r="AC606" i="14"/>
  <c r="AD606" i="14" s="1"/>
  <c r="AC598" i="14"/>
  <c r="AD598" i="14"/>
  <c r="AC590" i="14"/>
  <c r="AD590" i="14"/>
  <c r="AC587" i="14"/>
  <c r="AD587" i="14" s="1"/>
  <c r="I34" i="9"/>
  <c r="I21" i="9"/>
  <c r="I20" i="9"/>
  <c r="I17" i="9"/>
  <c r="I15" i="9"/>
  <c r="I24" i="9"/>
  <c r="O34" i="9" l="1"/>
  <c r="F88" i="9" a="1"/>
  <c r="F88" i="9" s="1"/>
  <c r="G88" i="9" a="1"/>
  <c r="G88" i="9" s="1"/>
  <c r="N35" i="9"/>
  <c r="F81" i="9" a="1"/>
  <c r="F81" i="9" s="1"/>
  <c r="G81" i="9" a="1"/>
  <c r="G81" i="9" s="1"/>
  <c r="G85" i="9" a="1"/>
  <c r="G85" i="9" s="1"/>
  <c r="F85" i="9" a="1"/>
  <c r="F85" i="9" s="1"/>
  <c r="G80" i="9" a="1"/>
  <c r="G80" i="9" s="1"/>
  <c r="F80" i="9" a="1"/>
  <c r="F80" i="9" s="1"/>
  <c r="G84" i="9" a="1"/>
  <c r="G84" i="9" s="1"/>
  <c r="F84" i="9" a="1"/>
  <c r="F84" i="9" s="1"/>
  <c r="G93" i="9" a="1"/>
  <c r="G93" i="9" s="1"/>
  <c r="F93" i="9" a="1"/>
  <c r="F93" i="9" s="1"/>
  <c r="N34" i="9"/>
  <c r="F79" i="9" a="1"/>
  <c r="F79" i="9" s="1"/>
  <c r="G79" i="9" a="1"/>
  <c r="G79" i="9" s="1"/>
  <c r="G92" i="9" a="1"/>
  <c r="G92" i="9" s="1"/>
  <c r="F92" i="9" a="1"/>
  <c r="F92" i="9" s="1"/>
  <c r="G83" i="9" a="1"/>
  <c r="G83" i="9" s="1"/>
  <c r="F83" i="9" a="1"/>
  <c r="F83" i="9" s="1"/>
  <c r="G91" i="9" a="1"/>
  <c r="G91" i="9" s="1"/>
  <c r="F91" i="9" a="1"/>
  <c r="F91" i="9" s="1"/>
  <c r="O35" i="9"/>
  <c r="AD618" i="13"/>
  <c r="G35" i="9" s="1"/>
  <c r="AD587" i="13"/>
  <c r="G34" i="9" s="1"/>
  <c r="K34" i="9"/>
  <c r="K35" i="9"/>
  <c r="J35" i="9"/>
  <c r="J3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<sst xmlns="http://schemas.openxmlformats.org/spreadsheetml/2006/main" count="178" uniqueCount="47">
  <si>
    <t>Date/Hour</t>
  </si>
  <si>
    <t>Note : Hourly loads include losses and unaccounted for energy (UFE), and are taken from the Daily Settlements</t>
  </si>
  <si>
    <t>Note : Data in kWhs</t>
  </si>
  <si>
    <t>Peak</t>
  </si>
  <si>
    <t>Off-Peak</t>
  </si>
  <si>
    <t>Total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</si>
  <si>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</si>
  <si>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</si>
  <si>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</si>
  <si>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</si>
  <si>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</si>
  <si>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</si>
  <si>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</si>
  <si>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</si>
  <si>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</si>
  <si>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</si>
  <si>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</si>
  <si>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</si>
  <si>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</si>
  <si>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</si>
  <si>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</si>
  <si>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</si>
  <si>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</si>
  <si>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</si>
  <si>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Non-Coincident Peak by Month</t>
  </si>
  <si>
    <t>Date</t>
  </si>
  <si>
    <t>Hr Ending</t>
  </si>
  <si>
    <t>STDOFFER CUSTOMERS ONLY</t>
  </si>
  <si>
    <t>ALL CUSTOMERS</t>
  </si>
  <si>
    <t>STANDARD OFFER CUSTOMERS ONLY</t>
  </si>
  <si>
    <t>Note : Peak hours = weekdays HE08 - HE23; Off-Peak hours = weekdays HE01 - HE07 and HE24 &amp; weekends/holidays HE01 - HE24</t>
  </si>
  <si>
    <t>Year</t>
  </si>
  <si>
    <t>Standard Offer Customers Only</t>
  </si>
  <si>
    <t>Max</t>
  </si>
  <si>
    <t>HE</t>
  </si>
  <si>
    <t>MEDIUM PRIMARY</t>
  </si>
  <si>
    <t>MEDIUM SECONDARY</t>
  </si>
  <si>
    <t>TOTAL MEDIUM STANDARD OFFER CLASS</t>
  </si>
  <si>
    <t>MEDIUM STANDARD OFFER GROUP</t>
  </si>
  <si>
    <t>MEDIUM STANDARD OFFER CLASS, Standard Offer Only Medium Commercial Primary Customers</t>
  </si>
  <si>
    <t>MEDIUM STANDARD OFFER CLASS, Standard Offer Only Medium Commercial Secondary Customers</t>
  </si>
  <si>
    <t>MEDIUM STANDARD OFFER CLASS, Standard Offer Only Customers</t>
  </si>
  <si>
    <t>Note : Data in kWs</t>
  </si>
  <si>
    <t>VERSANT POWER</t>
  </si>
  <si>
    <t>MEDIUM STANDARD OFFER CLASS, All Medium Commercial Primary Customers</t>
  </si>
  <si>
    <t>MEDIUM STANDARD OFFER CLASS, All Medium Commercial Secondary Customers</t>
  </si>
  <si>
    <t>MEDIUM STANDARD OFFER CLASS, 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</si>
</sst>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%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2" applyNumberFormat="0" applyFill="0" applyProtection="0">
      <alignment horizontal="center" vertical="center"/>
    </xf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7" fillId="0" borderId="3" applyFont="0" applyFill="0" applyAlignment="0" applyProtection="0"/>
    <xf numFmtId="3" fontId="6" fillId="0" borderId="2" applyNumberFormat="0" applyFill="0" applyAlignment="0" applyProtection="0"/>
    <xf numFmtId="0" fontId="6" fillId="0" borderId="2" applyNumberFormat="0" applyFill="0" applyAlignment="0" applyProtection="0"/>
    <xf numFmtId="3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3" applyNumberFormat="0" applyBorder="0" applyAlignment="0" applyProtection="0"/>
    <xf numFmtId="3" fontId="7" fillId="0" borderId="3" applyNumberFormat="0" applyBorder="0" applyAlignment="0" applyProtection="0"/>
    <xf numFmtId="3" fontId="7" fillId="0" borderId="3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>
      <alignment horizontal="right" vertical="center"/>
    </xf>
    <xf numFmtId="3" fontId="7" fillId="2" borderId="3">
      <alignment horizontal="center" vertical="center"/>
    </xf>
    <xf numFmtId="0" fontId="7" fillId="2" borderId="3">
      <alignment horizontal="right" vertical="center"/>
    </xf>
    <xf numFmtId="0" fontId="6" fillId="0" borderId="4">
      <alignment horizontal="left" vertical="center"/>
    </xf>
    <xf numFmtId="0" fontId="6" fillId="0" borderId="5">
      <alignment horizontal="center" vertical="center"/>
    </xf>
    <xf numFmtId="0" fontId="8" fillId="0" borderId="6">
      <alignment horizontal="center" vertical="center"/>
    </xf>
    <xf numFmtId="0" fontId="7" fillId="3" borderId="3"/>
    <xf numFmtId="3" fontId="9" fillId="0" borderId="3"/>
    <xf numFmtId="3" fontId="10" fillId="0" borderId="3"/>
    <xf numFmtId="0" fontId="6" fillId="0" borderId="5">
      <alignment horizontal="left" vertical="top"/>
    </xf>
    <xf numFmtId="0" fontId="11" fillId="0" borderId="3"/>
    <xf numFmtId="0" fontId="6" fillId="0" borderId="5">
      <alignment horizontal="left" vertical="center"/>
    </xf>
    <xf numFmtId="0" fontId="7" fillId="2" borderId="7"/>
    <xf numFmtId="3" fontId="7" fillId="0" borderId="3">
      <alignment horizontal="right" vertical="center"/>
    </xf>
    <xf numFmtId="0" fontId="6" fillId="0" borderId="5">
      <alignment horizontal="right" vertical="center"/>
    </xf>
    <xf numFmtId="0" fontId="7" fillId="0" borderId="6">
      <alignment horizontal="center" vertical="center"/>
    </xf>
    <xf numFmtId="3" fontId="7" fillId="0" borderId="3"/>
    <xf numFmtId="3" fontId="7" fillId="0" borderId="3"/>
    <xf numFmtId="0" fontId="7" fillId="0" borderId="6">
      <alignment horizontal="center" vertical="center" wrapText="1"/>
    </xf>
    <xf numFmtId="0" fontId="12" fillId="0" borderId="6">
      <alignment horizontal="left" vertical="center" indent="1"/>
    </xf>
    <xf numFmtId="0" fontId="13" fillId="0" borderId="3"/>
    <xf numFmtId="0" fontId="6" fillId="0" borderId="4">
      <alignment horizontal="left" vertical="center"/>
    </xf>
    <xf numFmtId="3" fontId="7" fillId="0" borderId="3">
      <alignment horizontal="center" vertical="center"/>
    </xf>
    <xf numFmtId="0" fontId="6" fillId="0" borderId="5">
      <alignment horizontal="center" vertical="center"/>
    </xf>
    <xf numFmtId="0" fontId="6" fillId="0" borderId="5">
      <alignment horizontal="center" vertical="center"/>
    </xf>
    <xf numFmtId="0" fontId="6" fillId="0" borderId="4">
      <alignment horizontal="left" vertical="center"/>
    </xf>
    <xf numFmtId="0" fontId="6" fillId="0" borderId="4">
      <alignment horizontal="left" vertical="center"/>
    </xf>
    <xf numFmtId="0" fontId="14" fillId="0" borderId="3"/>
  </cellStyleXfs>
  <cellXfs count="36"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2" fillId="0" borderId="0" xfId="2" applyFill="1"/>
    <xf numFmtId="1" fontId="0" fillId="0" borderId="0" xfId="0" applyNumberFormat="1" applyFill="1"/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1" fontId="0" fillId="0" borderId="1" xfId="0" applyNumberFormat="1" applyFill="1" applyBorder="1"/>
    <xf numFmtId="165" fontId="0" fillId="0" borderId="0" xfId="5" applyNumberFormat="1" applyFont="1"/>
    <xf numFmtId="15" fontId="0" fillId="0" borderId="1" xfId="0" applyNumberFormat="1" applyBorder="1"/>
    <xf numFmtId="15" fontId="0" fillId="0" borderId="0" xfId="0" applyNumberFormat="1"/>
    <xf numFmtId="1" fontId="0" fillId="0" borderId="1" xfId="0" applyNumberFormat="1" applyBorder="1"/>
    <xf numFmtId="166" fontId="0" fillId="0" borderId="0" xfId="6" applyNumberFormat="1" applyFont="1"/>
    <xf numFmtId="9" fontId="0" fillId="0" borderId="0" xfId="6" applyFont="1" applyFill="1"/>
    <xf numFmtId="2" fontId="0" fillId="0" borderId="0" xfId="0" applyNumberFormat="1" applyFill="1"/>
    <xf numFmtId="2" fontId="2" fillId="0" borderId="0" xfId="2" applyNumberFormat="1" applyFill="1"/>
    <xf numFmtId="2" fontId="0" fillId="0" borderId="0" xfId="0" applyNumberFormat="1"/>
    <xf numFmtId="3" fontId="5" fillId="0" borderId="0" xfId="0" applyNumberFormat="1" applyFont="1"/>
    <xf numFmtId="0" fontId="5" fillId="0" borderId="0" xfId="0" applyFont="1"/>
  </cellXfs>
  <cellStyles count="62">
    <cellStyle name="AF Column - IBM Cognos" xfId="7" xr:uid="{8A29500A-581E-42F4-96B5-DF204BD3DE96}"/>
    <cellStyle name="AF Data - IBM Cognos" xfId="8" xr:uid="{319744EE-BE92-49B8-A2AD-0B1127606AB2}"/>
    <cellStyle name="AF Data 0 - IBM Cognos" xfId="9" xr:uid="{3A25AD2E-999A-4F4A-A77B-F83C75FE688E}"/>
    <cellStyle name="AF Data 1 - IBM Cognos" xfId="10" xr:uid="{2ED5C84B-BAFF-40D0-A180-06C3BE9BED96}"/>
    <cellStyle name="AF Data 2 - IBM Cognos" xfId="11" xr:uid="{66940665-036D-472D-8C25-9EA74D83DDAB}"/>
    <cellStyle name="AF Data 3 - IBM Cognos" xfId="12" xr:uid="{502053EF-B8F0-4E4D-BAE2-F00CB8B7F3EA}"/>
    <cellStyle name="AF Data 4 - IBM Cognos" xfId="13" xr:uid="{E2C0EE65-4473-496E-810B-2633125A13EE}"/>
    <cellStyle name="AF Data 5 - IBM Cognos" xfId="14" xr:uid="{28E75CE9-A0C6-4B3E-B31B-7D55CD22ECEA}"/>
    <cellStyle name="AF Data Leaf - IBM Cognos" xfId="15" xr:uid="{9C0AF61D-F95E-4A2E-A2E7-65AD16CC88DA}"/>
    <cellStyle name="AF Header - IBM Cognos" xfId="16" xr:uid="{C4216B8A-3D2A-403F-BFAF-FB148DA5E803}"/>
    <cellStyle name="AF Header 0 - IBM Cognos" xfId="17" xr:uid="{1FD7366D-0CD3-402D-95DC-572BEF6E7AB1}"/>
    <cellStyle name="AF Header 1 - IBM Cognos" xfId="18" xr:uid="{731E14A8-A0B5-41FA-9099-2E37758D0491}"/>
    <cellStyle name="AF Header 2 - IBM Cognos" xfId="19" xr:uid="{62ADD2FC-E5F1-4B08-A25A-85BD0FDBE7E0}"/>
    <cellStyle name="AF Header 3 - IBM Cognos" xfId="20" xr:uid="{2D0D452A-77BB-4A21-BF06-F0206C074D2A}"/>
    <cellStyle name="AF Header 4 - IBM Cognos" xfId="21" xr:uid="{82445C38-5777-4C6C-9C89-D708E6E83894}"/>
    <cellStyle name="AF Header 5 - IBM Cognos" xfId="22" xr:uid="{129E81A0-60D6-4E8F-A194-DF43B5E597D6}"/>
    <cellStyle name="AF Header Leaf - IBM Cognos" xfId="23" xr:uid="{E697C376-9DC3-4E0E-903D-8A54828F5BF9}"/>
    <cellStyle name="AF Row - IBM Cognos" xfId="24" xr:uid="{2B0696E2-A2EB-4BEA-BE30-903E63AB64D9}"/>
    <cellStyle name="AF Row 0 - IBM Cognos" xfId="25" xr:uid="{53146570-9301-47CC-89DD-534880D034DE}"/>
    <cellStyle name="AF Row 1 - IBM Cognos" xfId="26" xr:uid="{C4153FD5-7144-4265-AA90-03603169E01B}"/>
    <cellStyle name="AF Row 2 - IBM Cognos" xfId="27" xr:uid="{7102F32A-3AAC-4F03-BF2B-753A72286E4D}"/>
    <cellStyle name="AF Row 3 - IBM Cognos" xfId="28" xr:uid="{398F4546-680A-4B47-8C21-A34690E58460}"/>
    <cellStyle name="AF Row 4 - IBM Cognos" xfId="29" xr:uid="{AAE13BC5-16EE-4635-9931-6D31CDA63003}"/>
    <cellStyle name="AF Row 5 - IBM Cognos" xfId="30" xr:uid="{329AD03D-B680-4F06-AB49-9C5CFE01FBF9}"/>
    <cellStyle name="AF Row Leaf - IBM Cognos" xfId="31" xr:uid="{6EA2A3CE-2458-4D31-BC61-E94412609715}"/>
    <cellStyle name="AF Subnm - IBM Cognos" xfId="32" xr:uid="{099DB6AB-B005-4F0A-B982-D856C00DC935}"/>
    <cellStyle name="AF Title - IBM Cognos" xfId="33" xr:uid="{A5218941-9A59-4AE4-9E3A-CB7ABFFC064E}"/>
    <cellStyle name="Calculated Column - IBM Cognos" xfId="34" xr:uid="{DA416AB5-F8F4-4CBB-B092-BC0E3B4B8895}"/>
    <cellStyle name="Calculated Column Name - IBM Cognos" xfId="35" xr:uid="{22B282A5-9C32-4EE4-A243-7049B00FBA5F}"/>
    <cellStyle name="Calculated Row - IBM Cognos" xfId="36" xr:uid="{6A439C62-A976-4149-BAB9-04E2FB48E7CD}"/>
    <cellStyle name="Calculated Row Name - IBM Cognos" xfId="37" xr:uid="{61F61A2E-42F5-426C-927B-44309D38BDF1}"/>
    <cellStyle name="Column Name - IBM Cognos" xfId="38" xr:uid="{CF471957-9310-44E9-8CF5-FEC802FF0AED}"/>
    <cellStyle name="Column Template - IBM Cognos" xfId="39" xr:uid="{91FAD0DD-187E-4F17-BAA5-4E0387ADCAEF}"/>
    <cellStyle name="Comma" xfId="5" builtinId="3"/>
    <cellStyle name="Differs From Base - IBM Cognos" xfId="40" xr:uid="{6C832CF1-BB8C-4445-BB57-38C99847F619}"/>
    <cellStyle name="Edit - IBM Cognos" xfId="41" xr:uid="{AA12441C-E2F1-4DD2-9A42-DBAE05FF339A}"/>
    <cellStyle name="Formula - IBM Cognos" xfId="42" xr:uid="{91AA5B9C-6E7D-420F-811F-2654EDEB1EB5}"/>
    <cellStyle name="Group Name - IBM Cognos" xfId="43" xr:uid="{0D180E9A-4E33-426E-BB3C-3D01EFCC5489}"/>
    <cellStyle name="Hold Values - IBM Cognos" xfId="44" xr:uid="{007E80AA-F92B-423F-B592-1D6275801DE8}"/>
    <cellStyle name="List Name - IBM Cognos" xfId="45" xr:uid="{452B525B-4A20-4829-9655-33F4E5B8651B}"/>
    <cellStyle name="Locked - IBM Cognos" xfId="46" xr:uid="{E32CF3B0-474C-49E8-BA87-0397AD25D563}"/>
    <cellStyle name="Measure - IBM Cognos" xfId="47" xr:uid="{28640B29-0412-4C75-9FA2-B139A4E6A086}"/>
    <cellStyle name="Measure Header - IBM Cognos" xfId="48" xr:uid="{B7A7890C-E029-4497-8C29-FFB11CDD1547}"/>
    <cellStyle name="Measure Name - IBM Cognos" xfId="49" xr:uid="{25FC8B1E-9B86-4BC5-94BC-BB2BDD15DB08}"/>
    <cellStyle name="Measure Summary - IBM Cognos" xfId="50" xr:uid="{BAB5E259-E5F2-4EC2-BB93-540E8FBB8798}"/>
    <cellStyle name="Measure Summary TM1 - IBM Cognos" xfId="51" xr:uid="{66D27D28-8F7E-444A-B35D-DC8D40483316}"/>
    <cellStyle name="Measure Template - IBM Cognos" xfId="52" xr:uid="{4DA6BC49-782A-4FFA-A404-8B8BBE495DDF}"/>
    <cellStyle name="More - IBM Cognos" xfId="53" xr:uid="{6EADDD3B-779A-4E8A-BFF6-37DEB4BE88AD}"/>
    <cellStyle name="Normal" xfId="0" builtinId="0" customBuiltin="1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4" xfId="1" xr:uid="{00000000-0005-0000-0000-000004000000}"/>
    <cellStyle name="Pending Change - IBM Cognos" xfId="54" xr:uid="{1D92F5B8-C13A-4FE5-8376-530C34A0058F}"/>
    <cellStyle name="Percent" xfId="6" builtinId="5"/>
    <cellStyle name="Row Name - IBM Cognos" xfId="55" xr:uid="{2981F763-B6A0-4A3E-B39B-C71ABD0582BE}"/>
    <cellStyle name="Row Template - IBM Cognos" xfId="56" xr:uid="{48F162E4-05AE-42D0-8655-84A100012CE7}"/>
    <cellStyle name="Summary Column Name - IBM Cognos" xfId="57" xr:uid="{F1BA6421-73B3-4D35-9FC7-646B9918DA3B}"/>
    <cellStyle name="Summary Column Name TM1 - IBM Cognos" xfId="58" xr:uid="{2C26CF57-E05E-4502-9755-E17BD55185DB}"/>
    <cellStyle name="Summary Row Name - IBM Cognos" xfId="59" xr:uid="{56E4EEED-6023-4516-B563-2B4B474BCE6B}"/>
    <cellStyle name="Summary Row Name TM1 - IBM Cognos" xfId="60" xr:uid="{1943F5C4-1238-4449-8511-A0ED86D7EE99}"/>
    <cellStyle name="Unsaved Change - IBM Cognos" xfId="61" xr:uid="{C2AFEBB6-300E-44BE-9F8E-BEEAD762F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809C-22BA-4452-A7EE-657A694F4C0F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8"/>
  <sheetViews>
    <sheetView topLeftCell="A5" zoomScale="75" zoomScaleNormal="75" workbookViewId="0">
      <selection activeCell="A5" sqref="A5"/>
    </sheetView>
  </sheetViews>
  <sheetFormatPr defaultColWidth="8.85546875" defaultRowHeight="12.75" x14ac:dyDescent="0.2"/>
  <cols>
    <col min="1" max="1" width="10.5703125" style="18" customWidth="1"/>
    <col min="2" max="26" width="8.85546875" style="31"/>
    <col min="27" max="27" width="9.140625" style="31" customWidth="1"/>
    <col min="28" max="28" width="8.85546875" style="18"/>
    <col min="29" max="29" width="9.140625" style="18" customWidth="1"/>
    <col min="30" max="16384" width="8.85546875" style="18"/>
  </cols>
  <sheetData>
    <row r="1" spans="1:36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pans="1:3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</row>
    <row r="3" spans="1:36" x14ac:dyDescent="0.2">
      <c r="A3" s="20" t="s">
        <v>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8"/>
      <c r="AA3" s="18"/>
    </row>
    <row r="4" spans="1:3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8"/>
      <c r="AA4" s="18"/>
    </row>
    <row r="5" spans="1:36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8"/>
      <c r="AA5" s="18"/>
    </row>
    <row r="6" spans="1:36" x14ac:dyDescent="0.2">
      <c r="A6" s="20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8"/>
      <c r="AA6" s="18"/>
    </row>
    <row r="7" spans="1:3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18"/>
      <c r="AA7" s="18"/>
    </row>
    <row r="8" spans="1:36" ht="13.5" thickBot="1" x14ac:dyDescent="0.25">
      <c r="A8" s="24" t="s">
        <v>0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4">
        <v>16</v>
      </c>
      <c r="R8" s="24">
        <v>17</v>
      </c>
      <c r="S8" s="24">
        <v>18</v>
      </c>
      <c r="T8" s="24">
        <v>19</v>
      </c>
      <c r="U8" s="24">
        <v>20</v>
      </c>
      <c r="V8" s="24">
        <v>21</v>
      </c>
      <c r="W8" s="24">
        <v>22</v>
      </c>
      <c r="X8" s="24">
        <v>23</v>
      </c>
      <c r="Y8" s="24">
        <v>24</v>
      </c>
      <c r="Z8" s="18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36" ht="13.5" thickTop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8"/>
      <c r="AA9" s="18"/>
    </row>
    <row r="10" spans="1:36" x14ac:dyDescent="0.2">
      <c r="A10" s="16">
        <v>44562</v>
      </c>
      <c r="B10" s="34">
        <v>13540</v>
      </c>
      <c r="C10" s="34">
        <v>13333</v>
      </c>
      <c r="D10" s="34">
        <v>13132</v>
      </c>
      <c r="E10" s="34">
        <v>12974</v>
      </c>
      <c r="F10" s="34">
        <v>13040</v>
      </c>
      <c r="G10" s="34">
        <v>13440</v>
      </c>
      <c r="H10" s="34">
        <v>13094</v>
      </c>
      <c r="I10" s="34">
        <v>13475</v>
      </c>
      <c r="J10" s="34">
        <v>15011</v>
      </c>
      <c r="K10" s="34">
        <v>15931</v>
      </c>
      <c r="L10" s="34">
        <v>16792</v>
      </c>
      <c r="M10" s="34">
        <v>17421</v>
      </c>
      <c r="N10" s="34">
        <v>17540</v>
      </c>
      <c r="O10" s="34">
        <v>17776</v>
      </c>
      <c r="P10" s="34">
        <v>17731</v>
      </c>
      <c r="Q10" s="34">
        <v>17118</v>
      </c>
      <c r="R10" s="34">
        <v>16664</v>
      </c>
      <c r="S10" s="34">
        <v>15523</v>
      </c>
      <c r="T10" s="34">
        <v>14419</v>
      </c>
      <c r="U10" s="34">
        <v>13090</v>
      </c>
      <c r="V10" s="34">
        <v>12939</v>
      </c>
      <c r="W10" s="34">
        <v>12758</v>
      </c>
      <c r="X10" s="34">
        <v>13040</v>
      </c>
      <c r="Y10" s="34">
        <v>13004</v>
      </c>
      <c r="Z10" s="18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352785</v>
      </c>
      <c r="AD10" s="17">
        <f t="shared" ref="AD10:AD29" si="2">SUM(AB10+AC10)</f>
        <v>352785</v>
      </c>
      <c r="AF10" s="18">
        <f t="shared" ref="AF10:AF29" si="3">MONTH(A10)</f>
        <v>1</v>
      </c>
      <c r="AG10" s="18">
        <f t="shared" ref="AG10:AG29" si="4">YEAR(A10)</f>
        <v>2022</v>
      </c>
      <c r="AI10" s="17">
        <f t="shared" ref="AI10:AI29" si="5">MAX(B10:Y10)</f>
        <v>17776</v>
      </c>
      <c r="AJ10" s="18">
        <f t="shared" ref="AJ10:AJ29" si="6">INDEX($B$8:$Y$8,MATCH(AI10,B10:Y10,0))</f>
        <v>14</v>
      </c>
    </row>
    <row r="11" spans="1:36" x14ac:dyDescent="0.2">
      <c r="A11" s="16">
        <v>44563</v>
      </c>
      <c r="B11" s="34">
        <v>12571</v>
      </c>
      <c r="C11" s="34">
        <v>12498</v>
      </c>
      <c r="D11" s="34">
        <v>12410</v>
      </c>
      <c r="E11" s="34">
        <v>12348</v>
      </c>
      <c r="F11" s="34">
        <v>12454</v>
      </c>
      <c r="G11" s="34">
        <v>12889</v>
      </c>
      <c r="H11" s="34">
        <v>12686</v>
      </c>
      <c r="I11" s="34">
        <v>13449</v>
      </c>
      <c r="J11" s="34">
        <v>15208</v>
      </c>
      <c r="K11" s="34">
        <v>16267</v>
      </c>
      <c r="L11" s="34">
        <v>17327</v>
      </c>
      <c r="M11" s="34">
        <v>18295</v>
      </c>
      <c r="N11" s="34">
        <v>18677</v>
      </c>
      <c r="O11" s="34">
        <v>18923</v>
      </c>
      <c r="P11" s="34">
        <v>18990</v>
      </c>
      <c r="Q11" s="34">
        <v>18547</v>
      </c>
      <c r="R11" s="34">
        <v>18365</v>
      </c>
      <c r="S11" s="34">
        <v>17346</v>
      </c>
      <c r="T11" s="34">
        <v>16334</v>
      </c>
      <c r="U11" s="34">
        <v>14875</v>
      </c>
      <c r="V11" s="34">
        <v>14504</v>
      </c>
      <c r="W11" s="34">
        <v>14009</v>
      </c>
      <c r="X11" s="34">
        <v>14215</v>
      </c>
      <c r="Y11" s="34">
        <v>14266</v>
      </c>
      <c r="Z11" s="18"/>
      <c r="AA11" s="19">
        <f t="shared" ref="AA11:AA30" si="7">WEEKDAY(A11,2)</f>
        <v>7</v>
      </c>
      <c r="AB11" s="18">
        <f t="shared" si="0"/>
        <v>0</v>
      </c>
      <c r="AC11" s="17">
        <f t="shared" si="1"/>
        <v>367453</v>
      </c>
      <c r="AD11" s="17">
        <f t="shared" si="2"/>
        <v>367453</v>
      </c>
      <c r="AF11" s="18">
        <f t="shared" si="3"/>
        <v>1</v>
      </c>
      <c r="AG11" s="18">
        <f t="shared" si="4"/>
        <v>2022</v>
      </c>
      <c r="AI11" s="17">
        <f t="shared" si="5"/>
        <v>18990</v>
      </c>
      <c r="AJ11" s="18">
        <f t="shared" si="6"/>
        <v>15</v>
      </c>
    </row>
    <row r="12" spans="1:36" x14ac:dyDescent="0.2">
      <c r="A12" s="16">
        <v>44564</v>
      </c>
      <c r="B12" s="34">
        <v>14016</v>
      </c>
      <c r="C12" s="34">
        <v>14145</v>
      </c>
      <c r="D12" s="34">
        <v>14443</v>
      </c>
      <c r="E12" s="34">
        <v>14585</v>
      </c>
      <c r="F12" s="34">
        <v>15378</v>
      </c>
      <c r="G12" s="34">
        <v>16718</v>
      </c>
      <c r="H12" s="34">
        <v>17340</v>
      </c>
      <c r="I12" s="34">
        <v>18328</v>
      </c>
      <c r="J12" s="34">
        <v>19971</v>
      </c>
      <c r="K12" s="34">
        <v>20748</v>
      </c>
      <c r="L12" s="34">
        <v>21284</v>
      </c>
      <c r="M12" s="34">
        <v>21599</v>
      </c>
      <c r="N12" s="34">
        <v>21957</v>
      </c>
      <c r="O12" s="34">
        <v>22048</v>
      </c>
      <c r="P12" s="34">
        <v>22112</v>
      </c>
      <c r="Q12" s="34">
        <v>21382</v>
      </c>
      <c r="R12" s="34">
        <v>20569</v>
      </c>
      <c r="S12" s="34">
        <v>19520</v>
      </c>
      <c r="T12" s="34">
        <v>18376</v>
      </c>
      <c r="U12" s="34">
        <v>16572</v>
      </c>
      <c r="V12" s="34">
        <v>16353</v>
      </c>
      <c r="W12" s="34">
        <v>15805</v>
      </c>
      <c r="X12" s="34">
        <v>16364</v>
      </c>
      <c r="Y12" s="34">
        <v>16576</v>
      </c>
      <c r="Z12" s="18"/>
      <c r="AA12" s="19">
        <f t="shared" si="7"/>
        <v>1</v>
      </c>
      <c r="AB12" s="18">
        <f t="shared" si="0"/>
        <v>0</v>
      </c>
      <c r="AC12" s="17">
        <f t="shared" si="1"/>
        <v>436189</v>
      </c>
      <c r="AD12" s="17">
        <f t="shared" si="2"/>
        <v>436189</v>
      </c>
      <c r="AF12" s="18">
        <f t="shared" si="3"/>
        <v>1</v>
      </c>
      <c r="AG12" s="18">
        <f t="shared" si="4"/>
        <v>2022</v>
      </c>
      <c r="AI12" s="17">
        <f t="shared" si="5"/>
        <v>22112</v>
      </c>
      <c r="AJ12" s="18">
        <f t="shared" si="6"/>
        <v>15</v>
      </c>
    </row>
    <row r="13" spans="1:36" x14ac:dyDescent="0.2">
      <c r="A13" s="16">
        <v>44565</v>
      </c>
      <c r="B13" s="34">
        <v>16021</v>
      </c>
      <c r="C13" s="34">
        <v>16326</v>
      </c>
      <c r="D13" s="34">
        <v>16496</v>
      </c>
      <c r="E13" s="34">
        <v>16714</v>
      </c>
      <c r="F13" s="34">
        <v>17281</v>
      </c>
      <c r="G13" s="34">
        <v>18597</v>
      </c>
      <c r="H13" s="34">
        <v>19038</v>
      </c>
      <c r="I13" s="34">
        <v>19831</v>
      </c>
      <c r="J13" s="34">
        <v>21208</v>
      </c>
      <c r="K13" s="34">
        <v>21550</v>
      </c>
      <c r="L13" s="34">
        <v>21508</v>
      </c>
      <c r="M13" s="34">
        <v>21446</v>
      </c>
      <c r="N13" s="34">
        <v>21428</v>
      </c>
      <c r="O13" s="34">
        <v>21460</v>
      </c>
      <c r="P13" s="34">
        <v>21438</v>
      </c>
      <c r="Q13" s="34">
        <v>20766</v>
      </c>
      <c r="R13" s="34">
        <v>20218</v>
      </c>
      <c r="S13" s="34">
        <v>19086</v>
      </c>
      <c r="T13" s="34">
        <v>17768</v>
      </c>
      <c r="U13" s="34">
        <v>15947</v>
      </c>
      <c r="V13" s="34">
        <v>15693</v>
      </c>
      <c r="W13" s="34">
        <v>15062</v>
      </c>
      <c r="X13" s="34">
        <v>15414</v>
      </c>
      <c r="Y13" s="34">
        <v>15406</v>
      </c>
      <c r="Z13" s="18"/>
      <c r="AA13" s="19">
        <f t="shared" si="7"/>
        <v>2</v>
      </c>
      <c r="AB13" s="18">
        <f t="shared" si="0"/>
        <v>309823</v>
      </c>
      <c r="AC13" s="17">
        <f t="shared" si="1"/>
        <v>135879</v>
      </c>
      <c r="AD13" s="17">
        <f t="shared" si="2"/>
        <v>445702</v>
      </c>
      <c r="AF13" s="18">
        <f t="shared" si="3"/>
        <v>1</v>
      </c>
      <c r="AG13" s="18">
        <f t="shared" si="4"/>
        <v>2022</v>
      </c>
      <c r="AI13" s="17">
        <f t="shared" si="5"/>
        <v>21550</v>
      </c>
      <c r="AJ13" s="18">
        <f t="shared" si="6"/>
        <v>10</v>
      </c>
    </row>
    <row r="14" spans="1:36" x14ac:dyDescent="0.2">
      <c r="A14" s="16">
        <v>44566</v>
      </c>
      <c r="B14" s="34">
        <v>14774</v>
      </c>
      <c r="C14" s="34">
        <v>14738</v>
      </c>
      <c r="D14" s="34">
        <v>14972</v>
      </c>
      <c r="E14" s="34">
        <v>14932</v>
      </c>
      <c r="F14" s="34">
        <v>15310</v>
      </c>
      <c r="G14" s="34">
        <v>16476</v>
      </c>
      <c r="H14" s="34">
        <v>16950</v>
      </c>
      <c r="I14" s="34">
        <v>17662</v>
      </c>
      <c r="J14" s="34">
        <v>18808</v>
      </c>
      <c r="K14" s="34">
        <v>19430</v>
      </c>
      <c r="L14" s="34">
        <v>19950</v>
      </c>
      <c r="M14" s="34">
        <v>20236</v>
      </c>
      <c r="N14" s="34">
        <v>20401</v>
      </c>
      <c r="O14" s="34">
        <v>20334</v>
      </c>
      <c r="P14" s="34">
        <v>20105</v>
      </c>
      <c r="Q14" s="34">
        <v>19215</v>
      </c>
      <c r="R14" s="34">
        <v>18479</v>
      </c>
      <c r="S14" s="34">
        <v>17060</v>
      </c>
      <c r="T14" s="34">
        <v>15743</v>
      </c>
      <c r="U14" s="34">
        <v>13980</v>
      </c>
      <c r="V14" s="34">
        <v>13438</v>
      </c>
      <c r="W14" s="34">
        <v>12715</v>
      </c>
      <c r="X14" s="34">
        <v>12797</v>
      </c>
      <c r="Y14" s="34">
        <v>12631</v>
      </c>
      <c r="Z14" s="18"/>
      <c r="AA14" s="19">
        <f t="shared" si="7"/>
        <v>3</v>
      </c>
      <c r="AB14" s="18">
        <f t="shared" si="0"/>
        <v>280353</v>
      </c>
      <c r="AC14" s="17">
        <f t="shared" si="1"/>
        <v>120783</v>
      </c>
      <c r="AD14" s="17">
        <f t="shared" si="2"/>
        <v>401136</v>
      </c>
      <c r="AF14" s="18">
        <f t="shared" si="3"/>
        <v>1</v>
      </c>
      <c r="AG14" s="18">
        <f t="shared" si="4"/>
        <v>2022</v>
      </c>
      <c r="AI14" s="17">
        <f t="shared" si="5"/>
        <v>20401</v>
      </c>
      <c r="AJ14" s="18">
        <f t="shared" si="6"/>
        <v>13</v>
      </c>
    </row>
    <row r="15" spans="1:36" x14ac:dyDescent="0.2">
      <c r="A15" s="16">
        <v>44567</v>
      </c>
      <c r="B15" s="34">
        <v>12090</v>
      </c>
      <c r="C15" s="34">
        <v>12048</v>
      </c>
      <c r="D15" s="34">
        <v>12308</v>
      </c>
      <c r="E15" s="34">
        <v>12409</v>
      </c>
      <c r="F15" s="34">
        <v>12903</v>
      </c>
      <c r="G15" s="34">
        <v>14179</v>
      </c>
      <c r="H15" s="34">
        <v>14955</v>
      </c>
      <c r="I15" s="34">
        <v>15872</v>
      </c>
      <c r="J15" s="34">
        <v>17059</v>
      </c>
      <c r="K15" s="34">
        <v>17353</v>
      </c>
      <c r="L15" s="34">
        <v>17457</v>
      </c>
      <c r="M15" s="34">
        <v>17335</v>
      </c>
      <c r="N15" s="34">
        <v>17642</v>
      </c>
      <c r="O15" s="34">
        <v>17529</v>
      </c>
      <c r="P15" s="34">
        <v>17960</v>
      </c>
      <c r="Q15" s="34">
        <v>17811</v>
      </c>
      <c r="R15" s="34">
        <v>17455</v>
      </c>
      <c r="S15" s="34">
        <v>16445</v>
      </c>
      <c r="T15" s="34">
        <v>15440</v>
      </c>
      <c r="U15" s="34">
        <v>13967</v>
      </c>
      <c r="V15" s="34">
        <v>13852</v>
      </c>
      <c r="W15" s="34">
        <v>13382</v>
      </c>
      <c r="X15" s="34">
        <v>13720</v>
      </c>
      <c r="Y15" s="34">
        <v>13691</v>
      </c>
      <c r="Z15" s="18"/>
      <c r="AA15" s="19">
        <f t="shared" si="7"/>
        <v>4</v>
      </c>
      <c r="AB15" s="18">
        <f t="shared" si="0"/>
        <v>260279</v>
      </c>
      <c r="AC15" s="17">
        <f t="shared" si="1"/>
        <v>104583</v>
      </c>
      <c r="AD15" s="17">
        <f t="shared" si="2"/>
        <v>364862</v>
      </c>
      <c r="AF15" s="18">
        <f t="shared" si="3"/>
        <v>1</v>
      </c>
      <c r="AG15" s="18">
        <f t="shared" si="4"/>
        <v>2022</v>
      </c>
      <c r="AI15" s="17">
        <f t="shared" si="5"/>
        <v>17960</v>
      </c>
      <c r="AJ15" s="18">
        <f t="shared" si="6"/>
        <v>15</v>
      </c>
    </row>
    <row r="16" spans="1:36" x14ac:dyDescent="0.2">
      <c r="A16" s="16">
        <v>44568</v>
      </c>
      <c r="B16" s="34">
        <v>13198</v>
      </c>
      <c r="C16" s="34">
        <v>13202</v>
      </c>
      <c r="D16" s="34">
        <v>13334</v>
      </c>
      <c r="E16" s="34">
        <v>13423</v>
      </c>
      <c r="F16" s="34">
        <v>13800</v>
      </c>
      <c r="G16" s="34">
        <v>14731</v>
      </c>
      <c r="H16" s="34">
        <v>14872</v>
      </c>
      <c r="I16" s="34">
        <v>15858</v>
      </c>
      <c r="J16" s="34">
        <v>17801</v>
      </c>
      <c r="K16" s="34">
        <v>19034</v>
      </c>
      <c r="L16" s="34">
        <v>20042</v>
      </c>
      <c r="M16" s="34">
        <v>20550</v>
      </c>
      <c r="N16" s="34">
        <v>20846</v>
      </c>
      <c r="O16" s="34">
        <v>20927</v>
      </c>
      <c r="P16" s="34">
        <v>20639</v>
      </c>
      <c r="Q16" s="34">
        <v>19557</v>
      </c>
      <c r="R16" s="34">
        <v>18703</v>
      </c>
      <c r="S16" s="34">
        <v>17510</v>
      </c>
      <c r="T16" s="34">
        <v>16119</v>
      </c>
      <c r="U16" s="34">
        <v>14305</v>
      </c>
      <c r="V16" s="34">
        <v>14042</v>
      </c>
      <c r="W16" s="34">
        <v>13739</v>
      </c>
      <c r="X16" s="34">
        <v>14263</v>
      </c>
      <c r="Y16" s="34">
        <v>14319</v>
      </c>
      <c r="Z16" s="18"/>
      <c r="AA16" s="19">
        <f t="shared" si="7"/>
        <v>5</v>
      </c>
      <c r="AB16" s="18">
        <f t="shared" si="0"/>
        <v>283935</v>
      </c>
      <c r="AC16" s="17">
        <f t="shared" si="1"/>
        <v>110879</v>
      </c>
      <c r="AD16" s="17">
        <f t="shared" si="2"/>
        <v>394814</v>
      </c>
      <c r="AF16" s="18">
        <f t="shared" si="3"/>
        <v>1</v>
      </c>
      <c r="AG16" s="18">
        <f t="shared" si="4"/>
        <v>2022</v>
      </c>
      <c r="AI16" s="17">
        <f t="shared" si="5"/>
        <v>20927</v>
      </c>
      <c r="AJ16" s="18">
        <f t="shared" si="6"/>
        <v>14</v>
      </c>
    </row>
    <row r="17" spans="1:36" x14ac:dyDescent="0.2">
      <c r="A17" s="16">
        <v>44569</v>
      </c>
      <c r="B17" s="34">
        <v>13637</v>
      </c>
      <c r="C17" s="34">
        <v>13650</v>
      </c>
      <c r="D17" s="34">
        <v>13781</v>
      </c>
      <c r="E17" s="34">
        <v>13917</v>
      </c>
      <c r="F17" s="34">
        <v>14335</v>
      </c>
      <c r="G17" s="34">
        <v>15146</v>
      </c>
      <c r="H17" s="34">
        <v>15086</v>
      </c>
      <c r="I17" s="34">
        <v>15804</v>
      </c>
      <c r="J17" s="34">
        <v>17214</v>
      </c>
      <c r="K17" s="34">
        <v>17636</v>
      </c>
      <c r="L17" s="34">
        <v>18090</v>
      </c>
      <c r="M17" s="34">
        <v>18306</v>
      </c>
      <c r="N17" s="34">
        <v>17942</v>
      </c>
      <c r="O17" s="34">
        <v>17903</v>
      </c>
      <c r="P17" s="34">
        <v>17846</v>
      </c>
      <c r="Q17" s="34">
        <v>17480</v>
      </c>
      <c r="R17" s="34">
        <v>17531</v>
      </c>
      <c r="S17" s="34">
        <v>17084</v>
      </c>
      <c r="T17" s="34">
        <v>16117</v>
      </c>
      <c r="U17" s="34">
        <v>14936</v>
      </c>
      <c r="V17" s="34">
        <v>14887</v>
      </c>
      <c r="W17" s="34">
        <v>14809</v>
      </c>
      <c r="X17" s="34">
        <v>15275</v>
      </c>
      <c r="Y17" s="34">
        <v>15383</v>
      </c>
      <c r="Z17" s="18"/>
      <c r="AA17" s="19">
        <f t="shared" si="7"/>
        <v>6</v>
      </c>
      <c r="AB17" s="18">
        <f t="shared" si="0"/>
        <v>268860</v>
      </c>
      <c r="AC17" s="17">
        <f t="shared" si="1"/>
        <v>114935</v>
      </c>
      <c r="AD17" s="17">
        <f t="shared" si="2"/>
        <v>383795</v>
      </c>
      <c r="AF17" s="18">
        <f t="shared" si="3"/>
        <v>1</v>
      </c>
      <c r="AG17" s="18">
        <f t="shared" si="4"/>
        <v>2022</v>
      </c>
      <c r="AI17" s="17">
        <f t="shared" si="5"/>
        <v>18306</v>
      </c>
      <c r="AJ17" s="18">
        <f t="shared" si="6"/>
        <v>12</v>
      </c>
    </row>
    <row r="18" spans="1:36" x14ac:dyDescent="0.2">
      <c r="A18" s="16">
        <v>44570</v>
      </c>
      <c r="B18" s="34">
        <v>15029</v>
      </c>
      <c r="C18" s="34">
        <v>14835</v>
      </c>
      <c r="D18" s="34">
        <v>14641</v>
      </c>
      <c r="E18" s="34">
        <v>14484</v>
      </c>
      <c r="F18" s="34">
        <v>14456</v>
      </c>
      <c r="G18" s="34">
        <v>14872</v>
      </c>
      <c r="H18" s="34">
        <v>14365</v>
      </c>
      <c r="I18" s="34">
        <v>14841</v>
      </c>
      <c r="J18" s="34">
        <v>16293</v>
      </c>
      <c r="K18" s="34">
        <v>17064</v>
      </c>
      <c r="L18" s="34">
        <v>17972</v>
      </c>
      <c r="M18" s="34">
        <v>18754</v>
      </c>
      <c r="N18" s="34">
        <v>18978</v>
      </c>
      <c r="O18" s="34">
        <v>18915</v>
      </c>
      <c r="P18" s="34">
        <v>18452</v>
      </c>
      <c r="Q18" s="34">
        <v>17854</v>
      </c>
      <c r="R18" s="34">
        <v>17334</v>
      </c>
      <c r="S18" s="34">
        <v>16322</v>
      </c>
      <c r="T18" s="34">
        <v>15145</v>
      </c>
      <c r="U18" s="34">
        <v>13542</v>
      </c>
      <c r="V18" s="34">
        <v>13230</v>
      </c>
      <c r="W18" s="34">
        <v>12742</v>
      </c>
      <c r="X18" s="34">
        <v>12561</v>
      </c>
      <c r="Y18" s="34">
        <v>12507</v>
      </c>
      <c r="Z18" s="18"/>
      <c r="AA18" s="19">
        <f t="shared" si="7"/>
        <v>7</v>
      </c>
      <c r="AB18" s="18">
        <f t="shared" si="0"/>
        <v>0</v>
      </c>
      <c r="AC18" s="17">
        <f t="shared" si="1"/>
        <v>375188</v>
      </c>
      <c r="AD18" s="17">
        <f t="shared" si="2"/>
        <v>375188</v>
      </c>
      <c r="AF18" s="18">
        <f t="shared" si="3"/>
        <v>1</v>
      </c>
      <c r="AG18" s="18">
        <f t="shared" si="4"/>
        <v>2022</v>
      </c>
      <c r="AI18" s="17">
        <f t="shared" si="5"/>
        <v>18978</v>
      </c>
      <c r="AJ18" s="18">
        <f t="shared" si="6"/>
        <v>13</v>
      </c>
    </row>
    <row r="19" spans="1:36" x14ac:dyDescent="0.2">
      <c r="A19" s="16">
        <v>44571</v>
      </c>
      <c r="B19" s="34">
        <v>12243</v>
      </c>
      <c r="C19" s="34">
        <v>12294</v>
      </c>
      <c r="D19" s="34">
        <v>12569</v>
      </c>
      <c r="E19" s="34">
        <v>12949</v>
      </c>
      <c r="F19" s="34">
        <v>13621</v>
      </c>
      <c r="G19" s="34">
        <v>15142</v>
      </c>
      <c r="H19" s="34">
        <v>15856</v>
      </c>
      <c r="I19" s="34">
        <v>16716</v>
      </c>
      <c r="J19" s="34">
        <v>17949</v>
      </c>
      <c r="K19" s="34">
        <v>18519</v>
      </c>
      <c r="L19" s="34">
        <v>18808</v>
      </c>
      <c r="M19" s="34">
        <v>18934</v>
      </c>
      <c r="N19" s="34">
        <v>19300</v>
      </c>
      <c r="O19" s="34">
        <v>19326</v>
      </c>
      <c r="P19" s="34">
        <v>19566</v>
      </c>
      <c r="Q19" s="34">
        <v>19257</v>
      </c>
      <c r="R19" s="34">
        <v>18940</v>
      </c>
      <c r="S19" s="34">
        <v>18298</v>
      </c>
      <c r="T19" s="34">
        <v>17109</v>
      </c>
      <c r="U19" s="34">
        <v>15559</v>
      </c>
      <c r="V19" s="34">
        <v>15428</v>
      </c>
      <c r="W19" s="34">
        <v>14973</v>
      </c>
      <c r="X19" s="34">
        <v>15548</v>
      </c>
      <c r="Y19" s="34">
        <v>15723</v>
      </c>
      <c r="Z19" s="18"/>
      <c r="AA19" s="19">
        <f t="shared" si="7"/>
        <v>1</v>
      </c>
      <c r="AB19" s="18">
        <f t="shared" si="0"/>
        <v>0</v>
      </c>
      <c r="AC19" s="17">
        <f t="shared" si="1"/>
        <v>394627</v>
      </c>
      <c r="AD19" s="17">
        <f t="shared" si="2"/>
        <v>394627</v>
      </c>
      <c r="AF19" s="18">
        <f t="shared" si="3"/>
        <v>1</v>
      </c>
      <c r="AG19" s="18">
        <f t="shared" si="4"/>
        <v>2022</v>
      </c>
      <c r="AI19" s="17">
        <f t="shared" si="5"/>
        <v>19566</v>
      </c>
      <c r="AJ19" s="18">
        <f t="shared" si="6"/>
        <v>15</v>
      </c>
    </row>
    <row r="20" spans="1:36" x14ac:dyDescent="0.2">
      <c r="A20" s="16">
        <v>44572</v>
      </c>
      <c r="B20" s="34">
        <v>15197</v>
      </c>
      <c r="C20" s="34">
        <v>15358</v>
      </c>
      <c r="D20" s="34">
        <v>15736</v>
      </c>
      <c r="E20" s="34">
        <v>16008</v>
      </c>
      <c r="F20" s="34">
        <v>16575</v>
      </c>
      <c r="G20" s="34">
        <v>18169</v>
      </c>
      <c r="H20" s="34">
        <v>18610</v>
      </c>
      <c r="I20" s="34">
        <v>19810</v>
      </c>
      <c r="J20" s="34">
        <v>21231</v>
      </c>
      <c r="K20" s="34">
        <v>21858</v>
      </c>
      <c r="L20" s="34">
        <v>22131</v>
      </c>
      <c r="M20" s="34">
        <v>22185</v>
      </c>
      <c r="N20" s="34">
        <v>22290</v>
      </c>
      <c r="O20" s="34">
        <v>22257</v>
      </c>
      <c r="P20" s="34">
        <v>22337</v>
      </c>
      <c r="Q20" s="34">
        <v>21759</v>
      </c>
      <c r="R20" s="34">
        <v>21035</v>
      </c>
      <c r="S20" s="34">
        <v>20203</v>
      </c>
      <c r="T20" s="34">
        <v>19052</v>
      </c>
      <c r="U20" s="34">
        <v>17225</v>
      </c>
      <c r="V20" s="34">
        <v>17189</v>
      </c>
      <c r="W20" s="34">
        <v>16683</v>
      </c>
      <c r="X20" s="34">
        <v>17345</v>
      </c>
      <c r="Y20" s="34">
        <v>17549</v>
      </c>
      <c r="Z20" s="18"/>
      <c r="AA20" s="19">
        <f t="shared" si="7"/>
        <v>2</v>
      </c>
      <c r="AB20" s="18">
        <f t="shared" si="0"/>
        <v>324590</v>
      </c>
      <c r="AC20" s="17">
        <f t="shared" si="1"/>
        <v>133202</v>
      </c>
      <c r="AD20" s="17">
        <f t="shared" si="2"/>
        <v>457792</v>
      </c>
      <c r="AF20" s="18">
        <f t="shared" si="3"/>
        <v>1</v>
      </c>
      <c r="AG20" s="18">
        <f t="shared" si="4"/>
        <v>2022</v>
      </c>
      <c r="AI20" s="17">
        <f t="shared" si="5"/>
        <v>22337</v>
      </c>
      <c r="AJ20" s="18">
        <f t="shared" si="6"/>
        <v>15</v>
      </c>
    </row>
    <row r="21" spans="1:36" x14ac:dyDescent="0.2">
      <c r="A21" s="16">
        <v>44573</v>
      </c>
      <c r="B21" s="34">
        <v>17234</v>
      </c>
      <c r="C21" s="34">
        <v>17523</v>
      </c>
      <c r="D21" s="34">
        <v>17627</v>
      </c>
      <c r="E21" s="34">
        <v>17633</v>
      </c>
      <c r="F21" s="34">
        <v>17943</v>
      </c>
      <c r="G21" s="34">
        <v>19121</v>
      </c>
      <c r="H21" s="34">
        <v>19216</v>
      </c>
      <c r="I21" s="34">
        <v>19980</v>
      </c>
      <c r="J21" s="34">
        <v>21364</v>
      </c>
      <c r="K21" s="34">
        <v>22083</v>
      </c>
      <c r="L21" s="34">
        <v>22434</v>
      </c>
      <c r="M21" s="34">
        <v>22371</v>
      </c>
      <c r="N21" s="34">
        <v>22438</v>
      </c>
      <c r="O21" s="34">
        <v>22435</v>
      </c>
      <c r="P21" s="34">
        <v>22089</v>
      </c>
      <c r="Q21" s="34">
        <v>20991</v>
      </c>
      <c r="R21" s="34">
        <v>19988</v>
      </c>
      <c r="S21" s="34">
        <v>18642</v>
      </c>
      <c r="T21" s="34">
        <v>17328</v>
      </c>
      <c r="U21" s="34">
        <v>15553</v>
      </c>
      <c r="V21" s="34">
        <v>15157</v>
      </c>
      <c r="W21" s="34">
        <v>14437</v>
      </c>
      <c r="X21" s="34">
        <v>14691</v>
      </c>
      <c r="Y21" s="34">
        <v>14634</v>
      </c>
      <c r="Z21" s="18"/>
      <c r="AA21" s="19">
        <f t="shared" si="7"/>
        <v>3</v>
      </c>
      <c r="AB21" s="18">
        <f t="shared" si="0"/>
        <v>311981</v>
      </c>
      <c r="AC21" s="17">
        <f t="shared" si="1"/>
        <v>140931</v>
      </c>
      <c r="AD21" s="17">
        <f t="shared" si="2"/>
        <v>452912</v>
      </c>
      <c r="AF21" s="18">
        <f t="shared" si="3"/>
        <v>1</v>
      </c>
      <c r="AG21" s="18">
        <f t="shared" si="4"/>
        <v>2022</v>
      </c>
      <c r="AI21" s="17">
        <f t="shared" si="5"/>
        <v>22438</v>
      </c>
      <c r="AJ21" s="18">
        <f t="shared" si="6"/>
        <v>13</v>
      </c>
    </row>
    <row r="22" spans="1:36" x14ac:dyDescent="0.2">
      <c r="A22" s="16">
        <v>44574</v>
      </c>
      <c r="B22" s="34">
        <v>14092</v>
      </c>
      <c r="C22" s="34">
        <v>14192</v>
      </c>
      <c r="D22" s="34">
        <v>14387</v>
      </c>
      <c r="E22" s="34">
        <v>14506</v>
      </c>
      <c r="F22" s="34">
        <v>14923</v>
      </c>
      <c r="G22" s="34">
        <v>16129</v>
      </c>
      <c r="H22" s="34">
        <v>16529</v>
      </c>
      <c r="I22" s="34">
        <v>17374</v>
      </c>
      <c r="J22" s="34">
        <v>18877</v>
      </c>
      <c r="K22" s="34">
        <v>19569</v>
      </c>
      <c r="L22" s="34">
        <v>20131</v>
      </c>
      <c r="M22" s="34">
        <v>20244</v>
      </c>
      <c r="N22" s="34">
        <v>20340</v>
      </c>
      <c r="O22" s="34">
        <v>20342</v>
      </c>
      <c r="P22" s="34">
        <v>20112</v>
      </c>
      <c r="Q22" s="34">
        <v>19303</v>
      </c>
      <c r="R22" s="34">
        <v>18439</v>
      </c>
      <c r="S22" s="34">
        <v>17201</v>
      </c>
      <c r="T22" s="34">
        <v>16009</v>
      </c>
      <c r="U22" s="34">
        <v>14329</v>
      </c>
      <c r="V22" s="34">
        <v>14019</v>
      </c>
      <c r="W22" s="34">
        <v>13327</v>
      </c>
      <c r="X22" s="34">
        <v>13544</v>
      </c>
      <c r="Y22" s="34">
        <v>13363</v>
      </c>
      <c r="Z22" s="18"/>
      <c r="AA22" s="19">
        <f t="shared" si="7"/>
        <v>4</v>
      </c>
      <c r="AB22" s="18">
        <f t="shared" si="0"/>
        <v>283160</v>
      </c>
      <c r="AC22" s="17">
        <f t="shared" si="1"/>
        <v>118121</v>
      </c>
      <c r="AD22" s="17">
        <f t="shared" si="2"/>
        <v>401281</v>
      </c>
      <c r="AF22" s="18">
        <f t="shared" si="3"/>
        <v>1</v>
      </c>
      <c r="AG22" s="18">
        <f t="shared" si="4"/>
        <v>2022</v>
      </c>
      <c r="AI22" s="17">
        <f t="shared" si="5"/>
        <v>20342</v>
      </c>
      <c r="AJ22" s="18">
        <f t="shared" si="6"/>
        <v>14</v>
      </c>
    </row>
    <row r="23" spans="1:36" x14ac:dyDescent="0.2">
      <c r="A23" s="16">
        <v>44575</v>
      </c>
      <c r="B23" s="34">
        <v>12831</v>
      </c>
      <c r="C23" s="34">
        <v>12876</v>
      </c>
      <c r="D23" s="34">
        <v>12926</v>
      </c>
      <c r="E23" s="34">
        <v>13003</v>
      </c>
      <c r="F23" s="34">
        <v>13238</v>
      </c>
      <c r="G23" s="34">
        <v>14437</v>
      </c>
      <c r="H23" s="34">
        <v>14953</v>
      </c>
      <c r="I23" s="34">
        <v>15933</v>
      </c>
      <c r="J23" s="34">
        <v>17331</v>
      </c>
      <c r="K23" s="34">
        <v>18308</v>
      </c>
      <c r="L23" s="34">
        <v>18945</v>
      </c>
      <c r="M23" s="34">
        <v>19047</v>
      </c>
      <c r="N23" s="34">
        <v>19224</v>
      </c>
      <c r="O23" s="34">
        <v>19222</v>
      </c>
      <c r="P23" s="34">
        <v>19263</v>
      </c>
      <c r="Q23" s="34">
        <v>18569</v>
      </c>
      <c r="R23" s="34">
        <v>17769</v>
      </c>
      <c r="S23" s="34">
        <v>16848</v>
      </c>
      <c r="T23" s="34">
        <v>16011</v>
      </c>
      <c r="U23" s="34">
        <v>14576</v>
      </c>
      <c r="V23" s="34">
        <v>14693</v>
      </c>
      <c r="W23" s="34">
        <v>14534</v>
      </c>
      <c r="X23" s="34">
        <v>15651</v>
      </c>
      <c r="Y23" s="34">
        <v>16071</v>
      </c>
      <c r="Z23" s="18"/>
      <c r="AA23" s="19">
        <f t="shared" si="7"/>
        <v>5</v>
      </c>
      <c r="AB23" s="18">
        <f t="shared" si="0"/>
        <v>275924</v>
      </c>
      <c r="AC23" s="17">
        <f t="shared" si="1"/>
        <v>110335</v>
      </c>
      <c r="AD23" s="17">
        <f t="shared" si="2"/>
        <v>386259</v>
      </c>
      <c r="AF23" s="18">
        <f t="shared" si="3"/>
        <v>1</v>
      </c>
      <c r="AG23" s="18">
        <f t="shared" si="4"/>
        <v>2022</v>
      </c>
      <c r="AI23" s="17">
        <f t="shared" si="5"/>
        <v>19263</v>
      </c>
      <c r="AJ23" s="18">
        <f t="shared" si="6"/>
        <v>15</v>
      </c>
    </row>
    <row r="24" spans="1:36" x14ac:dyDescent="0.2">
      <c r="A24" s="16">
        <v>44576</v>
      </c>
      <c r="B24" s="34">
        <v>15783</v>
      </c>
      <c r="C24" s="34">
        <v>16008</v>
      </c>
      <c r="D24" s="34">
        <v>16076</v>
      </c>
      <c r="E24" s="34">
        <v>16203</v>
      </c>
      <c r="F24" s="34">
        <v>16734</v>
      </c>
      <c r="G24" s="34">
        <v>17383</v>
      </c>
      <c r="H24" s="34">
        <v>17098</v>
      </c>
      <c r="I24" s="34">
        <v>17852</v>
      </c>
      <c r="J24" s="34">
        <v>19374</v>
      </c>
      <c r="K24" s="34">
        <v>19965</v>
      </c>
      <c r="L24" s="34">
        <v>20584</v>
      </c>
      <c r="M24" s="34">
        <v>20895</v>
      </c>
      <c r="N24" s="34">
        <v>20676</v>
      </c>
      <c r="O24" s="34">
        <v>20682</v>
      </c>
      <c r="P24" s="34">
        <v>20800</v>
      </c>
      <c r="Q24" s="34">
        <v>20373</v>
      </c>
      <c r="R24" s="34">
        <v>19580</v>
      </c>
      <c r="S24" s="34">
        <v>18928</v>
      </c>
      <c r="T24" s="34">
        <v>18220</v>
      </c>
      <c r="U24" s="34">
        <v>16844</v>
      </c>
      <c r="V24" s="34">
        <v>16627</v>
      </c>
      <c r="W24" s="34">
        <v>16814</v>
      </c>
      <c r="X24" s="34">
        <v>17178</v>
      </c>
      <c r="Y24" s="34">
        <v>17419</v>
      </c>
      <c r="Z24" s="18"/>
      <c r="AA24" s="19">
        <f t="shared" si="7"/>
        <v>6</v>
      </c>
      <c r="AB24" s="18">
        <f t="shared" si="0"/>
        <v>305392</v>
      </c>
      <c r="AC24" s="17">
        <f t="shared" si="1"/>
        <v>132704</v>
      </c>
      <c r="AD24" s="17">
        <f t="shared" si="2"/>
        <v>438096</v>
      </c>
      <c r="AF24" s="18">
        <f t="shared" si="3"/>
        <v>1</v>
      </c>
      <c r="AG24" s="18">
        <f t="shared" si="4"/>
        <v>2022</v>
      </c>
      <c r="AI24" s="17">
        <f t="shared" si="5"/>
        <v>20895</v>
      </c>
      <c r="AJ24" s="18">
        <f t="shared" si="6"/>
        <v>12</v>
      </c>
    </row>
    <row r="25" spans="1:36" x14ac:dyDescent="0.2">
      <c r="A25" s="16">
        <v>44577</v>
      </c>
      <c r="B25" s="34">
        <v>17114</v>
      </c>
      <c r="C25" s="34">
        <v>17161</v>
      </c>
      <c r="D25" s="34">
        <v>17263</v>
      </c>
      <c r="E25" s="34">
        <v>17249</v>
      </c>
      <c r="F25" s="34">
        <v>17308</v>
      </c>
      <c r="G25" s="34">
        <v>17733</v>
      </c>
      <c r="H25" s="34">
        <v>17260</v>
      </c>
      <c r="I25" s="34">
        <v>17780</v>
      </c>
      <c r="J25" s="34">
        <v>19312</v>
      </c>
      <c r="K25" s="34">
        <v>19588</v>
      </c>
      <c r="L25" s="34">
        <v>19932</v>
      </c>
      <c r="M25" s="34">
        <v>20040</v>
      </c>
      <c r="N25" s="34">
        <v>19666</v>
      </c>
      <c r="O25" s="34">
        <v>19414</v>
      </c>
      <c r="P25" s="34">
        <v>19263</v>
      </c>
      <c r="Q25" s="34">
        <v>18731</v>
      </c>
      <c r="R25" s="34">
        <v>18523</v>
      </c>
      <c r="S25" s="34">
        <v>18018</v>
      </c>
      <c r="T25" s="34">
        <v>17019</v>
      </c>
      <c r="U25" s="34">
        <v>15458</v>
      </c>
      <c r="V25" s="34">
        <v>15381</v>
      </c>
      <c r="W25" s="34">
        <v>15064</v>
      </c>
      <c r="X25" s="34">
        <v>15480</v>
      </c>
      <c r="Y25" s="34">
        <v>15604</v>
      </c>
      <c r="Z25" s="18"/>
      <c r="AA25" s="19">
        <f t="shared" si="7"/>
        <v>7</v>
      </c>
      <c r="AB25" s="18">
        <f t="shared" si="0"/>
        <v>0</v>
      </c>
      <c r="AC25" s="17">
        <f t="shared" si="1"/>
        <v>425361</v>
      </c>
      <c r="AD25" s="17">
        <f t="shared" si="2"/>
        <v>425361</v>
      </c>
      <c r="AF25" s="18">
        <f t="shared" si="3"/>
        <v>1</v>
      </c>
      <c r="AG25" s="18">
        <f t="shared" si="4"/>
        <v>2022</v>
      </c>
      <c r="AI25" s="17">
        <f t="shared" si="5"/>
        <v>20040</v>
      </c>
      <c r="AJ25" s="18">
        <f t="shared" si="6"/>
        <v>12</v>
      </c>
    </row>
    <row r="26" spans="1:36" x14ac:dyDescent="0.2">
      <c r="A26" s="16">
        <v>44578</v>
      </c>
      <c r="B26" s="34">
        <v>13063</v>
      </c>
      <c r="C26" s="34">
        <v>13073</v>
      </c>
      <c r="D26" s="34">
        <v>13091</v>
      </c>
      <c r="E26" s="34">
        <v>13036</v>
      </c>
      <c r="F26" s="34">
        <v>13155</v>
      </c>
      <c r="G26" s="34">
        <v>13884</v>
      </c>
      <c r="H26" s="34">
        <v>13755</v>
      </c>
      <c r="I26" s="34">
        <v>14432</v>
      </c>
      <c r="J26" s="34">
        <v>15730</v>
      </c>
      <c r="K26" s="34">
        <v>16604</v>
      </c>
      <c r="L26" s="34">
        <v>17002</v>
      </c>
      <c r="M26" s="34">
        <v>17329</v>
      </c>
      <c r="N26" s="34">
        <v>17329</v>
      </c>
      <c r="O26" s="34">
        <v>16654</v>
      </c>
      <c r="P26" s="34">
        <v>15702</v>
      </c>
      <c r="Q26" s="34">
        <v>14997</v>
      </c>
      <c r="R26" s="34">
        <v>14178</v>
      </c>
      <c r="S26" s="34">
        <v>13589</v>
      </c>
      <c r="T26" s="34">
        <v>12552</v>
      </c>
      <c r="U26" s="34">
        <v>11186</v>
      </c>
      <c r="V26" s="34">
        <v>10667</v>
      </c>
      <c r="W26" s="34">
        <v>10363</v>
      </c>
      <c r="X26" s="34">
        <v>10233</v>
      </c>
      <c r="Y26" s="34">
        <v>10096</v>
      </c>
      <c r="Z26" s="18"/>
      <c r="AA26" s="19">
        <v>8</v>
      </c>
      <c r="AB26" s="18">
        <f t="shared" si="0"/>
        <v>0</v>
      </c>
      <c r="AC26" s="17">
        <f t="shared" si="1"/>
        <v>331700</v>
      </c>
      <c r="AD26" s="17">
        <f t="shared" si="2"/>
        <v>331700</v>
      </c>
      <c r="AF26" s="18">
        <f t="shared" si="3"/>
        <v>1</v>
      </c>
      <c r="AG26" s="18">
        <f t="shared" si="4"/>
        <v>2022</v>
      </c>
      <c r="AI26" s="17">
        <f t="shared" si="5"/>
        <v>17329</v>
      </c>
      <c r="AJ26" s="18">
        <f t="shared" si="6"/>
        <v>12</v>
      </c>
    </row>
    <row r="27" spans="1:36" x14ac:dyDescent="0.2">
      <c r="A27" s="16">
        <v>44579</v>
      </c>
      <c r="B27" s="34">
        <v>12038</v>
      </c>
      <c r="C27" s="34">
        <v>12002</v>
      </c>
      <c r="D27" s="34">
        <v>12407</v>
      </c>
      <c r="E27" s="34">
        <v>12607</v>
      </c>
      <c r="F27" s="34">
        <v>12838</v>
      </c>
      <c r="G27" s="34">
        <v>14113</v>
      </c>
      <c r="H27" s="34">
        <v>15119</v>
      </c>
      <c r="I27" s="34">
        <v>16402</v>
      </c>
      <c r="J27" s="34">
        <v>17992</v>
      </c>
      <c r="K27" s="34">
        <v>18506</v>
      </c>
      <c r="L27" s="34">
        <v>19011</v>
      </c>
      <c r="M27" s="34">
        <v>18982</v>
      </c>
      <c r="N27" s="34">
        <v>19071</v>
      </c>
      <c r="O27" s="34">
        <v>19318</v>
      </c>
      <c r="P27" s="34">
        <v>19596</v>
      </c>
      <c r="Q27" s="34">
        <v>19135</v>
      </c>
      <c r="R27" s="34">
        <v>18891</v>
      </c>
      <c r="S27" s="34">
        <v>18576</v>
      </c>
      <c r="T27" s="34">
        <v>17665</v>
      </c>
      <c r="U27" s="34">
        <v>16121</v>
      </c>
      <c r="V27" s="34">
        <v>16132</v>
      </c>
      <c r="W27" s="34">
        <v>15655</v>
      </c>
      <c r="X27" s="34">
        <v>16233</v>
      </c>
      <c r="Y27" s="34">
        <v>16468</v>
      </c>
      <c r="Z27" s="18"/>
      <c r="AA27" s="19">
        <f t="shared" si="7"/>
        <v>2</v>
      </c>
      <c r="AB27" s="18">
        <f t="shared" si="0"/>
        <v>287286</v>
      </c>
      <c r="AC27" s="17">
        <f t="shared" si="1"/>
        <v>107592</v>
      </c>
      <c r="AD27" s="17">
        <f t="shared" si="2"/>
        <v>394878</v>
      </c>
      <c r="AF27" s="18">
        <f t="shared" si="3"/>
        <v>1</v>
      </c>
      <c r="AG27" s="18">
        <f t="shared" si="4"/>
        <v>2022</v>
      </c>
      <c r="AI27" s="17">
        <f t="shared" si="5"/>
        <v>19596</v>
      </c>
      <c r="AJ27" s="18">
        <f t="shared" si="6"/>
        <v>15</v>
      </c>
    </row>
    <row r="28" spans="1:36" x14ac:dyDescent="0.2">
      <c r="A28" s="16">
        <v>44580</v>
      </c>
      <c r="B28" s="34">
        <v>16199</v>
      </c>
      <c r="C28" s="34">
        <v>16318</v>
      </c>
      <c r="D28" s="34">
        <v>16548</v>
      </c>
      <c r="E28" s="34">
        <v>16720</v>
      </c>
      <c r="F28" s="34">
        <v>17079</v>
      </c>
      <c r="G28" s="34">
        <v>18376</v>
      </c>
      <c r="H28" s="34">
        <v>18625</v>
      </c>
      <c r="I28" s="34">
        <v>19394</v>
      </c>
      <c r="J28" s="34">
        <v>20782</v>
      </c>
      <c r="K28" s="34">
        <v>21193</v>
      </c>
      <c r="L28" s="34">
        <v>21728</v>
      </c>
      <c r="M28" s="34">
        <v>22166</v>
      </c>
      <c r="N28" s="34">
        <v>22406</v>
      </c>
      <c r="O28" s="34">
        <v>22269</v>
      </c>
      <c r="P28" s="34">
        <v>22188</v>
      </c>
      <c r="Q28" s="34">
        <v>21193</v>
      </c>
      <c r="R28" s="34">
        <v>19937</v>
      </c>
      <c r="S28" s="34">
        <v>18540</v>
      </c>
      <c r="T28" s="34">
        <v>17201</v>
      </c>
      <c r="U28" s="34">
        <v>15460</v>
      </c>
      <c r="V28" s="34">
        <v>15167</v>
      </c>
      <c r="W28" s="34">
        <v>14473</v>
      </c>
      <c r="X28" s="34">
        <v>14762</v>
      </c>
      <c r="Y28" s="34">
        <v>14842</v>
      </c>
      <c r="Z28" s="18"/>
      <c r="AA28" s="19">
        <f t="shared" si="7"/>
        <v>3</v>
      </c>
      <c r="AB28" s="18">
        <f t="shared" si="0"/>
        <v>308859</v>
      </c>
      <c r="AC28" s="17">
        <f t="shared" si="1"/>
        <v>134707</v>
      </c>
      <c r="AD28" s="17">
        <f t="shared" si="2"/>
        <v>443566</v>
      </c>
      <c r="AF28" s="18">
        <f t="shared" si="3"/>
        <v>1</v>
      </c>
      <c r="AG28" s="18">
        <f t="shared" si="4"/>
        <v>2022</v>
      </c>
      <c r="AI28" s="17">
        <f t="shared" si="5"/>
        <v>22406</v>
      </c>
      <c r="AJ28" s="18">
        <f t="shared" si="6"/>
        <v>13</v>
      </c>
    </row>
    <row r="29" spans="1:36" x14ac:dyDescent="0.2">
      <c r="A29" s="16">
        <v>44581</v>
      </c>
      <c r="B29" s="34">
        <v>14032</v>
      </c>
      <c r="C29" s="34">
        <v>14050</v>
      </c>
      <c r="D29" s="34">
        <v>14003</v>
      </c>
      <c r="E29" s="34">
        <v>14127</v>
      </c>
      <c r="F29" s="34">
        <v>14435</v>
      </c>
      <c r="G29" s="34">
        <v>15511</v>
      </c>
      <c r="H29" s="34">
        <v>16182</v>
      </c>
      <c r="I29" s="34">
        <v>17126</v>
      </c>
      <c r="J29" s="34">
        <v>18434</v>
      </c>
      <c r="K29" s="34">
        <v>19331</v>
      </c>
      <c r="L29" s="34">
        <v>19865</v>
      </c>
      <c r="M29" s="34">
        <v>20149</v>
      </c>
      <c r="N29" s="34">
        <v>20243</v>
      </c>
      <c r="O29" s="34">
        <v>20031</v>
      </c>
      <c r="P29" s="34">
        <v>19874</v>
      </c>
      <c r="Q29" s="34">
        <v>19298</v>
      </c>
      <c r="R29" s="34">
        <v>18786</v>
      </c>
      <c r="S29" s="34">
        <v>18366</v>
      </c>
      <c r="T29" s="34">
        <v>17370</v>
      </c>
      <c r="U29" s="34">
        <v>15724</v>
      </c>
      <c r="V29" s="34">
        <v>15605</v>
      </c>
      <c r="W29" s="34">
        <v>15192</v>
      </c>
      <c r="X29" s="34">
        <v>15841</v>
      </c>
      <c r="Y29" s="34">
        <v>16166</v>
      </c>
      <c r="Z29" s="18"/>
      <c r="AA29" s="19">
        <f t="shared" si="7"/>
        <v>4</v>
      </c>
      <c r="AB29" s="18">
        <f t="shared" si="0"/>
        <v>291235</v>
      </c>
      <c r="AC29" s="17">
        <f t="shared" si="1"/>
        <v>118506</v>
      </c>
      <c r="AD29" s="17">
        <f t="shared" si="2"/>
        <v>409741</v>
      </c>
      <c r="AF29" s="18">
        <f t="shared" si="3"/>
        <v>1</v>
      </c>
      <c r="AG29" s="18">
        <f t="shared" si="4"/>
        <v>2022</v>
      </c>
      <c r="AI29" s="17">
        <f t="shared" si="5"/>
        <v>20243</v>
      </c>
      <c r="AJ29" s="18">
        <f t="shared" si="6"/>
        <v>13</v>
      </c>
    </row>
    <row r="30" spans="1:36" x14ac:dyDescent="0.2">
      <c r="A30" s="16">
        <v>44582</v>
      </c>
      <c r="B30" s="34">
        <v>15990</v>
      </c>
      <c r="C30" s="34">
        <v>15865</v>
      </c>
      <c r="D30" s="34">
        <v>15621</v>
      </c>
      <c r="E30" s="34">
        <v>15794</v>
      </c>
      <c r="F30" s="34">
        <v>16433</v>
      </c>
      <c r="G30" s="34">
        <v>17799</v>
      </c>
      <c r="H30" s="34">
        <v>18154</v>
      </c>
      <c r="I30" s="34">
        <v>19165</v>
      </c>
      <c r="J30" s="34">
        <v>20621</v>
      </c>
      <c r="K30" s="34">
        <v>20883</v>
      </c>
      <c r="L30" s="34">
        <v>21157</v>
      </c>
      <c r="M30" s="34">
        <v>20894</v>
      </c>
      <c r="N30" s="34">
        <v>20747</v>
      </c>
      <c r="O30" s="34">
        <v>20795</v>
      </c>
      <c r="P30" s="34">
        <v>20878</v>
      </c>
      <c r="Q30" s="34">
        <v>20139</v>
      </c>
      <c r="R30" s="34">
        <v>19419</v>
      </c>
      <c r="S30" s="34">
        <v>18567</v>
      </c>
      <c r="T30" s="34">
        <v>17577</v>
      </c>
      <c r="U30" s="34">
        <v>15971</v>
      </c>
      <c r="V30" s="34">
        <v>15958</v>
      </c>
      <c r="W30" s="34">
        <v>15662</v>
      </c>
      <c r="X30" s="34">
        <v>16472</v>
      </c>
      <c r="Y30" s="34">
        <v>16911</v>
      </c>
      <c r="Z30" s="18"/>
      <c r="AA30" s="19">
        <f t="shared" si="7"/>
        <v>5</v>
      </c>
      <c r="AB30" s="18">
        <f t="shared" ref="AB30:AB93" si="8">IF(AND(AA30&gt;1,AA30&lt;7),SUM(I30:X30),0)</f>
        <v>304905</v>
      </c>
      <c r="AC30" s="17">
        <f t="shared" ref="AC30:AC93" si="9">SUM(B30:Y30)-AB30</f>
        <v>132567</v>
      </c>
      <c r="AD30" s="17">
        <f t="shared" ref="AD30:AD93" si="10">SUM(AB30+AC30)</f>
        <v>437472</v>
      </c>
      <c r="AF30" s="18">
        <f t="shared" ref="AF30:AF93" si="11">MONTH(A30)</f>
        <v>1</v>
      </c>
      <c r="AG30" s="18">
        <f t="shared" ref="AG30:AG93" si="12">YEAR(A30)</f>
        <v>2022</v>
      </c>
      <c r="AI30" s="17">
        <f t="shared" ref="AI30:AI93" si="13">MAX(B30:Y30)</f>
        <v>21157</v>
      </c>
      <c r="AJ30" s="18">
        <f t="shared" ref="AJ30:AJ93" si="14">INDEX($B$8:$Y$8,MATCH(AI30,B30:Y30,0))</f>
        <v>11</v>
      </c>
    </row>
    <row r="31" spans="1:36" x14ac:dyDescent="0.2">
      <c r="A31" s="16">
        <v>44583</v>
      </c>
      <c r="B31" s="34">
        <v>17282</v>
      </c>
      <c r="C31" s="34">
        <v>17456</v>
      </c>
      <c r="D31" s="34">
        <v>17499</v>
      </c>
      <c r="E31" s="34">
        <v>17622</v>
      </c>
      <c r="F31" s="34">
        <v>17800</v>
      </c>
      <c r="G31" s="34">
        <v>18641</v>
      </c>
      <c r="H31" s="34">
        <v>18097</v>
      </c>
      <c r="I31" s="34">
        <v>18527</v>
      </c>
      <c r="J31" s="34">
        <v>20086</v>
      </c>
      <c r="K31" s="34">
        <v>20467</v>
      </c>
      <c r="L31" s="34">
        <v>21043</v>
      </c>
      <c r="M31" s="34">
        <v>21108</v>
      </c>
      <c r="N31" s="34">
        <v>20666</v>
      </c>
      <c r="O31" s="34">
        <v>20358</v>
      </c>
      <c r="P31" s="34">
        <v>20190</v>
      </c>
      <c r="Q31" s="34">
        <v>19530</v>
      </c>
      <c r="R31" s="34">
        <v>18978</v>
      </c>
      <c r="S31" s="34">
        <v>18414</v>
      </c>
      <c r="T31" s="34">
        <v>17432</v>
      </c>
      <c r="U31" s="34">
        <v>15980</v>
      </c>
      <c r="V31" s="34">
        <v>15976</v>
      </c>
      <c r="W31" s="34">
        <v>15775</v>
      </c>
      <c r="X31" s="34">
        <v>16343</v>
      </c>
      <c r="Y31" s="34">
        <v>16634</v>
      </c>
      <c r="Z31" s="18"/>
      <c r="AA31" s="19">
        <f t="shared" ref="AA31:AA94" si="15">WEEKDAY(A31,2)</f>
        <v>6</v>
      </c>
      <c r="AB31" s="18">
        <f t="shared" si="8"/>
        <v>300873</v>
      </c>
      <c r="AC31" s="17">
        <f t="shared" si="9"/>
        <v>141031</v>
      </c>
      <c r="AD31" s="17">
        <f t="shared" si="10"/>
        <v>441904</v>
      </c>
      <c r="AF31" s="18">
        <f t="shared" si="11"/>
        <v>1</v>
      </c>
      <c r="AG31" s="18">
        <f t="shared" si="12"/>
        <v>2022</v>
      </c>
      <c r="AI31" s="17">
        <f t="shared" si="13"/>
        <v>21108</v>
      </c>
      <c r="AJ31" s="18">
        <f t="shared" si="14"/>
        <v>12</v>
      </c>
    </row>
    <row r="32" spans="1:36" x14ac:dyDescent="0.2">
      <c r="A32" s="16">
        <v>44584</v>
      </c>
      <c r="B32" s="34">
        <v>16353</v>
      </c>
      <c r="C32" s="34">
        <v>16558</v>
      </c>
      <c r="D32" s="34">
        <v>16448</v>
      </c>
      <c r="E32" s="34">
        <v>16477</v>
      </c>
      <c r="F32" s="34">
        <v>16509</v>
      </c>
      <c r="G32" s="34">
        <v>16909</v>
      </c>
      <c r="H32" s="34">
        <v>16244</v>
      </c>
      <c r="I32" s="34">
        <v>16779</v>
      </c>
      <c r="J32" s="34">
        <v>18444</v>
      </c>
      <c r="K32" s="34">
        <v>18989</v>
      </c>
      <c r="L32" s="34">
        <v>19604</v>
      </c>
      <c r="M32" s="34">
        <v>19348</v>
      </c>
      <c r="N32" s="34">
        <v>18956</v>
      </c>
      <c r="O32" s="34">
        <v>18966</v>
      </c>
      <c r="P32" s="34">
        <v>19087</v>
      </c>
      <c r="Q32" s="34">
        <v>18322</v>
      </c>
      <c r="R32" s="34">
        <v>17954</v>
      </c>
      <c r="S32" s="34">
        <v>17263</v>
      </c>
      <c r="T32" s="34">
        <v>16286</v>
      </c>
      <c r="U32" s="34">
        <v>14870</v>
      </c>
      <c r="V32" s="34">
        <v>14558</v>
      </c>
      <c r="W32" s="34">
        <v>14091</v>
      </c>
      <c r="X32" s="34">
        <v>14409</v>
      </c>
      <c r="Y32" s="34">
        <v>14428</v>
      </c>
      <c r="Z32" s="18"/>
      <c r="AA32" s="19">
        <f t="shared" si="15"/>
        <v>7</v>
      </c>
      <c r="AB32" s="18">
        <f t="shared" si="8"/>
        <v>0</v>
      </c>
      <c r="AC32" s="17">
        <f t="shared" si="9"/>
        <v>407852</v>
      </c>
      <c r="AD32" s="17">
        <f t="shared" si="10"/>
        <v>407852</v>
      </c>
      <c r="AF32" s="18">
        <f t="shared" si="11"/>
        <v>1</v>
      </c>
      <c r="AG32" s="18">
        <f t="shared" si="12"/>
        <v>2022</v>
      </c>
      <c r="AI32" s="17">
        <f t="shared" si="13"/>
        <v>19604</v>
      </c>
      <c r="AJ32" s="18">
        <f t="shared" si="14"/>
        <v>11</v>
      </c>
    </row>
    <row r="33" spans="1:36" x14ac:dyDescent="0.2">
      <c r="A33" s="16">
        <v>44585</v>
      </c>
      <c r="B33" s="34">
        <v>14202</v>
      </c>
      <c r="C33" s="34">
        <v>14330</v>
      </c>
      <c r="D33" s="34">
        <v>14274</v>
      </c>
      <c r="E33" s="34">
        <v>14920</v>
      </c>
      <c r="F33" s="34">
        <v>15321</v>
      </c>
      <c r="G33" s="34">
        <v>16896</v>
      </c>
      <c r="H33" s="34">
        <v>17592</v>
      </c>
      <c r="I33" s="34">
        <v>18603</v>
      </c>
      <c r="J33" s="34">
        <v>19767</v>
      </c>
      <c r="K33" s="34">
        <v>20056</v>
      </c>
      <c r="L33" s="34">
        <v>20216</v>
      </c>
      <c r="M33" s="34">
        <v>20059</v>
      </c>
      <c r="N33" s="34">
        <v>20116</v>
      </c>
      <c r="O33" s="34">
        <v>20061</v>
      </c>
      <c r="P33" s="34">
        <v>19972</v>
      </c>
      <c r="Q33" s="34">
        <v>19443</v>
      </c>
      <c r="R33" s="34">
        <v>18928</v>
      </c>
      <c r="S33" s="34">
        <v>18584</v>
      </c>
      <c r="T33" s="34">
        <v>17598</v>
      </c>
      <c r="U33" s="34">
        <v>15944</v>
      </c>
      <c r="V33" s="34">
        <v>15814</v>
      </c>
      <c r="W33" s="34">
        <v>15176</v>
      </c>
      <c r="X33" s="34">
        <v>15543</v>
      </c>
      <c r="Y33" s="34">
        <v>15507</v>
      </c>
      <c r="Z33" s="18"/>
      <c r="AA33" s="19">
        <f t="shared" si="15"/>
        <v>1</v>
      </c>
      <c r="AB33" s="18">
        <f t="shared" si="8"/>
        <v>0</v>
      </c>
      <c r="AC33" s="17">
        <f t="shared" si="9"/>
        <v>418922</v>
      </c>
      <c r="AD33" s="17">
        <f t="shared" si="10"/>
        <v>418922</v>
      </c>
      <c r="AF33" s="18">
        <f t="shared" si="11"/>
        <v>1</v>
      </c>
      <c r="AG33" s="18">
        <f t="shared" si="12"/>
        <v>2022</v>
      </c>
      <c r="AI33" s="17">
        <f t="shared" si="13"/>
        <v>20216</v>
      </c>
      <c r="AJ33" s="18">
        <f t="shared" si="14"/>
        <v>11</v>
      </c>
    </row>
    <row r="34" spans="1:36" x14ac:dyDescent="0.2">
      <c r="A34" s="16">
        <v>44586</v>
      </c>
      <c r="B34" s="34">
        <v>15099</v>
      </c>
      <c r="C34" s="34">
        <v>15126</v>
      </c>
      <c r="D34" s="34">
        <v>15418</v>
      </c>
      <c r="E34" s="34">
        <v>15661</v>
      </c>
      <c r="F34" s="34">
        <v>15853</v>
      </c>
      <c r="G34" s="34">
        <v>16900</v>
      </c>
      <c r="H34" s="34">
        <v>17272</v>
      </c>
      <c r="I34" s="34">
        <v>18002</v>
      </c>
      <c r="J34" s="34">
        <v>19640</v>
      </c>
      <c r="K34" s="34">
        <v>20436</v>
      </c>
      <c r="L34" s="34">
        <v>20968</v>
      </c>
      <c r="M34" s="34">
        <v>21596</v>
      </c>
      <c r="N34" s="34">
        <v>21589</v>
      </c>
      <c r="O34" s="34">
        <v>21309</v>
      </c>
      <c r="P34" s="34">
        <v>20843</v>
      </c>
      <c r="Q34" s="34">
        <v>20049</v>
      </c>
      <c r="R34" s="34">
        <v>18712</v>
      </c>
      <c r="S34" s="34">
        <v>18249</v>
      </c>
      <c r="T34" s="34">
        <v>17163</v>
      </c>
      <c r="U34" s="34">
        <v>15517</v>
      </c>
      <c r="V34" s="34">
        <v>15258</v>
      </c>
      <c r="W34" s="34">
        <v>13962</v>
      </c>
      <c r="X34" s="34">
        <v>14692</v>
      </c>
      <c r="Y34" s="34">
        <v>14970</v>
      </c>
      <c r="Z34" s="18"/>
      <c r="AA34" s="19">
        <f t="shared" si="15"/>
        <v>2</v>
      </c>
      <c r="AB34" s="18">
        <f t="shared" si="8"/>
        <v>297985</v>
      </c>
      <c r="AC34" s="17">
        <f t="shared" si="9"/>
        <v>126299</v>
      </c>
      <c r="AD34" s="17">
        <f t="shared" si="10"/>
        <v>424284</v>
      </c>
      <c r="AF34" s="18">
        <f t="shared" si="11"/>
        <v>1</v>
      </c>
      <c r="AG34" s="18">
        <f t="shared" si="12"/>
        <v>2022</v>
      </c>
      <c r="AI34" s="17">
        <f t="shared" si="13"/>
        <v>21596</v>
      </c>
      <c r="AJ34" s="18">
        <f t="shared" si="14"/>
        <v>12</v>
      </c>
    </row>
    <row r="35" spans="1:36" x14ac:dyDescent="0.2">
      <c r="A35" s="16">
        <v>44587</v>
      </c>
      <c r="B35" s="34">
        <v>14503</v>
      </c>
      <c r="C35" s="34">
        <v>15251</v>
      </c>
      <c r="D35" s="34">
        <v>15064</v>
      </c>
      <c r="E35" s="34">
        <v>15194</v>
      </c>
      <c r="F35" s="34">
        <v>15955</v>
      </c>
      <c r="G35" s="34">
        <v>17276</v>
      </c>
      <c r="H35" s="34">
        <v>17863</v>
      </c>
      <c r="I35" s="34">
        <v>18756</v>
      </c>
      <c r="J35" s="34">
        <v>19842</v>
      </c>
      <c r="K35" s="34">
        <v>20480</v>
      </c>
      <c r="L35" s="34">
        <v>20641</v>
      </c>
      <c r="M35" s="34">
        <v>20636</v>
      </c>
      <c r="N35" s="34">
        <v>20664</v>
      </c>
      <c r="O35" s="34">
        <v>20742</v>
      </c>
      <c r="P35" s="34">
        <v>20762</v>
      </c>
      <c r="Q35" s="34">
        <v>20130</v>
      </c>
      <c r="R35" s="34">
        <v>19568</v>
      </c>
      <c r="S35" s="34">
        <v>19143</v>
      </c>
      <c r="T35" s="34">
        <v>18118</v>
      </c>
      <c r="U35" s="34">
        <v>16722</v>
      </c>
      <c r="V35" s="34">
        <v>16603</v>
      </c>
      <c r="W35" s="34">
        <v>16091</v>
      </c>
      <c r="X35" s="34">
        <v>16899</v>
      </c>
      <c r="Y35" s="34">
        <v>17178</v>
      </c>
      <c r="Z35" s="18"/>
      <c r="AA35" s="19">
        <f t="shared" si="15"/>
        <v>3</v>
      </c>
      <c r="AB35" s="18">
        <f t="shared" si="8"/>
        <v>305797</v>
      </c>
      <c r="AC35" s="17">
        <f t="shared" si="9"/>
        <v>128284</v>
      </c>
      <c r="AD35" s="17">
        <f t="shared" si="10"/>
        <v>434081</v>
      </c>
      <c r="AF35" s="18">
        <f t="shared" si="11"/>
        <v>1</v>
      </c>
      <c r="AG35" s="18">
        <f t="shared" si="12"/>
        <v>2022</v>
      </c>
      <c r="AI35" s="17">
        <f t="shared" si="13"/>
        <v>20762</v>
      </c>
      <c r="AJ35" s="18">
        <f t="shared" si="14"/>
        <v>15</v>
      </c>
    </row>
    <row r="36" spans="1:36" x14ac:dyDescent="0.2">
      <c r="A36" s="16">
        <v>44588</v>
      </c>
      <c r="B36" s="34">
        <v>17022</v>
      </c>
      <c r="C36" s="34">
        <v>17314</v>
      </c>
      <c r="D36" s="34">
        <v>17591</v>
      </c>
      <c r="E36" s="34">
        <v>17582</v>
      </c>
      <c r="F36" s="34">
        <v>18175</v>
      </c>
      <c r="G36" s="34">
        <v>19773</v>
      </c>
      <c r="H36" s="34">
        <v>20016</v>
      </c>
      <c r="I36" s="34">
        <v>20937</v>
      </c>
      <c r="J36" s="34">
        <v>22608</v>
      </c>
      <c r="K36" s="34">
        <v>23016</v>
      </c>
      <c r="L36" s="34">
        <v>22922</v>
      </c>
      <c r="M36" s="34">
        <v>22586</v>
      </c>
      <c r="N36" s="34">
        <v>22222</v>
      </c>
      <c r="O36" s="34">
        <v>22044</v>
      </c>
      <c r="P36" s="34">
        <v>22042</v>
      </c>
      <c r="Q36" s="34">
        <v>21171</v>
      </c>
      <c r="R36" s="34">
        <v>20106</v>
      </c>
      <c r="S36" s="34">
        <v>19093</v>
      </c>
      <c r="T36" s="34">
        <v>17842</v>
      </c>
      <c r="U36" s="34">
        <v>16075</v>
      </c>
      <c r="V36" s="34">
        <v>15826</v>
      </c>
      <c r="W36" s="34">
        <v>15237</v>
      </c>
      <c r="X36" s="34">
        <v>15747</v>
      </c>
      <c r="Y36" s="34">
        <v>15780</v>
      </c>
      <c r="Z36" s="18"/>
      <c r="AA36" s="19">
        <f t="shared" si="15"/>
        <v>4</v>
      </c>
      <c r="AB36" s="18">
        <f t="shared" si="8"/>
        <v>319474</v>
      </c>
      <c r="AC36" s="17">
        <f t="shared" si="9"/>
        <v>143253</v>
      </c>
      <c r="AD36" s="17">
        <f t="shared" si="10"/>
        <v>462727</v>
      </c>
      <c r="AF36" s="18">
        <f t="shared" si="11"/>
        <v>1</v>
      </c>
      <c r="AG36" s="18">
        <f t="shared" si="12"/>
        <v>2022</v>
      </c>
      <c r="AI36" s="17">
        <f t="shared" si="13"/>
        <v>23016</v>
      </c>
      <c r="AJ36" s="18">
        <f t="shared" si="14"/>
        <v>10</v>
      </c>
    </row>
    <row r="37" spans="1:36" x14ac:dyDescent="0.2">
      <c r="A37" s="16">
        <v>44589</v>
      </c>
      <c r="B37" s="34">
        <v>15275</v>
      </c>
      <c r="C37" s="34">
        <v>15173</v>
      </c>
      <c r="D37" s="34">
        <v>15185</v>
      </c>
      <c r="E37" s="34">
        <v>15144</v>
      </c>
      <c r="F37" s="34">
        <v>15526</v>
      </c>
      <c r="G37" s="34">
        <v>16525</v>
      </c>
      <c r="H37" s="34">
        <v>16892</v>
      </c>
      <c r="I37" s="34">
        <v>17641</v>
      </c>
      <c r="J37" s="34">
        <v>19318</v>
      </c>
      <c r="K37" s="34">
        <v>19860</v>
      </c>
      <c r="L37" s="34">
        <v>20577</v>
      </c>
      <c r="M37" s="34">
        <v>20471</v>
      </c>
      <c r="N37" s="34">
        <v>20551</v>
      </c>
      <c r="O37" s="34">
        <v>20410</v>
      </c>
      <c r="P37" s="34">
        <v>20262</v>
      </c>
      <c r="Q37" s="34">
        <v>19142</v>
      </c>
      <c r="R37" s="34">
        <v>18148</v>
      </c>
      <c r="S37" s="34">
        <v>17227</v>
      </c>
      <c r="T37" s="34">
        <v>16205</v>
      </c>
      <c r="U37" s="34">
        <v>14632</v>
      </c>
      <c r="V37" s="34">
        <v>14696</v>
      </c>
      <c r="W37" s="34">
        <v>14438</v>
      </c>
      <c r="X37" s="34">
        <v>15039</v>
      </c>
      <c r="Y37" s="34">
        <v>15312</v>
      </c>
      <c r="Z37" s="18"/>
      <c r="AA37" s="19">
        <f t="shared" si="15"/>
        <v>5</v>
      </c>
      <c r="AB37" s="18">
        <f t="shared" si="8"/>
        <v>288617</v>
      </c>
      <c r="AC37" s="17">
        <f t="shared" si="9"/>
        <v>125032</v>
      </c>
      <c r="AD37" s="17">
        <f t="shared" si="10"/>
        <v>413649</v>
      </c>
      <c r="AF37" s="18">
        <f t="shared" si="11"/>
        <v>1</v>
      </c>
      <c r="AG37" s="18">
        <f t="shared" si="12"/>
        <v>2022</v>
      </c>
      <c r="AI37" s="17">
        <f t="shared" si="13"/>
        <v>20577</v>
      </c>
      <c r="AJ37" s="18">
        <f t="shared" si="14"/>
        <v>11</v>
      </c>
    </row>
    <row r="38" spans="1:36" x14ac:dyDescent="0.2">
      <c r="A38" s="16">
        <v>44590</v>
      </c>
      <c r="B38" s="34">
        <v>14719</v>
      </c>
      <c r="C38" s="34">
        <v>14921</v>
      </c>
      <c r="D38" s="34">
        <v>15024</v>
      </c>
      <c r="E38" s="34">
        <v>15250</v>
      </c>
      <c r="F38" s="34">
        <v>15559</v>
      </c>
      <c r="G38" s="34">
        <v>16149</v>
      </c>
      <c r="H38" s="34">
        <v>15805</v>
      </c>
      <c r="I38" s="34">
        <v>16860</v>
      </c>
      <c r="J38" s="34">
        <v>18712</v>
      </c>
      <c r="K38" s="34">
        <v>20193</v>
      </c>
      <c r="L38" s="34">
        <v>21670</v>
      </c>
      <c r="M38" s="34">
        <v>22515</v>
      </c>
      <c r="N38" s="34">
        <v>22453</v>
      </c>
      <c r="O38" s="34">
        <v>22319</v>
      </c>
      <c r="P38" s="34">
        <v>21917</v>
      </c>
      <c r="Q38" s="34">
        <v>20713</v>
      </c>
      <c r="R38" s="34">
        <v>19591</v>
      </c>
      <c r="S38" s="34">
        <v>18317</v>
      </c>
      <c r="T38" s="34">
        <v>17004</v>
      </c>
      <c r="U38" s="34">
        <v>15559</v>
      </c>
      <c r="V38" s="34">
        <v>15309</v>
      </c>
      <c r="W38" s="34">
        <v>15137</v>
      </c>
      <c r="X38" s="34">
        <v>15658</v>
      </c>
      <c r="Y38" s="34">
        <v>16167</v>
      </c>
      <c r="Z38" s="18"/>
      <c r="AA38" s="19">
        <f t="shared" si="15"/>
        <v>6</v>
      </c>
      <c r="AB38" s="18">
        <f t="shared" si="8"/>
        <v>303927</v>
      </c>
      <c r="AC38" s="17">
        <f t="shared" si="9"/>
        <v>123594</v>
      </c>
      <c r="AD38" s="17">
        <f t="shared" si="10"/>
        <v>427521</v>
      </c>
      <c r="AF38" s="18">
        <f t="shared" si="11"/>
        <v>1</v>
      </c>
      <c r="AG38" s="18">
        <f t="shared" si="12"/>
        <v>2022</v>
      </c>
      <c r="AI38" s="17">
        <f t="shared" si="13"/>
        <v>22515</v>
      </c>
      <c r="AJ38" s="18">
        <f t="shared" si="14"/>
        <v>12</v>
      </c>
    </row>
    <row r="39" spans="1:36" x14ac:dyDescent="0.2">
      <c r="A39" s="16">
        <v>44591</v>
      </c>
      <c r="B39" s="34">
        <v>15907</v>
      </c>
      <c r="C39" s="34">
        <v>15826</v>
      </c>
      <c r="D39" s="34">
        <v>15773</v>
      </c>
      <c r="E39" s="34">
        <v>15832</v>
      </c>
      <c r="F39" s="34">
        <v>15721</v>
      </c>
      <c r="G39" s="34">
        <v>16156</v>
      </c>
      <c r="H39" s="34">
        <v>15548</v>
      </c>
      <c r="I39" s="34">
        <v>15838</v>
      </c>
      <c r="J39" s="34">
        <v>17208</v>
      </c>
      <c r="K39" s="34">
        <v>17537</v>
      </c>
      <c r="L39" s="34">
        <v>18167</v>
      </c>
      <c r="M39" s="34">
        <v>18657</v>
      </c>
      <c r="N39" s="34">
        <v>18479</v>
      </c>
      <c r="O39" s="34">
        <v>18380</v>
      </c>
      <c r="P39" s="34">
        <v>18470</v>
      </c>
      <c r="Q39" s="34">
        <v>18140</v>
      </c>
      <c r="R39" s="34">
        <v>17868</v>
      </c>
      <c r="S39" s="34">
        <v>17624</v>
      </c>
      <c r="T39" s="34">
        <v>16741</v>
      </c>
      <c r="U39" s="34">
        <v>15418</v>
      </c>
      <c r="V39" s="34">
        <v>15254</v>
      </c>
      <c r="W39" s="34">
        <v>14887</v>
      </c>
      <c r="X39" s="34">
        <v>15528</v>
      </c>
      <c r="Y39" s="34">
        <v>15761</v>
      </c>
      <c r="Z39" s="18"/>
      <c r="AA39" s="19">
        <f t="shared" si="15"/>
        <v>7</v>
      </c>
      <c r="AB39" s="18">
        <f t="shared" si="8"/>
        <v>0</v>
      </c>
      <c r="AC39" s="17">
        <f t="shared" si="9"/>
        <v>400720</v>
      </c>
      <c r="AD39" s="17">
        <f t="shared" si="10"/>
        <v>400720</v>
      </c>
      <c r="AF39" s="18">
        <f t="shared" si="11"/>
        <v>1</v>
      </c>
      <c r="AG39" s="18">
        <f t="shared" si="12"/>
        <v>2022</v>
      </c>
      <c r="AI39" s="17">
        <f t="shared" si="13"/>
        <v>18657</v>
      </c>
      <c r="AJ39" s="18">
        <f t="shared" si="14"/>
        <v>12</v>
      </c>
    </row>
    <row r="40" spans="1:36" x14ac:dyDescent="0.2">
      <c r="A40" s="16">
        <v>44592</v>
      </c>
      <c r="B40" s="34">
        <v>15785</v>
      </c>
      <c r="C40" s="34">
        <v>16073</v>
      </c>
      <c r="D40" s="34">
        <v>16281</v>
      </c>
      <c r="E40" s="34">
        <v>16494</v>
      </c>
      <c r="F40" s="34">
        <v>17046</v>
      </c>
      <c r="G40" s="34">
        <v>18334</v>
      </c>
      <c r="H40" s="34">
        <v>18840</v>
      </c>
      <c r="I40" s="34">
        <v>19725</v>
      </c>
      <c r="J40" s="34">
        <v>20936</v>
      </c>
      <c r="K40" s="34">
        <v>20885</v>
      </c>
      <c r="L40" s="34">
        <v>20813</v>
      </c>
      <c r="M40" s="34">
        <v>20469</v>
      </c>
      <c r="N40" s="34">
        <v>20263</v>
      </c>
      <c r="O40" s="34">
        <v>20150</v>
      </c>
      <c r="P40" s="34">
        <v>20031</v>
      </c>
      <c r="Q40" s="34">
        <v>19308</v>
      </c>
      <c r="R40" s="34">
        <v>18542</v>
      </c>
      <c r="S40" s="34">
        <v>18388</v>
      </c>
      <c r="T40" s="34">
        <v>17538</v>
      </c>
      <c r="U40" s="34">
        <v>15907</v>
      </c>
      <c r="V40" s="34">
        <v>15861</v>
      </c>
      <c r="W40" s="34">
        <v>15444</v>
      </c>
      <c r="X40" s="34">
        <v>16157</v>
      </c>
      <c r="Y40" s="34">
        <v>16494</v>
      </c>
      <c r="Z40" s="18"/>
      <c r="AA40" s="19">
        <f t="shared" si="15"/>
        <v>1</v>
      </c>
      <c r="AB40" s="18">
        <f t="shared" si="8"/>
        <v>0</v>
      </c>
      <c r="AC40" s="17">
        <f t="shared" si="9"/>
        <v>435764</v>
      </c>
      <c r="AD40" s="17">
        <f t="shared" si="10"/>
        <v>435764</v>
      </c>
      <c r="AF40" s="18">
        <f t="shared" si="11"/>
        <v>1</v>
      </c>
      <c r="AG40" s="18">
        <f t="shared" si="12"/>
        <v>2022</v>
      </c>
      <c r="AI40" s="17">
        <f t="shared" si="13"/>
        <v>20936</v>
      </c>
      <c r="AJ40" s="18">
        <f t="shared" si="14"/>
        <v>9</v>
      </c>
    </row>
    <row r="41" spans="1:36" x14ac:dyDescent="0.2">
      <c r="A41" s="16">
        <v>44593</v>
      </c>
      <c r="B41" s="34">
        <v>18053</v>
      </c>
      <c r="C41" s="34">
        <v>17538</v>
      </c>
      <c r="D41" s="34">
        <v>17932</v>
      </c>
      <c r="E41" s="34">
        <v>18450</v>
      </c>
      <c r="F41" s="34">
        <v>18920</v>
      </c>
      <c r="G41" s="34">
        <v>20376</v>
      </c>
      <c r="H41" s="34">
        <v>19747</v>
      </c>
      <c r="I41" s="34">
        <v>21492</v>
      </c>
      <c r="J41" s="34">
        <v>21952</v>
      </c>
      <c r="K41" s="34">
        <v>21347</v>
      </c>
      <c r="L41" s="34">
        <v>21645</v>
      </c>
      <c r="M41" s="34">
        <v>20786</v>
      </c>
      <c r="N41" s="34">
        <v>20389</v>
      </c>
      <c r="O41" s="34">
        <v>19998</v>
      </c>
      <c r="P41" s="34">
        <v>20113</v>
      </c>
      <c r="Q41" s="34">
        <v>19319</v>
      </c>
      <c r="R41" s="34">
        <v>19168</v>
      </c>
      <c r="S41" s="34">
        <v>18741</v>
      </c>
      <c r="T41" s="34">
        <v>17962</v>
      </c>
      <c r="U41" s="34">
        <v>16777</v>
      </c>
      <c r="V41" s="34">
        <v>16869</v>
      </c>
      <c r="W41" s="34">
        <v>15832</v>
      </c>
      <c r="X41" s="34">
        <v>15979</v>
      </c>
      <c r="Y41" s="34">
        <v>15672</v>
      </c>
      <c r="Z41" s="18"/>
      <c r="AA41" s="19">
        <f t="shared" si="15"/>
        <v>2</v>
      </c>
      <c r="AB41" s="18">
        <f t="shared" si="8"/>
        <v>308369</v>
      </c>
      <c r="AC41" s="17">
        <f t="shared" si="9"/>
        <v>146688</v>
      </c>
      <c r="AD41" s="17">
        <f t="shared" si="10"/>
        <v>455057</v>
      </c>
      <c r="AF41" s="18">
        <f t="shared" si="11"/>
        <v>2</v>
      </c>
      <c r="AG41" s="18">
        <f t="shared" si="12"/>
        <v>2022</v>
      </c>
      <c r="AI41" s="17">
        <f t="shared" si="13"/>
        <v>21952</v>
      </c>
      <c r="AJ41" s="18">
        <f t="shared" si="14"/>
        <v>9</v>
      </c>
    </row>
    <row r="42" spans="1:36" x14ac:dyDescent="0.2">
      <c r="A42" s="16">
        <v>44594</v>
      </c>
      <c r="B42" s="34">
        <v>9146</v>
      </c>
      <c r="C42" s="34">
        <v>12454</v>
      </c>
      <c r="D42" s="34">
        <v>13420</v>
      </c>
      <c r="E42" s="34">
        <v>14087</v>
      </c>
      <c r="F42" s="34">
        <v>13977</v>
      </c>
      <c r="G42" s="34">
        <v>16939</v>
      </c>
      <c r="H42" s="34">
        <v>15794</v>
      </c>
      <c r="I42" s="34">
        <v>19292</v>
      </c>
      <c r="J42" s="34">
        <v>21039</v>
      </c>
      <c r="K42" s="34">
        <v>21542</v>
      </c>
      <c r="L42" s="34">
        <v>19564</v>
      </c>
      <c r="M42" s="34">
        <v>18009</v>
      </c>
      <c r="N42" s="34">
        <v>16765</v>
      </c>
      <c r="O42" s="34">
        <v>17819</v>
      </c>
      <c r="P42" s="34">
        <v>21963</v>
      </c>
      <c r="Q42" s="34">
        <v>21542</v>
      </c>
      <c r="R42" s="34">
        <v>20787</v>
      </c>
      <c r="S42" s="34">
        <v>18823</v>
      </c>
      <c r="T42" s="34">
        <v>17056</v>
      </c>
      <c r="U42" s="34">
        <v>14840</v>
      </c>
      <c r="V42" s="34">
        <v>14502</v>
      </c>
      <c r="W42" s="34">
        <v>14508</v>
      </c>
      <c r="X42" s="34">
        <v>16014</v>
      </c>
      <c r="Y42" s="34">
        <v>19144</v>
      </c>
      <c r="Z42" s="18"/>
      <c r="AA42" s="19">
        <f t="shared" si="15"/>
        <v>3</v>
      </c>
      <c r="AB42" s="18">
        <f t="shared" si="8"/>
        <v>294065</v>
      </c>
      <c r="AC42" s="17">
        <f t="shared" si="9"/>
        <v>114961</v>
      </c>
      <c r="AD42" s="17">
        <f t="shared" si="10"/>
        <v>409026</v>
      </c>
      <c r="AF42" s="18">
        <f t="shared" si="11"/>
        <v>2</v>
      </c>
      <c r="AG42" s="18">
        <f t="shared" si="12"/>
        <v>2022</v>
      </c>
      <c r="AI42" s="17">
        <f t="shared" si="13"/>
        <v>21963</v>
      </c>
      <c r="AJ42" s="18">
        <f t="shared" si="14"/>
        <v>15</v>
      </c>
    </row>
    <row r="43" spans="1:36" x14ac:dyDescent="0.2">
      <c r="A43" s="16">
        <v>44595</v>
      </c>
      <c r="B43" s="34">
        <v>12447</v>
      </c>
      <c r="C43" s="34">
        <v>12101</v>
      </c>
      <c r="D43" s="34">
        <v>11975</v>
      </c>
      <c r="E43" s="34">
        <v>12354</v>
      </c>
      <c r="F43" s="34">
        <v>12750</v>
      </c>
      <c r="G43" s="34">
        <v>14258</v>
      </c>
      <c r="H43" s="34">
        <v>14367</v>
      </c>
      <c r="I43" s="34">
        <v>16027</v>
      </c>
      <c r="J43" s="34">
        <v>17231</v>
      </c>
      <c r="K43" s="34">
        <v>18118</v>
      </c>
      <c r="L43" s="34">
        <v>18765</v>
      </c>
      <c r="M43" s="34">
        <v>18943</v>
      </c>
      <c r="N43" s="34">
        <v>19195</v>
      </c>
      <c r="O43" s="34">
        <v>19165</v>
      </c>
      <c r="P43" s="34">
        <v>19132</v>
      </c>
      <c r="Q43" s="34">
        <v>18263</v>
      </c>
      <c r="R43" s="34">
        <v>17604</v>
      </c>
      <c r="S43" s="34">
        <v>16565</v>
      </c>
      <c r="T43" s="34">
        <v>15359</v>
      </c>
      <c r="U43" s="34">
        <v>13990</v>
      </c>
      <c r="V43" s="34">
        <v>13764</v>
      </c>
      <c r="W43" s="34">
        <v>13289</v>
      </c>
      <c r="X43" s="34">
        <v>13742</v>
      </c>
      <c r="Y43" s="34">
        <v>13705</v>
      </c>
      <c r="Z43" s="18"/>
      <c r="AA43" s="19">
        <f t="shared" si="15"/>
        <v>4</v>
      </c>
      <c r="AB43" s="18">
        <f t="shared" si="8"/>
        <v>269152</v>
      </c>
      <c r="AC43" s="17">
        <f t="shared" si="9"/>
        <v>103957</v>
      </c>
      <c r="AD43" s="17">
        <f t="shared" si="10"/>
        <v>373109</v>
      </c>
      <c r="AF43" s="18">
        <f t="shared" si="11"/>
        <v>2</v>
      </c>
      <c r="AG43" s="18">
        <f t="shared" si="12"/>
        <v>2022</v>
      </c>
      <c r="AI43" s="17">
        <f t="shared" si="13"/>
        <v>19195</v>
      </c>
      <c r="AJ43" s="18">
        <f t="shared" si="14"/>
        <v>13</v>
      </c>
    </row>
    <row r="44" spans="1:36" x14ac:dyDescent="0.2">
      <c r="A44" s="16">
        <v>44596</v>
      </c>
      <c r="B44" s="34">
        <v>13735</v>
      </c>
      <c r="C44" s="34">
        <v>13568</v>
      </c>
      <c r="D44" s="34">
        <v>13736</v>
      </c>
      <c r="E44" s="34">
        <v>14149</v>
      </c>
      <c r="F44" s="34">
        <v>14628</v>
      </c>
      <c r="G44" s="34">
        <v>15827</v>
      </c>
      <c r="H44" s="34">
        <v>15034</v>
      </c>
      <c r="I44" s="34">
        <v>16957</v>
      </c>
      <c r="J44" s="34">
        <v>19096</v>
      </c>
      <c r="K44" s="34">
        <v>20632</v>
      </c>
      <c r="L44" s="34">
        <v>21588</v>
      </c>
      <c r="M44" s="34">
        <v>21710</v>
      </c>
      <c r="N44" s="34">
        <v>22823</v>
      </c>
      <c r="O44" s="34">
        <v>22763</v>
      </c>
      <c r="P44" s="34">
        <v>22567</v>
      </c>
      <c r="Q44" s="34">
        <v>21382</v>
      </c>
      <c r="R44" s="34">
        <v>20554</v>
      </c>
      <c r="S44" s="34">
        <v>19116</v>
      </c>
      <c r="T44" s="34">
        <v>17621</v>
      </c>
      <c r="U44" s="34">
        <v>15890</v>
      </c>
      <c r="V44" s="34">
        <v>15693</v>
      </c>
      <c r="W44" s="34">
        <v>15396</v>
      </c>
      <c r="X44" s="34">
        <v>15860</v>
      </c>
      <c r="Y44" s="34">
        <v>15653</v>
      </c>
      <c r="Z44" s="18"/>
      <c r="AA44" s="19">
        <f t="shared" si="15"/>
        <v>5</v>
      </c>
      <c r="AB44" s="18">
        <f t="shared" si="8"/>
        <v>309648</v>
      </c>
      <c r="AC44" s="17">
        <f t="shared" si="9"/>
        <v>116330</v>
      </c>
      <c r="AD44" s="17">
        <f t="shared" si="10"/>
        <v>425978</v>
      </c>
      <c r="AF44" s="18">
        <f t="shared" si="11"/>
        <v>2</v>
      </c>
      <c r="AG44" s="18">
        <f t="shared" si="12"/>
        <v>2022</v>
      </c>
      <c r="AI44" s="17">
        <f t="shared" si="13"/>
        <v>22823</v>
      </c>
      <c r="AJ44" s="18">
        <f t="shared" si="14"/>
        <v>13</v>
      </c>
    </row>
    <row r="45" spans="1:36" x14ac:dyDescent="0.2">
      <c r="A45" s="16">
        <v>44597</v>
      </c>
      <c r="B45" s="34">
        <v>15571</v>
      </c>
      <c r="C45" s="34">
        <v>15366</v>
      </c>
      <c r="D45" s="34">
        <v>15232</v>
      </c>
      <c r="E45" s="34">
        <v>15317</v>
      </c>
      <c r="F45" s="34">
        <v>15482</v>
      </c>
      <c r="G45" s="34">
        <v>16402</v>
      </c>
      <c r="H45" s="34">
        <v>15510</v>
      </c>
      <c r="I45" s="34">
        <v>16718</v>
      </c>
      <c r="J45" s="34">
        <v>18219</v>
      </c>
      <c r="K45" s="34">
        <v>18969</v>
      </c>
      <c r="L45" s="34">
        <v>19541</v>
      </c>
      <c r="M45" s="34">
        <v>19685</v>
      </c>
      <c r="N45" s="34">
        <v>20141</v>
      </c>
      <c r="O45" s="34">
        <v>20023</v>
      </c>
      <c r="P45" s="34">
        <v>19991</v>
      </c>
      <c r="Q45" s="34">
        <v>19027</v>
      </c>
      <c r="R45" s="34">
        <v>18836</v>
      </c>
      <c r="S45" s="34">
        <v>18350</v>
      </c>
      <c r="T45" s="34">
        <v>17171</v>
      </c>
      <c r="U45" s="34">
        <v>15890</v>
      </c>
      <c r="V45" s="34">
        <v>16107</v>
      </c>
      <c r="W45" s="34">
        <v>16119</v>
      </c>
      <c r="X45" s="34">
        <v>16479</v>
      </c>
      <c r="Y45" s="34">
        <v>16426</v>
      </c>
      <c r="Z45" s="18"/>
      <c r="AA45" s="19">
        <f t="shared" si="15"/>
        <v>6</v>
      </c>
      <c r="AB45" s="18">
        <f t="shared" si="8"/>
        <v>291266</v>
      </c>
      <c r="AC45" s="17">
        <f t="shared" si="9"/>
        <v>125306</v>
      </c>
      <c r="AD45" s="17">
        <f t="shared" si="10"/>
        <v>416572</v>
      </c>
      <c r="AF45" s="18">
        <f t="shared" si="11"/>
        <v>2</v>
      </c>
      <c r="AG45" s="18">
        <f t="shared" si="12"/>
        <v>2022</v>
      </c>
      <c r="AI45" s="17">
        <f t="shared" si="13"/>
        <v>20141</v>
      </c>
      <c r="AJ45" s="18">
        <f t="shared" si="14"/>
        <v>13</v>
      </c>
    </row>
    <row r="46" spans="1:36" x14ac:dyDescent="0.2">
      <c r="A46" s="16">
        <v>44598</v>
      </c>
      <c r="B46" s="34">
        <v>17945</v>
      </c>
      <c r="C46" s="34">
        <v>18458</v>
      </c>
      <c r="D46" s="34">
        <v>18973</v>
      </c>
      <c r="E46" s="34">
        <v>18282</v>
      </c>
      <c r="F46" s="34">
        <v>17619</v>
      </c>
      <c r="G46" s="34">
        <v>19514</v>
      </c>
      <c r="H46" s="34">
        <v>18939</v>
      </c>
      <c r="I46" s="34">
        <v>20717</v>
      </c>
      <c r="J46" s="34">
        <v>22362</v>
      </c>
      <c r="K46" s="34">
        <v>23082</v>
      </c>
      <c r="L46" s="34">
        <v>22757</v>
      </c>
      <c r="M46" s="34">
        <v>22664</v>
      </c>
      <c r="N46" s="34">
        <v>21953</v>
      </c>
      <c r="O46" s="34">
        <v>21082</v>
      </c>
      <c r="P46" s="34">
        <v>20854</v>
      </c>
      <c r="Q46" s="34">
        <v>19879</v>
      </c>
      <c r="R46" s="34">
        <v>20164</v>
      </c>
      <c r="S46" s="34">
        <v>20480</v>
      </c>
      <c r="T46" s="34">
        <v>19379</v>
      </c>
      <c r="U46" s="34">
        <v>17794</v>
      </c>
      <c r="V46" s="34">
        <v>17514</v>
      </c>
      <c r="W46" s="34">
        <v>17205</v>
      </c>
      <c r="X46" s="34">
        <v>17262</v>
      </c>
      <c r="Y46" s="34">
        <v>16359</v>
      </c>
      <c r="Z46" s="18"/>
      <c r="AA46" s="19">
        <f t="shared" si="15"/>
        <v>7</v>
      </c>
      <c r="AB46" s="18">
        <f t="shared" si="8"/>
        <v>0</v>
      </c>
      <c r="AC46" s="17">
        <f t="shared" si="9"/>
        <v>471237</v>
      </c>
      <c r="AD46" s="17">
        <f t="shared" si="10"/>
        <v>471237</v>
      </c>
      <c r="AF46" s="18">
        <f t="shared" si="11"/>
        <v>2</v>
      </c>
      <c r="AG46" s="18">
        <f t="shared" si="12"/>
        <v>2022</v>
      </c>
      <c r="AI46" s="17">
        <f t="shared" si="13"/>
        <v>23082</v>
      </c>
      <c r="AJ46" s="18">
        <f t="shared" si="14"/>
        <v>10</v>
      </c>
    </row>
    <row r="47" spans="1:36" x14ac:dyDescent="0.2">
      <c r="A47" s="16">
        <v>44599</v>
      </c>
      <c r="B47" s="34">
        <v>15280</v>
      </c>
      <c r="C47" s="34">
        <v>14867</v>
      </c>
      <c r="D47" s="34">
        <v>14769</v>
      </c>
      <c r="E47" s="34">
        <v>15050</v>
      </c>
      <c r="F47" s="34">
        <v>15453</v>
      </c>
      <c r="G47" s="34">
        <v>17030</v>
      </c>
      <c r="H47" s="34">
        <v>16660</v>
      </c>
      <c r="I47" s="34">
        <v>18144</v>
      </c>
      <c r="J47" s="34">
        <v>19465</v>
      </c>
      <c r="K47" s="34">
        <v>20294</v>
      </c>
      <c r="L47" s="34">
        <v>20367</v>
      </c>
      <c r="M47" s="34">
        <v>20457</v>
      </c>
      <c r="N47" s="34">
        <v>20912</v>
      </c>
      <c r="O47" s="34">
        <v>20727</v>
      </c>
      <c r="P47" s="34">
        <v>20734</v>
      </c>
      <c r="Q47" s="34">
        <v>19647</v>
      </c>
      <c r="R47" s="34">
        <v>18906</v>
      </c>
      <c r="S47" s="34">
        <v>17922</v>
      </c>
      <c r="T47" s="34">
        <v>16533</v>
      </c>
      <c r="U47" s="34">
        <v>14849</v>
      </c>
      <c r="V47" s="34">
        <v>14456</v>
      </c>
      <c r="W47" s="34">
        <v>13763</v>
      </c>
      <c r="X47" s="34">
        <v>13982</v>
      </c>
      <c r="Y47" s="34">
        <v>13606</v>
      </c>
      <c r="Z47" s="18"/>
      <c r="AA47" s="19">
        <f t="shared" si="15"/>
        <v>1</v>
      </c>
      <c r="AB47" s="18">
        <f t="shared" si="8"/>
        <v>0</v>
      </c>
      <c r="AC47" s="17">
        <f t="shared" si="9"/>
        <v>413873</v>
      </c>
      <c r="AD47" s="17">
        <f t="shared" si="10"/>
        <v>413873</v>
      </c>
      <c r="AF47" s="18">
        <f t="shared" si="11"/>
        <v>2</v>
      </c>
      <c r="AG47" s="18">
        <f t="shared" si="12"/>
        <v>2022</v>
      </c>
      <c r="AI47" s="17">
        <f t="shared" si="13"/>
        <v>20912</v>
      </c>
      <c r="AJ47" s="18">
        <f t="shared" si="14"/>
        <v>13</v>
      </c>
    </row>
    <row r="48" spans="1:36" x14ac:dyDescent="0.2">
      <c r="A48" s="16">
        <v>44600</v>
      </c>
      <c r="B48" s="34">
        <v>13709</v>
      </c>
      <c r="C48" s="34">
        <v>13346</v>
      </c>
      <c r="D48" s="34">
        <v>13225</v>
      </c>
      <c r="E48" s="34">
        <v>13565</v>
      </c>
      <c r="F48" s="34">
        <v>13709</v>
      </c>
      <c r="G48" s="34">
        <v>16648</v>
      </c>
      <c r="H48" s="34">
        <v>23200</v>
      </c>
      <c r="I48" s="34">
        <v>23747</v>
      </c>
      <c r="J48" s="34">
        <v>21105</v>
      </c>
      <c r="K48" s="34">
        <v>22998</v>
      </c>
      <c r="L48" s="34">
        <v>22687</v>
      </c>
      <c r="M48" s="34">
        <v>21195</v>
      </c>
      <c r="N48" s="34">
        <v>20082</v>
      </c>
      <c r="O48" s="34">
        <v>17535</v>
      </c>
      <c r="P48" s="34">
        <v>16822</v>
      </c>
      <c r="Q48" s="34">
        <v>15979</v>
      </c>
      <c r="R48" s="34">
        <v>19805</v>
      </c>
      <c r="S48" s="34">
        <v>17367</v>
      </c>
      <c r="T48" s="34">
        <v>15060</v>
      </c>
      <c r="U48" s="34">
        <v>13986</v>
      </c>
      <c r="V48" s="34">
        <v>13035</v>
      </c>
      <c r="W48" s="34">
        <v>9977</v>
      </c>
      <c r="X48" s="34">
        <v>5679</v>
      </c>
      <c r="Y48" s="34">
        <v>4132</v>
      </c>
      <c r="Z48" s="18"/>
      <c r="AA48" s="19">
        <f t="shared" si="15"/>
        <v>2</v>
      </c>
      <c r="AB48" s="18">
        <f t="shared" si="8"/>
        <v>277059</v>
      </c>
      <c r="AC48" s="17">
        <f t="shared" si="9"/>
        <v>111534</v>
      </c>
      <c r="AD48" s="17">
        <f t="shared" si="10"/>
        <v>388593</v>
      </c>
      <c r="AF48" s="18">
        <f t="shared" si="11"/>
        <v>2</v>
      </c>
      <c r="AG48" s="18">
        <f t="shared" si="12"/>
        <v>2022</v>
      </c>
      <c r="AI48" s="17">
        <f t="shared" si="13"/>
        <v>23747</v>
      </c>
      <c r="AJ48" s="18">
        <f t="shared" si="14"/>
        <v>8</v>
      </c>
    </row>
    <row r="49" spans="1:36" x14ac:dyDescent="0.2">
      <c r="A49" s="16">
        <v>44601</v>
      </c>
      <c r="B49" s="34">
        <v>13433</v>
      </c>
      <c r="C49" s="34">
        <v>13910</v>
      </c>
      <c r="D49" s="34">
        <v>14519</v>
      </c>
      <c r="E49" s="34">
        <v>14886</v>
      </c>
      <c r="F49" s="34">
        <v>15382</v>
      </c>
      <c r="G49" s="34">
        <v>17174</v>
      </c>
      <c r="H49" s="34">
        <v>16305</v>
      </c>
      <c r="I49" s="34">
        <v>18828</v>
      </c>
      <c r="J49" s="34">
        <v>19683</v>
      </c>
      <c r="K49" s="34">
        <v>19719</v>
      </c>
      <c r="L49" s="34">
        <v>19212</v>
      </c>
      <c r="M49" s="34">
        <v>18642</v>
      </c>
      <c r="N49" s="34">
        <v>18364</v>
      </c>
      <c r="O49" s="34">
        <v>17391</v>
      </c>
      <c r="P49" s="34">
        <v>17530</v>
      </c>
      <c r="Q49" s="34">
        <v>16761</v>
      </c>
      <c r="R49" s="34">
        <v>16439</v>
      </c>
      <c r="S49" s="34">
        <v>16303</v>
      </c>
      <c r="T49" s="34">
        <v>15205</v>
      </c>
      <c r="U49" s="34">
        <v>14098</v>
      </c>
      <c r="V49" s="34">
        <v>13997</v>
      </c>
      <c r="W49" s="34">
        <v>13071</v>
      </c>
      <c r="X49" s="34">
        <v>13970</v>
      </c>
      <c r="Y49" s="34">
        <v>13908</v>
      </c>
      <c r="Z49" s="18"/>
      <c r="AA49" s="19">
        <f t="shared" si="15"/>
        <v>3</v>
      </c>
      <c r="AB49" s="18">
        <f t="shared" si="8"/>
        <v>269213</v>
      </c>
      <c r="AC49" s="17">
        <f t="shared" si="9"/>
        <v>119517</v>
      </c>
      <c r="AD49" s="17">
        <f t="shared" si="10"/>
        <v>388730</v>
      </c>
      <c r="AF49" s="18">
        <f t="shared" si="11"/>
        <v>2</v>
      </c>
      <c r="AG49" s="18">
        <f t="shared" si="12"/>
        <v>2022</v>
      </c>
      <c r="AI49" s="17">
        <f t="shared" si="13"/>
        <v>19719</v>
      </c>
      <c r="AJ49" s="18">
        <f t="shared" si="14"/>
        <v>10</v>
      </c>
    </row>
    <row r="50" spans="1:36" x14ac:dyDescent="0.2">
      <c r="A50" s="16">
        <v>44602</v>
      </c>
      <c r="B50" s="34">
        <v>13688</v>
      </c>
      <c r="C50" s="34">
        <v>13500</v>
      </c>
      <c r="D50" s="34">
        <v>13510</v>
      </c>
      <c r="E50" s="34">
        <v>13819</v>
      </c>
      <c r="F50" s="34">
        <v>14229</v>
      </c>
      <c r="G50" s="34">
        <v>15726</v>
      </c>
      <c r="H50" s="34">
        <v>15516</v>
      </c>
      <c r="I50" s="34">
        <v>17066</v>
      </c>
      <c r="J50" s="34">
        <v>18081</v>
      </c>
      <c r="K50" s="34">
        <v>18724</v>
      </c>
      <c r="L50" s="34">
        <v>18718</v>
      </c>
      <c r="M50" s="34">
        <v>18597</v>
      </c>
      <c r="N50" s="34">
        <v>19097</v>
      </c>
      <c r="O50" s="34">
        <v>19154</v>
      </c>
      <c r="P50" s="34">
        <v>18826</v>
      </c>
      <c r="Q50" s="34">
        <v>18032</v>
      </c>
      <c r="R50" s="34">
        <v>17482</v>
      </c>
      <c r="S50" s="34">
        <v>16516</v>
      </c>
      <c r="T50" s="34">
        <v>15373</v>
      </c>
      <c r="U50" s="34">
        <v>14130</v>
      </c>
      <c r="V50" s="34">
        <v>13727</v>
      </c>
      <c r="W50" s="34">
        <v>13296</v>
      </c>
      <c r="X50" s="34">
        <v>13357</v>
      </c>
      <c r="Y50" s="34">
        <v>13059</v>
      </c>
      <c r="Z50" s="18"/>
      <c r="AA50" s="19">
        <f t="shared" si="15"/>
        <v>4</v>
      </c>
      <c r="AB50" s="18">
        <f t="shared" si="8"/>
        <v>270176</v>
      </c>
      <c r="AC50" s="17">
        <f t="shared" si="9"/>
        <v>113047</v>
      </c>
      <c r="AD50" s="17">
        <f t="shared" si="10"/>
        <v>383223</v>
      </c>
      <c r="AF50" s="18">
        <f t="shared" si="11"/>
        <v>2</v>
      </c>
      <c r="AG50" s="18">
        <f t="shared" si="12"/>
        <v>2022</v>
      </c>
      <c r="AI50" s="17">
        <f t="shared" si="13"/>
        <v>19154</v>
      </c>
      <c r="AJ50" s="18">
        <f t="shared" si="14"/>
        <v>14</v>
      </c>
    </row>
    <row r="51" spans="1:36" x14ac:dyDescent="0.2">
      <c r="A51" s="16">
        <v>44603</v>
      </c>
      <c r="B51" s="34">
        <v>13136</v>
      </c>
      <c r="C51" s="34">
        <v>12862</v>
      </c>
      <c r="D51" s="34">
        <v>12699</v>
      </c>
      <c r="E51" s="34">
        <v>13091</v>
      </c>
      <c r="F51" s="34">
        <v>13640</v>
      </c>
      <c r="G51" s="34">
        <v>15140</v>
      </c>
      <c r="H51" s="34">
        <v>15085</v>
      </c>
      <c r="I51" s="34">
        <v>16384</v>
      </c>
      <c r="J51" s="34">
        <v>17285</v>
      </c>
      <c r="K51" s="34">
        <v>17554</v>
      </c>
      <c r="L51" s="34">
        <v>17478</v>
      </c>
      <c r="M51" s="34">
        <v>17411</v>
      </c>
      <c r="N51" s="34">
        <v>17517</v>
      </c>
      <c r="O51" s="34">
        <v>17303</v>
      </c>
      <c r="P51" s="34">
        <v>17525</v>
      </c>
      <c r="Q51" s="34">
        <v>16929</v>
      </c>
      <c r="R51" s="34">
        <v>16504</v>
      </c>
      <c r="S51" s="34">
        <v>15865</v>
      </c>
      <c r="T51" s="34">
        <v>14814</v>
      </c>
      <c r="U51" s="34">
        <v>13496</v>
      </c>
      <c r="V51" s="34">
        <v>13232</v>
      </c>
      <c r="W51" s="34">
        <v>12871</v>
      </c>
      <c r="X51" s="34">
        <v>13005</v>
      </c>
      <c r="Y51" s="34">
        <v>12613</v>
      </c>
      <c r="Z51" s="18"/>
      <c r="AA51" s="19">
        <f t="shared" si="15"/>
        <v>5</v>
      </c>
      <c r="AB51" s="18">
        <f t="shared" si="8"/>
        <v>255173</v>
      </c>
      <c r="AC51" s="17">
        <f t="shared" si="9"/>
        <v>108266</v>
      </c>
      <c r="AD51" s="17">
        <f t="shared" si="10"/>
        <v>363439</v>
      </c>
      <c r="AF51" s="18">
        <f t="shared" si="11"/>
        <v>2</v>
      </c>
      <c r="AG51" s="18">
        <f t="shared" si="12"/>
        <v>2022</v>
      </c>
      <c r="AI51" s="17">
        <f t="shared" si="13"/>
        <v>17554</v>
      </c>
      <c r="AJ51" s="18">
        <f t="shared" si="14"/>
        <v>10</v>
      </c>
    </row>
    <row r="52" spans="1:36" x14ac:dyDescent="0.2">
      <c r="A52" s="16">
        <v>44604</v>
      </c>
      <c r="B52" s="34">
        <v>12204</v>
      </c>
      <c r="C52" s="34">
        <v>11833</v>
      </c>
      <c r="D52" s="34">
        <v>11733</v>
      </c>
      <c r="E52" s="34">
        <v>11783</v>
      </c>
      <c r="F52" s="34">
        <v>11889</v>
      </c>
      <c r="G52" s="34">
        <v>12583</v>
      </c>
      <c r="H52" s="34">
        <v>12092</v>
      </c>
      <c r="I52" s="34">
        <v>13219</v>
      </c>
      <c r="J52" s="34">
        <v>14639</v>
      </c>
      <c r="K52" s="34">
        <v>15552</v>
      </c>
      <c r="L52" s="34">
        <v>15888</v>
      </c>
      <c r="M52" s="34">
        <v>16246</v>
      </c>
      <c r="N52" s="34">
        <v>16417</v>
      </c>
      <c r="O52" s="34">
        <v>16200</v>
      </c>
      <c r="P52" s="34">
        <v>15836</v>
      </c>
      <c r="Q52" s="34">
        <v>14920</v>
      </c>
      <c r="R52" s="34">
        <v>14936</v>
      </c>
      <c r="S52" s="34">
        <v>14657</v>
      </c>
      <c r="T52" s="34">
        <v>13750</v>
      </c>
      <c r="U52" s="34">
        <v>12674</v>
      </c>
      <c r="V52" s="34">
        <v>12655</v>
      </c>
      <c r="W52" s="34">
        <v>12650</v>
      </c>
      <c r="X52" s="34">
        <v>12870</v>
      </c>
      <c r="Y52" s="34">
        <v>12813</v>
      </c>
      <c r="Z52" s="18"/>
      <c r="AA52" s="19">
        <f t="shared" si="15"/>
        <v>6</v>
      </c>
      <c r="AB52" s="18">
        <f t="shared" si="8"/>
        <v>233109</v>
      </c>
      <c r="AC52" s="17">
        <f t="shared" si="9"/>
        <v>96930</v>
      </c>
      <c r="AD52" s="17">
        <f t="shared" si="10"/>
        <v>330039</v>
      </c>
      <c r="AF52" s="18">
        <f t="shared" si="11"/>
        <v>2</v>
      </c>
      <c r="AG52" s="18">
        <f t="shared" si="12"/>
        <v>2022</v>
      </c>
      <c r="AI52" s="17">
        <f t="shared" si="13"/>
        <v>16417</v>
      </c>
      <c r="AJ52" s="18">
        <f t="shared" si="14"/>
        <v>13</v>
      </c>
    </row>
    <row r="53" spans="1:36" x14ac:dyDescent="0.2">
      <c r="A53" s="16">
        <v>44605</v>
      </c>
      <c r="B53" s="34">
        <v>12981</v>
      </c>
      <c r="C53" s="34">
        <v>12879</v>
      </c>
      <c r="D53" s="34">
        <v>12898</v>
      </c>
      <c r="E53" s="34">
        <v>12951</v>
      </c>
      <c r="F53" s="34">
        <v>13324</v>
      </c>
      <c r="G53" s="34">
        <v>14222</v>
      </c>
      <c r="H53" s="34">
        <v>13709</v>
      </c>
      <c r="I53" s="34">
        <v>15033</v>
      </c>
      <c r="J53" s="34">
        <v>16789</v>
      </c>
      <c r="K53" s="34">
        <v>17934</v>
      </c>
      <c r="L53" s="34">
        <v>18701</v>
      </c>
      <c r="M53" s="34">
        <v>19027</v>
      </c>
      <c r="N53" s="34">
        <v>19379</v>
      </c>
      <c r="O53" s="34">
        <v>19109</v>
      </c>
      <c r="P53" s="34">
        <v>19300</v>
      </c>
      <c r="Q53" s="34">
        <v>18687</v>
      </c>
      <c r="R53" s="34">
        <v>18628</v>
      </c>
      <c r="S53" s="34">
        <v>18056</v>
      </c>
      <c r="T53" s="34">
        <v>16735</v>
      </c>
      <c r="U53" s="34">
        <v>15216</v>
      </c>
      <c r="V53" s="34">
        <v>15168</v>
      </c>
      <c r="W53" s="34">
        <v>15242</v>
      </c>
      <c r="X53" s="34">
        <v>15599</v>
      </c>
      <c r="Y53" s="34">
        <v>15403</v>
      </c>
      <c r="Z53" s="18"/>
      <c r="AA53" s="19">
        <f t="shared" si="15"/>
        <v>7</v>
      </c>
      <c r="AB53" s="18">
        <f t="shared" si="8"/>
        <v>0</v>
      </c>
      <c r="AC53" s="17">
        <f t="shared" si="9"/>
        <v>386970</v>
      </c>
      <c r="AD53" s="17">
        <f t="shared" si="10"/>
        <v>386970</v>
      </c>
      <c r="AF53" s="18">
        <f t="shared" si="11"/>
        <v>2</v>
      </c>
      <c r="AG53" s="18">
        <f t="shared" si="12"/>
        <v>2022</v>
      </c>
      <c r="AI53" s="17">
        <f t="shared" si="13"/>
        <v>19379</v>
      </c>
      <c r="AJ53" s="18">
        <f t="shared" si="14"/>
        <v>13</v>
      </c>
    </row>
    <row r="54" spans="1:36" x14ac:dyDescent="0.2">
      <c r="A54" s="16">
        <v>44606</v>
      </c>
      <c r="B54" s="34">
        <v>15677</v>
      </c>
      <c r="C54" s="34">
        <v>15525</v>
      </c>
      <c r="D54" s="34">
        <v>15521</v>
      </c>
      <c r="E54" s="34">
        <v>15964</v>
      </c>
      <c r="F54" s="34">
        <v>16367</v>
      </c>
      <c r="G54" s="34">
        <v>17999</v>
      </c>
      <c r="H54" s="34">
        <v>17596</v>
      </c>
      <c r="I54" s="34">
        <v>19300</v>
      </c>
      <c r="J54" s="34">
        <v>20881</v>
      </c>
      <c r="K54" s="34">
        <v>21918</v>
      </c>
      <c r="L54" s="34">
        <v>22452</v>
      </c>
      <c r="M54" s="34">
        <v>22606</v>
      </c>
      <c r="N54" s="34">
        <v>23168</v>
      </c>
      <c r="O54" s="34">
        <v>22783</v>
      </c>
      <c r="P54" s="34">
        <v>22715</v>
      </c>
      <c r="Q54" s="34">
        <v>21251</v>
      </c>
      <c r="R54" s="34">
        <v>20586</v>
      </c>
      <c r="S54" s="34">
        <v>19659</v>
      </c>
      <c r="T54" s="34">
        <v>18452</v>
      </c>
      <c r="U54" s="34">
        <v>16800</v>
      </c>
      <c r="V54" s="34">
        <v>16640</v>
      </c>
      <c r="W54" s="34">
        <v>16214</v>
      </c>
      <c r="X54" s="34">
        <v>16720</v>
      </c>
      <c r="Y54" s="34">
        <v>16695</v>
      </c>
      <c r="Z54" s="18"/>
      <c r="AA54" s="19">
        <f t="shared" si="15"/>
        <v>1</v>
      </c>
      <c r="AB54" s="18">
        <f t="shared" si="8"/>
        <v>0</v>
      </c>
      <c r="AC54" s="17">
        <f t="shared" si="9"/>
        <v>453489</v>
      </c>
      <c r="AD54" s="17">
        <f t="shared" si="10"/>
        <v>453489</v>
      </c>
      <c r="AF54" s="18">
        <f t="shared" si="11"/>
        <v>2</v>
      </c>
      <c r="AG54" s="18">
        <f t="shared" si="12"/>
        <v>2022</v>
      </c>
      <c r="AI54" s="17">
        <f t="shared" si="13"/>
        <v>23168</v>
      </c>
      <c r="AJ54" s="18">
        <f t="shared" si="14"/>
        <v>13</v>
      </c>
    </row>
    <row r="55" spans="1:36" x14ac:dyDescent="0.2">
      <c r="A55" s="16">
        <v>44607</v>
      </c>
      <c r="B55" s="34">
        <v>16937</v>
      </c>
      <c r="C55" s="34">
        <v>16706</v>
      </c>
      <c r="D55" s="34">
        <v>16639</v>
      </c>
      <c r="E55" s="34">
        <v>17052</v>
      </c>
      <c r="F55" s="34">
        <v>17427</v>
      </c>
      <c r="G55" s="34">
        <v>18907</v>
      </c>
      <c r="H55" s="34">
        <v>18292</v>
      </c>
      <c r="I55" s="34">
        <v>19861</v>
      </c>
      <c r="J55" s="34">
        <v>21199</v>
      </c>
      <c r="K55" s="34">
        <v>21792</v>
      </c>
      <c r="L55" s="34">
        <v>21651</v>
      </c>
      <c r="M55" s="34">
        <v>21314</v>
      </c>
      <c r="N55" s="34">
        <v>21637</v>
      </c>
      <c r="O55" s="34">
        <v>21269</v>
      </c>
      <c r="P55" s="34">
        <v>21198</v>
      </c>
      <c r="Q55" s="34">
        <v>20396</v>
      </c>
      <c r="R55" s="34">
        <v>19826</v>
      </c>
      <c r="S55" s="34">
        <v>19137</v>
      </c>
      <c r="T55" s="34">
        <v>18035</v>
      </c>
      <c r="U55" s="34">
        <v>16368</v>
      </c>
      <c r="V55" s="34">
        <v>16240</v>
      </c>
      <c r="W55" s="34">
        <v>15709</v>
      </c>
      <c r="X55" s="34">
        <v>16092</v>
      </c>
      <c r="Y55" s="34">
        <v>16016</v>
      </c>
      <c r="Z55" s="18"/>
      <c r="AA55" s="19">
        <f t="shared" si="15"/>
        <v>2</v>
      </c>
      <c r="AB55" s="18">
        <f t="shared" si="8"/>
        <v>311724</v>
      </c>
      <c r="AC55" s="17">
        <f t="shared" si="9"/>
        <v>137976</v>
      </c>
      <c r="AD55" s="17">
        <f t="shared" si="10"/>
        <v>449700</v>
      </c>
      <c r="AF55" s="18">
        <f t="shared" si="11"/>
        <v>2</v>
      </c>
      <c r="AG55" s="18">
        <f t="shared" si="12"/>
        <v>2022</v>
      </c>
      <c r="AI55" s="17">
        <f t="shared" si="13"/>
        <v>21792</v>
      </c>
      <c r="AJ55" s="18">
        <f t="shared" si="14"/>
        <v>10</v>
      </c>
    </row>
    <row r="56" spans="1:36" x14ac:dyDescent="0.2">
      <c r="A56" s="16">
        <v>44608</v>
      </c>
      <c r="B56" s="34">
        <v>16258</v>
      </c>
      <c r="C56" s="34">
        <v>16352</v>
      </c>
      <c r="D56" s="34">
        <v>16367</v>
      </c>
      <c r="E56" s="34">
        <v>16926</v>
      </c>
      <c r="F56" s="34">
        <v>17439</v>
      </c>
      <c r="G56" s="34">
        <v>19197</v>
      </c>
      <c r="H56" s="34">
        <v>18661</v>
      </c>
      <c r="I56" s="34">
        <v>20057</v>
      </c>
      <c r="J56" s="34">
        <v>20772</v>
      </c>
      <c r="K56" s="34">
        <v>20966</v>
      </c>
      <c r="L56" s="34">
        <v>20969</v>
      </c>
      <c r="M56" s="34">
        <v>21380</v>
      </c>
      <c r="N56" s="34">
        <v>21622</v>
      </c>
      <c r="O56" s="34">
        <v>21496</v>
      </c>
      <c r="P56" s="34">
        <v>21316</v>
      </c>
      <c r="Q56" s="34">
        <v>20229</v>
      </c>
      <c r="R56" s="34">
        <v>19470</v>
      </c>
      <c r="S56" s="34">
        <v>18063</v>
      </c>
      <c r="T56" s="34">
        <v>16903</v>
      </c>
      <c r="U56" s="34">
        <v>15176</v>
      </c>
      <c r="V56" s="34">
        <v>14721</v>
      </c>
      <c r="W56" s="34">
        <v>13913</v>
      </c>
      <c r="X56" s="34">
        <v>13862</v>
      </c>
      <c r="Y56" s="34">
        <v>13368</v>
      </c>
      <c r="Z56" s="18"/>
      <c r="AA56" s="19">
        <f t="shared" si="15"/>
        <v>3</v>
      </c>
      <c r="AB56" s="18">
        <f t="shared" si="8"/>
        <v>300915</v>
      </c>
      <c r="AC56" s="17">
        <f t="shared" si="9"/>
        <v>134568</v>
      </c>
      <c r="AD56" s="17">
        <f t="shared" si="10"/>
        <v>435483</v>
      </c>
      <c r="AF56" s="18">
        <f t="shared" si="11"/>
        <v>2</v>
      </c>
      <c r="AG56" s="18">
        <f t="shared" si="12"/>
        <v>2022</v>
      </c>
      <c r="AI56" s="17">
        <f t="shared" si="13"/>
        <v>21622</v>
      </c>
      <c r="AJ56" s="18">
        <f t="shared" si="14"/>
        <v>13</v>
      </c>
    </row>
    <row r="57" spans="1:36" x14ac:dyDescent="0.2">
      <c r="A57" s="16">
        <v>44609</v>
      </c>
      <c r="B57" s="34">
        <v>13126</v>
      </c>
      <c r="C57" s="34">
        <v>12641</v>
      </c>
      <c r="D57" s="34">
        <v>12497</v>
      </c>
      <c r="E57" s="34">
        <v>12777</v>
      </c>
      <c r="F57" s="34">
        <v>13168</v>
      </c>
      <c r="G57" s="34">
        <v>14574</v>
      </c>
      <c r="H57" s="34">
        <v>14329</v>
      </c>
      <c r="I57" s="34">
        <v>15694</v>
      </c>
      <c r="J57" s="34">
        <v>16761</v>
      </c>
      <c r="K57" s="34">
        <v>17308</v>
      </c>
      <c r="L57" s="34">
        <v>17742</v>
      </c>
      <c r="M57" s="34">
        <v>17799</v>
      </c>
      <c r="N57" s="34">
        <v>17870</v>
      </c>
      <c r="O57" s="34">
        <v>17475</v>
      </c>
      <c r="P57" s="34">
        <v>17405</v>
      </c>
      <c r="Q57" s="34">
        <v>16625</v>
      </c>
      <c r="R57" s="34">
        <v>16303</v>
      </c>
      <c r="S57" s="34">
        <v>15642</v>
      </c>
      <c r="T57" s="34">
        <v>14612</v>
      </c>
      <c r="U57" s="34">
        <v>13197</v>
      </c>
      <c r="V57" s="34">
        <v>12783</v>
      </c>
      <c r="W57" s="34">
        <v>12204</v>
      </c>
      <c r="X57" s="34">
        <v>12212</v>
      </c>
      <c r="Y57" s="34">
        <v>11889</v>
      </c>
      <c r="Z57" s="18"/>
      <c r="AA57" s="19">
        <f t="shared" si="15"/>
        <v>4</v>
      </c>
      <c r="AB57" s="18">
        <f t="shared" si="8"/>
        <v>251632</v>
      </c>
      <c r="AC57" s="17">
        <f t="shared" si="9"/>
        <v>105001</v>
      </c>
      <c r="AD57" s="17">
        <f t="shared" si="10"/>
        <v>356633</v>
      </c>
      <c r="AF57" s="18">
        <f t="shared" si="11"/>
        <v>2</v>
      </c>
      <c r="AG57" s="18">
        <f t="shared" si="12"/>
        <v>2022</v>
      </c>
      <c r="AI57" s="17">
        <f t="shared" si="13"/>
        <v>17870</v>
      </c>
      <c r="AJ57" s="18">
        <f t="shared" si="14"/>
        <v>13</v>
      </c>
    </row>
    <row r="58" spans="1:36" x14ac:dyDescent="0.2">
      <c r="A58" s="16">
        <v>44610</v>
      </c>
      <c r="B58" s="34">
        <v>11829</v>
      </c>
      <c r="C58" s="34">
        <v>11436</v>
      </c>
      <c r="D58" s="34">
        <v>11488</v>
      </c>
      <c r="E58" s="34">
        <v>11623</v>
      </c>
      <c r="F58" s="34">
        <v>12042</v>
      </c>
      <c r="G58" s="34">
        <v>13254</v>
      </c>
      <c r="H58" s="34">
        <v>12927</v>
      </c>
      <c r="I58" s="34">
        <v>14439</v>
      </c>
      <c r="J58" s="34">
        <v>15767</v>
      </c>
      <c r="K58" s="34">
        <v>17047</v>
      </c>
      <c r="L58" s="34">
        <v>18071</v>
      </c>
      <c r="M58" s="34">
        <v>18272</v>
      </c>
      <c r="N58" s="34">
        <v>18434</v>
      </c>
      <c r="O58" s="34">
        <v>18302</v>
      </c>
      <c r="P58" s="34">
        <v>18652</v>
      </c>
      <c r="Q58" s="34">
        <v>18068</v>
      </c>
      <c r="R58" s="34">
        <v>17687</v>
      </c>
      <c r="S58" s="34">
        <v>16922</v>
      </c>
      <c r="T58" s="34">
        <v>16063</v>
      </c>
      <c r="U58" s="34">
        <v>14817</v>
      </c>
      <c r="V58" s="34">
        <v>14712</v>
      </c>
      <c r="W58" s="34">
        <v>14569</v>
      </c>
      <c r="X58" s="34">
        <v>15166</v>
      </c>
      <c r="Y58" s="34">
        <v>15061</v>
      </c>
      <c r="Z58" s="18"/>
      <c r="AA58" s="19">
        <f t="shared" si="15"/>
        <v>5</v>
      </c>
      <c r="AB58" s="18">
        <f t="shared" si="8"/>
        <v>266988</v>
      </c>
      <c r="AC58" s="17">
        <f t="shared" si="9"/>
        <v>99660</v>
      </c>
      <c r="AD58" s="17">
        <f t="shared" si="10"/>
        <v>366648</v>
      </c>
      <c r="AF58" s="18">
        <f t="shared" si="11"/>
        <v>2</v>
      </c>
      <c r="AG58" s="18">
        <f t="shared" si="12"/>
        <v>2022</v>
      </c>
      <c r="AI58" s="17">
        <f t="shared" si="13"/>
        <v>18652</v>
      </c>
      <c r="AJ58" s="18">
        <f t="shared" si="14"/>
        <v>15</v>
      </c>
    </row>
    <row r="59" spans="1:36" x14ac:dyDescent="0.2">
      <c r="A59" s="16">
        <v>44611</v>
      </c>
      <c r="B59" s="34">
        <v>14996</v>
      </c>
      <c r="C59" s="34">
        <v>14790</v>
      </c>
      <c r="D59" s="34">
        <v>14746</v>
      </c>
      <c r="E59" s="34">
        <v>14986</v>
      </c>
      <c r="F59" s="34">
        <v>15242</v>
      </c>
      <c r="G59" s="34">
        <v>16195</v>
      </c>
      <c r="H59" s="34">
        <v>15403</v>
      </c>
      <c r="I59" s="34">
        <v>16203</v>
      </c>
      <c r="J59" s="34">
        <v>17382</v>
      </c>
      <c r="K59" s="34">
        <v>18040</v>
      </c>
      <c r="L59" s="34">
        <v>18599</v>
      </c>
      <c r="M59" s="34">
        <v>19127</v>
      </c>
      <c r="N59" s="34">
        <v>19532</v>
      </c>
      <c r="O59" s="34">
        <v>19219</v>
      </c>
      <c r="P59" s="34">
        <v>19286</v>
      </c>
      <c r="Q59" s="34">
        <v>18160</v>
      </c>
      <c r="R59" s="34">
        <v>17753</v>
      </c>
      <c r="S59" s="34">
        <v>16671</v>
      </c>
      <c r="T59" s="34">
        <v>15423</v>
      </c>
      <c r="U59" s="34">
        <v>14292</v>
      </c>
      <c r="V59" s="34">
        <v>14257</v>
      </c>
      <c r="W59" s="34">
        <v>14249</v>
      </c>
      <c r="X59" s="34">
        <v>14527</v>
      </c>
      <c r="Y59" s="34">
        <v>14542</v>
      </c>
      <c r="Z59" s="18"/>
      <c r="AA59" s="19">
        <f t="shared" si="15"/>
        <v>6</v>
      </c>
      <c r="AB59" s="18">
        <f t="shared" si="8"/>
        <v>272720</v>
      </c>
      <c r="AC59" s="17">
        <f t="shared" si="9"/>
        <v>120900</v>
      </c>
      <c r="AD59" s="17">
        <f t="shared" si="10"/>
        <v>393620</v>
      </c>
      <c r="AF59" s="18">
        <f t="shared" si="11"/>
        <v>2</v>
      </c>
      <c r="AG59" s="18">
        <f t="shared" si="12"/>
        <v>2022</v>
      </c>
      <c r="AI59" s="17">
        <f t="shared" si="13"/>
        <v>19532</v>
      </c>
      <c r="AJ59" s="18">
        <f t="shared" si="14"/>
        <v>13</v>
      </c>
    </row>
    <row r="60" spans="1:36" x14ac:dyDescent="0.2">
      <c r="A60" s="16">
        <v>44612</v>
      </c>
      <c r="B60" s="34">
        <v>14796</v>
      </c>
      <c r="C60" s="34">
        <v>14719</v>
      </c>
      <c r="D60" s="34">
        <v>14835</v>
      </c>
      <c r="E60" s="34">
        <v>15095</v>
      </c>
      <c r="F60" s="34">
        <v>15381</v>
      </c>
      <c r="G60" s="34">
        <v>16347</v>
      </c>
      <c r="H60" s="34">
        <v>15424</v>
      </c>
      <c r="I60" s="34">
        <v>16630</v>
      </c>
      <c r="J60" s="34">
        <v>17528</v>
      </c>
      <c r="K60" s="34">
        <v>18261</v>
      </c>
      <c r="L60" s="34">
        <v>18364</v>
      </c>
      <c r="M60" s="34">
        <v>18490</v>
      </c>
      <c r="N60" s="34">
        <v>18641</v>
      </c>
      <c r="O60" s="34">
        <v>18383</v>
      </c>
      <c r="P60" s="34">
        <v>18501</v>
      </c>
      <c r="Q60" s="34">
        <v>17628</v>
      </c>
      <c r="R60" s="34">
        <v>17669</v>
      </c>
      <c r="S60" s="34">
        <v>17245</v>
      </c>
      <c r="T60" s="34">
        <v>16087</v>
      </c>
      <c r="U60" s="34">
        <v>14855</v>
      </c>
      <c r="V60" s="34">
        <v>14645</v>
      </c>
      <c r="W60" s="34">
        <v>14312</v>
      </c>
      <c r="X60" s="34">
        <v>14184</v>
      </c>
      <c r="Y60" s="34">
        <v>13669</v>
      </c>
      <c r="Z60" s="18"/>
      <c r="AA60" s="19">
        <f t="shared" si="15"/>
        <v>7</v>
      </c>
      <c r="AB60" s="18">
        <f t="shared" si="8"/>
        <v>0</v>
      </c>
      <c r="AC60" s="17">
        <f t="shared" si="9"/>
        <v>391689</v>
      </c>
      <c r="AD60" s="17">
        <f t="shared" si="10"/>
        <v>391689</v>
      </c>
      <c r="AF60" s="18">
        <f t="shared" si="11"/>
        <v>2</v>
      </c>
      <c r="AG60" s="18">
        <f t="shared" si="12"/>
        <v>2022</v>
      </c>
      <c r="AI60" s="17">
        <f t="shared" si="13"/>
        <v>18641</v>
      </c>
      <c r="AJ60" s="18">
        <f t="shared" si="14"/>
        <v>13</v>
      </c>
    </row>
    <row r="61" spans="1:36" x14ac:dyDescent="0.2">
      <c r="A61" s="16">
        <v>44613</v>
      </c>
      <c r="B61" s="34">
        <v>13543</v>
      </c>
      <c r="C61" s="34">
        <v>13287</v>
      </c>
      <c r="D61" s="34">
        <v>13133</v>
      </c>
      <c r="E61" s="34">
        <v>12971</v>
      </c>
      <c r="F61" s="34">
        <v>13261</v>
      </c>
      <c r="G61" s="34">
        <v>14719</v>
      </c>
      <c r="H61" s="34">
        <v>14296</v>
      </c>
      <c r="I61" s="34">
        <v>15508</v>
      </c>
      <c r="J61" s="34">
        <v>16559</v>
      </c>
      <c r="K61" s="34">
        <v>17461</v>
      </c>
      <c r="L61" s="34">
        <v>17293</v>
      </c>
      <c r="M61" s="34">
        <v>16889</v>
      </c>
      <c r="N61" s="34">
        <v>16861</v>
      </c>
      <c r="O61" s="34">
        <v>16313</v>
      </c>
      <c r="P61" s="34">
        <v>16186</v>
      </c>
      <c r="Q61" s="34">
        <v>15482</v>
      </c>
      <c r="R61" s="34">
        <v>15266</v>
      </c>
      <c r="S61" s="34">
        <v>15297</v>
      </c>
      <c r="T61" s="34">
        <v>14469</v>
      </c>
      <c r="U61" s="34">
        <v>13241</v>
      </c>
      <c r="V61" s="34">
        <v>13000</v>
      </c>
      <c r="W61" s="34">
        <v>12368</v>
      </c>
      <c r="X61" s="34">
        <v>12354</v>
      </c>
      <c r="Y61" s="34">
        <v>12227</v>
      </c>
      <c r="Z61" s="18"/>
      <c r="AA61" s="19">
        <v>8</v>
      </c>
      <c r="AB61" s="18">
        <f t="shared" si="8"/>
        <v>0</v>
      </c>
      <c r="AC61" s="17">
        <f t="shared" si="9"/>
        <v>351984</v>
      </c>
      <c r="AD61" s="17">
        <f t="shared" si="10"/>
        <v>351984</v>
      </c>
      <c r="AF61" s="18">
        <f t="shared" si="11"/>
        <v>2</v>
      </c>
      <c r="AG61" s="18">
        <f t="shared" si="12"/>
        <v>2022</v>
      </c>
      <c r="AI61" s="17">
        <f t="shared" si="13"/>
        <v>17461</v>
      </c>
      <c r="AJ61" s="18">
        <f t="shared" si="14"/>
        <v>10</v>
      </c>
    </row>
    <row r="62" spans="1:36" x14ac:dyDescent="0.2">
      <c r="A62" s="16">
        <v>44614</v>
      </c>
      <c r="B62" s="34">
        <v>12416</v>
      </c>
      <c r="C62" s="34">
        <v>12249</v>
      </c>
      <c r="D62" s="34">
        <v>12423</v>
      </c>
      <c r="E62" s="34">
        <v>12940</v>
      </c>
      <c r="F62" s="34">
        <v>13467</v>
      </c>
      <c r="G62" s="34">
        <v>14997</v>
      </c>
      <c r="H62" s="34">
        <v>14514</v>
      </c>
      <c r="I62" s="34">
        <v>16197</v>
      </c>
      <c r="J62" s="34">
        <v>17903</v>
      </c>
      <c r="K62" s="34">
        <v>18886</v>
      </c>
      <c r="L62" s="34">
        <v>19486</v>
      </c>
      <c r="M62" s="34">
        <v>19734</v>
      </c>
      <c r="N62" s="34">
        <v>20173</v>
      </c>
      <c r="O62" s="34">
        <v>20090</v>
      </c>
      <c r="P62" s="34">
        <v>20021</v>
      </c>
      <c r="Q62" s="34">
        <v>18918</v>
      </c>
      <c r="R62" s="34">
        <v>18232</v>
      </c>
      <c r="S62" s="34">
        <v>16918</v>
      </c>
      <c r="T62" s="34">
        <v>15663</v>
      </c>
      <c r="U62" s="34">
        <v>14081</v>
      </c>
      <c r="V62" s="34">
        <v>13481</v>
      </c>
      <c r="W62" s="34">
        <v>12753</v>
      </c>
      <c r="X62" s="34">
        <v>12919</v>
      </c>
      <c r="Y62" s="34">
        <v>12454</v>
      </c>
      <c r="Z62" s="18"/>
      <c r="AA62" s="19">
        <f t="shared" si="15"/>
        <v>2</v>
      </c>
      <c r="AB62" s="18">
        <f t="shared" si="8"/>
        <v>275455</v>
      </c>
      <c r="AC62" s="17">
        <f t="shared" si="9"/>
        <v>105460</v>
      </c>
      <c r="AD62" s="17">
        <f t="shared" si="10"/>
        <v>380915</v>
      </c>
      <c r="AF62" s="18">
        <f t="shared" si="11"/>
        <v>2</v>
      </c>
      <c r="AG62" s="18">
        <f t="shared" si="12"/>
        <v>2022</v>
      </c>
      <c r="AI62" s="17">
        <f t="shared" si="13"/>
        <v>20173</v>
      </c>
      <c r="AJ62" s="18">
        <f t="shared" si="14"/>
        <v>13</v>
      </c>
    </row>
    <row r="63" spans="1:36" x14ac:dyDescent="0.2">
      <c r="A63" s="16">
        <v>44615</v>
      </c>
      <c r="B63" s="34">
        <v>11794</v>
      </c>
      <c r="C63" s="34">
        <v>11844</v>
      </c>
      <c r="D63" s="34">
        <v>11650</v>
      </c>
      <c r="E63" s="34">
        <v>11816</v>
      </c>
      <c r="F63" s="34">
        <v>12037</v>
      </c>
      <c r="G63" s="34">
        <v>13290</v>
      </c>
      <c r="H63" s="34">
        <v>12830</v>
      </c>
      <c r="I63" s="34">
        <v>14262</v>
      </c>
      <c r="J63" s="34">
        <v>15335</v>
      </c>
      <c r="K63" s="34">
        <v>15501</v>
      </c>
      <c r="L63" s="34">
        <v>15276</v>
      </c>
      <c r="M63" s="34">
        <v>15206</v>
      </c>
      <c r="N63" s="34">
        <v>15732</v>
      </c>
      <c r="O63" s="34">
        <v>15450</v>
      </c>
      <c r="P63" s="34">
        <v>15473</v>
      </c>
      <c r="Q63" s="34">
        <v>15220</v>
      </c>
      <c r="R63" s="34">
        <v>14986</v>
      </c>
      <c r="S63" s="34">
        <v>14337</v>
      </c>
      <c r="T63" s="34">
        <v>13995</v>
      </c>
      <c r="U63" s="34">
        <v>12839</v>
      </c>
      <c r="V63" s="34">
        <v>12885</v>
      </c>
      <c r="W63" s="34">
        <v>12512</v>
      </c>
      <c r="X63" s="34">
        <v>13090</v>
      </c>
      <c r="Y63" s="34">
        <v>13417</v>
      </c>
      <c r="Z63" s="18"/>
      <c r="AA63" s="19">
        <f t="shared" si="15"/>
        <v>3</v>
      </c>
      <c r="AB63" s="18">
        <f t="shared" si="8"/>
        <v>232099</v>
      </c>
      <c r="AC63" s="17">
        <f t="shared" si="9"/>
        <v>98678</v>
      </c>
      <c r="AD63" s="17">
        <f t="shared" si="10"/>
        <v>330777</v>
      </c>
      <c r="AF63" s="18">
        <f t="shared" si="11"/>
        <v>2</v>
      </c>
      <c r="AG63" s="18">
        <f t="shared" si="12"/>
        <v>2022</v>
      </c>
      <c r="AI63" s="17">
        <f t="shared" si="13"/>
        <v>15732</v>
      </c>
      <c r="AJ63" s="18">
        <f t="shared" si="14"/>
        <v>13</v>
      </c>
    </row>
    <row r="64" spans="1:36" x14ac:dyDescent="0.2">
      <c r="A64" s="16">
        <v>44616</v>
      </c>
      <c r="B64" s="34">
        <v>13629</v>
      </c>
      <c r="C64" s="34">
        <v>13639</v>
      </c>
      <c r="D64" s="34">
        <v>13825</v>
      </c>
      <c r="E64" s="34">
        <v>14317</v>
      </c>
      <c r="F64" s="34">
        <v>14850</v>
      </c>
      <c r="G64" s="34">
        <v>16381</v>
      </c>
      <c r="H64" s="34">
        <v>15861</v>
      </c>
      <c r="I64" s="34">
        <v>17408</v>
      </c>
      <c r="J64" s="34">
        <v>18591</v>
      </c>
      <c r="K64" s="34">
        <v>19353</v>
      </c>
      <c r="L64" s="34">
        <v>19227</v>
      </c>
      <c r="M64" s="34">
        <v>19113</v>
      </c>
      <c r="N64" s="34">
        <v>19180</v>
      </c>
      <c r="O64" s="34">
        <v>18743</v>
      </c>
      <c r="P64" s="34">
        <v>18822</v>
      </c>
      <c r="Q64" s="34">
        <v>18103</v>
      </c>
      <c r="R64" s="34">
        <v>17670</v>
      </c>
      <c r="S64" s="34">
        <v>17072</v>
      </c>
      <c r="T64" s="34">
        <v>16362</v>
      </c>
      <c r="U64" s="34">
        <v>15024</v>
      </c>
      <c r="V64" s="34">
        <v>14901</v>
      </c>
      <c r="W64" s="34">
        <v>14701</v>
      </c>
      <c r="X64" s="34">
        <v>15173</v>
      </c>
      <c r="Y64" s="34">
        <v>14985</v>
      </c>
      <c r="Z64" s="18"/>
      <c r="AA64" s="19">
        <f t="shared" si="15"/>
        <v>4</v>
      </c>
      <c r="AB64" s="18">
        <f t="shared" si="8"/>
        <v>279443</v>
      </c>
      <c r="AC64" s="17">
        <f t="shared" si="9"/>
        <v>117487</v>
      </c>
      <c r="AD64" s="17">
        <f t="shared" si="10"/>
        <v>396930</v>
      </c>
      <c r="AF64" s="18">
        <f t="shared" si="11"/>
        <v>2</v>
      </c>
      <c r="AG64" s="18">
        <f t="shared" si="12"/>
        <v>2022</v>
      </c>
      <c r="AI64" s="17">
        <f t="shared" si="13"/>
        <v>19353</v>
      </c>
      <c r="AJ64" s="18">
        <f t="shared" si="14"/>
        <v>10</v>
      </c>
    </row>
    <row r="65" spans="1:36" x14ac:dyDescent="0.2">
      <c r="A65" s="16">
        <v>44617</v>
      </c>
      <c r="B65" s="34">
        <v>15102</v>
      </c>
      <c r="C65" s="34">
        <v>14916</v>
      </c>
      <c r="D65" s="34">
        <v>15069</v>
      </c>
      <c r="E65" s="34">
        <v>15367</v>
      </c>
      <c r="F65" s="34">
        <v>15669</v>
      </c>
      <c r="G65" s="34">
        <v>16777</v>
      </c>
      <c r="H65" s="34">
        <v>16024</v>
      </c>
      <c r="I65" s="34">
        <v>17788</v>
      </c>
      <c r="J65" s="34">
        <v>19892</v>
      </c>
      <c r="K65" s="34">
        <v>21449</v>
      </c>
      <c r="L65" s="34">
        <v>22531</v>
      </c>
      <c r="M65" s="34">
        <v>22761</v>
      </c>
      <c r="N65" s="34">
        <v>23391</v>
      </c>
      <c r="O65" s="34">
        <v>23379</v>
      </c>
      <c r="P65" s="34">
        <v>23436</v>
      </c>
      <c r="Q65" s="34">
        <v>21914</v>
      </c>
      <c r="R65" s="34">
        <v>20698</v>
      </c>
      <c r="S65" s="34">
        <v>19246</v>
      </c>
      <c r="T65" s="34">
        <v>18092</v>
      </c>
      <c r="U65" s="34">
        <v>16319</v>
      </c>
      <c r="V65" s="34">
        <v>16112</v>
      </c>
      <c r="W65" s="34">
        <v>15901</v>
      </c>
      <c r="X65" s="34">
        <v>16526</v>
      </c>
      <c r="Y65" s="34">
        <v>16515</v>
      </c>
      <c r="Z65" s="18"/>
      <c r="AA65" s="19">
        <f t="shared" si="15"/>
        <v>5</v>
      </c>
      <c r="AB65" s="18">
        <f t="shared" si="8"/>
        <v>319435</v>
      </c>
      <c r="AC65" s="17">
        <f t="shared" si="9"/>
        <v>125439</v>
      </c>
      <c r="AD65" s="17">
        <f t="shared" si="10"/>
        <v>444874</v>
      </c>
      <c r="AF65" s="18">
        <f t="shared" si="11"/>
        <v>2</v>
      </c>
      <c r="AG65" s="18">
        <f t="shared" si="12"/>
        <v>2022</v>
      </c>
      <c r="AI65" s="17">
        <f t="shared" si="13"/>
        <v>23436</v>
      </c>
      <c r="AJ65" s="18">
        <f t="shared" si="14"/>
        <v>15</v>
      </c>
    </row>
    <row r="66" spans="1:36" x14ac:dyDescent="0.2">
      <c r="A66" s="16">
        <v>44618</v>
      </c>
      <c r="B66" s="34">
        <v>16527</v>
      </c>
      <c r="C66" s="34">
        <v>16424</v>
      </c>
      <c r="D66" s="34">
        <v>16318</v>
      </c>
      <c r="E66" s="34">
        <v>16482</v>
      </c>
      <c r="F66" s="34">
        <v>16758</v>
      </c>
      <c r="G66" s="34">
        <v>17767</v>
      </c>
      <c r="H66" s="34">
        <v>16661</v>
      </c>
      <c r="I66" s="34">
        <v>17741</v>
      </c>
      <c r="J66" s="34">
        <v>18588</v>
      </c>
      <c r="K66" s="34">
        <v>19102</v>
      </c>
      <c r="L66" s="34">
        <v>19064</v>
      </c>
      <c r="M66" s="34">
        <v>18953</v>
      </c>
      <c r="N66" s="34">
        <v>18899</v>
      </c>
      <c r="O66" s="34">
        <v>18308</v>
      </c>
      <c r="P66" s="34">
        <v>18027</v>
      </c>
      <c r="Q66" s="34">
        <v>17230</v>
      </c>
      <c r="R66" s="34">
        <v>16956</v>
      </c>
      <c r="S66" s="34">
        <v>16634</v>
      </c>
      <c r="T66" s="34">
        <v>15952</v>
      </c>
      <c r="U66" s="34">
        <v>14912</v>
      </c>
      <c r="V66" s="34">
        <v>14849</v>
      </c>
      <c r="W66" s="34">
        <v>14886</v>
      </c>
      <c r="X66" s="34">
        <v>15160</v>
      </c>
      <c r="Y66" s="34">
        <v>15246</v>
      </c>
      <c r="Z66" s="18"/>
      <c r="AA66" s="19">
        <f t="shared" si="15"/>
        <v>6</v>
      </c>
      <c r="AB66" s="18">
        <f t="shared" si="8"/>
        <v>275261</v>
      </c>
      <c r="AC66" s="17">
        <f t="shared" si="9"/>
        <v>132183</v>
      </c>
      <c r="AD66" s="17">
        <f t="shared" si="10"/>
        <v>407444</v>
      </c>
      <c r="AF66" s="18">
        <f t="shared" si="11"/>
        <v>2</v>
      </c>
      <c r="AG66" s="18">
        <f t="shared" si="12"/>
        <v>2022</v>
      </c>
      <c r="AI66" s="17">
        <f t="shared" si="13"/>
        <v>19102</v>
      </c>
      <c r="AJ66" s="18">
        <f t="shared" si="14"/>
        <v>10</v>
      </c>
    </row>
    <row r="67" spans="1:36" x14ac:dyDescent="0.2">
      <c r="A67" s="16">
        <v>44619</v>
      </c>
      <c r="B67" s="34">
        <v>15282</v>
      </c>
      <c r="C67" s="34">
        <v>15188</v>
      </c>
      <c r="D67" s="34">
        <v>15100</v>
      </c>
      <c r="E67" s="34">
        <v>15156</v>
      </c>
      <c r="F67" s="34">
        <v>15150</v>
      </c>
      <c r="G67" s="34">
        <v>15830</v>
      </c>
      <c r="H67" s="34">
        <v>14780</v>
      </c>
      <c r="I67" s="34">
        <v>15463</v>
      </c>
      <c r="J67" s="34">
        <v>16532</v>
      </c>
      <c r="K67" s="34">
        <v>17305</v>
      </c>
      <c r="L67" s="34">
        <v>17976</v>
      </c>
      <c r="M67" s="34">
        <v>18138</v>
      </c>
      <c r="N67" s="34">
        <v>18462</v>
      </c>
      <c r="O67" s="34">
        <v>18014</v>
      </c>
      <c r="P67" s="34">
        <v>17674</v>
      </c>
      <c r="Q67" s="34">
        <v>17055</v>
      </c>
      <c r="R67" s="34">
        <v>16949</v>
      </c>
      <c r="S67" s="34">
        <v>16341</v>
      </c>
      <c r="T67" s="34">
        <v>15615</v>
      </c>
      <c r="U67" s="34">
        <v>14626</v>
      </c>
      <c r="V67" s="34">
        <v>14578</v>
      </c>
      <c r="W67" s="34">
        <v>14407</v>
      </c>
      <c r="X67" s="34">
        <v>14545</v>
      </c>
      <c r="Y67" s="34">
        <v>14369</v>
      </c>
      <c r="Z67" s="18"/>
      <c r="AA67" s="19">
        <f t="shared" si="15"/>
        <v>7</v>
      </c>
      <c r="AB67" s="18">
        <f t="shared" si="8"/>
        <v>0</v>
      </c>
      <c r="AC67" s="17">
        <f t="shared" si="9"/>
        <v>384535</v>
      </c>
      <c r="AD67" s="17">
        <f t="shared" si="10"/>
        <v>384535</v>
      </c>
      <c r="AF67" s="18">
        <f t="shared" si="11"/>
        <v>2</v>
      </c>
      <c r="AG67" s="18">
        <f t="shared" si="12"/>
        <v>2022</v>
      </c>
      <c r="AI67" s="17">
        <f t="shared" si="13"/>
        <v>18462</v>
      </c>
      <c r="AJ67" s="18">
        <f t="shared" si="14"/>
        <v>13</v>
      </c>
    </row>
    <row r="68" spans="1:36" x14ac:dyDescent="0.2">
      <c r="A68" s="16">
        <v>44620</v>
      </c>
      <c r="B68" s="34">
        <v>14803</v>
      </c>
      <c r="C68" s="34">
        <v>14600</v>
      </c>
      <c r="D68" s="34">
        <v>14630</v>
      </c>
      <c r="E68" s="34">
        <v>15047</v>
      </c>
      <c r="F68" s="34">
        <v>15664</v>
      </c>
      <c r="G68" s="34">
        <v>17431</v>
      </c>
      <c r="H68" s="34">
        <v>16941</v>
      </c>
      <c r="I68" s="34">
        <v>18327</v>
      </c>
      <c r="J68" s="34">
        <v>19372</v>
      </c>
      <c r="K68" s="34">
        <v>19738</v>
      </c>
      <c r="L68" s="34">
        <v>19872</v>
      </c>
      <c r="M68" s="34">
        <v>19855</v>
      </c>
      <c r="N68" s="34">
        <v>20044</v>
      </c>
      <c r="O68" s="34">
        <v>19768</v>
      </c>
      <c r="P68" s="34">
        <v>19709</v>
      </c>
      <c r="Q68" s="34">
        <v>19167</v>
      </c>
      <c r="R68" s="34">
        <v>18900</v>
      </c>
      <c r="S68" s="34">
        <v>18239</v>
      </c>
      <c r="T68" s="34">
        <v>17473</v>
      </c>
      <c r="U68" s="34">
        <v>16005</v>
      </c>
      <c r="V68" s="34">
        <v>15909</v>
      </c>
      <c r="W68" s="34">
        <v>15546</v>
      </c>
      <c r="X68" s="34">
        <v>16058</v>
      </c>
      <c r="Y68" s="34">
        <v>15830</v>
      </c>
      <c r="Z68" s="18"/>
      <c r="AA68" s="19">
        <f t="shared" si="15"/>
        <v>1</v>
      </c>
      <c r="AB68" s="18">
        <f t="shared" si="8"/>
        <v>0</v>
      </c>
      <c r="AC68" s="17">
        <f t="shared" si="9"/>
        <v>418928</v>
      </c>
      <c r="AD68" s="17">
        <f t="shared" si="10"/>
        <v>418928</v>
      </c>
      <c r="AF68" s="18">
        <f t="shared" si="11"/>
        <v>2</v>
      </c>
      <c r="AG68" s="18">
        <f t="shared" si="12"/>
        <v>2022</v>
      </c>
      <c r="AI68" s="17">
        <f t="shared" si="13"/>
        <v>20044</v>
      </c>
      <c r="AJ68" s="18">
        <f t="shared" si="14"/>
        <v>13</v>
      </c>
    </row>
    <row r="69" spans="1:36" x14ac:dyDescent="0.2">
      <c r="A69" s="16">
        <v>44621</v>
      </c>
      <c r="B69" s="34">
        <v>16224</v>
      </c>
      <c r="C69" s="34">
        <v>16330</v>
      </c>
      <c r="D69" s="34">
        <v>16523</v>
      </c>
      <c r="E69" s="34">
        <v>16712</v>
      </c>
      <c r="F69" s="34">
        <v>17685</v>
      </c>
      <c r="G69" s="34">
        <v>18645</v>
      </c>
      <c r="H69" s="34">
        <v>18644</v>
      </c>
      <c r="I69" s="34">
        <v>18979</v>
      </c>
      <c r="J69" s="34">
        <v>20043</v>
      </c>
      <c r="K69" s="34">
        <v>19327</v>
      </c>
      <c r="L69" s="34">
        <v>19199</v>
      </c>
      <c r="M69" s="34">
        <v>19109</v>
      </c>
      <c r="N69" s="34">
        <v>18781</v>
      </c>
      <c r="O69" s="34">
        <v>19590</v>
      </c>
      <c r="P69" s="34">
        <v>19987</v>
      </c>
      <c r="Q69" s="34">
        <v>19770</v>
      </c>
      <c r="R69" s="34">
        <v>19638</v>
      </c>
      <c r="S69" s="34">
        <v>18699</v>
      </c>
      <c r="T69" s="34">
        <v>17831</v>
      </c>
      <c r="U69" s="34">
        <v>15293</v>
      </c>
      <c r="V69" s="34">
        <v>14159</v>
      </c>
      <c r="W69" s="34">
        <v>13781</v>
      </c>
      <c r="X69" s="34">
        <v>14334</v>
      </c>
      <c r="Y69" s="34">
        <v>14119</v>
      </c>
      <c r="Z69" s="18"/>
      <c r="AA69" s="19">
        <f t="shared" si="15"/>
        <v>2</v>
      </c>
      <c r="AB69" s="18">
        <f t="shared" si="8"/>
        <v>288520</v>
      </c>
      <c r="AC69" s="17">
        <f t="shared" si="9"/>
        <v>134882</v>
      </c>
      <c r="AD69" s="17">
        <f t="shared" si="10"/>
        <v>423402</v>
      </c>
      <c r="AF69" s="18">
        <f t="shared" si="11"/>
        <v>3</v>
      </c>
      <c r="AG69" s="18">
        <f t="shared" si="12"/>
        <v>2022</v>
      </c>
      <c r="AI69" s="17">
        <f t="shared" si="13"/>
        <v>20043</v>
      </c>
      <c r="AJ69" s="18">
        <f t="shared" si="14"/>
        <v>9</v>
      </c>
    </row>
    <row r="70" spans="1:36" x14ac:dyDescent="0.2">
      <c r="A70" s="16">
        <v>44622</v>
      </c>
      <c r="B70" s="34">
        <v>14050</v>
      </c>
      <c r="C70" s="34">
        <v>14001</v>
      </c>
      <c r="D70" s="34">
        <v>13911</v>
      </c>
      <c r="E70" s="34">
        <v>13624</v>
      </c>
      <c r="F70" s="34">
        <v>14420</v>
      </c>
      <c r="G70" s="34">
        <v>15224</v>
      </c>
      <c r="H70" s="34">
        <v>15753</v>
      </c>
      <c r="I70" s="34">
        <v>16238</v>
      </c>
      <c r="J70" s="34">
        <v>17551</v>
      </c>
      <c r="K70" s="34">
        <v>17526</v>
      </c>
      <c r="L70" s="34">
        <v>17543</v>
      </c>
      <c r="M70" s="34">
        <v>17473</v>
      </c>
      <c r="N70" s="34">
        <v>17190</v>
      </c>
      <c r="O70" s="34">
        <v>17497</v>
      </c>
      <c r="P70" s="34">
        <v>17909</v>
      </c>
      <c r="Q70" s="34">
        <v>17733</v>
      </c>
      <c r="R70" s="34">
        <v>17552</v>
      </c>
      <c r="S70" s="34">
        <v>17444</v>
      </c>
      <c r="T70" s="34">
        <v>17058</v>
      </c>
      <c r="U70" s="34">
        <v>14817</v>
      </c>
      <c r="V70" s="34">
        <v>13920</v>
      </c>
      <c r="W70" s="34">
        <v>13998</v>
      </c>
      <c r="X70" s="34">
        <v>14851</v>
      </c>
      <c r="Y70" s="34">
        <v>14902</v>
      </c>
      <c r="Z70" s="18"/>
      <c r="AA70" s="19">
        <f t="shared" si="15"/>
        <v>3</v>
      </c>
      <c r="AB70" s="18">
        <f t="shared" si="8"/>
        <v>266300</v>
      </c>
      <c r="AC70" s="17">
        <f t="shared" si="9"/>
        <v>115885</v>
      </c>
      <c r="AD70" s="17">
        <f t="shared" si="10"/>
        <v>382185</v>
      </c>
      <c r="AF70" s="18">
        <f t="shared" si="11"/>
        <v>3</v>
      </c>
      <c r="AG70" s="18">
        <f t="shared" si="12"/>
        <v>2022</v>
      </c>
      <c r="AI70" s="17">
        <f t="shared" si="13"/>
        <v>17909</v>
      </c>
      <c r="AJ70" s="18">
        <f t="shared" si="14"/>
        <v>15</v>
      </c>
    </row>
    <row r="71" spans="1:36" x14ac:dyDescent="0.2">
      <c r="A71" s="16">
        <v>44623</v>
      </c>
      <c r="B71" s="34">
        <v>14159</v>
      </c>
      <c r="C71" s="34">
        <v>14421</v>
      </c>
      <c r="D71" s="34">
        <v>14419</v>
      </c>
      <c r="E71" s="34">
        <v>14288</v>
      </c>
      <c r="F71" s="34">
        <v>15153</v>
      </c>
      <c r="G71" s="34">
        <v>16145</v>
      </c>
      <c r="H71" s="34">
        <v>16529</v>
      </c>
      <c r="I71" s="34">
        <v>17157</v>
      </c>
      <c r="J71" s="34">
        <v>18686</v>
      </c>
      <c r="K71" s="34">
        <v>18675</v>
      </c>
      <c r="L71" s="34">
        <v>18998</v>
      </c>
      <c r="M71" s="34">
        <v>19097</v>
      </c>
      <c r="N71" s="34">
        <v>19026</v>
      </c>
      <c r="O71" s="34">
        <v>18946</v>
      </c>
      <c r="P71" s="34">
        <v>18903</v>
      </c>
      <c r="Q71" s="34">
        <v>18633</v>
      </c>
      <c r="R71" s="34">
        <v>18776</v>
      </c>
      <c r="S71" s="34">
        <v>18461</v>
      </c>
      <c r="T71" s="34">
        <v>18228</v>
      </c>
      <c r="U71" s="34">
        <v>15953</v>
      </c>
      <c r="V71" s="34">
        <v>15076</v>
      </c>
      <c r="W71" s="34">
        <v>14931</v>
      </c>
      <c r="X71" s="34">
        <v>15843</v>
      </c>
      <c r="Y71" s="34">
        <v>15602</v>
      </c>
      <c r="Z71" s="18"/>
      <c r="AA71" s="19">
        <f t="shared" si="15"/>
        <v>4</v>
      </c>
      <c r="AB71" s="18">
        <f t="shared" si="8"/>
        <v>285389</v>
      </c>
      <c r="AC71" s="17">
        <f t="shared" si="9"/>
        <v>120716</v>
      </c>
      <c r="AD71" s="17">
        <f t="shared" si="10"/>
        <v>406105</v>
      </c>
      <c r="AF71" s="18">
        <f t="shared" si="11"/>
        <v>3</v>
      </c>
      <c r="AG71" s="18">
        <f t="shared" si="12"/>
        <v>2022</v>
      </c>
      <c r="AI71" s="17">
        <f t="shared" si="13"/>
        <v>19097</v>
      </c>
      <c r="AJ71" s="18">
        <f t="shared" si="14"/>
        <v>12</v>
      </c>
    </row>
    <row r="72" spans="1:36" x14ac:dyDescent="0.2">
      <c r="A72" s="16">
        <v>44624</v>
      </c>
      <c r="B72" s="34">
        <v>15797</v>
      </c>
      <c r="C72" s="34">
        <v>16228</v>
      </c>
      <c r="D72" s="34">
        <v>16218</v>
      </c>
      <c r="E72" s="34">
        <v>16292</v>
      </c>
      <c r="F72" s="34">
        <v>17139</v>
      </c>
      <c r="G72" s="34">
        <v>18279</v>
      </c>
      <c r="H72" s="34">
        <v>18480</v>
      </c>
      <c r="I72" s="34">
        <v>18653</v>
      </c>
      <c r="J72" s="34">
        <v>19760</v>
      </c>
      <c r="K72" s="34">
        <v>19446</v>
      </c>
      <c r="L72" s="34">
        <v>19668</v>
      </c>
      <c r="M72" s="34">
        <v>20109</v>
      </c>
      <c r="N72" s="34">
        <v>20007</v>
      </c>
      <c r="O72" s="34">
        <v>20342</v>
      </c>
      <c r="P72" s="34">
        <v>20197</v>
      </c>
      <c r="Q72" s="34">
        <v>19455</v>
      </c>
      <c r="R72" s="34">
        <v>19008</v>
      </c>
      <c r="S72" s="34">
        <v>18186</v>
      </c>
      <c r="T72" s="34">
        <v>17838</v>
      </c>
      <c r="U72" s="34">
        <v>15391</v>
      </c>
      <c r="V72" s="34">
        <v>14589</v>
      </c>
      <c r="W72" s="34">
        <v>14639</v>
      </c>
      <c r="X72" s="34">
        <v>15577</v>
      </c>
      <c r="Y72" s="34">
        <v>15436</v>
      </c>
      <c r="Z72" s="18"/>
      <c r="AA72" s="19">
        <f t="shared" si="15"/>
        <v>5</v>
      </c>
      <c r="AB72" s="18">
        <f t="shared" si="8"/>
        <v>292865</v>
      </c>
      <c r="AC72" s="17">
        <f t="shared" si="9"/>
        <v>133869</v>
      </c>
      <c r="AD72" s="17">
        <f t="shared" si="10"/>
        <v>426734</v>
      </c>
      <c r="AF72" s="18">
        <f t="shared" si="11"/>
        <v>3</v>
      </c>
      <c r="AG72" s="18">
        <f t="shared" si="12"/>
        <v>2022</v>
      </c>
      <c r="AI72" s="17">
        <f t="shared" si="13"/>
        <v>20342</v>
      </c>
      <c r="AJ72" s="18">
        <f t="shared" si="14"/>
        <v>14</v>
      </c>
    </row>
    <row r="73" spans="1:36" x14ac:dyDescent="0.2">
      <c r="A73" s="16">
        <v>44625</v>
      </c>
      <c r="B73" s="34">
        <v>15599</v>
      </c>
      <c r="C73" s="34">
        <v>16786</v>
      </c>
      <c r="D73" s="34">
        <v>15764</v>
      </c>
      <c r="E73" s="34">
        <v>15811</v>
      </c>
      <c r="F73" s="34">
        <v>16308</v>
      </c>
      <c r="G73" s="34">
        <v>16853</v>
      </c>
      <c r="H73" s="34">
        <v>16428</v>
      </c>
      <c r="I73" s="34">
        <v>16394</v>
      </c>
      <c r="J73" s="34">
        <v>16585</v>
      </c>
      <c r="K73" s="34">
        <v>16282</v>
      </c>
      <c r="L73" s="34">
        <v>16376</v>
      </c>
      <c r="M73" s="34">
        <v>16218</v>
      </c>
      <c r="N73" s="34">
        <v>15741</v>
      </c>
      <c r="O73" s="34">
        <v>15499</v>
      </c>
      <c r="P73" s="34">
        <v>15749</v>
      </c>
      <c r="Q73" s="34">
        <v>15561</v>
      </c>
      <c r="R73" s="34">
        <v>15520</v>
      </c>
      <c r="S73" s="34">
        <v>15599</v>
      </c>
      <c r="T73" s="34">
        <v>15325</v>
      </c>
      <c r="U73" s="34">
        <v>13624</v>
      </c>
      <c r="V73" s="34">
        <v>12809</v>
      </c>
      <c r="W73" s="34">
        <v>13048</v>
      </c>
      <c r="X73" s="34">
        <v>13627</v>
      </c>
      <c r="Y73" s="34">
        <v>13432</v>
      </c>
      <c r="Z73" s="18"/>
      <c r="AA73" s="19">
        <f t="shared" si="15"/>
        <v>6</v>
      </c>
      <c r="AB73" s="18">
        <f t="shared" si="8"/>
        <v>243957</v>
      </c>
      <c r="AC73" s="17">
        <f t="shared" si="9"/>
        <v>126981</v>
      </c>
      <c r="AD73" s="17">
        <f t="shared" si="10"/>
        <v>370938</v>
      </c>
      <c r="AF73" s="18">
        <f t="shared" si="11"/>
        <v>3</v>
      </c>
      <c r="AG73" s="18">
        <f t="shared" si="12"/>
        <v>2022</v>
      </c>
      <c r="AI73" s="17">
        <f t="shared" si="13"/>
        <v>16853</v>
      </c>
      <c r="AJ73" s="18">
        <f t="shared" si="14"/>
        <v>6</v>
      </c>
    </row>
    <row r="74" spans="1:36" x14ac:dyDescent="0.2">
      <c r="A74" s="16">
        <v>44626</v>
      </c>
      <c r="B74" s="34">
        <v>13524</v>
      </c>
      <c r="C74" s="34">
        <v>14400</v>
      </c>
      <c r="D74" s="34">
        <v>13308</v>
      </c>
      <c r="E74" s="34">
        <v>13343</v>
      </c>
      <c r="F74" s="34">
        <v>13659</v>
      </c>
      <c r="G74" s="34">
        <v>14055</v>
      </c>
      <c r="H74" s="34">
        <v>13611</v>
      </c>
      <c r="I74" s="34">
        <v>14186</v>
      </c>
      <c r="J74" s="34">
        <v>15648</v>
      </c>
      <c r="K74" s="34">
        <v>16194</v>
      </c>
      <c r="L74" s="34">
        <v>17204</v>
      </c>
      <c r="M74" s="34">
        <v>17760</v>
      </c>
      <c r="N74" s="34">
        <v>17667</v>
      </c>
      <c r="O74" s="34">
        <v>17602</v>
      </c>
      <c r="P74" s="34">
        <v>17187</v>
      </c>
      <c r="Q74" s="34">
        <v>16509</v>
      </c>
      <c r="R74" s="34">
        <v>16167</v>
      </c>
      <c r="S74" s="34">
        <v>15653</v>
      </c>
      <c r="T74" s="34">
        <v>15275</v>
      </c>
      <c r="U74" s="34">
        <v>13301</v>
      </c>
      <c r="V74" s="34">
        <v>12253</v>
      </c>
      <c r="W74" s="34">
        <v>12355</v>
      </c>
      <c r="X74" s="34">
        <v>12621</v>
      </c>
      <c r="Y74" s="34">
        <v>12239</v>
      </c>
      <c r="Z74" s="18"/>
      <c r="AA74" s="19">
        <f t="shared" si="15"/>
        <v>7</v>
      </c>
      <c r="AB74" s="18">
        <f t="shared" si="8"/>
        <v>0</v>
      </c>
      <c r="AC74" s="17">
        <f t="shared" si="9"/>
        <v>355721</v>
      </c>
      <c r="AD74" s="17">
        <f t="shared" si="10"/>
        <v>355721</v>
      </c>
      <c r="AF74" s="18">
        <f t="shared" si="11"/>
        <v>3</v>
      </c>
      <c r="AG74" s="18">
        <f t="shared" si="12"/>
        <v>2022</v>
      </c>
      <c r="AI74" s="17">
        <f t="shared" si="13"/>
        <v>17760</v>
      </c>
      <c r="AJ74" s="18">
        <f t="shared" si="14"/>
        <v>12</v>
      </c>
    </row>
    <row r="75" spans="1:36" x14ac:dyDescent="0.2">
      <c r="A75" s="16">
        <v>44627</v>
      </c>
      <c r="B75" s="34">
        <v>12166</v>
      </c>
      <c r="C75" s="34">
        <v>12389</v>
      </c>
      <c r="D75" s="34">
        <v>12295</v>
      </c>
      <c r="E75" s="34">
        <v>12137</v>
      </c>
      <c r="F75" s="34">
        <v>12900</v>
      </c>
      <c r="G75" s="34">
        <v>14113</v>
      </c>
      <c r="H75" s="34">
        <v>14438</v>
      </c>
      <c r="I75" s="34">
        <v>14990</v>
      </c>
      <c r="J75" s="34">
        <v>16593</v>
      </c>
      <c r="K75" s="34">
        <v>16918</v>
      </c>
      <c r="L75" s="34">
        <v>17257</v>
      </c>
      <c r="M75" s="34">
        <v>17502</v>
      </c>
      <c r="N75" s="34">
        <v>17799</v>
      </c>
      <c r="O75" s="34">
        <v>18265</v>
      </c>
      <c r="P75" s="34">
        <v>18340</v>
      </c>
      <c r="Q75" s="34">
        <v>18067</v>
      </c>
      <c r="R75" s="34">
        <v>17887</v>
      </c>
      <c r="S75" s="34">
        <v>16903</v>
      </c>
      <c r="T75" s="34">
        <v>16100</v>
      </c>
      <c r="U75" s="34">
        <v>13623</v>
      </c>
      <c r="V75" s="34">
        <v>12676</v>
      </c>
      <c r="W75" s="34">
        <v>12215</v>
      </c>
      <c r="X75" s="34">
        <v>12785</v>
      </c>
      <c r="Y75" s="34">
        <v>12352</v>
      </c>
      <c r="Z75" s="18"/>
      <c r="AA75" s="19">
        <f t="shared" si="15"/>
        <v>1</v>
      </c>
      <c r="AB75" s="18">
        <f t="shared" si="8"/>
        <v>0</v>
      </c>
      <c r="AC75" s="17">
        <f t="shared" si="9"/>
        <v>360710</v>
      </c>
      <c r="AD75" s="17">
        <f t="shared" si="10"/>
        <v>360710</v>
      </c>
      <c r="AF75" s="18">
        <f t="shared" si="11"/>
        <v>3</v>
      </c>
      <c r="AG75" s="18">
        <f t="shared" si="12"/>
        <v>2022</v>
      </c>
      <c r="AI75" s="17">
        <f t="shared" si="13"/>
        <v>18340</v>
      </c>
      <c r="AJ75" s="18">
        <f t="shared" si="14"/>
        <v>15</v>
      </c>
    </row>
    <row r="76" spans="1:36" x14ac:dyDescent="0.2">
      <c r="A76" s="16">
        <v>44628</v>
      </c>
      <c r="B76" s="34">
        <v>11999</v>
      </c>
      <c r="C76" s="34">
        <v>12213</v>
      </c>
      <c r="D76" s="34">
        <v>12489</v>
      </c>
      <c r="E76" s="34">
        <v>12383</v>
      </c>
      <c r="F76" s="34">
        <v>13170</v>
      </c>
      <c r="G76" s="34">
        <v>14187</v>
      </c>
      <c r="H76" s="34">
        <v>14567</v>
      </c>
      <c r="I76" s="34">
        <v>15303</v>
      </c>
      <c r="J76" s="34">
        <v>16441</v>
      </c>
      <c r="K76" s="34">
        <v>16398</v>
      </c>
      <c r="L76" s="34">
        <v>16769</v>
      </c>
      <c r="M76" s="34">
        <v>17117</v>
      </c>
      <c r="N76" s="34">
        <v>17124</v>
      </c>
      <c r="O76" s="34">
        <v>16824</v>
      </c>
      <c r="P76" s="34">
        <v>17079</v>
      </c>
      <c r="Q76" s="34">
        <v>17062</v>
      </c>
      <c r="R76" s="34">
        <v>17344</v>
      </c>
      <c r="S76" s="34">
        <v>17000</v>
      </c>
      <c r="T76" s="34">
        <v>16886</v>
      </c>
      <c r="U76" s="34">
        <v>14649</v>
      </c>
      <c r="V76" s="34">
        <v>13659</v>
      </c>
      <c r="W76" s="34">
        <v>13302</v>
      </c>
      <c r="X76" s="34">
        <v>13971</v>
      </c>
      <c r="Y76" s="34">
        <v>13674</v>
      </c>
      <c r="Z76" s="18"/>
      <c r="AA76" s="19">
        <f t="shared" si="15"/>
        <v>2</v>
      </c>
      <c r="AB76" s="18">
        <f t="shared" si="8"/>
        <v>256928</v>
      </c>
      <c r="AC76" s="17">
        <f t="shared" si="9"/>
        <v>104682</v>
      </c>
      <c r="AD76" s="17">
        <f t="shared" si="10"/>
        <v>361610</v>
      </c>
      <c r="AF76" s="18">
        <f t="shared" si="11"/>
        <v>3</v>
      </c>
      <c r="AG76" s="18">
        <f t="shared" si="12"/>
        <v>2022</v>
      </c>
      <c r="AI76" s="17">
        <f t="shared" si="13"/>
        <v>17344</v>
      </c>
      <c r="AJ76" s="18">
        <f t="shared" si="14"/>
        <v>17</v>
      </c>
    </row>
    <row r="77" spans="1:36" x14ac:dyDescent="0.2">
      <c r="A77" s="16">
        <v>44629</v>
      </c>
      <c r="B77" s="34">
        <v>13704</v>
      </c>
      <c r="C77" s="34">
        <v>13901</v>
      </c>
      <c r="D77" s="34">
        <v>14218</v>
      </c>
      <c r="E77" s="34">
        <v>13953</v>
      </c>
      <c r="F77" s="34">
        <v>14899</v>
      </c>
      <c r="G77" s="34">
        <v>15998</v>
      </c>
      <c r="H77" s="34">
        <v>16278</v>
      </c>
      <c r="I77" s="34">
        <v>16697</v>
      </c>
      <c r="J77" s="34">
        <v>17963</v>
      </c>
      <c r="K77" s="34">
        <v>17978</v>
      </c>
      <c r="L77" s="34">
        <v>18108</v>
      </c>
      <c r="M77" s="34">
        <v>18049</v>
      </c>
      <c r="N77" s="34">
        <v>18502</v>
      </c>
      <c r="O77" s="34">
        <v>18981</v>
      </c>
      <c r="P77" s="34">
        <v>19085</v>
      </c>
      <c r="Q77" s="34">
        <v>18779</v>
      </c>
      <c r="R77" s="34">
        <v>18431</v>
      </c>
      <c r="S77" s="34">
        <v>17508</v>
      </c>
      <c r="T77" s="34">
        <v>16735</v>
      </c>
      <c r="U77" s="34">
        <v>14452</v>
      </c>
      <c r="V77" s="34">
        <v>13210</v>
      </c>
      <c r="W77" s="34">
        <v>12810</v>
      </c>
      <c r="X77" s="34">
        <v>13590</v>
      </c>
      <c r="Y77" s="34">
        <v>13255</v>
      </c>
      <c r="Z77" s="18"/>
      <c r="AA77" s="19">
        <f t="shared" si="15"/>
        <v>3</v>
      </c>
      <c r="AB77" s="18">
        <f t="shared" si="8"/>
        <v>270878</v>
      </c>
      <c r="AC77" s="17">
        <f t="shared" si="9"/>
        <v>116206</v>
      </c>
      <c r="AD77" s="17">
        <f t="shared" si="10"/>
        <v>387084</v>
      </c>
      <c r="AF77" s="18">
        <f t="shared" si="11"/>
        <v>3</v>
      </c>
      <c r="AG77" s="18">
        <f t="shared" si="12"/>
        <v>2022</v>
      </c>
      <c r="AI77" s="17">
        <f t="shared" si="13"/>
        <v>19085</v>
      </c>
      <c r="AJ77" s="18">
        <f t="shared" si="14"/>
        <v>15</v>
      </c>
    </row>
    <row r="78" spans="1:36" x14ac:dyDescent="0.2">
      <c r="A78" s="16">
        <v>44630</v>
      </c>
      <c r="B78" s="34">
        <v>13130</v>
      </c>
      <c r="C78" s="34">
        <v>13389</v>
      </c>
      <c r="D78" s="34">
        <v>13356</v>
      </c>
      <c r="E78" s="34">
        <v>13499</v>
      </c>
      <c r="F78" s="34">
        <v>14195</v>
      </c>
      <c r="G78" s="34">
        <v>15426</v>
      </c>
      <c r="H78" s="34">
        <v>15557</v>
      </c>
      <c r="I78" s="34">
        <v>15568</v>
      </c>
      <c r="J78" s="34">
        <v>16177</v>
      </c>
      <c r="K78" s="34">
        <v>15805</v>
      </c>
      <c r="L78" s="34">
        <v>15969</v>
      </c>
      <c r="M78" s="34">
        <v>15799</v>
      </c>
      <c r="N78" s="34">
        <v>15606</v>
      </c>
      <c r="O78" s="34">
        <v>15661</v>
      </c>
      <c r="P78" s="34">
        <v>15611</v>
      </c>
      <c r="Q78" s="34">
        <v>15687</v>
      </c>
      <c r="R78" s="34">
        <v>15823</v>
      </c>
      <c r="S78" s="34">
        <v>15581</v>
      </c>
      <c r="T78" s="34">
        <v>15600</v>
      </c>
      <c r="U78" s="34">
        <v>13626</v>
      </c>
      <c r="V78" s="34">
        <v>12673</v>
      </c>
      <c r="W78" s="34">
        <v>12404</v>
      </c>
      <c r="X78" s="34">
        <v>12852</v>
      </c>
      <c r="Y78" s="34">
        <v>12544</v>
      </c>
      <c r="Z78" s="18"/>
      <c r="AA78" s="19">
        <f t="shared" si="15"/>
        <v>4</v>
      </c>
      <c r="AB78" s="18">
        <f t="shared" si="8"/>
        <v>240442</v>
      </c>
      <c r="AC78" s="17">
        <f t="shared" si="9"/>
        <v>111096</v>
      </c>
      <c r="AD78" s="17">
        <f t="shared" si="10"/>
        <v>351538</v>
      </c>
      <c r="AF78" s="18">
        <f t="shared" si="11"/>
        <v>3</v>
      </c>
      <c r="AG78" s="18">
        <f t="shared" si="12"/>
        <v>2022</v>
      </c>
      <c r="AI78" s="17">
        <f t="shared" si="13"/>
        <v>16177</v>
      </c>
      <c r="AJ78" s="18">
        <f t="shared" si="14"/>
        <v>9</v>
      </c>
    </row>
    <row r="79" spans="1:36" x14ac:dyDescent="0.2">
      <c r="A79" s="16">
        <v>44631</v>
      </c>
      <c r="B79" s="34">
        <v>12507</v>
      </c>
      <c r="C79" s="34">
        <v>12851</v>
      </c>
      <c r="D79" s="34">
        <v>12960</v>
      </c>
      <c r="E79" s="34">
        <v>13013</v>
      </c>
      <c r="F79" s="34">
        <v>13883</v>
      </c>
      <c r="G79" s="34">
        <v>14864</v>
      </c>
      <c r="H79" s="34">
        <v>15175</v>
      </c>
      <c r="I79" s="34">
        <v>15256</v>
      </c>
      <c r="J79" s="34">
        <v>16018</v>
      </c>
      <c r="K79" s="34">
        <v>15898</v>
      </c>
      <c r="L79" s="34">
        <v>15763</v>
      </c>
      <c r="M79" s="34">
        <v>15823</v>
      </c>
      <c r="N79" s="34">
        <v>15782</v>
      </c>
      <c r="O79" s="34">
        <v>16161</v>
      </c>
      <c r="P79" s="34">
        <v>16324</v>
      </c>
      <c r="Q79" s="34">
        <v>16040</v>
      </c>
      <c r="R79" s="34">
        <v>16032</v>
      </c>
      <c r="S79" s="34">
        <v>15229</v>
      </c>
      <c r="T79" s="34">
        <v>14923</v>
      </c>
      <c r="U79" s="34">
        <v>12973</v>
      </c>
      <c r="V79" s="34">
        <v>12162</v>
      </c>
      <c r="W79" s="34">
        <v>11929</v>
      </c>
      <c r="X79" s="34">
        <v>12693</v>
      </c>
      <c r="Y79" s="34">
        <v>12317</v>
      </c>
      <c r="Z79" s="18"/>
      <c r="AA79" s="19">
        <f t="shared" si="15"/>
        <v>5</v>
      </c>
      <c r="AB79" s="18">
        <f t="shared" si="8"/>
        <v>239006</v>
      </c>
      <c r="AC79" s="17">
        <f t="shared" si="9"/>
        <v>107570</v>
      </c>
      <c r="AD79" s="17">
        <f t="shared" si="10"/>
        <v>346576</v>
      </c>
      <c r="AF79" s="18">
        <f t="shared" si="11"/>
        <v>3</v>
      </c>
      <c r="AG79" s="18">
        <f t="shared" si="12"/>
        <v>2022</v>
      </c>
      <c r="AI79" s="17">
        <f t="shared" si="13"/>
        <v>16324</v>
      </c>
      <c r="AJ79" s="18">
        <f t="shared" si="14"/>
        <v>15</v>
      </c>
    </row>
    <row r="80" spans="1:36" x14ac:dyDescent="0.2">
      <c r="A80" s="16">
        <v>44632</v>
      </c>
      <c r="B80" s="34">
        <v>12022</v>
      </c>
      <c r="C80" s="34">
        <v>12778</v>
      </c>
      <c r="D80" s="34">
        <v>11890</v>
      </c>
      <c r="E80" s="34">
        <v>11830</v>
      </c>
      <c r="F80" s="34">
        <v>12144</v>
      </c>
      <c r="G80" s="34">
        <v>12916</v>
      </c>
      <c r="H80" s="34">
        <v>12589</v>
      </c>
      <c r="I80" s="34">
        <v>13330</v>
      </c>
      <c r="J80" s="34">
        <v>14711</v>
      </c>
      <c r="K80" s="34">
        <v>15373</v>
      </c>
      <c r="L80" s="34">
        <v>16227</v>
      </c>
      <c r="M80" s="34">
        <v>16596</v>
      </c>
      <c r="N80" s="34">
        <v>16482</v>
      </c>
      <c r="O80" s="34">
        <v>16963</v>
      </c>
      <c r="P80" s="34">
        <v>17496</v>
      </c>
      <c r="Q80" s="34">
        <v>16988</v>
      </c>
      <c r="R80" s="34">
        <v>16439</v>
      </c>
      <c r="S80" s="34">
        <v>15507</v>
      </c>
      <c r="T80" s="34">
        <v>14946</v>
      </c>
      <c r="U80" s="34">
        <v>13180</v>
      </c>
      <c r="V80" s="34">
        <v>12322</v>
      </c>
      <c r="W80" s="34">
        <v>12634</v>
      </c>
      <c r="X80" s="34">
        <v>13193</v>
      </c>
      <c r="Y80" s="34">
        <v>13074</v>
      </c>
      <c r="Z80" s="18"/>
      <c r="AA80" s="19">
        <f t="shared" si="15"/>
        <v>6</v>
      </c>
      <c r="AB80" s="18">
        <f t="shared" si="8"/>
        <v>242387</v>
      </c>
      <c r="AC80" s="17">
        <f t="shared" si="9"/>
        <v>99243</v>
      </c>
      <c r="AD80" s="17">
        <f t="shared" si="10"/>
        <v>341630</v>
      </c>
      <c r="AF80" s="18">
        <f t="shared" si="11"/>
        <v>3</v>
      </c>
      <c r="AG80" s="18">
        <f t="shared" si="12"/>
        <v>2022</v>
      </c>
      <c r="AI80" s="17">
        <f t="shared" si="13"/>
        <v>17496</v>
      </c>
      <c r="AJ80" s="18">
        <f t="shared" si="14"/>
        <v>15</v>
      </c>
    </row>
    <row r="81" spans="1:36" x14ac:dyDescent="0.2">
      <c r="A81" s="16">
        <v>44633</v>
      </c>
      <c r="B81" s="34">
        <v>13322</v>
      </c>
      <c r="C81" s="35">
        <v>0</v>
      </c>
      <c r="D81" s="34">
        <v>12338</v>
      </c>
      <c r="E81" s="34">
        <v>13620</v>
      </c>
      <c r="F81" s="34">
        <v>13734</v>
      </c>
      <c r="G81" s="34">
        <v>14179</v>
      </c>
      <c r="H81" s="34">
        <v>13796</v>
      </c>
      <c r="I81" s="34">
        <v>14295</v>
      </c>
      <c r="J81" s="34">
        <v>15544</v>
      </c>
      <c r="K81" s="34">
        <v>15821</v>
      </c>
      <c r="L81" s="34">
        <v>16455</v>
      </c>
      <c r="M81" s="34">
        <v>17089</v>
      </c>
      <c r="N81" s="34">
        <v>16769</v>
      </c>
      <c r="O81" s="34">
        <v>16714</v>
      </c>
      <c r="P81" s="34">
        <v>16851</v>
      </c>
      <c r="Q81" s="34">
        <v>16132</v>
      </c>
      <c r="R81" s="34">
        <v>15885</v>
      </c>
      <c r="S81" s="34">
        <v>15531</v>
      </c>
      <c r="T81" s="34">
        <v>15870</v>
      </c>
      <c r="U81" s="34">
        <v>14880</v>
      </c>
      <c r="V81" s="34">
        <v>13925</v>
      </c>
      <c r="W81" s="34">
        <v>14116</v>
      </c>
      <c r="X81" s="34">
        <v>14621</v>
      </c>
      <c r="Y81" s="34">
        <v>14285</v>
      </c>
      <c r="Z81" s="18"/>
      <c r="AA81" s="19">
        <f t="shared" si="15"/>
        <v>7</v>
      </c>
      <c r="AB81" s="18">
        <f t="shared" si="8"/>
        <v>0</v>
      </c>
      <c r="AC81" s="17">
        <f t="shared" si="9"/>
        <v>345772</v>
      </c>
      <c r="AD81" s="17">
        <f t="shared" si="10"/>
        <v>345772</v>
      </c>
      <c r="AF81" s="18">
        <f t="shared" si="11"/>
        <v>3</v>
      </c>
      <c r="AG81" s="18">
        <f t="shared" si="12"/>
        <v>2022</v>
      </c>
      <c r="AI81" s="17">
        <f t="shared" si="13"/>
        <v>17089</v>
      </c>
      <c r="AJ81" s="18">
        <f t="shared" si="14"/>
        <v>12</v>
      </c>
    </row>
    <row r="82" spans="1:36" x14ac:dyDescent="0.2">
      <c r="A82" s="16">
        <v>44634</v>
      </c>
      <c r="B82" s="34">
        <v>14127</v>
      </c>
      <c r="C82" s="34">
        <v>14321</v>
      </c>
      <c r="D82" s="34">
        <v>14190</v>
      </c>
      <c r="E82" s="34">
        <v>14113</v>
      </c>
      <c r="F82" s="34">
        <v>14879</v>
      </c>
      <c r="G82" s="34">
        <v>15947</v>
      </c>
      <c r="H82" s="34">
        <v>16407</v>
      </c>
      <c r="I82" s="34">
        <v>17019</v>
      </c>
      <c r="J82" s="34">
        <v>18697</v>
      </c>
      <c r="K82" s="34">
        <v>18768</v>
      </c>
      <c r="L82" s="34">
        <v>18651</v>
      </c>
      <c r="M82" s="34">
        <v>17963</v>
      </c>
      <c r="N82" s="34">
        <v>17183</v>
      </c>
      <c r="O82" s="34">
        <v>17034</v>
      </c>
      <c r="P82" s="34">
        <v>16958</v>
      </c>
      <c r="Q82" s="34">
        <v>16756</v>
      </c>
      <c r="R82" s="34">
        <v>16086</v>
      </c>
      <c r="S82" s="34">
        <v>15220</v>
      </c>
      <c r="T82" s="34">
        <v>15245</v>
      </c>
      <c r="U82" s="34">
        <v>14133</v>
      </c>
      <c r="V82" s="34">
        <v>13286</v>
      </c>
      <c r="W82" s="34">
        <v>13032</v>
      </c>
      <c r="X82" s="34">
        <v>13451</v>
      </c>
      <c r="Y82" s="34">
        <v>12994</v>
      </c>
      <c r="Z82" s="18"/>
      <c r="AA82" s="19">
        <f t="shared" si="15"/>
        <v>1</v>
      </c>
      <c r="AB82" s="18">
        <f t="shared" si="8"/>
        <v>0</v>
      </c>
      <c r="AC82" s="17">
        <f t="shared" si="9"/>
        <v>376460</v>
      </c>
      <c r="AD82" s="17">
        <f t="shared" si="10"/>
        <v>376460</v>
      </c>
      <c r="AF82" s="18">
        <f t="shared" si="11"/>
        <v>3</v>
      </c>
      <c r="AG82" s="18">
        <f t="shared" si="12"/>
        <v>2022</v>
      </c>
      <c r="AI82" s="17">
        <f t="shared" si="13"/>
        <v>18768</v>
      </c>
      <c r="AJ82" s="18">
        <f t="shared" si="14"/>
        <v>10</v>
      </c>
    </row>
    <row r="83" spans="1:36" x14ac:dyDescent="0.2">
      <c r="A83" s="16">
        <v>44635</v>
      </c>
      <c r="B83" s="34">
        <v>12868</v>
      </c>
      <c r="C83" s="34">
        <v>12925</v>
      </c>
      <c r="D83" s="34">
        <v>12706</v>
      </c>
      <c r="E83" s="34">
        <v>12699</v>
      </c>
      <c r="F83" s="34">
        <v>13361</v>
      </c>
      <c r="G83" s="34">
        <v>14395</v>
      </c>
      <c r="H83" s="34">
        <v>14958</v>
      </c>
      <c r="I83" s="34">
        <v>15697</v>
      </c>
      <c r="J83" s="34">
        <v>17110</v>
      </c>
      <c r="K83" s="34">
        <v>16836</v>
      </c>
      <c r="L83" s="34">
        <v>16855</v>
      </c>
      <c r="M83" s="34">
        <v>16590</v>
      </c>
      <c r="N83" s="34">
        <v>16304</v>
      </c>
      <c r="O83" s="34">
        <v>16039</v>
      </c>
      <c r="P83" s="34">
        <v>15836</v>
      </c>
      <c r="Q83" s="34">
        <v>15342</v>
      </c>
      <c r="R83" s="34">
        <v>15271</v>
      </c>
      <c r="S83" s="34">
        <v>14517</v>
      </c>
      <c r="T83" s="34">
        <v>14595</v>
      </c>
      <c r="U83" s="34">
        <v>13480</v>
      </c>
      <c r="V83" s="34">
        <v>12622</v>
      </c>
      <c r="W83" s="34">
        <v>12399</v>
      </c>
      <c r="X83" s="34">
        <v>12804</v>
      </c>
      <c r="Y83" s="34">
        <v>12370</v>
      </c>
      <c r="Z83" s="18"/>
      <c r="AA83" s="19">
        <f t="shared" si="15"/>
        <v>2</v>
      </c>
      <c r="AB83" s="18">
        <f t="shared" si="8"/>
        <v>242297</v>
      </c>
      <c r="AC83" s="17">
        <f t="shared" si="9"/>
        <v>106282</v>
      </c>
      <c r="AD83" s="17">
        <f t="shared" si="10"/>
        <v>348579</v>
      </c>
      <c r="AF83" s="18">
        <f t="shared" si="11"/>
        <v>3</v>
      </c>
      <c r="AG83" s="18">
        <f t="shared" si="12"/>
        <v>2022</v>
      </c>
      <c r="AI83" s="17">
        <f t="shared" si="13"/>
        <v>17110</v>
      </c>
      <c r="AJ83" s="18">
        <f t="shared" si="14"/>
        <v>9</v>
      </c>
    </row>
    <row r="84" spans="1:36" x14ac:dyDescent="0.2">
      <c r="A84" s="16">
        <v>44636</v>
      </c>
      <c r="B84" s="34">
        <v>12197</v>
      </c>
      <c r="C84" s="34">
        <v>12417</v>
      </c>
      <c r="D84" s="34">
        <v>12459</v>
      </c>
      <c r="E84" s="34">
        <v>12500</v>
      </c>
      <c r="F84" s="34">
        <v>13297</v>
      </c>
      <c r="G84" s="34">
        <v>14273</v>
      </c>
      <c r="H84" s="34">
        <v>14827</v>
      </c>
      <c r="I84" s="34">
        <v>15616</v>
      </c>
      <c r="J84" s="34">
        <v>17298</v>
      </c>
      <c r="K84" s="34">
        <v>17614</v>
      </c>
      <c r="L84" s="34">
        <v>18090</v>
      </c>
      <c r="M84" s="34">
        <v>18077</v>
      </c>
      <c r="N84" s="34">
        <v>17718</v>
      </c>
      <c r="O84" s="34">
        <v>17467</v>
      </c>
      <c r="P84" s="34">
        <v>16862</v>
      </c>
      <c r="Q84" s="34">
        <v>16057</v>
      </c>
      <c r="R84" s="34">
        <v>15555</v>
      </c>
      <c r="S84" s="34">
        <v>14641</v>
      </c>
      <c r="T84" s="34">
        <v>14737</v>
      </c>
      <c r="U84" s="34">
        <v>13463</v>
      </c>
      <c r="V84" s="34">
        <v>12690</v>
      </c>
      <c r="W84" s="34">
        <v>12271</v>
      </c>
      <c r="X84" s="34">
        <v>12684</v>
      </c>
      <c r="Y84" s="34">
        <v>12133</v>
      </c>
      <c r="Z84" s="18"/>
      <c r="AA84" s="19">
        <f t="shared" si="15"/>
        <v>3</v>
      </c>
      <c r="AB84" s="18">
        <f t="shared" si="8"/>
        <v>250840</v>
      </c>
      <c r="AC84" s="17">
        <f t="shared" si="9"/>
        <v>104103</v>
      </c>
      <c r="AD84" s="17">
        <f t="shared" si="10"/>
        <v>354943</v>
      </c>
      <c r="AF84" s="18">
        <f t="shared" si="11"/>
        <v>3</v>
      </c>
      <c r="AG84" s="18">
        <f t="shared" si="12"/>
        <v>2022</v>
      </c>
      <c r="AI84" s="17">
        <f t="shared" si="13"/>
        <v>18090</v>
      </c>
      <c r="AJ84" s="18">
        <f t="shared" si="14"/>
        <v>11</v>
      </c>
    </row>
    <row r="85" spans="1:36" x14ac:dyDescent="0.2">
      <c r="A85" s="16">
        <v>44637</v>
      </c>
      <c r="B85" s="34">
        <v>12051</v>
      </c>
      <c r="C85" s="34">
        <v>12065</v>
      </c>
      <c r="D85" s="34">
        <v>11942</v>
      </c>
      <c r="E85" s="34">
        <v>12061</v>
      </c>
      <c r="F85" s="34">
        <v>12687</v>
      </c>
      <c r="G85" s="34">
        <v>13684</v>
      </c>
      <c r="H85" s="34">
        <v>14278</v>
      </c>
      <c r="I85" s="34">
        <v>14960</v>
      </c>
      <c r="J85" s="34">
        <v>16598</v>
      </c>
      <c r="K85" s="34">
        <v>16644</v>
      </c>
      <c r="L85" s="34">
        <v>17032</v>
      </c>
      <c r="M85" s="34">
        <v>16950</v>
      </c>
      <c r="N85" s="34">
        <v>16864</v>
      </c>
      <c r="O85" s="34">
        <v>17228</v>
      </c>
      <c r="P85" s="34">
        <v>17054</v>
      </c>
      <c r="Q85" s="34">
        <v>16529</v>
      </c>
      <c r="R85" s="34">
        <v>15667</v>
      </c>
      <c r="S85" s="34">
        <v>14548</v>
      </c>
      <c r="T85" s="34">
        <v>14190</v>
      </c>
      <c r="U85" s="34">
        <v>12927</v>
      </c>
      <c r="V85" s="34">
        <v>12065</v>
      </c>
      <c r="W85" s="34">
        <v>11830</v>
      </c>
      <c r="X85" s="34">
        <v>12207</v>
      </c>
      <c r="Y85" s="34">
        <v>11634</v>
      </c>
      <c r="Z85" s="18"/>
      <c r="AA85" s="19">
        <f t="shared" si="15"/>
        <v>4</v>
      </c>
      <c r="AB85" s="18">
        <f t="shared" si="8"/>
        <v>243293</v>
      </c>
      <c r="AC85" s="17">
        <f t="shared" si="9"/>
        <v>100402</v>
      </c>
      <c r="AD85" s="17">
        <f t="shared" si="10"/>
        <v>343695</v>
      </c>
      <c r="AF85" s="18">
        <f t="shared" si="11"/>
        <v>3</v>
      </c>
      <c r="AG85" s="18">
        <f t="shared" si="12"/>
        <v>2022</v>
      </c>
      <c r="AI85" s="17">
        <f t="shared" si="13"/>
        <v>17228</v>
      </c>
      <c r="AJ85" s="18">
        <f t="shared" si="14"/>
        <v>14</v>
      </c>
    </row>
    <row r="86" spans="1:36" x14ac:dyDescent="0.2">
      <c r="A86" s="16">
        <v>44638</v>
      </c>
      <c r="B86" s="34">
        <v>11631</v>
      </c>
      <c r="C86" s="34">
        <v>11703</v>
      </c>
      <c r="D86" s="34">
        <v>11450</v>
      </c>
      <c r="E86" s="34">
        <v>11379</v>
      </c>
      <c r="F86" s="34">
        <v>12226</v>
      </c>
      <c r="G86" s="34">
        <v>13141</v>
      </c>
      <c r="H86" s="34">
        <v>13506</v>
      </c>
      <c r="I86" s="34">
        <v>14332</v>
      </c>
      <c r="J86" s="34">
        <v>16034</v>
      </c>
      <c r="K86" s="34">
        <v>16196</v>
      </c>
      <c r="L86" s="34">
        <v>16021</v>
      </c>
      <c r="M86" s="34">
        <v>15915</v>
      </c>
      <c r="N86" s="34">
        <v>15489</v>
      </c>
      <c r="O86" s="34">
        <v>14782</v>
      </c>
      <c r="P86" s="34">
        <v>14420</v>
      </c>
      <c r="Q86" s="34">
        <v>13885</v>
      </c>
      <c r="R86" s="34">
        <v>13801</v>
      </c>
      <c r="S86" s="34">
        <v>12985</v>
      </c>
      <c r="T86" s="34">
        <v>12961</v>
      </c>
      <c r="U86" s="34">
        <v>11640</v>
      </c>
      <c r="V86" s="34">
        <v>10903</v>
      </c>
      <c r="W86" s="34">
        <v>10856</v>
      </c>
      <c r="X86" s="34">
        <v>11368</v>
      </c>
      <c r="Y86" s="34">
        <v>10999</v>
      </c>
      <c r="Z86" s="18"/>
      <c r="AA86" s="19">
        <f t="shared" si="15"/>
        <v>5</v>
      </c>
      <c r="AB86" s="18">
        <f t="shared" si="8"/>
        <v>221588</v>
      </c>
      <c r="AC86" s="17">
        <f t="shared" si="9"/>
        <v>96035</v>
      </c>
      <c r="AD86" s="17">
        <f t="shared" si="10"/>
        <v>317623</v>
      </c>
      <c r="AF86" s="18">
        <f t="shared" si="11"/>
        <v>3</v>
      </c>
      <c r="AG86" s="18">
        <f t="shared" si="12"/>
        <v>2022</v>
      </c>
      <c r="AI86" s="17">
        <f t="shared" si="13"/>
        <v>16196</v>
      </c>
      <c r="AJ86" s="18">
        <f t="shared" si="14"/>
        <v>10</v>
      </c>
    </row>
    <row r="87" spans="1:36" x14ac:dyDescent="0.2">
      <c r="A87" s="16">
        <v>44639</v>
      </c>
      <c r="B87" s="34">
        <v>10688</v>
      </c>
      <c r="C87" s="34">
        <v>11378</v>
      </c>
      <c r="D87" s="34">
        <v>10624</v>
      </c>
      <c r="E87" s="34">
        <v>10713</v>
      </c>
      <c r="F87" s="34">
        <v>11164</v>
      </c>
      <c r="G87" s="34">
        <v>11688</v>
      </c>
      <c r="H87" s="34">
        <v>11720</v>
      </c>
      <c r="I87" s="34">
        <v>12464</v>
      </c>
      <c r="J87" s="34">
        <v>13922</v>
      </c>
      <c r="K87" s="34">
        <v>14820</v>
      </c>
      <c r="L87" s="34">
        <v>15826</v>
      </c>
      <c r="M87" s="34">
        <v>16495</v>
      </c>
      <c r="N87" s="34">
        <v>16602</v>
      </c>
      <c r="O87" s="34">
        <v>16735</v>
      </c>
      <c r="P87" s="34">
        <v>16843</v>
      </c>
      <c r="Q87" s="34">
        <v>16290</v>
      </c>
      <c r="R87" s="34">
        <v>15740</v>
      </c>
      <c r="S87" s="34">
        <v>14672</v>
      </c>
      <c r="T87" s="34">
        <v>14175</v>
      </c>
      <c r="U87" s="34">
        <v>12760</v>
      </c>
      <c r="V87" s="34">
        <v>11959</v>
      </c>
      <c r="W87" s="34">
        <v>12130</v>
      </c>
      <c r="X87" s="34">
        <v>12597</v>
      </c>
      <c r="Y87" s="34">
        <v>12167</v>
      </c>
      <c r="Z87" s="18"/>
      <c r="AA87" s="19">
        <f t="shared" si="15"/>
        <v>6</v>
      </c>
      <c r="AB87" s="18">
        <f t="shared" si="8"/>
        <v>234030</v>
      </c>
      <c r="AC87" s="17">
        <f t="shared" si="9"/>
        <v>90142</v>
      </c>
      <c r="AD87" s="17">
        <f t="shared" si="10"/>
        <v>324172</v>
      </c>
      <c r="AF87" s="18">
        <f t="shared" si="11"/>
        <v>3</v>
      </c>
      <c r="AG87" s="18">
        <f t="shared" si="12"/>
        <v>2022</v>
      </c>
      <c r="AI87" s="17">
        <f t="shared" si="13"/>
        <v>16843</v>
      </c>
      <c r="AJ87" s="18">
        <f t="shared" si="14"/>
        <v>15</v>
      </c>
    </row>
    <row r="88" spans="1:36" x14ac:dyDescent="0.2">
      <c r="A88" s="16">
        <v>44640</v>
      </c>
      <c r="B88" s="34">
        <v>12102</v>
      </c>
      <c r="C88" s="34">
        <v>12727</v>
      </c>
      <c r="D88" s="34">
        <v>11777</v>
      </c>
      <c r="E88" s="34">
        <v>11813</v>
      </c>
      <c r="F88" s="34">
        <v>12130</v>
      </c>
      <c r="G88" s="34">
        <v>12446</v>
      </c>
      <c r="H88" s="34">
        <v>12145</v>
      </c>
      <c r="I88" s="34">
        <v>12717</v>
      </c>
      <c r="J88" s="34">
        <v>14039</v>
      </c>
      <c r="K88" s="34">
        <v>14617</v>
      </c>
      <c r="L88" s="34">
        <v>15220</v>
      </c>
      <c r="M88" s="34">
        <v>15386</v>
      </c>
      <c r="N88" s="34">
        <v>15034</v>
      </c>
      <c r="O88" s="34">
        <v>14560</v>
      </c>
      <c r="P88" s="34">
        <v>14344</v>
      </c>
      <c r="Q88" s="34">
        <v>14335</v>
      </c>
      <c r="R88" s="34">
        <v>14212</v>
      </c>
      <c r="S88" s="34">
        <v>13694</v>
      </c>
      <c r="T88" s="34">
        <v>13457</v>
      </c>
      <c r="U88" s="34">
        <v>12332</v>
      </c>
      <c r="V88" s="34">
        <v>11663</v>
      </c>
      <c r="W88" s="34">
        <v>11426</v>
      </c>
      <c r="X88" s="34">
        <v>11647</v>
      </c>
      <c r="Y88" s="34">
        <v>11052</v>
      </c>
      <c r="Z88" s="18"/>
      <c r="AA88" s="19">
        <f t="shared" si="15"/>
        <v>7</v>
      </c>
      <c r="AB88" s="18">
        <f t="shared" si="8"/>
        <v>0</v>
      </c>
      <c r="AC88" s="17">
        <f t="shared" si="9"/>
        <v>314875</v>
      </c>
      <c r="AD88" s="17">
        <f t="shared" si="10"/>
        <v>314875</v>
      </c>
      <c r="AF88" s="18">
        <f t="shared" si="11"/>
        <v>3</v>
      </c>
      <c r="AG88" s="18">
        <f t="shared" si="12"/>
        <v>2022</v>
      </c>
      <c r="AI88" s="17">
        <f t="shared" si="13"/>
        <v>15386</v>
      </c>
      <c r="AJ88" s="18">
        <f t="shared" si="14"/>
        <v>12</v>
      </c>
    </row>
    <row r="89" spans="1:36" x14ac:dyDescent="0.2">
      <c r="A89" s="16">
        <v>44641</v>
      </c>
      <c r="B89" s="34">
        <v>11113</v>
      </c>
      <c r="C89" s="34">
        <v>11291</v>
      </c>
      <c r="D89" s="34">
        <v>11281</v>
      </c>
      <c r="E89" s="34">
        <v>11291</v>
      </c>
      <c r="F89" s="34">
        <v>12066</v>
      </c>
      <c r="G89" s="34">
        <v>13215</v>
      </c>
      <c r="H89" s="34">
        <v>13907</v>
      </c>
      <c r="I89" s="34">
        <v>14675</v>
      </c>
      <c r="J89" s="34">
        <v>15900</v>
      </c>
      <c r="K89" s="34">
        <v>16066</v>
      </c>
      <c r="L89" s="34">
        <v>16489</v>
      </c>
      <c r="M89" s="34">
        <v>17029</v>
      </c>
      <c r="N89" s="34">
        <v>17096</v>
      </c>
      <c r="O89" s="34">
        <v>17285</v>
      </c>
      <c r="P89" s="34">
        <v>17260</v>
      </c>
      <c r="Q89" s="34">
        <v>16610</v>
      </c>
      <c r="R89" s="34">
        <v>16263</v>
      </c>
      <c r="S89" s="34">
        <v>15117</v>
      </c>
      <c r="T89" s="34">
        <v>14670</v>
      </c>
      <c r="U89" s="34">
        <v>13305</v>
      </c>
      <c r="V89" s="34">
        <v>12275</v>
      </c>
      <c r="W89" s="34">
        <v>12039</v>
      </c>
      <c r="X89" s="34">
        <v>12338</v>
      </c>
      <c r="Y89" s="34">
        <v>11831</v>
      </c>
      <c r="Z89" s="18"/>
      <c r="AA89" s="19">
        <f t="shared" si="15"/>
        <v>1</v>
      </c>
      <c r="AB89" s="18">
        <f t="shared" si="8"/>
        <v>0</v>
      </c>
      <c r="AC89" s="17">
        <f t="shared" si="9"/>
        <v>340412</v>
      </c>
      <c r="AD89" s="17">
        <f t="shared" si="10"/>
        <v>340412</v>
      </c>
      <c r="AF89" s="18">
        <f t="shared" si="11"/>
        <v>3</v>
      </c>
      <c r="AG89" s="18">
        <f t="shared" si="12"/>
        <v>2022</v>
      </c>
      <c r="AI89" s="17">
        <f t="shared" si="13"/>
        <v>17285</v>
      </c>
      <c r="AJ89" s="18">
        <f t="shared" si="14"/>
        <v>14</v>
      </c>
    </row>
    <row r="90" spans="1:36" x14ac:dyDescent="0.2">
      <c r="A90" s="16">
        <v>44642</v>
      </c>
      <c r="B90" s="34">
        <v>12420</v>
      </c>
      <c r="C90" s="34">
        <v>12533</v>
      </c>
      <c r="D90" s="34">
        <v>12015</v>
      </c>
      <c r="E90" s="34">
        <v>11969</v>
      </c>
      <c r="F90" s="34">
        <v>13076</v>
      </c>
      <c r="G90" s="34">
        <v>14496</v>
      </c>
      <c r="H90" s="34">
        <v>15171</v>
      </c>
      <c r="I90" s="34">
        <v>15783</v>
      </c>
      <c r="J90" s="34">
        <v>17033</v>
      </c>
      <c r="K90" s="34">
        <v>16753</v>
      </c>
      <c r="L90" s="34">
        <v>16873</v>
      </c>
      <c r="M90" s="34">
        <v>16797</v>
      </c>
      <c r="N90" s="34">
        <v>16630</v>
      </c>
      <c r="O90" s="34">
        <v>16497</v>
      </c>
      <c r="P90" s="34">
        <v>16251</v>
      </c>
      <c r="Q90" s="34">
        <v>16001</v>
      </c>
      <c r="R90" s="34">
        <v>15750</v>
      </c>
      <c r="S90" s="34">
        <v>14949</v>
      </c>
      <c r="T90" s="34">
        <v>15130</v>
      </c>
      <c r="U90" s="34">
        <v>14006</v>
      </c>
      <c r="V90" s="34">
        <v>13002</v>
      </c>
      <c r="W90" s="34">
        <v>12730</v>
      </c>
      <c r="X90" s="34">
        <v>12920</v>
      </c>
      <c r="Y90" s="34">
        <v>12254</v>
      </c>
      <c r="Z90" s="18"/>
      <c r="AA90" s="19">
        <f t="shared" si="15"/>
        <v>2</v>
      </c>
      <c r="AB90" s="18">
        <f t="shared" si="8"/>
        <v>247105</v>
      </c>
      <c r="AC90" s="17">
        <f t="shared" si="9"/>
        <v>103934</v>
      </c>
      <c r="AD90" s="17">
        <f t="shared" si="10"/>
        <v>351039</v>
      </c>
      <c r="AF90" s="18">
        <f t="shared" si="11"/>
        <v>3</v>
      </c>
      <c r="AG90" s="18">
        <f t="shared" si="12"/>
        <v>2022</v>
      </c>
      <c r="AI90" s="17">
        <f t="shared" si="13"/>
        <v>17033</v>
      </c>
      <c r="AJ90" s="18">
        <f t="shared" si="14"/>
        <v>9</v>
      </c>
    </row>
    <row r="91" spans="1:36" x14ac:dyDescent="0.2">
      <c r="A91" s="16">
        <v>44643</v>
      </c>
      <c r="B91" s="34">
        <v>13388</v>
      </c>
      <c r="C91" s="34">
        <v>13540</v>
      </c>
      <c r="D91" s="34">
        <v>13435</v>
      </c>
      <c r="E91" s="34">
        <v>13438</v>
      </c>
      <c r="F91" s="34">
        <v>14139</v>
      </c>
      <c r="G91" s="34">
        <v>15177</v>
      </c>
      <c r="H91" s="34">
        <v>15652</v>
      </c>
      <c r="I91" s="34">
        <v>16152</v>
      </c>
      <c r="J91" s="34">
        <v>17022</v>
      </c>
      <c r="K91" s="34">
        <v>16481</v>
      </c>
      <c r="L91" s="34">
        <v>16334</v>
      </c>
      <c r="M91" s="34">
        <v>16073</v>
      </c>
      <c r="N91" s="34">
        <v>15758</v>
      </c>
      <c r="O91" s="34">
        <v>15661</v>
      </c>
      <c r="P91" s="34">
        <v>15411</v>
      </c>
      <c r="Q91" s="34">
        <v>15118</v>
      </c>
      <c r="R91" s="34">
        <v>14913</v>
      </c>
      <c r="S91" s="34">
        <v>14143</v>
      </c>
      <c r="T91" s="34">
        <v>14168</v>
      </c>
      <c r="U91" s="34">
        <v>13316</v>
      </c>
      <c r="V91" s="34">
        <v>12712</v>
      </c>
      <c r="W91" s="34">
        <v>12495</v>
      </c>
      <c r="X91" s="34">
        <v>12924</v>
      </c>
      <c r="Y91" s="34">
        <v>12591</v>
      </c>
      <c r="Z91" s="18"/>
      <c r="AA91" s="19">
        <f t="shared" si="15"/>
        <v>3</v>
      </c>
      <c r="AB91" s="18">
        <f t="shared" si="8"/>
        <v>238681</v>
      </c>
      <c r="AC91" s="17">
        <f t="shared" si="9"/>
        <v>111360</v>
      </c>
      <c r="AD91" s="17">
        <f t="shared" si="10"/>
        <v>350041</v>
      </c>
      <c r="AF91" s="18">
        <f t="shared" si="11"/>
        <v>3</v>
      </c>
      <c r="AG91" s="18">
        <f t="shared" si="12"/>
        <v>2022</v>
      </c>
      <c r="AI91" s="17">
        <f t="shared" si="13"/>
        <v>17022</v>
      </c>
      <c r="AJ91" s="18">
        <f t="shared" si="14"/>
        <v>9</v>
      </c>
    </row>
    <row r="92" spans="1:36" x14ac:dyDescent="0.2">
      <c r="A92" s="16">
        <v>44644</v>
      </c>
      <c r="B92" s="34">
        <v>12230</v>
      </c>
      <c r="C92" s="34">
        <v>12600</v>
      </c>
      <c r="D92" s="34">
        <v>12582</v>
      </c>
      <c r="E92" s="34">
        <v>12460</v>
      </c>
      <c r="F92" s="34">
        <v>13291</v>
      </c>
      <c r="G92" s="34">
        <v>14372</v>
      </c>
      <c r="H92" s="34">
        <v>15021</v>
      </c>
      <c r="I92" s="34">
        <v>15568</v>
      </c>
      <c r="J92" s="34">
        <v>17392</v>
      </c>
      <c r="K92" s="34">
        <v>17934</v>
      </c>
      <c r="L92" s="34">
        <v>18450</v>
      </c>
      <c r="M92" s="34">
        <v>18818</v>
      </c>
      <c r="N92" s="34">
        <v>18945</v>
      </c>
      <c r="O92" s="34">
        <v>18374</v>
      </c>
      <c r="P92" s="34">
        <v>18865</v>
      </c>
      <c r="Q92" s="34">
        <v>17972</v>
      </c>
      <c r="R92" s="34">
        <v>17448</v>
      </c>
      <c r="S92" s="34">
        <v>15895</v>
      </c>
      <c r="T92" s="34">
        <v>16093</v>
      </c>
      <c r="U92" s="34">
        <v>14323</v>
      </c>
      <c r="V92" s="34">
        <v>13166</v>
      </c>
      <c r="W92" s="34">
        <v>12795</v>
      </c>
      <c r="X92" s="34">
        <v>13364</v>
      </c>
      <c r="Y92" s="34">
        <v>12770</v>
      </c>
      <c r="Z92" s="18"/>
      <c r="AA92" s="19">
        <f t="shared" si="15"/>
        <v>4</v>
      </c>
      <c r="AB92" s="18">
        <f t="shared" si="8"/>
        <v>265402</v>
      </c>
      <c r="AC92" s="17">
        <f t="shared" si="9"/>
        <v>105326</v>
      </c>
      <c r="AD92" s="17">
        <f t="shared" si="10"/>
        <v>370728</v>
      </c>
      <c r="AF92" s="18">
        <f t="shared" si="11"/>
        <v>3</v>
      </c>
      <c r="AG92" s="18">
        <f t="shared" si="12"/>
        <v>2022</v>
      </c>
      <c r="AI92" s="17">
        <f t="shared" si="13"/>
        <v>18945</v>
      </c>
      <c r="AJ92" s="18">
        <f t="shared" si="14"/>
        <v>13</v>
      </c>
    </row>
    <row r="93" spans="1:36" x14ac:dyDescent="0.2">
      <c r="A93" s="16">
        <v>44645</v>
      </c>
      <c r="B93" s="34">
        <v>12642</v>
      </c>
      <c r="C93" s="34">
        <v>12648</v>
      </c>
      <c r="D93" s="34">
        <v>12633</v>
      </c>
      <c r="E93" s="34">
        <v>13227</v>
      </c>
      <c r="F93" s="34">
        <v>13333</v>
      </c>
      <c r="G93" s="34">
        <v>14394</v>
      </c>
      <c r="H93" s="34">
        <v>14885</v>
      </c>
      <c r="I93" s="34">
        <v>15574</v>
      </c>
      <c r="J93" s="34">
        <v>17521</v>
      </c>
      <c r="K93" s="34">
        <v>17489</v>
      </c>
      <c r="L93" s="34">
        <v>17943</v>
      </c>
      <c r="M93" s="34">
        <v>17978</v>
      </c>
      <c r="N93" s="34">
        <v>17890</v>
      </c>
      <c r="O93" s="34">
        <v>17805</v>
      </c>
      <c r="P93" s="34">
        <v>16404</v>
      </c>
      <c r="Q93" s="34">
        <v>15596</v>
      </c>
      <c r="R93" s="34">
        <v>15046</v>
      </c>
      <c r="S93" s="34">
        <v>14129</v>
      </c>
      <c r="T93" s="34">
        <v>13677</v>
      </c>
      <c r="U93" s="34">
        <v>12666</v>
      </c>
      <c r="V93" s="34">
        <v>12239</v>
      </c>
      <c r="W93" s="34">
        <v>12120</v>
      </c>
      <c r="X93" s="34">
        <v>12700</v>
      </c>
      <c r="Y93" s="34">
        <v>12149</v>
      </c>
      <c r="Z93" s="18"/>
      <c r="AA93" s="19">
        <f t="shared" si="15"/>
        <v>5</v>
      </c>
      <c r="AB93" s="18">
        <f t="shared" si="8"/>
        <v>246777</v>
      </c>
      <c r="AC93" s="17">
        <f t="shared" si="9"/>
        <v>105911</v>
      </c>
      <c r="AD93" s="17">
        <f t="shared" si="10"/>
        <v>352688</v>
      </c>
      <c r="AF93" s="18">
        <f t="shared" si="11"/>
        <v>3</v>
      </c>
      <c r="AG93" s="18">
        <f t="shared" si="12"/>
        <v>2022</v>
      </c>
      <c r="AI93" s="17">
        <f t="shared" si="13"/>
        <v>17978</v>
      </c>
      <c r="AJ93" s="18">
        <f t="shared" si="14"/>
        <v>12</v>
      </c>
    </row>
    <row r="94" spans="1:36" x14ac:dyDescent="0.2">
      <c r="A94" s="16">
        <v>44646</v>
      </c>
      <c r="B94" s="34">
        <v>11851</v>
      </c>
      <c r="C94" s="34">
        <v>12554</v>
      </c>
      <c r="D94" s="34">
        <v>11767</v>
      </c>
      <c r="E94" s="34">
        <v>11710</v>
      </c>
      <c r="F94" s="34">
        <v>11980</v>
      </c>
      <c r="G94" s="34">
        <v>12505</v>
      </c>
      <c r="H94" s="34">
        <v>12426</v>
      </c>
      <c r="I94" s="34">
        <v>12965</v>
      </c>
      <c r="J94" s="34">
        <v>13859</v>
      </c>
      <c r="K94" s="34">
        <v>13630</v>
      </c>
      <c r="L94" s="34">
        <v>13640</v>
      </c>
      <c r="M94" s="34">
        <v>13910</v>
      </c>
      <c r="N94" s="34">
        <v>13814</v>
      </c>
      <c r="O94" s="34">
        <v>14020</v>
      </c>
      <c r="P94" s="34">
        <v>14145</v>
      </c>
      <c r="Q94" s="34">
        <v>13802</v>
      </c>
      <c r="R94" s="34">
        <v>13664</v>
      </c>
      <c r="S94" s="34">
        <v>13070</v>
      </c>
      <c r="T94" s="34">
        <v>12730</v>
      </c>
      <c r="U94" s="34">
        <v>11814</v>
      </c>
      <c r="V94" s="34">
        <v>11127</v>
      </c>
      <c r="W94" s="34">
        <v>11438</v>
      </c>
      <c r="X94" s="34">
        <v>12082</v>
      </c>
      <c r="Y94" s="34">
        <v>11678</v>
      </c>
      <c r="Z94" s="18"/>
      <c r="AA94" s="19">
        <f t="shared" si="15"/>
        <v>6</v>
      </c>
      <c r="AB94" s="18">
        <f t="shared" ref="AB94:AB157" si="16">IF(AND(AA94&gt;1,AA94&lt;7),SUM(I94:X94),0)</f>
        <v>209710</v>
      </c>
      <c r="AC94" s="17">
        <f t="shared" ref="AC94:AC157" si="17">SUM(B94:Y94)-AB94</f>
        <v>96471</v>
      </c>
      <c r="AD94" s="17">
        <f t="shared" ref="AD94:AD157" si="18">SUM(AB94+AC94)</f>
        <v>306181</v>
      </c>
      <c r="AF94" s="18">
        <f t="shared" ref="AF94:AF157" si="19">MONTH(A94)</f>
        <v>3</v>
      </c>
      <c r="AG94" s="18">
        <f t="shared" ref="AG94:AG157" si="20">YEAR(A94)</f>
        <v>2022</v>
      </c>
      <c r="AI94" s="17">
        <f t="shared" ref="AI94:AI157" si="21">MAX(B94:Y94)</f>
        <v>14145</v>
      </c>
      <c r="AJ94" s="18">
        <f t="shared" ref="AJ94:AJ157" si="22">INDEX($B$8:$Y$8,MATCH(AI94,B94:Y94,0))</f>
        <v>15</v>
      </c>
    </row>
    <row r="95" spans="1:36" x14ac:dyDescent="0.2">
      <c r="A95" s="16">
        <v>44647</v>
      </c>
      <c r="B95" s="34">
        <v>11632</v>
      </c>
      <c r="C95" s="34">
        <v>12206</v>
      </c>
      <c r="D95" s="34">
        <v>11466</v>
      </c>
      <c r="E95" s="34">
        <v>11498</v>
      </c>
      <c r="F95" s="34">
        <v>12072</v>
      </c>
      <c r="G95" s="34">
        <v>12545</v>
      </c>
      <c r="H95" s="34">
        <v>12366</v>
      </c>
      <c r="I95" s="34">
        <v>12704</v>
      </c>
      <c r="J95" s="34">
        <v>13385</v>
      </c>
      <c r="K95" s="34">
        <v>13276</v>
      </c>
      <c r="L95" s="34">
        <v>13507</v>
      </c>
      <c r="M95" s="34">
        <v>13976</v>
      </c>
      <c r="N95" s="34">
        <v>14195</v>
      </c>
      <c r="O95" s="34">
        <v>14218</v>
      </c>
      <c r="P95" s="34">
        <v>14238</v>
      </c>
      <c r="Q95" s="34">
        <v>13806</v>
      </c>
      <c r="R95" s="34">
        <v>14102</v>
      </c>
      <c r="S95" s="34">
        <v>13717</v>
      </c>
      <c r="T95" s="34">
        <v>13464</v>
      </c>
      <c r="U95" s="34">
        <v>12525</v>
      </c>
      <c r="V95" s="34">
        <v>11830</v>
      </c>
      <c r="W95" s="34">
        <v>11889</v>
      </c>
      <c r="X95" s="34">
        <v>12153</v>
      </c>
      <c r="Y95" s="34">
        <v>11870</v>
      </c>
      <c r="Z95" s="18"/>
      <c r="AA95" s="19">
        <f t="shared" ref="AA95:AA158" si="23">WEEKDAY(A95,2)</f>
        <v>7</v>
      </c>
      <c r="AB95" s="18">
        <f t="shared" si="16"/>
        <v>0</v>
      </c>
      <c r="AC95" s="17">
        <f t="shared" si="17"/>
        <v>308640</v>
      </c>
      <c r="AD95" s="17">
        <f t="shared" si="18"/>
        <v>308640</v>
      </c>
      <c r="AF95" s="18">
        <f t="shared" si="19"/>
        <v>3</v>
      </c>
      <c r="AG95" s="18">
        <f t="shared" si="20"/>
        <v>2022</v>
      </c>
      <c r="AI95" s="17">
        <f t="shared" si="21"/>
        <v>14238</v>
      </c>
      <c r="AJ95" s="18">
        <f t="shared" si="22"/>
        <v>15</v>
      </c>
    </row>
    <row r="96" spans="1:36" x14ac:dyDescent="0.2">
      <c r="A96" s="16">
        <v>44648</v>
      </c>
      <c r="B96" s="34">
        <v>11587</v>
      </c>
      <c r="C96" s="34">
        <v>11796</v>
      </c>
      <c r="D96" s="34">
        <v>11966</v>
      </c>
      <c r="E96" s="34">
        <v>12086</v>
      </c>
      <c r="F96" s="34">
        <v>12993</v>
      </c>
      <c r="G96" s="34">
        <v>14285</v>
      </c>
      <c r="H96" s="34">
        <v>15020</v>
      </c>
      <c r="I96" s="34">
        <v>15878</v>
      </c>
      <c r="J96" s="34">
        <v>17821</v>
      </c>
      <c r="K96" s="34">
        <v>18261</v>
      </c>
      <c r="L96" s="34">
        <v>18550</v>
      </c>
      <c r="M96" s="34">
        <v>18517</v>
      </c>
      <c r="N96" s="34">
        <v>17964</v>
      </c>
      <c r="O96" s="34">
        <v>17458</v>
      </c>
      <c r="P96" s="34">
        <v>17148</v>
      </c>
      <c r="Q96" s="34">
        <v>16820</v>
      </c>
      <c r="R96" s="34">
        <v>16463</v>
      </c>
      <c r="S96" s="34">
        <v>15937</v>
      </c>
      <c r="T96" s="34">
        <v>15793</v>
      </c>
      <c r="U96" s="34">
        <v>14463</v>
      </c>
      <c r="V96" s="34">
        <v>13672</v>
      </c>
      <c r="W96" s="34">
        <v>13551</v>
      </c>
      <c r="X96" s="34">
        <v>14011</v>
      </c>
      <c r="Y96" s="34">
        <v>13843</v>
      </c>
      <c r="Z96" s="18"/>
      <c r="AA96" s="19">
        <f t="shared" si="23"/>
        <v>1</v>
      </c>
      <c r="AB96" s="18">
        <f t="shared" si="16"/>
        <v>0</v>
      </c>
      <c r="AC96" s="17">
        <f t="shared" si="17"/>
        <v>365883</v>
      </c>
      <c r="AD96" s="17">
        <f t="shared" si="18"/>
        <v>365883</v>
      </c>
      <c r="AF96" s="18">
        <f t="shared" si="19"/>
        <v>3</v>
      </c>
      <c r="AG96" s="18">
        <f t="shared" si="20"/>
        <v>2022</v>
      </c>
      <c r="AI96" s="17">
        <f t="shared" si="21"/>
        <v>18550</v>
      </c>
      <c r="AJ96" s="18">
        <f t="shared" si="22"/>
        <v>11</v>
      </c>
    </row>
    <row r="97" spans="1:36" x14ac:dyDescent="0.2">
      <c r="A97" s="16">
        <v>44649</v>
      </c>
      <c r="B97" s="34">
        <v>13477</v>
      </c>
      <c r="C97" s="34">
        <v>13850</v>
      </c>
      <c r="D97" s="34">
        <v>13999</v>
      </c>
      <c r="E97" s="34">
        <v>13977</v>
      </c>
      <c r="F97" s="34">
        <v>14831</v>
      </c>
      <c r="G97" s="34">
        <v>15998</v>
      </c>
      <c r="H97" s="34">
        <v>15689</v>
      </c>
      <c r="I97" s="34">
        <v>17207</v>
      </c>
      <c r="J97" s="34">
        <v>18504</v>
      </c>
      <c r="K97" s="34">
        <v>17872</v>
      </c>
      <c r="L97" s="34">
        <v>18479</v>
      </c>
      <c r="M97" s="34">
        <v>17709</v>
      </c>
      <c r="N97" s="34">
        <v>17507</v>
      </c>
      <c r="O97" s="34">
        <v>17373</v>
      </c>
      <c r="P97" s="34">
        <v>16927</v>
      </c>
      <c r="Q97" s="34">
        <v>16599</v>
      </c>
      <c r="R97" s="34">
        <v>16302</v>
      </c>
      <c r="S97" s="34">
        <v>15921</v>
      </c>
      <c r="T97" s="34">
        <v>15793</v>
      </c>
      <c r="U97" s="34">
        <v>14651</v>
      </c>
      <c r="V97" s="34">
        <v>13885</v>
      </c>
      <c r="W97" s="34">
        <v>13594</v>
      </c>
      <c r="X97" s="34">
        <v>13831</v>
      </c>
      <c r="Y97" s="34">
        <v>13654</v>
      </c>
      <c r="Z97" s="18"/>
      <c r="AA97" s="19">
        <f t="shared" si="23"/>
        <v>2</v>
      </c>
      <c r="AB97" s="18">
        <f t="shared" si="16"/>
        <v>262154</v>
      </c>
      <c r="AC97" s="17">
        <f t="shared" si="17"/>
        <v>115475</v>
      </c>
      <c r="AD97" s="17">
        <f t="shared" si="18"/>
        <v>377629</v>
      </c>
      <c r="AF97" s="18">
        <f t="shared" si="19"/>
        <v>3</v>
      </c>
      <c r="AG97" s="18">
        <f t="shared" si="20"/>
        <v>2022</v>
      </c>
      <c r="AI97" s="17">
        <f t="shared" si="21"/>
        <v>18504</v>
      </c>
      <c r="AJ97" s="18">
        <f t="shared" si="22"/>
        <v>9</v>
      </c>
    </row>
    <row r="98" spans="1:36" x14ac:dyDescent="0.2">
      <c r="A98" s="16">
        <v>44650</v>
      </c>
      <c r="B98" s="34">
        <v>13648</v>
      </c>
      <c r="C98" s="34">
        <v>13791</v>
      </c>
      <c r="D98" s="34">
        <v>13779</v>
      </c>
      <c r="E98" s="34">
        <v>13783</v>
      </c>
      <c r="F98" s="34">
        <v>14633</v>
      </c>
      <c r="G98" s="34">
        <v>15662</v>
      </c>
      <c r="H98" s="34">
        <v>16132</v>
      </c>
      <c r="I98" s="34">
        <v>16569</v>
      </c>
      <c r="J98" s="34">
        <v>17602</v>
      </c>
      <c r="K98" s="34">
        <v>17030</v>
      </c>
      <c r="L98" s="34">
        <v>16968</v>
      </c>
      <c r="M98" s="34">
        <v>16773</v>
      </c>
      <c r="N98" s="34">
        <v>16264</v>
      </c>
      <c r="O98" s="34">
        <v>16060</v>
      </c>
      <c r="P98" s="34">
        <v>15778</v>
      </c>
      <c r="Q98" s="34">
        <v>15252</v>
      </c>
      <c r="R98" s="34">
        <v>14879</v>
      </c>
      <c r="S98" s="34">
        <v>14121</v>
      </c>
      <c r="T98" s="34">
        <v>14236</v>
      </c>
      <c r="U98" s="34">
        <v>13253</v>
      </c>
      <c r="V98" s="34">
        <v>12657</v>
      </c>
      <c r="W98" s="34">
        <v>12311</v>
      </c>
      <c r="X98" s="34">
        <v>12707</v>
      </c>
      <c r="Y98" s="34">
        <v>12239</v>
      </c>
      <c r="Z98" s="18"/>
      <c r="AA98" s="19">
        <f t="shared" si="23"/>
        <v>3</v>
      </c>
      <c r="AB98" s="18">
        <f t="shared" si="16"/>
        <v>242460</v>
      </c>
      <c r="AC98" s="17">
        <f t="shared" si="17"/>
        <v>113667</v>
      </c>
      <c r="AD98" s="17">
        <f t="shared" si="18"/>
        <v>356127</v>
      </c>
      <c r="AF98" s="18">
        <f t="shared" si="19"/>
        <v>3</v>
      </c>
      <c r="AG98" s="18">
        <f t="shared" si="20"/>
        <v>2022</v>
      </c>
      <c r="AI98" s="17">
        <f t="shared" si="21"/>
        <v>17602</v>
      </c>
      <c r="AJ98" s="18">
        <f t="shared" si="22"/>
        <v>9</v>
      </c>
    </row>
    <row r="99" spans="1:36" x14ac:dyDescent="0.2">
      <c r="A99" s="16">
        <v>44651</v>
      </c>
      <c r="B99" s="34">
        <v>12115</v>
      </c>
      <c r="C99" s="34">
        <v>12186</v>
      </c>
      <c r="D99" s="34">
        <v>12200</v>
      </c>
      <c r="E99" s="34">
        <v>12260</v>
      </c>
      <c r="F99" s="34">
        <v>12910</v>
      </c>
      <c r="G99" s="34">
        <v>14110</v>
      </c>
      <c r="H99" s="34">
        <v>14746</v>
      </c>
      <c r="I99" s="34">
        <v>15437</v>
      </c>
      <c r="J99" s="34">
        <v>16661</v>
      </c>
      <c r="K99" s="34">
        <v>17063</v>
      </c>
      <c r="L99" s="34">
        <v>17841</v>
      </c>
      <c r="M99" s="34">
        <v>17816</v>
      </c>
      <c r="N99" s="34">
        <v>17988</v>
      </c>
      <c r="O99" s="34">
        <v>18344</v>
      </c>
      <c r="P99" s="34">
        <v>18159</v>
      </c>
      <c r="Q99" s="34">
        <v>17597</v>
      </c>
      <c r="R99" s="34">
        <v>17102</v>
      </c>
      <c r="S99" s="34">
        <v>15652</v>
      </c>
      <c r="T99" s="34">
        <v>15036</v>
      </c>
      <c r="U99" s="34">
        <v>13354</v>
      </c>
      <c r="V99" s="34">
        <v>12352</v>
      </c>
      <c r="W99" s="34">
        <v>11891</v>
      </c>
      <c r="X99" s="34">
        <v>12176</v>
      </c>
      <c r="Y99" s="34">
        <v>11630</v>
      </c>
      <c r="Z99" s="18"/>
      <c r="AA99" s="19">
        <f t="shared" si="23"/>
        <v>4</v>
      </c>
      <c r="AB99" s="18">
        <f t="shared" si="16"/>
        <v>254469</v>
      </c>
      <c r="AC99" s="17">
        <f t="shared" si="17"/>
        <v>102157</v>
      </c>
      <c r="AD99" s="17">
        <f t="shared" si="18"/>
        <v>356626</v>
      </c>
      <c r="AF99" s="18">
        <f t="shared" si="19"/>
        <v>3</v>
      </c>
      <c r="AG99" s="18">
        <f t="shared" si="20"/>
        <v>2022</v>
      </c>
      <c r="AI99" s="17">
        <f t="shared" si="21"/>
        <v>18344</v>
      </c>
      <c r="AJ99" s="18">
        <f t="shared" si="22"/>
        <v>14</v>
      </c>
    </row>
    <row r="100" spans="1:36" x14ac:dyDescent="0.2">
      <c r="A100" s="16">
        <v>44652</v>
      </c>
      <c r="B100" s="34">
        <v>11588</v>
      </c>
      <c r="C100" s="34">
        <v>11343</v>
      </c>
      <c r="D100" s="34">
        <v>11474</v>
      </c>
      <c r="E100" s="34">
        <v>11393</v>
      </c>
      <c r="F100" s="34">
        <v>11892</v>
      </c>
      <c r="G100" s="34">
        <v>12548</v>
      </c>
      <c r="H100" s="34">
        <v>13386</v>
      </c>
      <c r="I100" s="34">
        <v>14324</v>
      </c>
      <c r="J100" s="34">
        <v>15562</v>
      </c>
      <c r="K100" s="34">
        <v>16257</v>
      </c>
      <c r="L100" s="34">
        <v>16614</v>
      </c>
      <c r="M100" s="34">
        <v>17957</v>
      </c>
      <c r="N100" s="34">
        <v>17777</v>
      </c>
      <c r="O100" s="34">
        <v>17567</v>
      </c>
      <c r="P100" s="34">
        <v>17785</v>
      </c>
      <c r="Q100" s="34">
        <v>17412</v>
      </c>
      <c r="R100" s="34">
        <v>16843</v>
      </c>
      <c r="S100" s="34">
        <v>15061</v>
      </c>
      <c r="T100" s="34">
        <v>14443</v>
      </c>
      <c r="U100" s="34">
        <v>13098</v>
      </c>
      <c r="V100" s="34">
        <v>12271</v>
      </c>
      <c r="W100" s="34">
        <v>12242</v>
      </c>
      <c r="X100" s="34">
        <v>11990</v>
      </c>
      <c r="Y100" s="34">
        <v>12100</v>
      </c>
      <c r="Z100" s="18"/>
      <c r="AA100" s="19">
        <f t="shared" si="23"/>
        <v>5</v>
      </c>
      <c r="AB100" s="18">
        <f t="shared" si="16"/>
        <v>247203</v>
      </c>
      <c r="AC100" s="17">
        <f t="shared" si="17"/>
        <v>95724</v>
      </c>
      <c r="AD100" s="17">
        <f t="shared" si="18"/>
        <v>342927</v>
      </c>
      <c r="AF100" s="18">
        <f t="shared" si="19"/>
        <v>4</v>
      </c>
      <c r="AG100" s="18">
        <f t="shared" si="20"/>
        <v>2022</v>
      </c>
      <c r="AI100" s="17">
        <f t="shared" si="21"/>
        <v>17957</v>
      </c>
      <c r="AJ100" s="18">
        <f t="shared" si="22"/>
        <v>12</v>
      </c>
    </row>
    <row r="101" spans="1:36" x14ac:dyDescent="0.2">
      <c r="A101" s="16">
        <v>44653</v>
      </c>
      <c r="B101" s="34">
        <v>11993</v>
      </c>
      <c r="C101" s="34">
        <v>11922</v>
      </c>
      <c r="D101" s="34">
        <v>11386</v>
      </c>
      <c r="E101" s="34">
        <v>12013</v>
      </c>
      <c r="F101" s="34">
        <v>12524</v>
      </c>
      <c r="G101" s="34">
        <v>12722</v>
      </c>
      <c r="H101" s="34">
        <v>12625</v>
      </c>
      <c r="I101" s="34">
        <v>13138</v>
      </c>
      <c r="J101" s="34">
        <v>14302</v>
      </c>
      <c r="K101" s="34">
        <v>14349</v>
      </c>
      <c r="L101" s="34">
        <v>14570</v>
      </c>
      <c r="M101" s="34">
        <v>15417</v>
      </c>
      <c r="N101" s="34">
        <v>14852</v>
      </c>
      <c r="O101" s="34">
        <v>14613</v>
      </c>
      <c r="P101" s="34">
        <v>14517</v>
      </c>
      <c r="Q101" s="34">
        <v>14538</v>
      </c>
      <c r="R101" s="34">
        <v>13944</v>
      </c>
      <c r="S101" s="34">
        <v>13087</v>
      </c>
      <c r="T101" s="34">
        <v>13172</v>
      </c>
      <c r="U101" s="34">
        <v>12485</v>
      </c>
      <c r="V101" s="34">
        <v>12064</v>
      </c>
      <c r="W101" s="34">
        <v>12061</v>
      </c>
      <c r="X101" s="34">
        <v>12023</v>
      </c>
      <c r="Y101" s="34">
        <v>12074</v>
      </c>
      <c r="Z101" s="18"/>
      <c r="AA101" s="19">
        <f t="shared" si="23"/>
        <v>6</v>
      </c>
      <c r="AB101" s="18">
        <f t="shared" si="16"/>
        <v>219132</v>
      </c>
      <c r="AC101" s="17">
        <f t="shared" si="17"/>
        <v>97259</v>
      </c>
      <c r="AD101" s="17">
        <f t="shared" si="18"/>
        <v>316391</v>
      </c>
      <c r="AF101" s="18">
        <f t="shared" si="19"/>
        <v>4</v>
      </c>
      <c r="AG101" s="18">
        <f t="shared" si="20"/>
        <v>2022</v>
      </c>
      <c r="AI101" s="17">
        <f t="shared" si="21"/>
        <v>15417</v>
      </c>
      <c r="AJ101" s="18">
        <f t="shared" si="22"/>
        <v>12</v>
      </c>
    </row>
    <row r="102" spans="1:36" x14ac:dyDescent="0.2">
      <c r="A102" s="16">
        <v>44654</v>
      </c>
      <c r="B102" s="34">
        <v>12284</v>
      </c>
      <c r="C102" s="34">
        <v>12256</v>
      </c>
      <c r="D102" s="34">
        <v>11727</v>
      </c>
      <c r="E102" s="34">
        <v>12346</v>
      </c>
      <c r="F102" s="34">
        <v>12818</v>
      </c>
      <c r="G102" s="34">
        <v>12884</v>
      </c>
      <c r="H102" s="34">
        <v>12492</v>
      </c>
      <c r="I102" s="34">
        <v>12958</v>
      </c>
      <c r="J102" s="34">
        <v>13912</v>
      </c>
      <c r="K102" s="34">
        <v>14287</v>
      </c>
      <c r="L102" s="34">
        <v>14657</v>
      </c>
      <c r="M102" s="34">
        <v>15441</v>
      </c>
      <c r="N102" s="34">
        <v>15086</v>
      </c>
      <c r="O102" s="34">
        <v>14980</v>
      </c>
      <c r="P102" s="34">
        <v>14872</v>
      </c>
      <c r="Q102" s="34">
        <v>15478</v>
      </c>
      <c r="R102" s="34">
        <v>15493</v>
      </c>
      <c r="S102" s="34">
        <v>14372</v>
      </c>
      <c r="T102" s="34">
        <v>14083</v>
      </c>
      <c r="U102" s="34">
        <v>13218</v>
      </c>
      <c r="V102" s="34">
        <v>12750</v>
      </c>
      <c r="W102" s="34">
        <v>12163</v>
      </c>
      <c r="X102" s="34">
        <v>11948</v>
      </c>
      <c r="Y102" s="34">
        <v>11735</v>
      </c>
      <c r="Z102" s="18"/>
      <c r="AA102" s="19">
        <f t="shared" si="23"/>
        <v>7</v>
      </c>
      <c r="AB102" s="18">
        <f t="shared" si="16"/>
        <v>0</v>
      </c>
      <c r="AC102" s="17">
        <f t="shared" si="17"/>
        <v>324240</v>
      </c>
      <c r="AD102" s="17">
        <f t="shared" si="18"/>
        <v>324240</v>
      </c>
      <c r="AF102" s="18">
        <f t="shared" si="19"/>
        <v>4</v>
      </c>
      <c r="AG102" s="18">
        <f t="shared" si="20"/>
        <v>2022</v>
      </c>
      <c r="AI102" s="17">
        <f t="shared" si="21"/>
        <v>15493</v>
      </c>
      <c r="AJ102" s="18">
        <f t="shared" si="22"/>
        <v>17</v>
      </c>
    </row>
    <row r="103" spans="1:36" x14ac:dyDescent="0.2">
      <c r="A103" s="16">
        <v>44655</v>
      </c>
      <c r="B103" s="34">
        <v>12415</v>
      </c>
      <c r="C103" s="34">
        <v>12146</v>
      </c>
      <c r="D103" s="34">
        <v>12294</v>
      </c>
      <c r="E103" s="34">
        <v>12422</v>
      </c>
      <c r="F103" s="34">
        <v>13135</v>
      </c>
      <c r="G103" s="34">
        <v>14069</v>
      </c>
      <c r="H103" s="34">
        <v>14732</v>
      </c>
      <c r="I103" s="34">
        <v>15895</v>
      </c>
      <c r="J103" s="34">
        <v>17238</v>
      </c>
      <c r="K103" s="34">
        <v>17544</v>
      </c>
      <c r="L103" s="34">
        <v>17332</v>
      </c>
      <c r="M103" s="34">
        <v>17472</v>
      </c>
      <c r="N103" s="34">
        <v>17101</v>
      </c>
      <c r="O103" s="34">
        <v>16951</v>
      </c>
      <c r="P103" s="34">
        <v>16808</v>
      </c>
      <c r="Q103" s="34">
        <v>15940</v>
      </c>
      <c r="R103" s="34">
        <v>15639</v>
      </c>
      <c r="S103" s="34">
        <v>14622</v>
      </c>
      <c r="T103" s="34">
        <v>14518</v>
      </c>
      <c r="U103" s="34">
        <v>13645</v>
      </c>
      <c r="V103" s="34">
        <v>12910</v>
      </c>
      <c r="W103" s="34">
        <v>12772</v>
      </c>
      <c r="X103" s="34">
        <v>12406</v>
      </c>
      <c r="Y103" s="34">
        <v>12362</v>
      </c>
      <c r="Z103" s="18"/>
      <c r="AA103" s="19">
        <f t="shared" si="23"/>
        <v>1</v>
      </c>
      <c r="AB103" s="18">
        <f t="shared" si="16"/>
        <v>0</v>
      </c>
      <c r="AC103" s="17">
        <f t="shared" si="17"/>
        <v>352368</v>
      </c>
      <c r="AD103" s="17">
        <f t="shared" si="18"/>
        <v>352368</v>
      </c>
      <c r="AF103" s="18">
        <f t="shared" si="19"/>
        <v>4</v>
      </c>
      <c r="AG103" s="18">
        <f t="shared" si="20"/>
        <v>2022</v>
      </c>
      <c r="AI103" s="17">
        <f t="shared" si="21"/>
        <v>17544</v>
      </c>
      <c r="AJ103" s="18">
        <f t="shared" si="22"/>
        <v>10</v>
      </c>
    </row>
    <row r="104" spans="1:36" x14ac:dyDescent="0.2">
      <c r="A104" s="16">
        <v>44656</v>
      </c>
      <c r="B104" s="34">
        <v>12846</v>
      </c>
      <c r="C104" s="34">
        <v>12958</v>
      </c>
      <c r="D104" s="34">
        <v>13218</v>
      </c>
      <c r="E104" s="34">
        <v>13369</v>
      </c>
      <c r="F104" s="34">
        <v>14211</v>
      </c>
      <c r="G104" s="34">
        <v>15259</v>
      </c>
      <c r="H104" s="34">
        <v>15909</v>
      </c>
      <c r="I104" s="34">
        <v>16528</v>
      </c>
      <c r="J104" s="34">
        <v>16877</v>
      </c>
      <c r="K104" s="34">
        <v>16319</v>
      </c>
      <c r="L104" s="34">
        <v>16274</v>
      </c>
      <c r="M104" s="34">
        <v>16783</v>
      </c>
      <c r="N104" s="34">
        <v>16755</v>
      </c>
      <c r="O104" s="34">
        <v>16455</v>
      </c>
      <c r="P104" s="34">
        <v>16611</v>
      </c>
      <c r="Q104" s="34">
        <v>15835</v>
      </c>
      <c r="R104" s="34">
        <v>15317</v>
      </c>
      <c r="S104" s="34">
        <v>14508</v>
      </c>
      <c r="T104" s="34">
        <v>14766</v>
      </c>
      <c r="U104" s="34">
        <v>13798</v>
      </c>
      <c r="V104" s="34">
        <v>13305</v>
      </c>
      <c r="W104" s="34">
        <v>13054</v>
      </c>
      <c r="X104" s="34">
        <v>12369</v>
      </c>
      <c r="Y104" s="34">
        <v>12738</v>
      </c>
      <c r="Z104" s="18"/>
      <c r="AA104" s="19">
        <f t="shared" si="23"/>
        <v>2</v>
      </c>
      <c r="AB104" s="18">
        <f t="shared" si="16"/>
        <v>245554</v>
      </c>
      <c r="AC104" s="17">
        <f t="shared" si="17"/>
        <v>110508</v>
      </c>
      <c r="AD104" s="17">
        <f t="shared" si="18"/>
        <v>356062</v>
      </c>
      <c r="AF104" s="18">
        <f t="shared" si="19"/>
        <v>4</v>
      </c>
      <c r="AG104" s="18">
        <f t="shared" si="20"/>
        <v>2022</v>
      </c>
      <c r="AI104" s="17">
        <f t="shared" si="21"/>
        <v>16877</v>
      </c>
      <c r="AJ104" s="18">
        <f t="shared" si="22"/>
        <v>9</v>
      </c>
    </row>
    <row r="105" spans="1:36" x14ac:dyDescent="0.2">
      <c r="A105" s="16">
        <v>44657</v>
      </c>
      <c r="B105" s="34">
        <v>12854</v>
      </c>
      <c r="C105" s="34">
        <v>12841</v>
      </c>
      <c r="D105" s="34">
        <v>13054</v>
      </c>
      <c r="E105" s="34">
        <v>13407</v>
      </c>
      <c r="F105" s="34">
        <v>14272</v>
      </c>
      <c r="G105" s="34">
        <v>15284</v>
      </c>
      <c r="H105" s="34">
        <v>16030</v>
      </c>
      <c r="I105" s="34">
        <v>16580</v>
      </c>
      <c r="J105" s="34">
        <v>16937</v>
      </c>
      <c r="K105" s="34">
        <v>16461</v>
      </c>
      <c r="L105" s="34">
        <v>16437</v>
      </c>
      <c r="M105" s="34">
        <v>16741</v>
      </c>
      <c r="N105" s="34">
        <v>16477</v>
      </c>
      <c r="O105" s="34">
        <v>16507</v>
      </c>
      <c r="P105" s="34">
        <v>16267</v>
      </c>
      <c r="Q105" s="34">
        <v>16089</v>
      </c>
      <c r="R105" s="34">
        <v>15575</v>
      </c>
      <c r="S105" s="34">
        <v>14479</v>
      </c>
      <c r="T105" s="34">
        <v>14562</v>
      </c>
      <c r="U105" s="34">
        <v>13680</v>
      </c>
      <c r="V105" s="34">
        <v>13269</v>
      </c>
      <c r="W105" s="34">
        <v>12841</v>
      </c>
      <c r="X105" s="34">
        <v>12328</v>
      </c>
      <c r="Y105" s="34">
        <v>12564</v>
      </c>
      <c r="Z105" s="18"/>
      <c r="AA105" s="19">
        <f t="shared" si="23"/>
        <v>3</v>
      </c>
      <c r="AB105" s="18">
        <f t="shared" si="16"/>
        <v>245230</v>
      </c>
      <c r="AC105" s="17">
        <f t="shared" si="17"/>
        <v>110306</v>
      </c>
      <c r="AD105" s="17">
        <f t="shared" si="18"/>
        <v>355536</v>
      </c>
      <c r="AF105" s="18">
        <f t="shared" si="19"/>
        <v>4</v>
      </c>
      <c r="AG105" s="18">
        <f t="shared" si="20"/>
        <v>2022</v>
      </c>
      <c r="AI105" s="17">
        <f t="shared" si="21"/>
        <v>16937</v>
      </c>
      <c r="AJ105" s="18">
        <f t="shared" si="22"/>
        <v>9</v>
      </c>
    </row>
    <row r="106" spans="1:36" x14ac:dyDescent="0.2">
      <c r="A106" s="16">
        <v>44658</v>
      </c>
      <c r="B106" s="34">
        <v>12438</v>
      </c>
      <c r="C106" s="34">
        <v>12554</v>
      </c>
      <c r="D106" s="34">
        <v>12712</v>
      </c>
      <c r="E106" s="34">
        <v>12985</v>
      </c>
      <c r="F106" s="34">
        <v>13816</v>
      </c>
      <c r="G106" s="34">
        <v>14787</v>
      </c>
      <c r="H106" s="34">
        <v>15438</v>
      </c>
      <c r="I106" s="34">
        <v>16248</v>
      </c>
      <c r="J106" s="34">
        <v>16995</v>
      </c>
      <c r="K106" s="34">
        <v>16668</v>
      </c>
      <c r="L106" s="34">
        <v>16956</v>
      </c>
      <c r="M106" s="34">
        <v>17892</v>
      </c>
      <c r="N106" s="34">
        <v>17666</v>
      </c>
      <c r="O106" s="34">
        <v>17693</v>
      </c>
      <c r="P106" s="34">
        <v>18273</v>
      </c>
      <c r="Q106" s="34">
        <v>18367</v>
      </c>
      <c r="R106" s="34">
        <v>17766</v>
      </c>
      <c r="S106" s="34">
        <v>16112</v>
      </c>
      <c r="T106" s="34">
        <v>15615</v>
      </c>
      <c r="U106" s="34">
        <v>14448</v>
      </c>
      <c r="V106" s="34">
        <v>13393</v>
      </c>
      <c r="W106" s="34">
        <v>12857</v>
      </c>
      <c r="X106" s="34">
        <v>12462</v>
      </c>
      <c r="Y106" s="34">
        <v>12430</v>
      </c>
      <c r="Z106" s="18"/>
      <c r="AA106" s="19">
        <f t="shared" si="23"/>
        <v>4</v>
      </c>
      <c r="AB106" s="18">
        <f t="shared" si="16"/>
        <v>259411</v>
      </c>
      <c r="AC106" s="17">
        <f t="shared" si="17"/>
        <v>107160</v>
      </c>
      <c r="AD106" s="17">
        <f t="shared" si="18"/>
        <v>366571</v>
      </c>
      <c r="AF106" s="18">
        <f t="shared" si="19"/>
        <v>4</v>
      </c>
      <c r="AG106" s="18">
        <f t="shared" si="20"/>
        <v>2022</v>
      </c>
      <c r="AI106" s="17">
        <f t="shared" si="21"/>
        <v>18367</v>
      </c>
      <c r="AJ106" s="18">
        <f t="shared" si="22"/>
        <v>16</v>
      </c>
    </row>
    <row r="107" spans="1:36" x14ac:dyDescent="0.2">
      <c r="A107" s="16">
        <v>44659</v>
      </c>
      <c r="B107" s="34">
        <v>12300</v>
      </c>
      <c r="C107" s="34">
        <v>12167</v>
      </c>
      <c r="D107" s="34">
        <v>12302</v>
      </c>
      <c r="E107" s="34">
        <v>12491</v>
      </c>
      <c r="F107" s="34">
        <v>13212</v>
      </c>
      <c r="G107" s="34">
        <v>14240</v>
      </c>
      <c r="H107" s="34">
        <v>14976</v>
      </c>
      <c r="I107" s="34">
        <v>16415</v>
      </c>
      <c r="J107" s="34">
        <v>17907</v>
      </c>
      <c r="K107" s="34">
        <v>19027</v>
      </c>
      <c r="L107" s="34">
        <v>20034</v>
      </c>
      <c r="M107" s="34">
        <v>20671</v>
      </c>
      <c r="N107" s="34">
        <v>20598</v>
      </c>
      <c r="O107" s="34">
        <v>20712</v>
      </c>
      <c r="P107" s="34">
        <v>20734</v>
      </c>
      <c r="Q107" s="34">
        <v>19952</v>
      </c>
      <c r="R107" s="34">
        <v>18484</v>
      </c>
      <c r="S107" s="34">
        <v>16364</v>
      </c>
      <c r="T107" s="34">
        <v>15460</v>
      </c>
      <c r="U107" s="34">
        <v>13854</v>
      </c>
      <c r="V107" s="34">
        <v>12850</v>
      </c>
      <c r="W107" s="34">
        <v>12772</v>
      </c>
      <c r="X107" s="34">
        <v>12427</v>
      </c>
      <c r="Y107" s="34">
        <v>12475</v>
      </c>
      <c r="Z107" s="18"/>
      <c r="AA107" s="19">
        <f t="shared" si="23"/>
        <v>5</v>
      </c>
      <c r="AB107" s="18">
        <f t="shared" si="16"/>
        <v>278261</v>
      </c>
      <c r="AC107" s="17">
        <f t="shared" si="17"/>
        <v>104163</v>
      </c>
      <c r="AD107" s="17">
        <f t="shared" si="18"/>
        <v>382424</v>
      </c>
      <c r="AF107" s="18">
        <f t="shared" si="19"/>
        <v>4</v>
      </c>
      <c r="AG107" s="18">
        <f t="shared" si="20"/>
        <v>2022</v>
      </c>
      <c r="AI107" s="17">
        <f t="shared" si="21"/>
        <v>20734</v>
      </c>
      <c r="AJ107" s="18">
        <f t="shared" si="22"/>
        <v>15</v>
      </c>
    </row>
    <row r="108" spans="1:36" x14ac:dyDescent="0.2">
      <c r="A108" s="16">
        <v>44660</v>
      </c>
      <c r="B108" s="34">
        <v>12348</v>
      </c>
      <c r="C108" s="34">
        <v>12179</v>
      </c>
      <c r="D108" s="34">
        <v>11670</v>
      </c>
      <c r="E108" s="34">
        <v>12343</v>
      </c>
      <c r="F108" s="34">
        <v>12840</v>
      </c>
      <c r="G108" s="34">
        <v>13192</v>
      </c>
      <c r="H108" s="34">
        <v>13201</v>
      </c>
      <c r="I108" s="34">
        <v>13958</v>
      </c>
      <c r="J108" s="34">
        <v>14820</v>
      </c>
      <c r="K108" s="34">
        <v>14658</v>
      </c>
      <c r="L108" s="34">
        <v>14915</v>
      </c>
      <c r="M108" s="34">
        <v>15455</v>
      </c>
      <c r="N108" s="34">
        <v>15435</v>
      </c>
      <c r="O108" s="34">
        <v>15963</v>
      </c>
      <c r="P108" s="34">
        <v>16861</v>
      </c>
      <c r="Q108" s="34">
        <v>17223</v>
      </c>
      <c r="R108" s="34">
        <v>16555</v>
      </c>
      <c r="S108" s="34">
        <v>14896</v>
      </c>
      <c r="T108" s="34">
        <v>14502</v>
      </c>
      <c r="U108" s="34">
        <v>13442</v>
      </c>
      <c r="V108" s="34">
        <v>12818</v>
      </c>
      <c r="W108" s="34">
        <v>12555</v>
      </c>
      <c r="X108" s="34">
        <v>12290</v>
      </c>
      <c r="Y108" s="34">
        <v>12237</v>
      </c>
      <c r="Z108" s="18"/>
      <c r="AA108" s="19">
        <f t="shared" si="23"/>
        <v>6</v>
      </c>
      <c r="AB108" s="18">
        <f t="shared" si="16"/>
        <v>236346</v>
      </c>
      <c r="AC108" s="17">
        <f t="shared" si="17"/>
        <v>100010</v>
      </c>
      <c r="AD108" s="17">
        <f t="shared" si="18"/>
        <v>336356</v>
      </c>
      <c r="AF108" s="18">
        <f t="shared" si="19"/>
        <v>4</v>
      </c>
      <c r="AG108" s="18">
        <f t="shared" si="20"/>
        <v>2022</v>
      </c>
      <c r="AI108" s="17">
        <f t="shared" si="21"/>
        <v>17223</v>
      </c>
      <c r="AJ108" s="18">
        <f t="shared" si="22"/>
        <v>16</v>
      </c>
    </row>
    <row r="109" spans="1:36" x14ac:dyDescent="0.2">
      <c r="A109" s="16">
        <v>44661</v>
      </c>
      <c r="B109" s="34">
        <v>12233</v>
      </c>
      <c r="C109" s="34">
        <v>12070</v>
      </c>
      <c r="D109" s="34">
        <v>11468</v>
      </c>
      <c r="E109" s="34">
        <v>12119</v>
      </c>
      <c r="F109" s="34">
        <v>12517</v>
      </c>
      <c r="G109" s="34">
        <v>12522</v>
      </c>
      <c r="H109" s="34">
        <v>12432</v>
      </c>
      <c r="I109" s="34">
        <v>13383</v>
      </c>
      <c r="J109" s="34">
        <v>14850</v>
      </c>
      <c r="K109" s="34">
        <v>15109</v>
      </c>
      <c r="L109" s="34">
        <v>15639</v>
      </c>
      <c r="M109" s="34">
        <v>16857</v>
      </c>
      <c r="N109" s="34">
        <v>17159</v>
      </c>
      <c r="O109" s="34">
        <v>17318</v>
      </c>
      <c r="P109" s="34">
        <v>17908</v>
      </c>
      <c r="Q109" s="34">
        <v>17932</v>
      </c>
      <c r="R109" s="34">
        <v>17094</v>
      </c>
      <c r="S109" s="34">
        <v>15839</v>
      </c>
      <c r="T109" s="34">
        <v>15368</v>
      </c>
      <c r="U109" s="34">
        <v>14216</v>
      </c>
      <c r="V109" s="34">
        <v>13621</v>
      </c>
      <c r="W109" s="34">
        <v>13081</v>
      </c>
      <c r="X109" s="34">
        <v>12613</v>
      </c>
      <c r="Y109" s="34">
        <v>12386</v>
      </c>
      <c r="Z109" s="18"/>
      <c r="AA109" s="19">
        <f t="shared" si="23"/>
        <v>7</v>
      </c>
      <c r="AB109" s="18">
        <f t="shared" si="16"/>
        <v>0</v>
      </c>
      <c r="AC109" s="17">
        <f t="shared" si="17"/>
        <v>345734</v>
      </c>
      <c r="AD109" s="17">
        <f t="shared" si="18"/>
        <v>345734</v>
      </c>
      <c r="AF109" s="18">
        <f t="shared" si="19"/>
        <v>4</v>
      </c>
      <c r="AG109" s="18">
        <f t="shared" si="20"/>
        <v>2022</v>
      </c>
      <c r="AI109" s="17">
        <f t="shared" si="21"/>
        <v>17932</v>
      </c>
      <c r="AJ109" s="18">
        <f t="shared" si="22"/>
        <v>16</v>
      </c>
    </row>
    <row r="110" spans="1:36" x14ac:dyDescent="0.2">
      <c r="A110" s="16">
        <v>44662</v>
      </c>
      <c r="B110" s="34">
        <v>12391</v>
      </c>
      <c r="C110" s="34">
        <v>12287</v>
      </c>
      <c r="D110" s="34">
        <v>12402</v>
      </c>
      <c r="E110" s="34">
        <v>12542</v>
      </c>
      <c r="F110" s="34">
        <v>13292</v>
      </c>
      <c r="G110" s="34">
        <v>14315</v>
      </c>
      <c r="H110" s="34">
        <v>15042</v>
      </c>
      <c r="I110" s="34">
        <v>15669</v>
      </c>
      <c r="J110" s="34">
        <v>16238</v>
      </c>
      <c r="K110" s="34">
        <v>16042</v>
      </c>
      <c r="L110" s="34">
        <v>15715</v>
      </c>
      <c r="M110" s="34">
        <v>16510</v>
      </c>
      <c r="N110" s="34">
        <v>16258</v>
      </c>
      <c r="O110" s="34">
        <v>16487</v>
      </c>
      <c r="P110" s="34">
        <v>16334</v>
      </c>
      <c r="Q110" s="34">
        <v>16280</v>
      </c>
      <c r="R110" s="34">
        <v>15351</v>
      </c>
      <c r="S110" s="34">
        <v>14464</v>
      </c>
      <c r="T110" s="34">
        <v>14371</v>
      </c>
      <c r="U110" s="34">
        <v>13546</v>
      </c>
      <c r="V110" s="34">
        <v>13012</v>
      </c>
      <c r="W110" s="34">
        <v>12697</v>
      </c>
      <c r="X110" s="34">
        <v>12151</v>
      </c>
      <c r="Y110" s="34">
        <v>12032</v>
      </c>
      <c r="Z110" s="18"/>
      <c r="AA110" s="19">
        <f t="shared" si="23"/>
        <v>1</v>
      </c>
      <c r="AB110" s="18">
        <f t="shared" si="16"/>
        <v>0</v>
      </c>
      <c r="AC110" s="17">
        <f t="shared" si="17"/>
        <v>345428</v>
      </c>
      <c r="AD110" s="17">
        <f t="shared" si="18"/>
        <v>345428</v>
      </c>
      <c r="AF110" s="18">
        <f t="shared" si="19"/>
        <v>4</v>
      </c>
      <c r="AG110" s="18">
        <f t="shared" si="20"/>
        <v>2022</v>
      </c>
      <c r="AI110" s="17">
        <f t="shared" si="21"/>
        <v>16510</v>
      </c>
      <c r="AJ110" s="18">
        <f t="shared" si="22"/>
        <v>12</v>
      </c>
    </row>
    <row r="111" spans="1:36" x14ac:dyDescent="0.2">
      <c r="A111" s="16">
        <v>44663</v>
      </c>
      <c r="B111" s="34">
        <v>12047</v>
      </c>
      <c r="C111" s="34">
        <v>12078</v>
      </c>
      <c r="D111" s="34">
        <v>12196</v>
      </c>
      <c r="E111" s="34">
        <v>12384</v>
      </c>
      <c r="F111" s="34">
        <v>13065</v>
      </c>
      <c r="G111" s="34">
        <v>13781</v>
      </c>
      <c r="H111" s="34">
        <v>14680</v>
      </c>
      <c r="I111" s="34">
        <v>15840</v>
      </c>
      <c r="J111" s="34">
        <v>17407</v>
      </c>
      <c r="K111" s="34">
        <v>18110</v>
      </c>
      <c r="L111" s="34">
        <v>18602</v>
      </c>
      <c r="M111" s="34">
        <v>19366</v>
      </c>
      <c r="N111" s="34">
        <v>18365</v>
      </c>
      <c r="O111" s="34">
        <v>18423</v>
      </c>
      <c r="P111" s="34">
        <v>17880</v>
      </c>
      <c r="Q111" s="34">
        <v>17239</v>
      </c>
      <c r="R111" s="34">
        <v>16362</v>
      </c>
      <c r="S111" s="34">
        <v>14996</v>
      </c>
      <c r="T111" s="34">
        <v>14926</v>
      </c>
      <c r="U111" s="34">
        <v>13705</v>
      </c>
      <c r="V111" s="34">
        <v>13185</v>
      </c>
      <c r="W111" s="34">
        <v>12824</v>
      </c>
      <c r="X111" s="34">
        <v>12127</v>
      </c>
      <c r="Y111" s="34">
        <v>11927</v>
      </c>
      <c r="Z111" s="18"/>
      <c r="AA111" s="19">
        <f t="shared" si="23"/>
        <v>2</v>
      </c>
      <c r="AB111" s="18">
        <f t="shared" si="16"/>
        <v>259357</v>
      </c>
      <c r="AC111" s="17">
        <f t="shared" si="17"/>
        <v>102158</v>
      </c>
      <c r="AD111" s="17">
        <f t="shared" si="18"/>
        <v>361515</v>
      </c>
      <c r="AF111" s="18">
        <f t="shared" si="19"/>
        <v>4</v>
      </c>
      <c r="AG111" s="18">
        <f t="shared" si="20"/>
        <v>2022</v>
      </c>
      <c r="AI111" s="17">
        <f t="shared" si="21"/>
        <v>19366</v>
      </c>
      <c r="AJ111" s="18">
        <f t="shared" si="22"/>
        <v>12</v>
      </c>
    </row>
    <row r="112" spans="1:36" x14ac:dyDescent="0.2">
      <c r="A112" s="16">
        <v>44664</v>
      </c>
      <c r="B112" s="34">
        <v>18404</v>
      </c>
      <c r="C112" s="34">
        <v>16101</v>
      </c>
      <c r="D112" s="34">
        <v>16611</v>
      </c>
      <c r="E112" s="34">
        <v>19263</v>
      </c>
      <c r="F112" s="34">
        <v>18787</v>
      </c>
      <c r="G112" s="34">
        <v>13481</v>
      </c>
      <c r="H112" s="34">
        <v>9214</v>
      </c>
      <c r="I112" s="34">
        <v>8384</v>
      </c>
      <c r="J112" s="34">
        <v>7745</v>
      </c>
      <c r="K112" s="34">
        <v>8147</v>
      </c>
      <c r="L112" s="34">
        <v>11567</v>
      </c>
      <c r="M112" s="34">
        <v>12930</v>
      </c>
      <c r="N112" s="34">
        <v>19873</v>
      </c>
      <c r="O112" s="34">
        <v>27656</v>
      </c>
      <c r="P112" s="34">
        <v>28732</v>
      </c>
      <c r="Q112" s="34">
        <v>26483</v>
      </c>
      <c r="R112" s="34">
        <v>25886</v>
      </c>
      <c r="S112" s="34">
        <v>27202</v>
      </c>
      <c r="T112" s="34">
        <v>30197</v>
      </c>
      <c r="U112" s="34">
        <v>29167</v>
      </c>
      <c r="V112" s="34">
        <v>25426</v>
      </c>
      <c r="W112" s="34">
        <v>23262</v>
      </c>
      <c r="X112" s="34">
        <v>22869</v>
      </c>
      <c r="Y112" s="34">
        <v>10719</v>
      </c>
      <c r="Z112" s="18"/>
      <c r="AA112" s="19">
        <f t="shared" si="23"/>
        <v>3</v>
      </c>
      <c r="AB112" s="18">
        <f t="shared" si="16"/>
        <v>335526</v>
      </c>
      <c r="AC112" s="17">
        <f t="shared" si="17"/>
        <v>122580</v>
      </c>
      <c r="AD112" s="17">
        <f t="shared" si="18"/>
        <v>458106</v>
      </c>
      <c r="AF112" s="18">
        <f t="shared" si="19"/>
        <v>4</v>
      </c>
      <c r="AG112" s="18">
        <f t="shared" si="20"/>
        <v>2022</v>
      </c>
      <c r="AI112" s="17">
        <f t="shared" si="21"/>
        <v>30197</v>
      </c>
      <c r="AJ112" s="18">
        <f t="shared" si="22"/>
        <v>19</v>
      </c>
    </row>
    <row r="113" spans="1:36" x14ac:dyDescent="0.2">
      <c r="A113" s="16">
        <v>44665</v>
      </c>
      <c r="B113" s="34">
        <v>11988</v>
      </c>
      <c r="C113" s="34">
        <v>11841</v>
      </c>
      <c r="D113" s="34">
        <v>11909</v>
      </c>
      <c r="E113" s="34">
        <v>11983</v>
      </c>
      <c r="F113" s="34">
        <v>12722</v>
      </c>
      <c r="G113" s="34">
        <v>13685</v>
      </c>
      <c r="H113" s="34">
        <v>14548</v>
      </c>
      <c r="I113" s="34">
        <v>15945</v>
      </c>
      <c r="J113" s="34">
        <v>17418</v>
      </c>
      <c r="K113" s="34">
        <v>18332</v>
      </c>
      <c r="L113" s="34">
        <v>19259</v>
      </c>
      <c r="M113" s="34">
        <v>20314</v>
      </c>
      <c r="N113" s="34">
        <v>20378</v>
      </c>
      <c r="O113" s="34">
        <v>21029</v>
      </c>
      <c r="P113" s="34">
        <v>20931</v>
      </c>
      <c r="Q113" s="34">
        <v>20480</v>
      </c>
      <c r="R113" s="34">
        <v>19412</v>
      </c>
      <c r="S113" s="34">
        <v>17431</v>
      </c>
      <c r="T113" s="34">
        <v>16587</v>
      </c>
      <c r="U113" s="34">
        <v>14859</v>
      </c>
      <c r="V113" s="34">
        <v>13920</v>
      </c>
      <c r="W113" s="34">
        <v>13503</v>
      </c>
      <c r="X113" s="34">
        <v>12725</v>
      </c>
      <c r="Y113" s="34">
        <v>12517</v>
      </c>
      <c r="Z113" s="18"/>
      <c r="AA113" s="19">
        <f t="shared" si="23"/>
        <v>4</v>
      </c>
      <c r="AB113" s="18">
        <f t="shared" si="16"/>
        <v>282523</v>
      </c>
      <c r="AC113" s="17">
        <f t="shared" si="17"/>
        <v>101193</v>
      </c>
      <c r="AD113" s="17">
        <f t="shared" si="18"/>
        <v>383716</v>
      </c>
      <c r="AF113" s="18">
        <f t="shared" si="19"/>
        <v>4</v>
      </c>
      <c r="AG113" s="18">
        <f t="shared" si="20"/>
        <v>2022</v>
      </c>
      <c r="AI113" s="17">
        <f t="shared" si="21"/>
        <v>21029</v>
      </c>
      <c r="AJ113" s="18">
        <f t="shared" si="22"/>
        <v>14</v>
      </c>
    </row>
    <row r="114" spans="1:36" x14ac:dyDescent="0.2">
      <c r="A114" s="16">
        <v>44666</v>
      </c>
      <c r="B114" s="34">
        <v>12492</v>
      </c>
      <c r="C114" s="34">
        <v>12399</v>
      </c>
      <c r="D114" s="34">
        <v>12425</v>
      </c>
      <c r="E114" s="34">
        <v>12541</v>
      </c>
      <c r="F114" s="34">
        <v>13225</v>
      </c>
      <c r="G114" s="34">
        <v>14048</v>
      </c>
      <c r="H114" s="34">
        <v>14771</v>
      </c>
      <c r="I114" s="34">
        <v>16092</v>
      </c>
      <c r="J114" s="34">
        <v>17665</v>
      </c>
      <c r="K114" s="34">
        <v>17950</v>
      </c>
      <c r="L114" s="34">
        <v>17703</v>
      </c>
      <c r="M114" s="34">
        <v>17442</v>
      </c>
      <c r="N114" s="34">
        <v>16875</v>
      </c>
      <c r="O114" s="34">
        <v>16724</v>
      </c>
      <c r="P114" s="34">
        <v>17053</v>
      </c>
      <c r="Q114" s="34">
        <v>16522</v>
      </c>
      <c r="R114" s="34">
        <v>15298</v>
      </c>
      <c r="S114" s="34">
        <v>14055</v>
      </c>
      <c r="T114" s="34">
        <v>13906</v>
      </c>
      <c r="U114" s="34">
        <v>13006</v>
      </c>
      <c r="V114" s="34">
        <v>12701</v>
      </c>
      <c r="W114" s="34">
        <v>12615</v>
      </c>
      <c r="X114" s="34">
        <v>12160</v>
      </c>
      <c r="Y114" s="34">
        <v>12043</v>
      </c>
      <c r="Z114" s="18"/>
      <c r="AA114" s="19">
        <f t="shared" si="23"/>
        <v>5</v>
      </c>
      <c r="AB114" s="18">
        <f t="shared" si="16"/>
        <v>247767</v>
      </c>
      <c r="AC114" s="17">
        <f t="shared" si="17"/>
        <v>103944</v>
      </c>
      <c r="AD114" s="17">
        <f t="shared" si="18"/>
        <v>351711</v>
      </c>
      <c r="AF114" s="18">
        <f t="shared" si="19"/>
        <v>4</v>
      </c>
      <c r="AG114" s="18">
        <f t="shared" si="20"/>
        <v>2022</v>
      </c>
      <c r="AI114" s="17">
        <f t="shared" si="21"/>
        <v>17950</v>
      </c>
      <c r="AJ114" s="18">
        <f t="shared" si="22"/>
        <v>10</v>
      </c>
    </row>
    <row r="115" spans="1:36" x14ac:dyDescent="0.2">
      <c r="A115" s="16">
        <v>44667</v>
      </c>
      <c r="B115" s="34">
        <v>11824</v>
      </c>
      <c r="C115" s="34">
        <v>11617</v>
      </c>
      <c r="D115" s="34">
        <v>11159</v>
      </c>
      <c r="E115" s="34">
        <v>11629</v>
      </c>
      <c r="F115" s="34">
        <v>12076</v>
      </c>
      <c r="G115" s="34">
        <v>12206</v>
      </c>
      <c r="H115" s="34">
        <v>12079</v>
      </c>
      <c r="I115" s="34">
        <v>13121</v>
      </c>
      <c r="J115" s="34">
        <v>14687</v>
      </c>
      <c r="K115" s="34">
        <v>15363</v>
      </c>
      <c r="L115" s="34">
        <v>16099</v>
      </c>
      <c r="M115" s="34">
        <v>17249</v>
      </c>
      <c r="N115" s="34">
        <v>17095</v>
      </c>
      <c r="O115" s="34">
        <v>17301</v>
      </c>
      <c r="P115" s="34">
        <v>17724</v>
      </c>
      <c r="Q115" s="34">
        <v>17368</v>
      </c>
      <c r="R115" s="34">
        <v>16226</v>
      </c>
      <c r="S115" s="34">
        <v>15230</v>
      </c>
      <c r="T115" s="34">
        <v>14705</v>
      </c>
      <c r="U115" s="34">
        <v>13627</v>
      </c>
      <c r="V115" s="34">
        <v>12975</v>
      </c>
      <c r="W115" s="34">
        <v>12689</v>
      </c>
      <c r="X115" s="34">
        <v>12354</v>
      </c>
      <c r="Y115" s="34">
        <v>12261</v>
      </c>
      <c r="Z115" s="18"/>
      <c r="AA115" s="19">
        <f t="shared" si="23"/>
        <v>6</v>
      </c>
      <c r="AB115" s="18">
        <f t="shared" si="16"/>
        <v>243813</v>
      </c>
      <c r="AC115" s="17">
        <f t="shared" si="17"/>
        <v>94851</v>
      </c>
      <c r="AD115" s="17">
        <f t="shared" si="18"/>
        <v>338664</v>
      </c>
      <c r="AF115" s="18">
        <f t="shared" si="19"/>
        <v>4</v>
      </c>
      <c r="AG115" s="18">
        <f t="shared" si="20"/>
        <v>2022</v>
      </c>
      <c r="AI115" s="17">
        <f t="shared" si="21"/>
        <v>17724</v>
      </c>
      <c r="AJ115" s="18">
        <f t="shared" si="22"/>
        <v>15</v>
      </c>
    </row>
    <row r="116" spans="1:36" x14ac:dyDescent="0.2">
      <c r="A116" s="16">
        <v>44668</v>
      </c>
      <c r="B116" s="34">
        <v>12332</v>
      </c>
      <c r="C116" s="34">
        <v>12306</v>
      </c>
      <c r="D116" s="34">
        <v>11678</v>
      </c>
      <c r="E116" s="34">
        <v>12148</v>
      </c>
      <c r="F116" s="34">
        <v>12502</v>
      </c>
      <c r="G116" s="34">
        <v>12507</v>
      </c>
      <c r="H116" s="34">
        <v>12504</v>
      </c>
      <c r="I116" s="34">
        <v>13203</v>
      </c>
      <c r="J116" s="34">
        <v>14436</v>
      </c>
      <c r="K116" s="34">
        <v>14462</v>
      </c>
      <c r="L116" s="34">
        <v>15053</v>
      </c>
      <c r="M116" s="34">
        <v>16361</v>
      </c>
      <c r="N116" s="34">
        <v>16161</v>
      </c>
      <c r="O116" s="34">
        <v>16063</v>
      </c>
      <c r="P116" s="34">
        <v>16200</v>
      </c>
      <c r="Q116" s="34">
        <v>16011</v>
      </c>
      <c r="R116" s="34">
        <v>15296</v>
      </c>
      <c r="S116" s="34">
        <v>14206</v>
      </c>
      <c r="T116" s="34">
        <v>14098</v>
      </c>
      <c r="U116" s="34">
        <v>13427</v>
      </c>
      <c r="V116" s="34">
        <v>13171</v>
      </c>
      <c r="W116" s="34">
        <v>13005</v>
      </c>
      <c r="X116" s="34">
        <v>12650</v>
      </c>
      <c r="Y116" s="34">
        <v>12434</v>
      </c>
      <c r="Z116" s="18"/>
      <c r="AA116" s="19">
        <v>8</v>
      </c>
      <c r="AB116" s="18">
        <f t="shared" si="16"/>
        <v>0</v>
      </c>
      <c r="AC116" s="17">
        <f t="shared" si="17"/>
        <v>332214</v>
      </c>
      <c r="AD116" s="17">
        <f t="shared" si="18"/>
        <v>332214</v>
      </c>
      <c r="AF116" s="18">
        <f t="shared" si="19"/>
        <v>4</v>
      </c>
      <c r="AG116" s="18">
        <f t="shared" si="20"/>
        <v>2022</v>
      </c>
      <c r="AI116" s="17">
        <f t="shared" si="21"/>
        <v>16361</v>
      </c>
      <c r="AJ116" s="18">
        <f t="shared" si="22"/>
        <v>12</v>
      </c>
    </row>
    <row r="117" spans="1:36" x14ac:dyDescent="0.2">
      <c r="A117" s="16">
        <v>44669</v>
      </c>
      <c r="B117" s="34">
        <v>13107</v>
      </c>
      <c r="C117" s="34">
        <v>12901</v>
      </c>
      <c r="D117" s="34">
        <v>12446</v>
      </c>
      <c r="E117" s="34">
        <v>13319</v>
      </c>
      <c r="F117" s="34">
        <v>14114</v>
      </c>
      <c r="G117" s="34">
        <v>14826</v>
      </c>
      <c r="H117" s="34">
        <v>15033</v>
      </c>
      <c r="I117" s="34">
        <v>15677</v>
      </c>
      <c r="J117" s="34">
        <v>16183</v>
      </c>
      <c r="K117" s="34">
        <v>15894</v>
      </c>
      <c r="L117" s="34">
        <v>16165</v>
      </c>
      <c r="M117" s="34">
        <v>16780</v>
      </c>
      <c r="N117" s="34">
        <v>16466</v>
      </c>
      <c r="O117" s="34">
        <v>16310</v>
      </c>
      <c r="P117" s="34">
        <v>16390</v>
      </c>
      <c r="Q117" s="34">
        <v>16135</v>
      </c>
      <c r="R117" s="34">
        <v>15568</v>
      </c>
      <c r="S117" s="34">
        <v>14766</v>
      </c>
      <c r="T117" s="34">
        <v>14770</v>
      </c>
      <c r="U117" s="34">
        <v>14060</v>
      </c>
      <c r="V117" s="34">
        <v>13572</v>
      </c>
      <c r="W117" s="34">
        <v>13355</v>
      </c>
      <c r="X117" s="34">
        <v>12847</v>
      </c>
      <c r="Y117" s="34">
        <v>12759</v>
      </c>
      <c r="Z117" s="18"/>
      <c r="AA117" s="19">
        <f t="shared" si="23"/>
        <v>1</v>
      </c>
      <c r="AB117" s="18">
        <f t="shared" si="16"/>
        <v>0</v>
      </c>
      <c r="AC117" s="17">
        <f t="shared" si="17"/>
        <v>353443</v>
      </c>
      <c r="AD117" s="17">
        <f t="shared" si="18"/>
        <v>353443</v>
      </c>
      <c r="AF117" s="18">
        <f t="shared" si="19"/>
        <v>4</v>
      </c>
      <c r="AG117" s="18">
        <f t="shared" si="20"/>
        <v>2022</v>
      </c>
      <c r="AI117" s="17">
        <f t="shared" si="21"/>
        <v>16780</v>
      </c>
      <c r="AJ117" s="18">
        <f t="shared" si="22"/>
        <v>12</v>
      </c>
    </row>
    <row r="118" spans="1:36" x14ac:dyDescent="0.2">
      <c r="A118" s="16">
        <v>44670</v>
      </c>
      <c r="B118" s="34">
        <v>17822</v>
      </c>
      <c r="C118" s="34">
        <v>23561</v>
      </c>
      <c r="D118" s="34">
        <v>23047</v>
      </c>
      <c r="E118" s="34">
        <v>24660</v>
      </c>
      <c r="F118" s="34">
        <v>27391</v>
      </c>
      <c r="G118" s="34">
        <v>28844</v>
      </c>
      <c r="H118" s="34">
        <v>26663</v>
      </c>
      <c r="I118" s="34">
        <v>27033</v>
      </c>
      <c r="J118" s="34">
        <v>28699</v>
      </c>
      <c r="K118" s="34">
        <v>29360</v>
      </c>
      <c r="L118" s="34">
        <v>30195</v>
      </c>
      <c r="M118" s="34">
        <v>32079</v>
      </c>
      <c r="N118" s="34">
        <v>32179</v>
      </c>
      <c r="O118" s="34">
        <v>33593</v>
      </c>
      <c r="P118" s="34">
        <v>34510</v>
      </c>
      <c r="Q118" s="34">
        <v>32365</v>
      </c>
      <c r="R118" s="34">
        <v>31255</v>
      </c>
      <c r="S118" s="34">
        <v>27677</v>
      </c>
      <c r="T118" s="34">
        <v>25782</v>
      </c>
      <c r="U118" s="34">
        <v>23436</v>
      </c>
      <c r="V118" s="34">
        <v>22706</v>
      </c>
      <c r="W118" s="34">
        <v>22346</v>
      </c>
      <c r="X118" s="34">
        <v>22167</v>
      </c>
      <c r="Y118" s="34">
        <v>22747</v>
      </c>
      <c r="Z118" s="18"/>
      <c r="AA118" s="19">
        <f t="shared" si="23"/>
        <v>2</v>
      </c>
      <c r="AB118" s="18">
        <f t="shared" si="16"/>
        <v>455382</v>
      </c>
      <c r="AC118" s="17">
        <f t="shared" si="17"/>
        <v>194735</v>
      </c>
      <c r="AD118" s="17">
        <f t="shared" si="18"/>
        <v>650117</v>
      </c>
      <c r="AF118" s="18">
        <f t="shared" si="19"/>
        <v>4</v>
      </c>
      <c r="AG118" s="18">
        <f t="shared" si="20"/>
        <v>2022</v>
      </c>
      <c r="AI118" s="17">
        <f t="shared" si="21"/>
        <v>34510</v>
      </c>
      <c r="AJ118" s="18">
        <f t="shared" si="22"/>
        <v>15</v>
      </c>
    </row>
    <row r="119" spans="1:36" x14ac:dyDescent="0.2">
      <c r="A119" s="16">
        <v>44671</v>
      </c>
      <c r="B119" s="34">
        <v>12965</v>
      </c>
      <c r="C119" s="34">
        <v>12780</v>
      </c>
      <c r="D119" s="34">
        <v>13038</v>
      </c>
      <c r="E119" s="34">
        <v>13113</v>
      </c>
      <c r="F119" s="34">
        <v>13895</v>
      </c>
      <c r="G119" s="34">
        <v>14638</v>
      </c>
      <c r="H119" s="34">
        <v>14871</v>
      </c>
      <c r="I119" s="34">
        <v>15535</v>
      </c>
      <c r="J119" s="34">
        <v>16812</v>
      </c>
      <c r="K119" s="34">
        <v>17592</v>
      </c>
      <c r="L119" s="34">
        <v>18140</v>
      </c>
      <c r="M119" s="34">
        <v>18607</v>
      </c>
      <c r="N119" s="34">
        <v>18220</v>
      </c>
      <c r="O119" s="34">
        <v>18480</v>
      </c>
      <c r="P119" s="34">
        <v>18155</v>
      </c>
      <c r="Q119" s="34">
        <v>17410</v>
      </c>
      <c r="R119" s="34">
        <v>16784</v>
      </c>
      <c r="S119" s="34">
        <v>15680</v>
      </c>
      <c r="T119" s="34">
        <v>15417</v>
      </c>
      <c r="U119" s="34">
        <v>14432</v>
      </c>
      <c r="V119" s="34">
        <v>14049</v>
      </c>
      <c r="W119" s="34">
        <v>13789</v>
      </c>
      <c r="X119" s="34">
        <v>13385</v>
      </c>
      <c r="Y119" s="34">
        <v>13312</v>
      </c>
      <c r="Z119" s="18"/>
      <c r="AA119" s="19">
        <f t="shared" si="23"/>
        <v>3</v>
      </c>
      <c r="AB119" s="18">
        <f t="shared" si="16"/>
        <v>262487</v>
      </c>
      <c r="AC119" s="17">
        <f t="shared" si="17"/>
        <v>108612</v>
      </c>
      <c r="AD119" s="17">
        <f t="shared" si="18"/>
        <v>371099</v>
      </c>
      <c r="AF119" s="18">
        <f t="shared" si="19"/>
        <v>4</v>
      </c>
      <c r="AG119" s="18">
        <f t="shared" si="20"/>
        <v>2022</v>
      </c>
      <c r="AI119" s="17">
        <f t="shared" si="21"/>
        <v>18607</v>
      </c>
      <c r="AJ119" s="18">
        <f t="shared" si="22"/>
        <v>12</v>
      </c>
    </row>
    <row r="120" spans="1:36" x14ac:dyDescent="0.2">
      <c r="A120" s="16">
        <v>44672</v>
      </c>
      <c r="B120" s="34">
        <v>12855</v>
      </c>
      <c r="C120" s="34">
        <v>13382</v>
      </c>
      <c r="D120" s="34">
        <v>13736</v>
      </c>
      <c r="E120" s="34">
        <v>13800</v>
      </c>
      <c r="F120" s="34">
        <v>14547</v>
      </c>
      <c r="G120" s="34">
        <v>15355</v>
      </c>
      <c r="H120" s="34">
        <v>15347</v>
      </c>
      <c r="I120" s="34">
        <v>16055</v>
      </c>
      <c r="J120" s="34">
        <v>16847</v>
      </c>
      <c r="K120" s="34">
        <v>16942</v>
      </c>
      <c r="L120" s="34">
        <v>16917</v>
      </c>
      <c r="M120" s="34">
        <v>17865</v>
      </c>
      <c r="N120" s="34">
        <v>17906</v>
      </c>
      <c r="O120" s="34">
        <v>17918</v>
      </c>
      <c r="P120" s="34">
        <v>18126</v>
      </c>
      <c r="Q120" s="34">
        <v>17897</v>
      </c>
      <c r="R120" s="34">
        <v>17310</v>
      </c>
      <c r="S120" s="34">
        <v>16195</v>
      </c>
      <c r="T120" s="34">
        <v>15753</v>
      </c>
      <c r="U120" s="34">
        <v>14885</v>
      </c>
      <c r="V120" s="34">
        <v>14120</v>
      </c>
      <c r="W120" s="34">
        <v>13967</v>
      </c>
      <c r="X120" s="34">
        <v>13479</v>
      </c>
      <c r="Y120" s="34">
        <v>13486</v>
      </c>
      <c r="Z120" s="18"/>
      <c r="AA120" s="19">
        <f t="shared" si="23"/>
        <v>4</v>
      </c>
      <c r="AB120" s="18">
        <f t="shared" si="16"/>
        <v>262182</v>
      </c>
      <c r="AC120" s="17">
        <f t="shared" si="17"/>
        <v>112508</v>
      </c>
      <c r="AD120" s="17">
        <f t="shared" si="18"/>
        <v>374690</v>
      </c>
      <c r="AF120" s="18">
        <f t="shared" si="19"/>
        <v>4</v>
      </c>
      <c r="AG120" s="18">
        <f t="shared" si="20"/>
        <v>2022</v>
      </c>
      <c r="AI120" s="17">
        <f t="shared" si="21"/>
        <v>18126</v>
      </c>
      <c r="AJ120" s="18">
        <f t="shared" si="22"/>
        <v>15</v>
      </c>
    </row>
    <row r="121" spans="1:36" x14ac:dyDescent="0.2">
      <c r="A121" s="16">
        <v>44673</v>
      </c>
      <c r="B121" s="34">
        <v>11955</v>
      </c>
      <c r="C121" s="34">
        <v>11879</v>
      </c>
      <c r="D121" s="34">
        <v>11995</v>
      </c>
      <c r="E121" s="34">
        <v>11924</v>
      </c>
      <c r="F121" s="34">
        <v>12617</v>
      </c>
      <c r="G121" s="34">
        <v>13135</v>
      </c>
      <c r="H121" s="34">
        <v>13491</v>
      </c>
      <c r="I121" s="34">
        <v>14376</v>
      </c>
      <c r="J121" s="34">
        <v>15870</v>
      </c>
      <c r="K121" s="34">
        <v>16183</v>
      </c>
      <c r="L121" s="34">
        <v>16502</v>
      </c>
      <c r="M121" s="34">
        <v>16968</v>
      </c>
      <c r="N121" s="34">
        <v>16617</v>
      </c>
      <c r="O121" s="34">
        <v>17070</v>
      </c>
      <c r="P121" s="34">
        <v>17133</v>
      </c>
      <c r="Q121" s="34">
        <v>16390</v>
      </c>
      <c r="R121" s="34">
        <v>15547</v>
      </c>
      <c r="S121" s="34">
        <v>14102</v>
      </c>
      <c r="T121" s="34">
        <v>13906</v>
      </c>
      <c r="U121" s="34">
        <v>12884</v>
      </c>
      <c r="V121" s="34">
        <v>12521</v>
      </c>
      <c r="W121" s="34">
        <v>12370</v>
      </c>
      <c r="X121" s="34">
        <v>12103</v>
      </c>
      <c r="Y121" s="34">
        <v>12092</v>
      </c>
      <c r="Z121" s="18"/>
      <c r="AA121" s="19">
        <f t="shared" si="23"/>
        <v>5</v>
      </c>
      <c r="AB121" s="18">
        <f t="shared" si="16"/>
        <v>240542</v>
      </c>
      <c r="AC121" s="17">
        <f t="shared" si="17"/>
        <v>99088</v>
      </c>
      <c r="AD121" s="17">
        <f t="shared" si="18"/>
        <v>339630</v>
      </c>
      <c r="AF121" s="18">
        <f t="shared" si="19"/>
        <v>4</v>
      </c>
      <c r="AG121" s="18">
        <f t="shared" si="20"/>
        <v>2022</v>
      </c>
      <c r="AI121" s="17">
        <f t="shared" si="21"/>
        <v>17133</v>
      </c>
      <c r="AJ121" s="18">
        <f t="shared" si="22"/>
        <v>15</v>
      </c>
    </row>
    <row r="122" spans="1:36" x14ac:dyDescent="0.2">
      <c r="A122" s="16">
        <v>44674</v>
      </c>
      <c r="B122" s="34">
        <v>12061</v>
      </c>
      <c r="C122" s="34">
        <v>12013</v>
      </c>
      <c r="D122" s="34">
        <v>11615</v>
      </c>
      <c r="E122" s="34">
        <v>12292</v>
      </c>
      <c r="F122" s="34">
        <v>12709</v>
      </c>
      <c r="G122" s="34">
        <v>13019</v>
      </c>
      <c r="H122" s="34">
        <v>12851</v>
      </c>
      <c r="I122" s="34">
        <v>13158</v>
      </c>
      <c r="J122" s="34">
        <v>14019</v>
      </c>
      <c r="K122" s="34">
        <v>13971</v>
      </c>
      <c r="L122" s="34">
        <v>14320</v>
      </c>
      <c r="M122" s="34">
        <v>14876</v>
      </c>
      <c r="N122" s="34">
        <v>14525</v>
      </c>
      <c r="O122" s="34">
        <v>14073</v>
      </c>
      <c r="P122" s="34">
        <v>14257</v>
      </c>
      <c r="Q122" s="34">
        <v>14120</v>
      </c>
      <c r="R122" s="34">
        <v>13836</v>
      </c>
      <c r="S122" s="34">
        <v>13150</v>
      </c>
      <c r="T122" s="34">
        <v>13113</v>
      </c>
      <c r="U122" s="34">
        <v>12387</v>
      </c>
      <c r="V122" s="34">
        <v>12223</v>
      </c>
      <c r="W122" s="34">
        <v>12197</v>
      </c>
      <c r="X122" s="34">
        <v>12183</v>
      </c>
      <c r="Y122" s="34">
        <v>12033</v>
      </c>
      <c r="Z122" s="18"/>
      <c r="AA122" s="19">
        <f t="shared" si="23"/>
        <v>6</v>
      </c>
      <c r="AB122" s="18">
        <f t="shared" si="16"/>
        <v>216408</v>
      </c>
      <c r="AC122" s="17">
        <f t="shared" si="17"/>
        <v>98593</v>
      </c>
      <c r="AD122" s="17">
        <f t="shared" si="18"/>
        <v>315001</v>
      </c>
      <c r="AF122" s="18">
        <f t="shared" si="19"/>
        <v>4</v>
      </c>
      <c r="AG122" s="18">
        <f t="shared" si="20"/>
        <v>2022</v>
      </c>
      <c r="AI122" s="17">
        <f t="shared" si="21"/>
        <v>14876</v>
      </c>
      <c r="AJ122" s="18">
        <f t="shared" si="22"/>
        <v>12</v>
      </c>
    </row>
    <row r="123" spans="1:36" x14ac:dyDescent="0.2">
      <c r="A123" s="16">
        <v>44675</v>
      </c>
      <c r="B123" s="34">
        <v>12576</v>
      </c>
      <c r="C123" s="34">
        <v>12508</v>
      </c>
      <c r="D123" s="34">
        <v>12007</v>
      </c>
      <c r="E123" s="34">
        <v>12831</v>
      </c>
      <c r="F123" s="34">
        <v>13181</v>
      </c>
      <c r="G123" s="34">
        <v>13186</v>
      </c>
      <c r="H123" s="34">
        <v>12846</v>
      </c>
      <c r="I123" s="34">
        <v>13232</v>
      </c>
      <c r="J123" s="34">
        <v>14261</v>
      </c>
      <c r="K123" s="34">
        <v>14258</v>
      </c>
      <c r="L123" s="34">
        <v>14612</v>
      </c>
      <c r="M123" s="34">
        <v>15295</v>
      </c>
      <c r="N123" s="34">
        <v>14892</v>
      </c>
      <c r="O123" s="34">
        <v>14691</v>
      </c>
      <c r="P123" s="34">
        <v>14722</v>
      </c>
      <c r="Q123" s="34">
        <v>14647</v>
      </c>
      <c r="R123" s="34">
        <v>14524</v>
      </c>
      <c r="S123" s="34">
        <v>14025</v>
      </c>
      <c r="T123" s="34">
        <v>14035</v>
      </c>
      <c r="U123" s="34">
        <v>13292</v>
      </c>
      <c r="V123" s="34">
        <v>12960</v>
      </c>
      <c r="W123" s="34">
        <v>12380</v>
      </c>
      <c r="X123" s="34">
        <v>11938</v>
      </c>
      <c r="Y123" s="34">
        <v>11665</v>
      </c>
      <c r="Z123" s="18"/>
      <c r="AA123" s="19">
        <f t="shared" si="23"/>
        <v>7</v>
      </c>
      <c r="AB123" s="18">
        <f t="shared" si="16"/>
        <v>0</v>
      </c>
      <c r="AC123" s="17">
        <f t="shared" si="17"/>
        <v>324564</v>
      </c>
      <c r="AD123" s="17">
        <f t="shared" si="18"/>
        <v>324564</v>
      </c>
      <c r="AF123" s="18">
        <f t="shared" si="19"/>
        <v>4</v>
      </c>
      <c r="AG123" s="18">
        <f t="shared" si="20"/>
        <v>2022</v>
      </c>
      <c r="AI123" s="17">
        <f t="shared" si="21"/>
        <v>15295</v>
      </c>
      <c r="AJ123" s="18">
        <f t="shared" si="22"/>
        <v>12</v>
      </c>
    </row>
    <row r="124" spans="1:36" x14ac:dyDescent="0.2">
      <c r="A124" s="16">
        <v>44676</v>
      </c>
      <c r="B124" s="34">
        <v>12055</v>
      </c>
      <c r="C124" s="34">
        <v>12148</v>
      </c>
      <c r="D124" s="34">
        <v>12420</v>
      </c>
      <c r="E124" s="34">
        <v>12657</v>
      </c>
      <c r="F124" s="34">
        <v>13598</v>
      </c>
      <c r="G124" s="34">
        <v>14601</v>
      </c>
      <c r="H124" s="34">
        <v>14947</v>
      </c>
      <c r="I124" s="34">
        <v>15656</v>
      </c>
      <c r="J124" s="34">
        <v>16436</v>
      </c>
      <c r="K124" s="34">
        <v>17102</v>
      </c>
      <c r="L124" s="34">
        <v>17287</v>
      </c>
      <c r="M124" s="34">
        <v>18145</v>
      </c>
      <c r="N124" s="34">
        <v>17773</v>
      </c>
      <c r="O124" s="34">
        <v>17317</v>
      </c>
      <c r="P124" s="34">
        <v>17298</v>
      </c>
      <c r="Q124" s="34">
        <v>17017</v>
      </c>
      <c r="R124" s="34">
        <v>16282</v>
      </c>
      <c r="S124" s="34">
        <v>15100</v>
      </c>
      <c r="T124" s="34">
        <v>14886</v>
      </c>
      <c r="U124" s="34">
        <v>13902</v>
      </c>
      <c r="V124" s="34">
        <v>13448</v>
      </c>
      <c r="W124" s="34">
        <v>13091</v>
      </c>
      <c r="X124" s="34">
        <v>12485</v>
      </c>
      <c r="Y124" s="34">
        <v>12392</v>
      </c>
      <c r="Z124" s="18"/>
      <c r="AA124" s="19">
        <f t="shared" si="23"/>
        <v>1</v>
      </c>
      <c r="AB124" s="18">
        <f t="shared" si="16"/>
        <v>0</v>
      </c>
      <c r="AC124" s="17">
        <f t="shared" si="17"/>
        <v>358043</v>
      </c>
      <c r="AD124" s="17">
        <f t="shared" si="18"/>
        <v>358043</v>
      </c>
      <c r="AF124" s="18">
        <f t="shared" si="19"/>
        <v>4</v>
      </c>
      <c r="AG124" s="18">
        <f t="shared" si="20"/>
        <v>2022</v>
      </c>
      <c r="AI124" s="17">
        <f t="shared" si="21"/>
        <v>18145</v>
      </c>
      <c r="AJ124" s="18">
        <f t="shared" si="22"/>
        <v>12</v>
      </c>
    </row>
    <row r="125" spans="1:36" x14ac:dyDescent="0.2">
      <c r="A125" s="16">
        <v>44677</v>
      </c>
      <c r="B125" s="34">
        <v>12074</v>
      </c>
      <c r="C125" s="34">
        <v>11932</v>
      </c>
      <c r="D125" s="34">
        <v>12085</v>
      </c>
      <c r="E125" s="34">
        <v>12192</v>
      </c>
      <c r="F125" s="34">
        <v>12952</v>
      </c>
      <c r="G125" s="34">
        <v>13827</v>
      </c>
      <c r="H125" s="34">
        <v>14562</v>
      </c>
      <c r="I125" s="34">
        <v>15825</v>
      </c>
      <c r="J125" s="34">
        <v>17099</v>
      </c>
      <c r="K125" s="34">
        <v>17857</v>
      </c>
      <c r="L125" s="34">
        <v>18334</v>
      </c>
      <c r="M125" s="34">
        <v>19037</v>
      </c>
      <c r="N125" s="34">
        <v>19090</v>
      </c>
      <c r="O125" s="34">
        <v>19187</v>
      </c>
      <c r="P125" s="34">
        <v>19537</v>
      </c>
      <c r="Q125" s="34">
        <v>19258</v>
      </c>
      <c r="R125" s="34">
        <v>18558</v>
      </c>
      <c r="S125" s="34">
        <v>16695</v>
      </c>
      <c r="T125" s="34">
        <v>16109</v>
      </c>
      <c r="U125" s="34">
        <v>14330</v>
      </c>
      <c r="V125" s="34">
        <v>13467</v>
      </c>
      <c r="W125" s="34">
        <v>12929</v>
      </c>
      <c r="X125" s="34">
        <v>12283</v>
      </c>
      <c r="Y125" s="34">
        <v>12307</v>
      </c>
      <c r="Z125" s="18"/>
      <c r="AA125" s="19">
        <f t="shared" si="23"/>
        <v>2</v>
      </c>
      <c r="AB125" s="18">
        <f t="shared" si="16"/>
        <v>269595</v>
      </c>
      <c r="AC125" s="17">
        <f t="shared" si="17"/>
        <v>101931</v>
      </c>
      <c r="AD125" s="17">
        <f t="shared" si="18"/>
        <v>371526</v>
      </c>
      <c r="AF125" s="18">
        <f t="shared" si="19"/>
        <v>4</v>
      </c>
      <c r="AG125" s="18">
        <f t="shared" si="20"/>
        <v>2022</v>
      </c>
      <c r="AI125" s="17">
        <f t="shared" si="21"/>
        <v>19537</v>
      </c>
      <c r="AJ125" s="18">
        <f t="shared" si="22"/>
        <v>15</v>
      </c>
    </row>
    <row r="126" spans="1:36" x14ac:dyDescent="0.2">
      <c r="A126" s="16">
        <v>44678</v>
      </c>
      <c r="B126" s="34">
        <v>12460</v>
      </c>
      <c r="C126" s="34">
        <v>12284</v>
      </c>
      <c r="D126" s="34">
        <v>12374</v>
      </c>
      <c r="E126" s="34">
        <v>12492</v>
      </c>
      <c r="F126" s="34">
        <v>13144</v>
      </c>
      <c r="G126" s="34">
        <v>14131</v>
      </c>
      <c r="H126" s="34">
        <v>15073</v>
      </c>
      <c r="I126" s="34">
        <v>16349</v>
      </c>
      <c r="J126" s="34">
        <v>17792</v>
      </c>
      <c r="K126" s="34">
        <v>18061</v>
      </c>
      <c r="L126" s="34">
        <v>18487</v>
      </c>
      <c r="M126" s="34">
        <v>19362</v>
      </c>
      <c r="N126" s="34">
        <v>19366</v>
      </c>
      <c r="O126" s="34">
        <v>19539</v>
      </c>
      <c r="P126" s="34">
        <v>19238</v>
      </c>
      <c r="Q126" s="34">
        <v>19150</v>
      </c>
      <c r="R126" s="34">
        <v>18656</v>
      </c>
      <c r="S126" s="34">
        <v>16988</v>
      </c>
      <c r="T126" s="34">
        <v>16367</v>
      </c>
      <c r="U126" s="34">
        <v>14648</v>
      </c>
      <c r="V126" s="34">
        <v>13826</v>
      </c>
      <c r="W126" s="34">
        <v>13453</v>
      </c>
      <c r="X126" s="34">
        <v>12748</v>
      </c>
      <c r="Y126" s="34">
        <v>12664</v>
      </c>
      <c r="Z126" s="18"/>
      <c r="AA126" s="19">
        <f t="shared" si="23"/>
        <v>3</v>
      </c>
      <c r="AB126" s="18">
        <f t="shared" si="16"/>
        <v>274030</v>
      </c>
      <c r="AC126" s="17">
        <f t="shared" si="17"/>
        <v>104622</v>
      </c>
      <c r="AD126" s="17">
        <f t="shared" si="18"/>
        <v>378652</v>
      </c>
      <c r="AF126" s="18">
        <f t="shared" si="19"/>
        <v>4</v>
      </c>
      <c r="AG126" s="18">
        <f t="shared" si="20"/>
        <v>2022</v>
      </c>
      <c r="AI126" s="17">
        <f t="shared" si="21"/>
        <v>19539</v>
      </c>
      <c r="AJ126" s="18">
        <f t="shared" si="22"/>
        <v>14</v>
      </c>
    </row>
    <row r="127" spans="1:36" x14ac:dyDescent="0.2">
      <c r="A127" s="16">
        <v>44679</v>
      </c>
      <c r="B127" s="34">
        <v>12148</v>
      </c>
      <c r="C127" s="34">
        <v>12109</v>
      </c>
      <c r="D127" s="34">
        <v>12189</v>
      </c>
      <c r="E127" s="34">
        <v>12459</v>
      </c>
      <c r="F127" s="34">
        <v>13194</v>
      </c>
      <c r="G127" s="34">
        <v>14171</v>
      </c>
      <c r="H127" s="34">
        <v>14968</v>
      </c>
      <c r="I127" s="34">
        <v>16269</v>
      </c>
      <c r="J127" s="34">
        <v>17876</v>
      </c>
      <c r="K127" s="34">
        <v>18578</v>
      </c>
      <c r="L127" s="34">
        <v>18990</v>
      </c>
      <c r="M127" s="34">
        <v>19464</v>
      </c>
      <c r="N127" s="34">
        <v>19245</v>
      </c>
      <c r="O127" s="34">
        <v>19686</v>
      </c>
      <c r="P127" s="34">
        <v>19666</v>
      </c>
      <c r="Q127" s="34">
        <v>19391</v>
      </c>
      <c r="R127" s="34">
        <v>18571</v>
      </c>
      <c r="S127" s="34">
        <v>17068</v>
      </c>
      <c r="T127" s="34">
        <v>16613</v>
      </c>
      <c r="U127" s="34">
        <v>15053</v>
      </c>
      <c r="V127" s="34">
        <v>14278</v>
      </c>
      <c r="W127" s="34">
        <v>13875</v>
      </c>
      <c r="X127" s="34">
        <v>13355</v>
      </c>
      <c r="Y127" s="34">
        <v>13096</v>
      </c>
      <c r="Z127" s="18"/>
      <c r="AA127" s="19">
        <f t="shared" si="23"/>
        <v>4</v>
      </c>
      <c r="AB127" s="18">
        <f t="shared" si="16"/>
        <v>277978</v>
      </c>
      <c r="AC127" s="17">
        <f t="shared" si="17"/>
        <v>104334</v>
      </c>
      <c r="AD127" s="17">
        <f t="shared" si="18"/>
        <v>382312</v>
      </c>
      <c r="AF127" s="18">
        <f t="shared" si="19"/>
        <v>4</v>
      </c>
      <c r="AG127" s="18">
        <f t="shared" si="20"/>
        <v>2022</v>
      </c>
      <c r="AI127" s="17">
        <f t="shared" si="21"/>
        <v>19686</v>
      </c>
      <c r="AJ127" s="18">
        <f t="shared" si="22"/>
        <v>14</v>
      </c>
    </row>
    <row r="128" spans="1:36" x14ac:dyDescent="0.2">
      <c r="A128" s="16">
        <v>44680</v>
      </c>
      <c r="B128" s="34">
        <v>13072</v>
      </c>
      <c r="C128" s="34">
        <v>12934</v>
      </c>
      <c r="D128" s="34">
        <v>13174</v>
      </c>
      <c r="E128" s="34">
        <v>13121</v>
      </c>
      <c r="F128" s="34">
        <v>13915</v>
      </c>
      <c r="G128" s="34">
        <v>14716</v>
      </c>
      <c r="H128" s="34">
        <v>15226</v>
      </c>
      <c r="I128" s="34">
        <v>16554</v>
      </c>
      <c r="J128" s="34">
        <v>18139</v>
      </c>
      <c r="K128" s="34">
        <v>18594</v>
      </c>
      <c r="L128" s="34">
        <v>18843</v>
      </c>
      <c r="M128" s="34">
        <v>19718</v>
      </c>
      <c r="N128" s="34">
        <v>19125</v>
      </c>
      <c r="O128" s="34">
        <v>19640</v>
      </c>
      <c r="P128" s="34">
        <v>19906</v>
      </c>
      <c r="Q128" s="34">
        <v>19048</v>
      </c>
      <c r="R128" s="34">
        <v>18011</v>
      </c>
      <c r="S128" s="34">
        <v>16437</v>
      </c>
      <c r="T128" s="34">
        <v>15888</v>
      </c>
      <c r="U128" s="34">
        <v>14547</v>
      </c>
      <c r="V128" s="34">
        <v>13974</v>
      </c>
      <c r="W128" s="34">
        <v>13848</v>
      </c>
      <c r="X128" s="34">
        <v>13535</v>
      </c>
      <c r="Y128" s="34">
        <v>13450</v>
      </c>
      <c r="Z128" s="18"/>
      <c r="AA128" s="19">
        <f t="shared" si="23"/>
        <v>5</v>
      </c>
      <c r="AB128" s="18">
        <f t="shared" si="16"/>
        <v>275807</v>
      </c>
      <c r="AC128" s="17">
        <f t="shared" si="17"/>
        <v>109608</v>
      </c>
      <c r="AD128" s="17">
        <f t="shared" si="18"/>
        <v>385415</v>
      </c>
      <c r="AF128" s="18">
        <f t="shared" si="19"/>
        <v>4</v>
      </c>
      <c r="AG128" s="18">
        <f t="shared" si="20"/>
        <v>2022</v>
      </c>
      <c r="AI128" s="17">
        <f t="shared" si="21"/>
        <v>19906</v>
      </c>
      <c r="AJ128" s="18">
        <f t="shared" si="22"/>
        <v>15</v>
      </c>
    </row>
    <row r="129" spans="1:36" x14ac:dyDescent="0.2">
      <c r="A129" s="16">
        <v>44681</v>
      </c>
      <c r="B129" s="34">
        <v>13228</v>
      </c>
      <c r="C129" s="34">
        <v>13017</v>
      </c>
      <c r="D129" s="34">
        <v>12473</v>
      </c>
      <c r="E129" s="34">
        <v>13078</v>
      </c>
      <c r="F129" s="34">
        <v>13471</v>
      </c>
      <c r="G129" s="34">
        <v>13536</v>
      </c>
      <c r="H129" s="34">
        <v>13345</v>
      </c>
      <c r="I129" s="34">
        <v>14065</v>
      </c>
      <c r="J129" s="34">
        <v>15512</v>
      </c>
      <c r="K129" s="34">
        <v>15959</v>
      </c>
      <c r="L129" s="34">
        <v>16022</v>
      </c>
      <c r="M129" s="34">
        <v>16618</v>
      </c>
      <c r="N129" s="34">
        <v>16259</v>
      </c>
      <c r="O129" s="34">
        <v>15795</v>
      </c>
      <c r="P129" s="34">
        <v>16042</v>
      </c>
      <c r="Q129" s="34">
        <v>16149</v>
      </c>
      <c r="R129" s="34">
        <v>15283</v>
      </c>
      <c r="S129" s="34">
        <v>14532</v>
      </c>
      <c r="T129" s="34">
        <v>14017</v>
      </c>
      <c r="U129" s="34">
        <v>12982</v>
      </c>
      <c r="V129" s="34">
        <v>12862</v>
      </c>
      <c r="W129" s="34">
        <v>12664</v>
      </c>
      <c r="X129" s="34">
        <v>12395</v>
      </c>
      <c r="Y129" s="34">
        <v>12315</v>
      </c>
      <c r="Z129" s="18"/>
      <c r="AA129" s="19">
        <f t="shared" si="23"/>
        <v>6</v>
      </c>
      <c r="AB129" s="18">
        <f t="shared" si="16"/>
        <v>237156</v>
      </c>
      <c r="AC129" s="17">
        <f t="shared" si="17"/>
        <v>104463</v>
      </c>
      <c r="AD129" s="17">
        <f t="shared" si="18"/>
        <v>341619</v>
      </c>
      <c r="AF129" s="18">
        <f t="shared" si="19"/>
        <v>4</v>
      </c>
      <c r="AG129" s="18">
        <f t="shared" si="20"/>
        <v>2022</v>
      </c>
      <c r="AI129" s="17">
        <f t="shared" si="21"/>
        <v>16618</v>
      </c>
      <c r="AJ129" s="18">
        <f t="shared" si="22"/>
        <v>12</v>
      </c>
    </row>
    <row r="130" spans="1:36" x14ac:dyDescent="0.2">
      <c r="A130" s="16">
        <v>44682</v>
      </c>
      <c r="B130" s="34">
        <v>12110</v>
      </c>
      <c r="C130" s="34">
        <v>12173</v>
      </c>
      <c r="D130" s="34">
        <v>12047</v>
      </c>
      <c r="E130" s="34">
        <v>12219</v>
      </c>
      <c r="F130" s="34">
        <v>12362</v>
      </c>
      <c r="G130" s="34">
        <v>12179</v>
      </c>
      <c r="H130" s="34">
        <v>12086</v>
      </c>
      <c r="I130" s="34">
        <v>12457</v>
      </c>
      <c r="J130" s="34">
        <v>14016</v>
      </c>
      <c r="K130" s="34">
        <v>14369</v>
      </c>
      <c r="L130" s="34">
        <v>14926</v>
      </c>
      <c r="M130" s="34">
        <v>14875</v>
      </c>
      <c r="N130" s="34">
        <v>15093</v>
      </c>
      <c r="O130" s="34">
        <v>15206</v>
      </c>
      <c r="P130" s="34">
        <v>15158</v>
      </c>
      <c r="Q130" s="34">
        <v>14645</v>
      </c>
      <c r="R130" s="34">
        <v>14803</v>
      </c>
      <c r="S130" s="34">
        <v>14688</v>
      </c>
      <c r="T130" s="34">
        <v>13837</v>
      </c>
      <c r="U130" s="34">
        <v>13063</v>
      </c>
      <c r="V130" s="34">
        <v>12322</v>
      </c>
      <c r="W130" s="34">
        <v>12058</v>
      </c>
      <c r="X130" s="34">
        <v>11826</v>
      </c>
      <c r="Y130" s="34">
        <v>11846</v>
      </c>
      <c r="Z130" s="18"/>
      <c r="AA130" s="19">
        <f t="shared" si="23"/>
        <v>7</v>
      </c>
      <c r="AB130" s="18">
        <f t="shared" si="16"/>
        <v>0</v>
      </c>
      <c r="AC130" s="17">
        <f t="shared" si="17"/>
        <v>320364</v>
      </c>
      <c r="AD130" s="17">
        <f t="shared" si="18"/>
        <v>320364</v>
      </c>
      <c r="AF130" s="18">
        <f t="shared" si="19"/>
        <v>5</v>
      </c>
      <c r="AG130" s="18">
        <f t="shared" si="20"/>
        <v>2022</v>
      </c>
      <c r="AI130" s="17">
        <f t="shared" si="21"/>
        <v>15206</v>
      </c>
      <c r="AJ130" s="18">
        <f t="shared" si="22"/>
        <v>14</v>
      </c>
    </row>
    <row r="131" spans="1:36" x14ac:dyDescent="0.2">
      <c r="A131" s="16">
        <v>44683</v>
      </c>
      <c r="B131" s="34">
        <v>12604</v>
      </c>
      <c r="C131" s="34">
        <v>12765</v>
      </c>
      <c r="D131" s="34">
        <v>12988</v>
      </c>
      <c r="E131" s="34">
        <v>13188</v>
      </c>
      <c r="F131" s="34">
        <v>13912</v>
      </c>
      <c r="G131" s="34">
        <v>14721</v>
      </c>
      <c r="H131" s="34">
        <v>15847</v>
      </c>
      <c r="I131" s="34">
        <v>16077</v>
      </c>
      <c r="J131" s="34">
        <v>17375</v>
      </c>
      <c r="K131" s="34">
        <v>17311</v>
      </c>
      <c r="L131" s="34">
        <v>17623</v>
      </c>
      <c r="M131" s="34">
        <v>17549</v>
      </c>
      <c r="N131" s="34">
        <v>17739</v>
      </c>
      <c r="O131" s="34">
        <v>17798</v>
      </c>
      <c r="P131" s="34">
        <v>17611</v>
      </c>
      <c r="Q131" s="34">
        <v>17075</v>
      </c>
      <c r="R131" s="34">
        <v>16462</v>
      </c>
      <c r="S131" s="34">
        <v>16022</v>
      </c>
      <c r="T131" s="34">
        <v>15020</v>
      </c>
      <c r="U131" s="34">
        <v>14164</v>
      </c>
      <c r="V131" s="34">
        <v>13002</v>
      </c>
      <c r="W131" s="34">
        <v>12573</v>
      </c>
      <c r="X131" s="34">
        <v>12270</v>
      </c>
      <c r="Y131" s="34">
        <v>12433</v>
      </c>
      <c r="Z131" s="18"/>
      <c r="AA131" s="19">
        <f t="shared" si="23"/>
        <v>1</v>
      </c>
      <c r="AB131" s="18">
        <f t="shared" si="16"/>
        <v>0</v>
      </c>
      <c r="AC131" s="17">
        <f t="shared" si="17"/>
        <v>364129</v>
      </c>
      <c r="AD131" s="17">
        <f t="shared" si="18"/>
        <v>364129</v>
      </c>
      <c r="AF131" s="18">
        <f t="shared" si="19"/>
        <v>5</v>
      </c>
      <c r="AG131" s="18">
        <f t="shared" si="20"/>
        <v>2022</v>
      </c>
      <c r="AI131" s="17">
        <f t="shared" si="21"/>
        <v>17798</v>
      </c>
      <c r="AJ131" s="18">
        <f t="shared" si="22"/>
        <v>14</v>
      </c>
    </row>
    <row r="132" spans="1:36" x14ac:dyDescent="0.2">
      <c r="A132" s="16">
        <v>44684</v>
      </c>
      <c r="B132" s="34">
        <v>12173</v>
      </c>
      <c r="C132" s="34">
        <v>12427</v>
      </c>
      <c r="D132" s="34">
        <v>12654</v>
      </c>
      <c r="E132" s="34">
        <v>12912</v>
      </c>
      <c r="F132" s="34">
        <v>13475</v>
      </c>
      <c r="G132" s="34">
        <v>14209</v>
      </c>
      <c r="H132" s="34">
        <v>15127</v>
      </c>
      <c r="I132" s="34">
        <v>15613</v>
      </c>
      <c r="J132" s="34">
        <v>16961</v>
      </c>
      <c r="K132" s="34">
        <v>16730</v>
      </c>
      <c r="L132" s="34">
        <v>16995</v>
      </c>
      <c r="M132" s="34">
        <v>16999</v>
      </c>
      <c r="N132" s="34">
        <v>17042</v>
      </c>
      <c r="O132" s="34">
        <v>17137</v>
      </c>
      <c r="P132" s="34">
        <v>17330</v>
      </c>
      <c r="Q132" s="34">
        <v>16683</v>
      </c>
      <c r="R132" s="34">
        <v>16298</v>
      </c>
      <c r="S132" s="34">
        <v>15953</v>
      </c>
      <c r="T132" s="34">
        <v>14862</v>
      </c>
      <c r="U132" s="34">
        <v>14064</v>
      </c>
      <c r="V132" s="34">
        <v>12971</v>
      </c>
      <c r="W132" s="34">
        <v>12448</v>
      </c>
      <c r="X132" s="34">
        <v>12111</v>
      </c>
      <c r="Y132" s="34">
        <v>12267</v>
      </c>
      <c r="Z132" s="18"/>
      <c r="AA132" s="19">
        <f t="shared" si="23"/>
        <v>2</v>
      </c>
      <c r="AB132" s="18">
        <f t="shared" si="16"/>
        <v>250197</v>
      </c>
      <c r="AC132" s="17">
        <f t="shared" si="17"/>
        <v>105244</v>
      </c>
      <c r="AD132" s="17">
        <f t="shared" si="18"/>
        <v>355441</v>
      </c>
      <c r="AF132" s="18">
        <f t="shared" si="19"/>
        <v>5</v>
      </c>
      <c r="AG132" s="18">
        <f t="shared" si="20"/>
        <v>2022</v>
      </c>
      <c r="AI132" s="17">
        <f t="shared" si="21"/>
        <v>17330</v>
      </c>
      <c r="AJ132" s="18">
        <f t="shared" si="22"/>
        <v>15</v>
      </c>
    </row>
    <row r="133" spans="1:36" x14ac:dyDescent="0.2">
      <c r="A133" s="16">
        <v>44685</v>
      </c>
      <c r="B133" s="34">
        <v>12175</v>
      </c>
      <c r="C133" s="34">
        <v>12201</v>
      </c>
      <c r="D133" s="34">
        <v>12263</v>
      </c>
      <c r="E133" s="34">
        <v>12476</v>
      </c>
      <c r="F133" s="34">
        <v>12968</v>
      </c>
      <c r="G133" s="34">
        <v>13846</v>
      </c>
      <c r="H133" s="34">
        <v>14999</v>
      </c>
      <c r="I133" s="34">
        <v>16184</v>
      </c>
      <c r="J133" s="34">
        <v>18689</v>
      </c>
      <c r="K133" s="34">
        <v>19172</v>
      </c>
      <c r="L133" s="34">
        <v>20297</v>
      </c>
      <c r="M133" s="34">
        <v>20806</v>
      </c>
      <c r="N133" s="34">
        <v>21311</v>
      </c>
      <c r="O133" s="34">
        <v>21537</v>
      </c>
      <c r="P133" s="34">
        <v>21407</v>
      </c>
      <c r="Q133" s="34">
        <v>21030</v>
      </c>
      <c r="R133" s="34">
        <v>20103</v>
      </c>
      <c r="S133" s="34">
        <v>18995</v>
      </c>
      <c r="T133" s="34">
        <v>17088</v>
      </c>
      <c r="U133" s="34">
        <v>15515</v>
      </c>
      <c r="V133" s="34">
        <v>13487</v>
      </c>
      <c r="W133" s="34">
        <v>13082</v>
      </c>
      <c r="X133" s="34">
        <v>12753</v>
      </c>
      <c r="Y133" s="34">
        <v>12802</v>
      </c>
      <c r="Z133" s="18"/>
      <c r="AA133" s="19">
        <f t="shared" si="23"/>
        <v>3</v>
      </c>
      <c r="AB133" s="18">
        <f t="shared" si="16"/>
        <v>291456</v>
      </c>
      <c r="AC133" s="17">
        <f t="shared" si="17"/>
        <v>103730</v>
      </c>
      <c r="AD133" s="17">
        <f t="shared" si="18"/>
        <v>395186</v>
      </c>
      <c r="AF133" s="18">
        <f t="shared" si="19"/>
        <v>5</v>
      </c>
      <c r="AG133" s="18">
        <f t="shared" si="20"/>
        <v>2022</v>
      </c>
      <c r="AI133" s="17">
        <f t="shared" si="21"/>
        <v>21537</v>
      </c>
      <c r="AJ133" s="18">
        <f t="shared" si="22"/>
        <v>14</v>
      </c>
    </row>
    <row r="134" spans="1:36" x14ac:dyDescent="0.2">
      <c r="A134" s="16">
        <v>44686</v>
      </c>
      <c r="B134" s="34">
        <v>12611</v>
      </c>
      <c r="C134" s="34">
        <v>12646</v>
      </c>
      <c r="D134" s="34">
        <v>12722</v>
      </c>
      <c r="E134" s="34">
        <v>12891</v>
      </c>
      <c r="F134" s="34">
        <v>13216</v>
      </c>
      <c r="G134" s="34">
        <v>13992</v>
      </c>
      <c r="H134" s="34">
        <v>15208</v>
      </c>
      <c r="I134" s="34">
        <v>15611</v>
      </c>
      <c r="J134" s="34">
        <v>17174</v>
      </c>
      <c r="K134" s="34">
        <v>17331</v>
      </c>
      <c r="L134" s="34">
        <v>17749</v>
      </c>
      <c r="M134" s="34">
        <v>17359</v>
      </c>
      <c r="N134" s="34">
        <v>17014</v>
      </c>
      <c r="O134" s="34">
        <v>17167</v>
      </c>
      <c r="P134" s="34">
        <v>17121</v>
      </c>
      <c r="Q134" s="34">
        <v>16362</v>
      </c>
      <c r="R134" s="34">
        <v>15994</v>
      </c>
      <c r="S134" s="34">
        <v>15562</v>
      </c>
      <c r="T134" s="34">
        <v>14700</v>
      </c>
      <c r="U134" s="34">
        <v>13912</v>
      </c>
      <c r="V134" s="34">
        <v>12950</v>
      </c>
      <c r="W134" s="34">
        <v>12675</v>
      </c>
      <c r="X134" s="34">
        <v>12431</v>
      </c>
      <c r="Y134" s="34">
        <v>12476</v>
      </c>
      <c r="Z134" s="18"/>
      <c r="AA134" s="19">
        <f t="shared" si="23"/>
        <v>4</v>
      </c>
      <c r="AB134" s="18">
        <f t="shared" si="16"/>
        <v>251112</v>
      </c>
      <c r="AC134" s="17">
        <f t="shared" si="17"/>
        <v>105762</v>
      </c>
      <c r="AD134" s="17">
        <f t="shared" si="18"/>
        <v>356874</v>
      </c>
      <c r="AF134" s="18">
        <f t="shared" si="19"/>
        <v>5</v>
      </c>
      <c r="AG134" s="18">
        <f t="shared" si="20"/>
        <v>2022</v>
      </c>
      <c r="AI134" s="17">
        <f t="shared" si="21"/>
        <v>17749</v>
      </c>
      <c r="AJ134" s="18">
        <f t="shared" si="22"/>
        <v>11</v>
      </c>
    </row>
    <row r="135" spans="1:36" x14ac:dyDescent="0.2">
      <c r="A135" s="16">
        <v>44687</v>
      </c>
      <c r="B135" s="34">
        <v>12374</v>
      </c>
      <c r="C135" s="34">
        <v>12406</v>
      </c>
      <c r="D135" s="34">
        <v>12952</v>
      </c>
      <c r="E135" s="34">
        <v>12843</v>
      </c>
      <c r="F135" s="34">
        <v>13544</v>
      </c>
      <c r="G135" s="34">
        <v>14316</v>
      </c>
      <c r="H135" s="34">
        <v>15308</v>
      </c>
      <c r="I135" s="34">
        <v>15511</v>
      </c>
      <c r="J135" s="34">
        <v>16741</v>
      </c>
      <c r="K135" s="34">
        <v>16520</v>
      </c>
      <c r="L135" s="34">
        <v>17037</v>
      </c>
      <c r="M135" s="34">
        <v>15916</v>
      </c>
      <c r="N135" s="34">
        <v>17530</v>
      </c>
      <c r="O135" s="34">
        <v>17646</v>
      </c>
      <c r="P135" s="34">
        <v>17075</v>
      </c>
      <c r="Q135" s="34">
        <v>16524</v>
      </c>
      <c r="R135" s="34">
        <v>15830</v>
      </c>
      <c r="S135" s="34">
        <v>15660</v>
      </c>
      <c r="T135" s="34">
        <v>14527</v>
      </c>
      <c r="U135" s="34">
        <v>13570</v>
      </c>
      <c r="V135" s="34">
        <v>12775</v>
      </c>
      <c r="W135" s="34">
        <v>12643</v>
      </c>
      <c r="X135" s="34">
        <v>12866</v>
      </c>
      <c r="Y135" s="34">
        <v>12995</v>
      </c>
      <c r="Z135" s="18"/>
      <c r="AA135" s="19">
        <f t="shared" si="23"/>
        <v>5</v>
      </c>
      <c r="AB135" s="18">
        <f t="shared" si="16"/>
        <v>248371</v>
      </c>
      <c r="AC135" s="17">
        <f t="shared" si="17"/>
        <v>106738</v>
      </c>
      <c r="AD135" s="17">
        <f t="shared" si="18"/>
        <v>355109</v>
      </c>
      <c r="AF135" s="18">
        <f t="shared" si="19"/>
        <v>5</v>
      </c>
      <c r="AG135" s="18">
        <f t="shared" si="20"/>
        <v>2022</v>
      </c>
      <c r="AI135" s="17">
        <f t="shared" si="21"/>
        <v>17646</v>
      </c>
      <c r="AJ135" s="18">
        <f t="shared" si="22"/>
        <v>14</v>
      </c>
    </row>
    <row r="136" spans="1:36" x14ac:dyDescent="0.2">
      <c r="A136" s="16">
        <v>44688</v>
      </c>
      <c r="B136" s="34">
        <v>12524</v>
      </c>
      <c r="C136" s="34">
        <v>12666</v>
      </c>
      <c r="D136" s="34">
        <v>12890</v>
      </c>
      <c r="E136" s="34">
        <v>12534</v>
      </c>
      <c r="F136" s="34">
        <v>13255</v>
      </c>
      <c r="G136" s="34">
        <v>13221</v>
      </c>
      <c r="H136" s="34">
        <v>13744</v>
      </c>
      <c r="I136" s="34">
        <v>14096</v>
      </c>
      <c r="J136" s="34">
        <v>14411</v>
      </c>
      <c r="K136" s="34">
        <v>14629</v>
      </c>
      <c r="L136" s="34">
        <v>15025</v>
      </c>
      <c r="M136" s="34">
        <v>14835</v>
      </c>
      <c r="N136" s="34">
        <v>15244</v>
      </c>
      <c r="O136" s="34">
        <v>14873</v>
      </c>
      <c r="P136" s="34">
        <v>15240</v>
      </c>
      <c r="Q136" s="34">
        <v>14859</v>
      </c>
      <c r="R136" s="34">
        <v>14796</v>
      </c>
      <c r="S136" s="34">
        <v>14532</v>
      </c>
      <c r="T136" s="34">
        <v>13619</v>
      </c>
      <c r="U136" s="34">
        <v>12998</v>
      </c>
      <c r="V136" s="34">
        <v>12627</v>
      </c>
      <c r="W136" s="34">
        <v>12644</v>
      </c>
      <c r="X136" s="34">
        <v>12732</v>
      </c>
      <c r="Y136" s="34">
        <v>12910</v>
      </c>
      <c r="Z136" s="18"/>
      <c r="AA136" s="19">
        <f t="shared" si="23"/>
        <v>6</v>
      </c>
      <c r="AB136" s="18">
        <f t="shared" si="16"/>
        <v>227160</v>
      </c>
      <c r="AC136" s="17">
        <f t="shared" si="17"/>
        <v>103744</v>
      </c>
      <c r="AD136" s="17">
        <f t="shared" si="18"/>
        <v>330904</v>
      </c>
      <c r="AF136" s="18">
        <f t="shared" si="19"/>
        <v>5</v>
      </c>
      <c r="AG136" s="18">
        <f t="shared" si="20"/>
        <v>2022</v>
      </c>
      <c r="AI136" s="17">
        <f t="shared" si="21"/>
        <v>15244</v>
      </c>
      <c r="AJ136" s="18">
        <f t="shared" si="22"/>
        <v>13</v>
      </c>
    </row>
    <row r="137" spans="1:36" x14ac:dyDescent="0.2">
      <c r="A137" s="16">
        <v>44689</v>
      </c>
      <c r="B137" s="34">
        <v>12586</v>
      </c>
      <c r="C137" s="34">
        <v>12563</v>
      </c>
      <c r="D137" s="34">
        <v>12998</v>
      </c>
      <c r="E137" s="34">
        <v>13115</v>
      </c>
      <c r="F137" s="34">
        <v>13330</v>
      </c>
      <c r="G137" s="34">
        <v>13281</v>
      </c>
      <c r="H137" s="34">
        <v>13299</v>
      </c>
      <c r="I137" s="34">
        <v>13407</v>
      </c>
      <c r="J137" s="34">
        <v>14751</v>
      </c>
      <c r="K137" s="34">
        <v>14490</v>
      </c>
      <c r="L137" s="34">
        <v>14775</v>
      </c>
      <c r="M137" s="34">
        <v>14592</v>
      </c>
      <c r="N137" s="34">
        <v>14693</v>
      </c>
      <c r="O137" s="34">
        <v>14578</v>
      </c>
      <c r="P137" s="34">
        <v>14457</v>
      </c>
      <c r="Q137" s="34">
        <v>14380</v>
      </c>
      <c r="R137" s="34">
        <v>14179</v>
      </c>
      <c r="S137" s="34">
        <v>14380</v>
      </c>
      <c r="T137" s="34">
        <v>13999</v>
      </c>
      <c r="U137" s="34">
        <v>13431</v>
      </c>
      <c r="V137" s="34">
        <v>12928</v>
      </c>
      <c r="W137" s="34">
        <v>12615</v>
      </c>
      <c r="X137" s="34">
        <v>12075</v>
      </c>
      <c r="Y137" s="34">
        <v>12297</v>
      </c>
      <c r="Z137" s="18"/>
      <c r="AA137" s="19">
        <f t="shared" si="23"/>
        <v>7</v>
      </c>
      <c r="AB137" s="18">
        <f t="shared" si="16"/>
        <v>0</v>
      </c>
      <c r="AC137" s="17">
        <f t="shared" si="17"/>
        <v>327199</v>
      </c>
      <c r="AD137" s="17">
        <f t="shared" si="18"/>
        <v>327199</v>
      </c>
      <c r="AF137" s="18">
        <f t="shared" si="19"/>
        <v>5</v>
      </c>
      <c r="AG137" s="18">
        <f t="shared" si="20"/>
        <v>2022</v>
      </c>
      <c r="AI137" s="17">
        <f t="shared" si="21"/>
        <v>14775</v>
      </c>
      <c r="AJ137" s="18">
        <f t="shared" si="22"/>
        <v>11</v>
      </c>
    </row>
    <row r="138" spans="1:36" x14ac:dyDescent="0.2">
      <c r="A138" s="16">
        <v>44690</v>
      </c>
      <c r="B138" s="34">
        <v>12659</v>
      </c>
      <c r="C138" s="34">
        <v>12740</v>
      </c>
      <c r="D138" s="34">
        <v>12949</v>
      </c>
      <c r="E138" s="34">
        <v>13363</v>
      </c>
      <c r="F138" s="34">
        <v>14097</v>
      </c>
      <c r="G138" s="34">
        <v>14881</v>
      </c>
      <c r="H138" s="34">
        <v>15913</v>
      </c>
      <c r="I138" s="34">
        <v>16258</v>
      </c>
      <c r="J138" s="34">
        <v>17564</v>
      </c>
      <c r="K138" s="34">
        <v>17362</v>
      </c>
      <c r="L138" s="34">
        <v>17735</v>
      </c>
      <c r="M138" s="34">
        <v>17693</v>
      </c>
      <c r="N138" s="34">
        <v>17879</v>
      </c>
      <c r="O138" s="34">
        <v>17935</v>
      </c>
      <c r="P138" s="34">
        <v>17705</v>
      </c>
      <c r="Q138" s="34">
        <v>17099</v>
      </c>
      <c r="R138" s="34">
        <v>16779</v>
      </c>
      <c r="S138" s="34">
        <v>16511</v>
      </c>
      <c r="T138" s="34">
        <v>15649</v>
      </c>
      <c r="U138" s="34">
        <v>14520</v>
      </c>
      <c r="V138" s="34">
        <v>13314</v>
      </c>
      <c r="W138" s="34">
        <v>12768</v>
      </c>
      <c r="X138" s="34">
        <v>12409</v>
      </c>
      <c r="Y138" s="34">
        <v>12435</v>
      </c>
      <c r="Z138" s="18"/>
      <c r="AA138" s="19">
        <f t="shared" si="23"/>
        <v>1</v>
      </c>
      <c r="AB138" s="18">
        <f t="shared" si="16"/>
        <v>0</v>
      </c>
      <c r="AC138" s="17">
        <f t="shared" si="17"/>
        <v>368217</v>
      </c>
      <c r="AD138" s="17">
        <f t="shared" si="18"/>
        <v>368217</v>
      </c>
      <c r="AF138" s="18">
        <f t="shared" si="19"/>
        <v>5</v>
      </c>
      <c r="AG138" s="18">
        <f t="shared" si="20"/>
        <v>2022</v>
      </c>
      <c r="AI138" s="17">
        <f t="shared" si="21"/>
        <v>17935</v>
      </c>
      <c r="AJ138" s="18">
        <f t="shared" si="22"/>
        <v>14</v>
      </c>
    </row>
    <row r="139" spans="1:36" x14ac:dyDescent="0.2">
      <c r="A139" s="16">
        <v>44691</v>
      </c>
      <c r="B139" s="34">
        <v>12396</v>
      </c>
      <c r="C139" s="34">
        <v>12691</v>
      </c>
      <c r="D139" s="34">
        <v>12707</v>
      </c>
      <c r="E139" s="34">
        <v>12956</v>
      </c>
      <c r="F139" s="34">
        <v>13506</v>
      </c>
      <c r="G139" s="34">
        <v>14456</v>
      </c>
      <c r="H139" s="34">
        <v>15490</v>
      </c>
      <c r="I139" s="34">
        <v>15834</v>
      </c>
      <c r="J139" s="34">
        <v>17075</v>
      </c>
      <c r="K139" s="34">
        <v>16800</v>
      </c>
      <c r="L139" s="34">
        <v>17171</v>
      </c>
      <c r="M139" s="34">
        <v>17630</v>
      </c>
      <c r="N139" s="34">
        <v>17795</v>
      </c>
      <c r="O139" s="34">
        <v>18017</v>
      </c>
      <c r="P139" s="34">
        <v>18017</v>
      </c>
      <c r="Q139" s="34">
        <v>17618</v>
      </c>
      <c r="R139" s="34">
        <v>17237</v>
      </c>
      <c r="S139" s="34">
        <v>16880</v>
      </c>
      <c r="T139" s="34">
        <v>15784</v>
      </c>
      <c r="U139" s="34">
        <v>14570</v>
      </c>
      <c r="V139" s="34">
        <v>13424</v>
      </c>
      <c r="W139" s="34">
        <v>13044</v>
      </c>
      <c r="X139" s="34">
        <v>12507</v>
      </c>
      <c r="Y139" s="34">
        <v>12489</v>
      </c>
      <c r="Z139" s="18"/>
      <c r="AA139" s="19">
        <f t="shared" si="23"/>
        <v>2</v>
      </c>
      <c r="AB139" s="18">
        <f t="shared" si="16"/>
        <v>259403</v>
      </c>
      <c r="AC139" s="17">
        <f t="shared" si="17"/>
        <v>106691</v>
      </c>
      <c r="AD139" s="17">
        <f t="shared" si="18"/>
        <v>366094</v>
      </c>
      <c r="AF139" s="18">
        <f t="shared" si="19"/>
        <v>5</v>
      </c>
      <c r="AG139" s="18">
        <f t="shared" si="20"/>
        <v>2022</v>
      </c>
      <c r="AI139" s="17">
        <f t="shared" si="21"/>
        <v>18017</v>
      </c>
      <c r="AJ139" s="18">
        <f t="shared" si="22"/>
        <v>14</v>
      </c>
    </row>
    <row r="140" spans="1:36" x14ac:dyDescent="0.2">
      <c r="A140" s="16">
        <v>44692</v>
      </c>
      <c r="B140" s="34">
        <v>12636</v>
      </c>
      <c r="C140" s="34">
        <v>12731</v>
      </c>
      <c r="D140" s="34">
        <v>12866</v>
      </c>
      <c r="E140" s="34">
        <v>13103</v>
      </c>
      <c r="F140" s="34">
        <v>13848</v>
      </c>
      <c r="G140" s="34">
        <v>14693</v>
      </c>
      <c r="H140" s="34">
        <v>15913</v>
      </c>
      <c r="I140" s="34">
        <v>16319</v>
      </c>
      <c r="J140" s="34">
        <v>17959</v>
      </c>
      <c r="K140" s="34">
        <v>18280</v>
      </c>
      <c r="L140" s="34">
        <v>18827</v>
      </c>
      <c r="M140" s="34">
        <v>19088</v>
      </c>
      <c r="N140" s="34">
        <v>19496</v>
      </c>
      <c r="O140" s="34">
        <v>19916</v>
      </c>
      <c r="P140" s="34">
        <v>20164</v>
      </c>
      <c r="Q140" s="34">
        <v>19659</v>
      </c>
      <c r="R140" s="34">
        <v>19027</v>
      </c>
      <c r="S140" s="34">
        <v>18226</v>
      </c>
      <c r="T140" s="34">
        <v>16691</v>
      </c>
      <c r="U140" s="34">
        <v>15467</v>
      </c>
      <c r="V140" s="34">
        <v>14083</v>
      </c>
      <c r="W140" s="34">
        <v>13668</v>
      </c>
      <c r="X140" s="34">
        <v>13173</v>
      </c>
      <c r="Y140" s="34">
        <v>12929</v>
      </c>
      <c r="Z140" s="18"/>
      <c r="AA140" s="19">
        <f t="shared" si="23"/>
        <v>3</v>
      </c>
      <c r="AB140" s="18">
        <f t="shared" si="16"/>
        <v>280043</v>
      </c>
      <c r="AC140" s="17">
        <f t="shared" si="17"/>
        <v>108719</v>
      </c>
      <c r="AD140" s="17">
        <f t="shared" si="18"/>
        <v>388762</v>
      </c>
      <c r="AF140" s="18">
        <f t="shared" si="19"/>
        <v>5</v>
      </c>
      <c r="AG140" s="18">
        <f t="shared" si="20"/>
        <v>2022</v>
      </c>
      <c r="AI140" s="17">
        <f t="shared" si="21"/>
        <v>20164</v>
      </c>
      <c r="AJ140" s="18">
        <f t="shared" si="22"/>
        <v>15</v>
      </c>
    </row>
    <row r="141" spans="1:36" x14ac:dyDescent="0.2">
      <c r="A141" s="16">
        <v>44693</v>
      </c>
      <c r="B141" s="34">
        <v>12558</v>
      </c>
      <c r="C141" s="34">
        <v>12555</v>
      </c>
      <c r="D141" s="34">
        <v>12510</v>
      </c>
      <c r="E141" s="34">
        <v>12736</v>
      </c>
      <c r="F141" s="34">
        <v>13219</v>
      </c>
      <c r="G141" s="34">
        <v>13885</v>
      </c>
      <c r="H141" s="34">
        <v>15197</v>
      </c>
      <c r="I141" s="34">
        <v>16127</v>
      </c>
      <c r="J141" s="34">
        <v>18193</v>
      </c>
      <c r="K141" s="34">
        <v>18722</v>
      </c>
      <c r="L141" s="34">
        <v>19455</v>
      </c>
      <c r="M141" s="34">
        <v>19962</v>
      </c>
      <c r="N141" s="34">
        <v>20870</v>
      </c>
      <c r="O141" s="34">
        <v>21800</v>
      </c>
      <c r="P141" s="34">
        <v>21916</v>
      </c>
      <c r="Q141" s="34">
        <v>21479</v>
      </c>
      <c r="R141" s="34">
        <v>20698</v>
      </c>
      <c r="S141" s="34">
        <v>19502</v>
      </c>
      <c r="T141" s="34">
        <v>17558</v>
      </c>
      <c r="U141" s="34">
        <v>16127</v>
      </c>
      <c r="V141" s="34">
        <v>14664</v>
      </c>
      <c r="W141" s="34">
        <v>14114</v>
      </c>
      <c r="X141" s="34">
        <v>13644</v>
      </c>
      <c r="Y141" s="34">
        <v>13340</v>
      </c>
      <c r="Z141" s="18"/>
      <c r="AA141" s="19">
        <f t="shared" si="23"/>
        <v>4</v>
      </c>
      <c r="AB141" s="18">
        <f t="shared" si="16"/>
        <v>294831</v>
      </c>
      <c r="AC141" s="17">
        <f t="shared" si="17"/>
        <v>106000</v>
      </c>
      <c r="AD141" s="17">
        <f t="shared" si="18"/>
        <v>400831</v>
      </c>
      <c r="AF141" s="18">
        <f t="shared" si="19"/>
        <v>5</v>
      </c>
      <c r="AG141" s="18">
        <f t="shared" si="20"/>
        <v>2022</v>
      </c>
      <c r="AI141" s="17">
        <f t="shared" si="21"/>
        <v>21916</v>
      </c>
      <c r="AJ141" s="18">
        <f t="shared" si="22"/>
        <v>15</v>
      </c>
    </row>
    <row r="142" spans="1:36" x14ac:dyDescent="0.2">
      <c r="A142" s="16">
        <v>44694</v>
      </c>
      <c r="B142" s="34">
        <v>12990</v>
      </c>
      <c r="C142" s="34">
        <v>12831</v>
      </c>
      <c r="D142" s="34">
        <v>12773</v>
      </c>
      <c r="E142" s="34">
        <v>12811</v>
      </c>
      <c r="F142" s="34">
        <v>13245</v>
      </c>
      <c r="G142" s="34">
        <v>13775</v>
      </c>
      <c r="H142" s="34">
        <v>14955</v>
      </c>
      <c r="I142" s="34">
        <v>16191</v>
      </c>
      <c r="J142" s="34">
        <v>18487</v>
      </c>
      <c r="K142" s="34">
        <v>19204</v>
      </c>
      <c r="L142" s="34">
        <v>19963</v>
      </c>
      <c r="M142" s="34">
        <v>20693</v>
      </c>
      <c r="N142" s="34">
        <v>21531</v>
      </c>
      <c r="O142" s="34">
        <v>21987</v>
      </c>
      <c r="P142" s="34">
        <v>22398</v>
      </c>
      <c r="Q142" s="34">
        <v>21732</v>
      </c>
      <c r="R142" s="34">
        <v>20740</v>
      </c>
      <c r="S142" s="34">
        <v>19303</v>
      </c>
      <c r="T142" s="34">
        <v>17481</v>
      </c>
      <c r="U142" s="34">
        <v>15972</v>
      </c>
      <c r="V142" s="34">
        <v>14504</v>
      </c>
      <c r="W142" s="34">
        <v>14449</v>
      </c>
      <c r="X142" s="34">
        <v>14045</v>
      </c>
      <c r="Y142" s="34">
        <v>13891</v>
      </c>
      <c r="Z142" s="18"/>
      <c r="AA142" s="19">
        <f t="shared" si="23"/>
        <v>5</v>
      </c>
      <c r="AB142" s="18">
        <f t="shared" si="16"/>
        <v>298680</v>
      </c>
      <c r="AC142" s="17">
        <f t="shared" si="17"/>
        <v>107271</v>
      </c>
      <c r="AD142" s="17">
        <f t="shared" si="18"/>
        <v>405951</v>
      </c>
      <c r="AF142" s="18">
        <f t="shared" si="19"/>
        <v>5</v>
      </c>
      <c r="AG142" s="18">
        <f t="shared" si="20"/>
        <v>2022</v>
      </c>
      <c r="AI142" s="17">
        <f t="shared" si="21"/>
        <v>22398</v>
      </c>
      <c r="AJ142" s="18">
        <f t="shared" si="22"/>
        <v>15</v>
      </c>
    </row>
    <row r="143" spans="1:36" x14ac:dyDescent="0.2">
      <c r="A143" s="16">
        <v>44695</v>
      </c>
      <c r="B143" s="34">
        <v>13281</v>
      </c>
      <c r="C143" s="34">
        <v>12980</v>
      </c>
      <c r="D143" s="34">
        <v>12780</v>
      </c>
      <c r="E143" s="34">
        <v>12726</v>
      </c>
      <c r="F143" s="34">
        <v>12958</v>
      </c>
      <c r="G143" s="34">
        <v>12869</v>
      </c>
      <c r="H143" s="34">
        <v>13435</v>
      </c>
      <c r="I143" s="34">
        <v>14615</v>
      </c>
      <c r="J143" s="34">
        <v>16566</v>
      </c>
      <c r="K143" s="34">
        <v>17597</v>
      </c>
      <c r="L143" s="34">
        <v>19080</v>
      </c>
      <c r="M143" s="34">
        <v>19707</v>
      </c>
      <c r="N143" s="34">
        <v>21192</v>
      </c>
      <c r="O143" s="34">
        <v>21823</v>
      </c>
      <c r="P143" s="34">
        <v>22208</v>
      </c>
      <c r="Q143" s="34">
        <v>22006</v>
      </c>
      <c r="R143" s="34">
        <v>21100</v>
      </c>
      <c r="S143" s="34">
        <v>19960</v>
      </c>
      <c r="T143" s="34">
        <v>18338</v>
      </c>
      <c r="U143" s="34">
        <v>16413</v>
      </c>
      <c r="V143" s="34">
        <v>15593</v>
      </c>
      <c r="W143" s="34">
        <v>15252</v>
      </c>
      <c r="X143" s="34">
        <v>14496</v>
      </c>
      <c r="Y143" s="34">
        <v>14872</v>
      </c>
      <c r="Z143" s="18"/>
      <c r="AA143" s="19">
        <f t="shared" si="23"/>
        <v>6</v>
      </c>
      <c r="AB143" s="18">
        <f t="shared" si="16"/>
        <v>295946</v>
      </c>
      <c r="AC143" s="17">
        <f t="shared" si="17"/>
        <v>105901</v>
      </c>
      <c r="AD143" s="17">
        <f t="shared" si="18"/>
        <v>401847</v>
      </c>
      <c r="AF143" s="18">
        <f t="shared" si="19"/>
        <v>5</v>
      </c>
      <c r="AG143" s="18">
        <f t="shared" si="20"/>
        <v>2022</v>
      </c>
      <c r="AI143" s="17">
        <f t="shared" si="21"/>
        <v>22208</v>
      </c>
      <c r="AJ143" s="18">
        <f t="shared" si="22"/>
        <v>15</v>
      </c>
    </row>
    <row r="144" spans="1:36" x14ac:dyDescent="0.2">
      <c r="A144" s="16">
        <v>44696</v>
      </c>
      <c r="B144" s="34">
        <v>13571</v>
      </c>
      <c r="C144" s="34">
        <v>14020</v>
      </c>
      <c r="D144" s="34">
        <v>13546</v>
      </c>
      <c r="E144" s="34">
        <v>13498</v>
      </c>
      <c r="F144" s="34">
        <v>13538</v>
      </c>
      <c r="G144" s="34">
        <v>12976</v>
      </c>
      <c r="H144" s="34">
        <v>13039</v>
      </c>
      <c r="I144" s="34">
        <v>13949</v>
      </c>
      <c r="J144" s="34">
        <v>16121</v>
      </c>
      <c r="K144" s="34">
        <v>17036</v>
      </c>
      <c r="L144" s="34">
        <v>18409</v>
      </c>
      <c r="M144" s="34">
        <v>19243</v>
      </c>
      <c r="N144" s="34">
        <v>19718</v>
      </c>
      <c r="O144" s="34">
        <v>20424</v>
      </c>
      <c r="P144" s="34">
        <v>20428</v>
      </c>
      <c r="Q144" s="34">
        <v>19849</v>
      </c>
      <c r="R144" s="34">
        <v>19428</v>
      </c>
      <c r="S144" s="34">
        <v>18687</v>
      </c>
      <c r="T144" s="34">
        <v>16418</v>
      </c>
      <c r="U144" s="34">
        <v>15693</v>
      </c>
      <c r="V144" s="34">
        <v>14351</v>
      </c>
      <c r="W144" s="34">
        <v>13733</v>
      </c>
      <c r="X144" s="34">
        <v>12822</v>
      </c>
      <c r="Y144" s="34">
        <v>12960</v>
      </c>
      <c r="Z144" s="18"/>
      <c r="AA144" s="19">
        <f t="shared" si="23"/>
        <v>7</v>
      </c>
      <c r="AB144" s="18">
        <f t="shared" si="16"/>
        <v>0</v>
      </c>
      <c r="AC144" s="17">
        <f t="shared" si="17"/>
        <v>383457</v>
      </c>
      <c r="AD144" s="17">
        <f t="shared" si="18"/>
        <v>383457</v>
      </c>
      <c r="AF144" s="18">
        <f t="shared" si="19"/>
        <v>5</v>
      </c>
      <c r="AG144" s="18">
        <f t="shared" si="20"/>
        <v>2022</v>
      </c>
      <c r="AI144" s="17">
        <f t="shared" si="21"/>
        <v>20428</v>
      </c>
      <c r="AJ144" s="18">
        <f t="shared" si="22"/>
        <v>15</v>
      </c>
    </row>
    <row r="145" spans="1:36" x14ac:dyDescent="0.2">
      <c r="A145" s="16">
        <v>44697</v>
      </c>
      <c r="B145" s="34">
        <v>12815</v>
      </c>
      <c r="C145" s="34">
        <v>12767</v>
      </c>
      <c r="D145" s="34">
        <v>12878</v>
      </c>
      <c r="E145" s="34">
        <v>12916</v>
      </c>
      <c r="F145" s="34">
        <v>13365</v>
      </c>
      <c r="G145" s="34">
        <v>14228</v>
      </c>
      <c r="H145" s="34">
        <v>15763</v>
      </c>
      <c r="I145" s="34">
        <v>16964</v>
      </c>
      <c r="J145" s="34">
        <v>19382</v>
      </c>
      <c r="K145" s="34">
        <v>19922</v>
      </c>
      <c r="L145" s="34">
        <v>20894</v>
      </c>
      <c r="M145" s="34">
        <v>20957</v>
      </c>
      <c r="N145" s="34">
        <v>21796</v>
      </c>
      <c r="O145" s="34">
        <v>21623</v>
      </c>
      <c r="P145" s="34">
        <v>21572</v>
      </c>
      <c r="Q145" s="34">
        <v>20745</v>
      </c>
      <c r="R145" s="34">
        <v>20087</v>
      </c>
      <c r="S145" s="34">
        <v>19104</v>
      </c>
      <c r="T145" s="34">
        <v>17838</v>
      </c>
      <c r="U145" s="34">
        <v>16063</v>
      </c>
      <c r="V145" s="34">
        <v>14380</v>
      </c>
      <c r="W145" s="34">
        <v>13878</v>
      </c>
      <c r="X145" s="34">
        <v>13361</v>
      </c>
      <c r="Y145" s="34">
        <v>13213</v>
      </c>
      <c r="Z145" s="18"/>
      <c r="AA145" s="19">
        <f t="shared" si="23"/>
        <v>1</v>
      </c>
      <c r="AB145" s="18">
        <f t="shared" si="16"/>
        <v>0</v>
      </c>
      <c r="AC145" s="17">
        <f t="shared" si="17"/>
        <v>406511</v>
      </c>
      <c r="AD145" s="17">
        <f t="shared" si="18"/>
        <v>406511</v>
      </c>
      <c r="AF145" s="18">
        <f t="shared" si="19"/>
        <v>5</v>
      </c>
      <c r="AG145" s="18">
        <f t="shared" si="20"/>
        <v>2022</v>
      </c>
      <c r="AI145" s="17">
        <f t="shared" si="21"/>
        <v>21796</v>
      </c>
      <c r="AJ145" s="18">
        <f t="shared" si="22"/>
        <v>13</v>
      </c>
    </row>
    <row r="146" spans="1:36" x14ac:dyDescent="0.2">
      <c r="A146" s="16">
        <v>44698</v>
      </c>
      <c r="B146" s="34">
        <v>13169</v>
      </c>
      <c r="C146" s="34">
        <v>12885</v>
      </c>
      <c r="D146" s="34">
        <v>12859</v>
      </c>
      <c r="E146" s="34">
        <v>13048</v>
      </c>
      <c r="F146" s="34">
        <v>13261</v>
      </c>
      <c r="G146" s="34">
        <v>14167</v>
      </c>
      <c r="H146" s="34">
        <v>15416</v>
      </c>
      <c r="I146" s="34">
        <v>16709</v>
      </c>
      <c r="J146" s="34">
        <v>19215</v>
      </c>
      <c r="K146" s="34">
        <v>19604</v>
      </c>
      <c r="L146" s="34">
        <v>20149</v>
      </c>
      <c r="M146" s="34">
        <v>19977</v>
      </c>
      <c r="N146" s="34">
        <v>20694</v>
      </c>
      <c r="O146" s="34">
        <v>21017</v>
      </c>
      <c r="P146" s="34">
        <v>21030</v>
      </c>
      <c r="Q146" s="34">
        <v>20495</v>
      </c>
      <c r="R146" s="34">
        <v>19418</v>
      </c>
      <c r="S146" s="34">
        <v>18733</v>
      </c>
      <c r="T146" s="34">
        <v>16862</v>
      </c>
      <c r="U146" s="34">
        <v>15461</v>
      </c>
      <c r="V146" s="34">
        <v>14323</v>
      </c>
      <c r="W146" s="34">
        <v>13640</v>
      </c>
      <c r="X146" s="34">
        <v>13141</v>
      </c>
      <c r="Y146" s="34">
        <v>13066</v>
      </c>
      <c r="Z146" s="18"/>
      <c r="AA146" s="19">
        <f t="shared" si="23"/>
        <v>2</v>
      </c>
      <c r="AB146" s="18">
        <f t="shared" si="16"/>
        <v>290468</v>
      </c>
      <c r="AC146" s="17">
        <f t="shared" si="17"/>
        <v>107871</v>
      </c>
      <c r="AD146" s="17">
        <f t="shared" si="18"/>
        <v>398339</v>
      </c>
      <c r="AF146" s="18">
        <f t="shared" si="19"/>
        <v>5</v>
      </c>
      <c r="AG146" s="18">
        <f t="shared" si="20"/>
        <v>2022</v>
      </c>
      <c r="AI146" s="17">
        <f t="shared" si="21"/>
        <v>21030</v>
      </c>
      <c r="AJ146" s="18">
        <f t="shared" si="22"/>
        <v>15</v>
      </c>
    </row>
    <row r="147" spans="1:36" x14ac:dyDescent="0.2">
      <c r="A147" s="16">
        <v>44699</v>
      </c>
      <c r="B147" s="34">
        <v>12615</v>
      </c>
      <c r="C147" s="34">
        <v>12512</v>
      </c>
      <c r="D147" s="34">
        <v>12704</v>
      </c>
      <c r="E147" s="34">
        <v>12752</v>
      </c>
      <c r="F147" s="34">
        <v>13282</v>
      </c>
      <c r="G147" s="34">
        <v>14077</v>
      </c>
      <c r="H147" s="34">
        <v>15549</v>
      </c>
      <c r="I147" s="34">
        <v>16684</v>
      </c>
      <c r="J147" s="34">
        <v>18904</v>
      </c>
      <c r="K147" s="34">
        <v>19244</v>
      </c>
      <c r="L147" s="34">
        <v>19993</v>
      </c>
      <c r="M147" s="34">
        <v>19684</v>
      </c>
      <c r="N147" s="34">
        <v>19519</v>
      </c>
      <c r="O147" s="34">
        <v>19992</v>
      </c>
      <c r="P147" s="34">
        <v>19805</v>
      </c>
      <c r="Q147" s="34">
        <v>19260</v>
      </c>
      <c r="R147" s="34">
        <v>18653</v>
      </c>
      <c r="S147" s="34">
        <v>17942</v>
      </c>
      <c r="T147" s="34">
        <v>16482</v>
      </c>
      <c r="U147" s="34">
        <v>15326</v>
      </c>
      <c r="V147" s="34">
        <v>14177</v>
      </c>
      <c r="W147" s="34">
        <v>13748</v>
      </c>
      <c r="X147" s="34">
        <v>13322</v>
      </c>
      <c r="Y147" s="34">
        <v>13252</v>
      </c>
      <c r="Z147" s="18"/>
      <c r="AA147" s="19">
        <f t="shared" si="23"/>
        <v>3</v>
      </c>
      <c r="AB147" s="18">
        <f t="shared" si="16"/>
        <v>282735</v>
      </c>
      <c r="AC147" s="17">
        <f t="shared" si="17"/>
        <v>106743</v>
      </c>
      <c r="AD147" s="17">
        <f t="shared" si="18"/>
        <v>389478</v>
      </c>
      <c r="AF147" s="18">
        <f t="shared" si="19"/>
        <v>5</v>
      </c>
      <c r="AG147" s="18">
        <f t="shared" si="20"/>
        <v>2022</v>
      </c>
      <c r="AI147" s="17">
        <f t="shared" si="21"/>
        <v>19993</v>
      </c>
      <c r="AJ147" s="18">
        <f t="shared" si="22"/>
        <v>11</v>
      </c>
    </row>
    <row r="148" spans="1:36" x14ac:dyDescent="0.2">
      <c r="A148" s="16">
        <v>44700</v>
      </c>
      <c r="B148" s="34">
        <v>12939</v>
      </c>
      <c r="C148" s="34">
        <v>12847</v>
      </c>
      <c r="D148" s="34">
        <v>13088</v>
      </c>
      <c r="E148" s="34">
        <v>13226</v>
      </c>
      <c r="F148" s="34">
        <v>13731</v>
      </c>
      <c r="G148" s="34">
        <v>14432</v>
      </c>
      <c r="H148" s="34">
        <v>15820</v>
      </c>
      <c r="I148" s="34">
        <v>16372</v>
      </c>
      <c r="J148" s="34">
        <v>18225</v>
      </c>
      <c r="K148" s="34">
        <v>18532</v>
      </c>
      <c r="L148" s="34">
        <v>19385</v>
      </c>
      <c r="M148" s="34">
        <v>19752</v>
      </c>
      <c r="N148" s="34">
        <v>20322</v>
      </c>
      <c r="O148" s="34">
        <v>20662</v>
      </c>
      <c r="P148" s="34">
        <v>20990</v>
      </c>
      <c r="Q148" s="34">
        <v>20633</v>
      </c>
      <c r="R148" s="34">
        <v>20190</v>
      </c>
      <c r="S148" s="34">
        <v>19932</v>
      </c>
      <c r="T148" s="34">
        <v>18012</v>
      </c>
      <c r="U148" s="34">
        <v>16184</v>
      </c>
      <c r="V148" s="34">
        <v>14381</v>
      </c>
      <c r="W148" s="34">
        <v>13969</v>
      </c>
      <c r="X148" s="34">
        <v>13349</v>
      </c>
      <c r="Y148" s="34">
        <v>13396</v>
      </c>
      <c r="Z148" s="18"/>
      <c r="AA148" s="19">
        <f t="shared" si="23"/>
        <v>4</v>
      </c>
      <c r="AB148" s="18">
        <f t="shared" si="16"/>
        <v>290890</v>
      </c>
      <c r="AC148" s="17">
        <f t="shared" si="17"/>
        <v>109479</v>
      </c>
      <c r="AD148" s="17">
        <f t="shared" si="18"/>
        <v>400369</v>
      </c>
      <c r="AF148" s="18">
        <f t="shared" si="19"/>
        <v>5</v>
      </c>
      <c r="AG148" s="18">
        <f t="shared" si="20"/>
        <v>2022</v>
      </c>
      <c r="AI148" s="17">
        <f t="shared" si="21"/>
        <v>20990</v>
      </c>
      <c r="AJ148" s="18">
        <f t="shared" si="22"/>
        <v>15</v>
      </c>
    </row>
    <row r="149" spans="1:36" x14ac:dyDescent="0.2">
      <c r="A149" s="16">
        <v>44701</v>
      </c>
      <c r="B149" s="34">
        <v>13030</v>
      </c>
      <c r="C149" s="34">
        <v>13061</v>
      </c>
      <c r="D149" s="34">
        <v>13076</v>
      </c>
      <c r="E149" s="34">
        <v>13184</v>
      </c>
      <c r="F149" s="34">
        <v>13643</v>
      </c>
      <c r="G149" s="34">
        <v>14405</v>
      </c>
      <c r="H149" s="34">
        <v>15712</v>
      </c>
      <c r="I149" s="34">
        <v>16813</v>
      </c>
      <c r="J149" s="34">
        <v>19239</v>
      </c>
      <c r="K149" s="34">
        <v>19795</v>
      </c>
      <c r="L149" s="34">
        <v>20430</v>
      </c>
      <c r="M149" s="34">
        <v>20571</v>
      </c>
      <c r="N149" s="34">
        <v>20517</v>
      </c>
      <c r="O149" s="34">
        <v>20543</v>
      </c>
      <c r="P149" s="34">
        <v>20842</v>
      </c>
      <c r="Q149" s="34">
        <v>19778</v>
      </c>
      <c r="R149" s="34">
        <v>18999</v>
      </c>
      <c r="S149" s="34">
        <v>17690</v>
      </c>
      <c r="T149" s="34">
        <v>16320</v>
      </c>
      <c r="U149" s="34">
        <v>15216</v>
      </c>
      <c r="V149" s="34">
        <v>14188</v>
      </c>
      <c r="W149" s="34">
        <v>13949</v>
      </c>
      <c r="X149" s="34">
        <v>13707</v>
      </c>
      <c r="Y149" s="34">
        <v>13607</v>
      </c>
      <c r="Z149" s="18"/>
      <c r="AA149" s="19">
        <f t="shared" si="23"/>
        <v>5</v>
      </c>
      <c r="AB149" s="18">
        <f t="shared" si="16"/>
        <v>288597</v>
      </c>
      <c r="AC149" s="17">
        <f t="shared" si="17"/>
        <v>109718</v>
      </c>
      <c r="AD149" s="17">
        <f t="shared" si="18"/>
        <v>398315</v>
      </c>
      <c r="AF149" s="18">
        <f t="shared" si="19"/>
        <v>5</v>
      </c>
      <c r="AG149" s="18">
        <f t="shared" si="20"/>
        <v>2022</v>
      </c>
      <c r="AI149" s="17">
        <f t="shared" si="21"/>
        <v>20842</v>
      </c>
      <c r="AJ149" s="18">
        <f t="shared" si="22"/>
        <v>15</v>
      </c>
    </row>
    <row r="150" spans="1:36" x14ac:dyDescent="0.2">
      <c r="A150" s="16">
        <v>44702</v>
      </c>
      <c r="B150" s="34">
        <v>13015</v>
      </c>
      <c r="C150" s="34">
        <v>12978</v>
      </c>
      <c r="D150" s="34">
        <v>12751</v>
      </c>
      <c r="E150" s="34">
        <v>13087</v>
      </c>
      <c r="F150" s="34">
        <v>13211</v>
      </c>
      <c r="G150" s="34">
        <v>12921</v>
      </c>
      <c r="H150" s="34">
        <v>13654</v>
      </c>
      <c r="I150" s="34">
        <v>14817</v>
      </c>
      <c r="J150" s="34">
        <v>17035</v>
      </c>
      <c r="K150" s="34">
        <v>17799</v>
      </c>
      <c r="L150" s="34">
        <v>18805</v>
      </c>
      <c r="M150" s="34">
        <v>18944</v>
      </c>
      <c r="N150" s="34">
        <v>19383</v>
      </c>
      <c r="O150" s="34">
        <v>18835</v>
      </c>
      <c r="P150" s="34">
        <v>18929</v>
      </c>
      <c r="Q150" s="34">
        <v>18388</v>
      </c>
      <c r="R150" s="34">
        <v>17874</v>
      </c>
      <c r="S150" s="34">
        <v>17165</v>
      </c>
      <c r="T150" s="34">
        <v>15883</v>
      </c>
      <c r="U150" s="34">
        <v>14834</v>
      </c>
      <c r="V150" s="34">
        <v>13855</v>
      </c>
      <c r="W150" s="34">
        <v>13351</v>
      </c>
      <c r="X150" s="34">
        <v>13351</v>
      </c>
      <c r="Y150" s="34">
        <v>13253</v>
      </c>
      <c r="Z150" s="18"/>
      <c r="AA150" s="19">
        <f t="shared" si="23"/>
        <v>6</v>
      </c>
      <c r="AB150" s="18">
        <f t="shared" si="16"/>
        <v>269248</v>
      </c>
      <c r="AC150" s="17">
        <f t="shared" si="17"/>
        <v>104870</v>
      </c>
      <c r="AD150" s="17">
        <f t="shared" si="18"/>
        <v>374118</v>
      </c>
      <c r="AF150" s="18">
        <f t="shared" si="19"/>
        <v>5</v>
      </c>
      <c r="AG150" s="18">
        <f t="shared" si="20"/>
        <v>2022</v>
      </c>
      <c r="AI150" s="17">
        <f t="shared" si="21"/>
        <v>19383</v>
      </c>
      <c r="AJ150" s="18">
        <f t="shared" si="22"/>
        <v>13</v>
      </c>
    </row>
    <row r="151" spans="1:36" x14ac:dyDescent="0.2">
      <c r="A151" s="16">
        <v>44703</v>
      </c>
      <c r="B151" s="34">
        <v>13069</v>
      </c>
      <c r="C151" s="34">
        <v>12866</v>
      </c>
      <c r="D151" s="34">
        <v>12770</v>
      </c>
      <c r="E151" s="34">
        <v>12831</v>
      </c>
      <c r="F151" s="34">
        <v>13004</v>
      </c>
      <c r="G151" s="34">
        <v>12825</v>
      </c>
      <c r="H151" s="34">
        <v>12976</v>
      </c>
      <c r="I151" s="34">
        <v>13925</v>
      </c>
      <c r="J151" s="34">
        <v>16161</v>
      </c>
      <c r="K151" s="34">
        <v>17081</v>
      </c>
      <c r="L151" s="34">
        <v>17900</v>
      </c>
      <c r="M151" s="34">
        <v>18035</v>
      </c>
      <c r="N151" s="34">
        <v>18274</v>
      </c>
      <c r="O151" s="34">
        <v>18451</v>
      </c>
      <c r="P151" s="34">
        <v>18885</v>
      </c>
      <c r="Q151" s="34">
        <v>18825</v>
      </c>
      <c r="R151" s="34">
        <v>19022</v>
      </c>
      <c r="S151" s="34">
        <v>19034</v>
      </c>
      <c r="T151" s="34">
        <v>17701</v>
      </c>
      <c r="U151" s="34">
        <v>16110</v>
      </c>
      <c r="V151" s="34">
        <v>14886</v>
      </c>
      <c r="W151" s="34">
        <v>14490</v>
      </c>
      <c r="X151" s="34">
        <v>14110</v>
      </c>
      <c r="Y151" s="34">
        <v>13644</v>
      </c>
      <c r="Z151" s="18"/>
      <c r="AA151" s="19">
        <f t="shared" si="23"/>
        <v>7</v>
      </c>
      <c r="AB151" s="18">
        <f t="shared" si="16"/>
        <v>0</v>
      </c>
      <c r="AC151" s="17">
        <f t="shared" si="17"/>
        <v>376875</v>
      </c>
      <c r="AD151" s="17">
        <f t="shared" si="18"/>
        <v>376875</v>
      </c>
      <c r="AF151" s="18">
        <f t="shared" si="19"/>
        <v>5</v>
      </c>
      <c r="AG151" s="18">
        <f t="shared" si="20"/>
        <v>2022</v>
      </c>
      <c r="AI151" s="17">
        <f t="shared" si="21"/>
        <v>19034</v>
      </c>
      <c r="AJ151" s="18">
        <f t="shared" si="22"/>
        <v>18</v>
      </c>
    </row>
    <row r="152" spans="1:36" x14ac:dyDescent="0.2">
      <c r="A152" s="16">
        <v>44704</v>
      </c>
      <c r="B152" s="34">
        <v>12533</v>
      </c>
      <c r="C152" s="34">
        <v>12359</v>
      </c>
      <c r="D152" s="34">
        <v>12080</v>
      </c>
      <c r="E152" s="34">
        <v>12246</v>
      </c>
      <c r="F152" s="34">
        <v>12497</v>
      </c>
      <c r="G152" s="34">
        <v>13310</v>
      </c>
      <c r="H152" s="34">
        <v>14819</v>
      </c>
      <c r="I152" s="34">
        <v>16044</v>
      </c>
      <c r="J152" s="34">
        <v>17835</v>
      </c>
      <c r="K152" s="34">
        <v>17540</v>
      </c>
      <c r="L152" s="34">
        <v>18252</v>
      </c>
      <c r="M152" s="34">
        <v>18164</v>
      </c>
      <c r="N152" s="34">
        <v>18704</v>
      </c>
      <c r="O152" s="34">
        <v>18793</v>
      </c>
      <c r="P152" s="34">
        <v>18727</v>
      </c>
      <c r="Q152" s="34">
        <v>18627</v>
      </c>
      <c r="R152" s="34">
        <v>18288</v>
      </c>
      <c r="S152" s="34">
        <v>17744</v>
      </c>
      <c r="T152" s="34">
        <v>16495</v>
      </c>
      <c r="U152" s="34">
        <v>14962</v>
      </c>
      <c r="V152" s="34">
        <v>13665</v>
      </c>
      <c r="W152" s="34">
        <v>13261</v>
      </c>
      <c r="X152" s="34">
        <v>12494</v>
      </c>
      <c r="Y152" s="34">
        <v>12279</v>
      </c>
      <c r="Z152" s="18"/>
      <c r="AA152" s="19">
        <f t="shared" si="23"/>
        <v>1</v>
      </c>
      <c r="AB152" s="18">
        <f t="shared" si="16"/>
        <v>0</v>
      </c>
      <c r="AC152" s="17">
        <f t="shared" si="17"/>
        <v>371718</v>
      </c>
      <c r="AD152" s="17">
        <f t="shared" si="18"/>
        <v>371718</v>
      </c>
      <c r="AF152" s="18">
        <f t="shared" si="19"/>
        <v>5</v>
      </c>
      <c r="AG152" s="18">
        <f t="shared" si="20"/>
        <v>2022</v>
      </c>
      <c r="AI152" s="17">
        <f t="shared" si="21"/>
        <v>18793</v>
      </c>
      <c r="AJ152" s="18">
        <f t="shared" si="22"/>
        <v>14</v>
      </c>
    </row>
    <row r="153" spans="1:36" x14ac:dyDescent="0.2">
      <c r="A153" s="16">
        <v>44705</v>
      </c>
      <c r="B153" s="34">
        <v>12815</v>
      </c>
      <c r="C153" s="34">
        <v>12787</v>
      </c>
      <c r="D153" s="34">
        <v>12898</v>
      </c>
      <c r="E153" s="34">
        <v>13001</v>
      </c>
      <c r="F153" s="34">
        <v>13454</v>
      </c>
      <c r="G153" s="34">
        <v>14269</v>
      </c>
      <c r="H153" s="34">
        <v>15520</v>
      </c>
      <c r="I153" s="34">
        <v>16318</v>
      </c>
      <c r="J153" s="34">
        <v>18053</v>
      </c>
      <c r="K153" s="34">
        <v>18215</v>
      </c>
      <c r="L153" s="34">
        <v>18942</v>
      </c>
      <c r="M153" s="34">
        <v>19063</v>
      </c>
      <c r="N153" s="34">
        <v>19473</v>
      </c>
      <c r="O153" s="34">
        <v>19809</v>
      </c>
      <c r="P153" s="34">
        <v>19930</v>
      </c>
      <c r="Q153" s="34">
        <v>19507</v>
      </c>
      <c r="R153" s="34">
        <v>18922</v>
      </c>
      <c r="S153" s="34">
        <v>18354</v>
      </c>
      <c r="T153" s="34">
        <v>17037</v>
      </c>
      <c r="U153" s="34">
        <v>15732</v>
      </c>
      <c r="V153" s="34">
        <v>14381</v>
      </c>
      <c r="W153" s="34">
        <v>14192</v>
      </c>
      <c r="X153" s="34">
        <v>13523</v>
      </c>
      <c r="Y153" s="34">
        <v>13386</v>
      </c>
      <c r="Z153" s="18"/>
      <c r="AA153" s="19">
        <f t="shared" si="23"/>
        <v>2</v>
      </c>
      <c r="AB153" s="18">
        <f t="shared" si="16"/>
        <v>281451</v>
      </c>
      <c r="AC153" s="17">
        <f t="shared" si="17"/>
        <v>108130</v>
      </c>
      <c r="AD153" s="17">
        <f t="shared" si="18"/>
        <v>389581</v>
      </c>
      <c r="AF153" s="18">
        <f t="shared" si="19"/>
        <v>5</v>
      </c>
      <c r="AG153" s="18">
        <f t="shared" si="20"/>
        <v>2022</v>
      </c>
      <c r="AI153" s="17">
        <f t="shared" si="21"/>
        <v>19930</v>
      </c>
      <c r="AJ153" s="18">
        <f t="shared" si="22"/>
        <v>15</v>
      </c>
    </row>
    <row r="154" spans="1:36" x14ac:dyDescent="0.2">
      <c r="A154" s="16">
        <v>44706</v>
      </c>
      <c r="B154" s="34">
        <v>13027</v>
      </c>
      <c r="C154" s="34">
        <v>12921</v>
      </c>
      <c r="D154" s="34">
        <v>13051</v>
      </c>
      <c r="E154" s="34">
        <v>13291</v>
      </c>
      <c r="F154" s="34">
        <v>13750</v>
      </c>
      <c r="G154" s="34">
        <v>14524</v>
      </c>
      <c r="H154" s="34">
        <v>15910</v>
      </c>
      <c r="I154" s="34">
        <v>16560</v>
      </c>
      <c r="J154" s="34">
        <v>18381</v>
      </c>
      <c r="K154" s="34">
        <v>18408</v>
      </c>
      <c r="L154" s="34">
        <v>19060</v>
      </c>
      <c r="M154" s="34">
        <v>19625</v>
      </c>
      <c r="N154" s="34">
        <v>20358</v>
      </c>
      <c r="O154" s="34">
        <v>20924</v>
      </c>
      <c r="P154" s="34">
        <v>20407</v>
      </c>
      <c r="Q154" s="34">
        <v>19550</v>
      </c>
      <c r="R154" s="34">
        <v>18884</v>
      </c>
      <c r="S154" s="34">
        <v>17770</v>
      </c>
      <c r="T154" s="34">
        <v>17646</v>
      </c>
      <c r="U154" s="34">
        <v>15708</v>
      </c>
      <c r="V154" s="34">
        <v>14492</v>
      </c>
      <c r="W154" s="34">
        <v>14121</v>
      </c>
      <c r="X154" s="34">
        <v>13571</v>
      </c>
      <c r="Y154" s="34">
        <v>13479</v>
      </c>
      <c r="Z154" s="18"/>
      <c r="AA154" s="19">
        <f t="shared" si="23"/>
        <v>3</v>
      </c>
      <c r="AB154" s="18">
        <f t="shared" si="16"/>
        <v>285465</v>
      </c>
      <c r="AC154" s="17">
        <f t="shared" si="17"/>
        <v>109953</v>
      </c>
      <c r="AD154" s="17">
        <f t="shared" si="18"/>
        <v>395418</v>
      </c>
      <c r="AF154" s="18">
        <f t="shared" si="19"/>
        <v>5</v>
      </c>
      <c r="AG154" s="18">
        <f t="shared" si="20"/>
        <v>2022</v>
      </c>
      <c r="AI154" s="17">
        <f t="shared" si="21"/>
        <v>20924</v>
      </c>
      <c r="AJ154" s="18">
        <f t="shared" si="22"/>
        <v>14</v>
      </c>
    </row>
    <row r="155" spans="1:36" x14ac:dyDescent="0.2">
      <c r="A155" s="16">
        <v>44707</v>
      </c>
      <c r="B155" s="34">
        <v>13136</v>
      </c>
      <c r="C155" s="34">
        <v>13003</v>
      </c>
      <c r="D155" s="34">
        <v>12958</v>
      </c>
      <c r="E155" s="34">
        <v>13069</v>
      </c>
      <c r="F155" s="34">
        <v>13656</v>
      </c>
      <c r="G155" s="34">
        <v>14281</v>
      </c>
      <c r="H155" s="34">
        <v>15810</v>
      </c>
      <c r="I155" s="34">
        <v>16647</v>
      </c>
      <c r="J155" s="34">
        <v>18700</v>
      </c>
      <c r="K155" s="34">
        <v>19082</v>
      </c>
      <c r="L155" s="34">
        <v>19691</v>
      </c>
      <c r="M155" s="34">
        <v>20056</v>
      </c>
      <c r="N155" s="34">
        <v>20338</v>
      </c>
      <c r="O155" s="34">
        <v>20932</v>
      </c>
      <c r="P155" s="34">
        <v>20531</v>
      </c>
      <c r="Q155" s="34">
        <v>19073</v>
      </c>
      <c r="R155" s="34">
        <v>19518</v>
      </c>
      <c r="S155" s="34">
        <v>18386</v>
      </c>
      <c r="T155" s="34">
        <v>17080</v>
      </c>
      <c r="U155" s="34">
        <v>15956</v>
      </c>
      <c r="V155" s="34">
        <v>14681</v>
      </c>
      <c r="W155" s="34">
        <v>14251</v>
      </c>
      <c r="X155" s="34">
        <v>13735</v>
      </c>
      <c r="Y155" s="34">
        <v>13599</v>
      </c>
      <c r="Z155" s="18"/>
      <c r="AA155" s="19">
        <f t="shared" si="23"/>
        <v>4</v>
      </c>
      <c r="AB155" s="18">
        <f t="shared" si="16"/>
        <v>288657</v>
      </c>
      <c r="AC155" s="17">
        <f t="shared" si="17"/>
        <v>109512</v>
      </c>
      <c r="AD155" s="17">
        <f t="shared" si="18"/>
        <v>398169</v>
      </c>
      <c r="AF155" s="18">
        <f t="shared" si="19"/>
        <v>5</v>
      </c>
      <c r="AG155" s="18">
        <f t="shared" si="20"/>
        <v>2022</v>
      </c>
      <c r="AI155" s="17">
        <f t="shared" si="21"/>
        <v>20932</v>
      </c>
      <c r="AJ155" s="18">
        <f t="shared" si="22"/>
        <v>14</v>
      </c>
    </row>
    <row r="156" spans="1:36" x14ac:dyDescent="0.2">
      <c r="A156" s="16">
        <v>44708</v>
      </c>
      <c r="B156" s="34">
        <v>13110</v>
      </c>
      <c r="C156" s="34">
        <v>13072</v>
      </c>
      <c r="D156" s="34">
        <v>13048</v>
      </c>
      <c r="E156" s="34">
        <v>13026</v>
      </c>
      <c r="F156" s="34">
        <v>13533</v>
      </c>
      <c r="G156" s="34">
        <v>14090</v>
      </c>
      <c r="H156" s="34">
        <v>15460</v>
      </c>
      <c r="I156" s="34">
        <v>16499</v>
      </c>
      <c r="J156" s="34">
        <v>18781</v>
      </c>
      <c r="K156" s="34">
        <v>19114</v>
      </c>
      <c r="L156" s="34">
        <v>20192</v>
      </c>
      <c r="M156" s="34">
        <v>20525</v>
      </c>
      <c r="N156" s="34">
        <v>21206</v>
      </c>
      <c r="O156" s="34">
        <v>22212</v>
      </c>
      <c r="P156" s="34">
        <v>22612</v>
      </c>
      <c r="Q156" s="34">
        <v>21972</v>
      </c>
      <c r="R156" s="34">
        <v>20650</v>
      </c>
      <c r="S156" s="34">
        <v>20015</v>
      </c>
      <c r="T156" s="34">
        <v>18722</v>
      </c>
      <c r="U156" s="34">
        <v>16388</v>
      </c>
      <c r="V156" s="34">
        <v>14988</v>
      </c>
      <c r="W156" s="34">
        <v>14840</v>
      </c>
      <c r="X156" s="34">
        <v>14531</v>
      </c>
      <c r="Y156" s="34">
        <v>14393</v>
      </c>
      <c r="Z156" s="18"/>
      <c r="AA156" s="19">
        <f t="shared" si="23"/>
        <v>5</v>
      </c>
      <c r="AB156" s="18">
        <f t="shared" si="16"/>
        <v>303247</v>
      </c>
      <c r="AC156" s="17">
        <f t="shared" si="17"/>
        <v>109732</v>
      </c>
      <c r="AD156" s="17">
        <f t="shared" si="18"/>
        <v>412979</v>
      </c>
      <c r="AF156" s="18">
        <f t="shared" si="19"/>
        <v>5</v>
      </c>
      <c r="AG156" s="18">
        <f t="shared" si="20"/>
        <v>2022</v>
      </c>
      <c r="AI156" s="17">
        <f t="shared" si="21"/>
        <v>22612</v>
      </c>
      <c r="AJ156" s="18">
        <f t="shared" si="22"/>
        <v>15</v>
      </c>
    </row>
    <row r="157" spans="1:36" x14ac:dyDescent="0.2">
      <c r="A157" s="16">
        <v>44709</v>
      </c>
      <c r="B157" s="34">
        <v>13652</v>
      </c>
      <c r="C157" s="34">
        <v>13649</v>
      </c>
      <c r="D157" s="34">
        <v>13304</v>
      </c>
      <c r="E157" s="34">
        <v>13331</v>
      </c>
      <c r="F157" s="34">
        <v>13508</v>
      </c>
      <c r="G157" s="34">
        <v>13333</v>
      </c>
      <c r="H157" s="34">
        <v>13644</v>
      </c>
      <c r="I157" s="34">
        <v>14680</v>
      </c>
      <c r="J157" s="34">
        <v>16905</v>
      </c>
      <c r="K157" s="34">
        <v>17537</v>
      </c>
      <c r="L157" s="34">
        <v>18647</v>
      </c>
      <c r="M157" s="34">
        <v>19120</v>
      </c>
      <c r="N157" s="34">
        <v>20115</v>
      </c>
      <c r="O157" s="34">
        <v>20421</v>
      </c>
      <c r="P157" s="34">
        <v>21057</v>
      </c>
      <c r="Q157" s="34">
        <v>20576</v>
      </c>
      <c r="R157" s="34">
        <v>19869</v>
      </c>
      <c r="S157" s="34">
        <v>18749</v>
      </c>
      <c r="T157" s="34">
        <v>17318</v>
      </c>
      <c r="U157" s="34">
        <v>15493</v>
      </c>
      <c r="V157" s="34">
        <v>14342</v>
      </c>
      <c r="W157" s="34">
        <v>14079</v>
      </c>
      <c r="X157" s="34">
        <v>13905</v>
      </c>
      <c r="Y157" s="34">
        <v>13647</v>
      </c>
      <c r="Z157" s="18"/>
      <c r="AA157" s="19">
        <f t="shared" si="23"/>
        <v>6</v>
      </c>
      <c r="AB157" s="18">
        <f t="shared" si="16"/>
        <v>282813</v>
      </c>
      <c r="AC157" s="17">
        <f t="shared" si="17"/>
        <v>108068</v>
      </c>
      <c r="AD157" s="17">
        <f t="shared" si="18"/>
        <v>390881</v>
      </c>
      <c r="AF157" s="18">
        <f t="shared" si="19"/>
        <v>5</v>
      </c>
      <c r="AG157" s="18">
        <f t="shared" si="20"/>
        <v>2022</v>
      </c>
      <c r="AI157" s="17">
        <f t="shared" si="21"/>
        <v>21057</v>
      </c>
      <c r="AJ157" s="18">
        <f t="shared" si="22"/>
        <v>15</v>
      </c>
    </row>
    <row r="158" spans="1:36" x14ac:dyDescent="0.2">
      <c r="A158" s="16">
        <v>44710</v>
      </c>
      <c r="B158" s="34">
        <v>13186</v>
      </c>
      <c r="C158" s="34">
        <v>13051</v>
      </c>
      <c r="D158" s="34">
        <v>12690</v>
      </c>
      <c r="E158" s="34">
        <v>12731</v>
      </c>
      <c r="F158" s="34">
        <v>12882</v>
      </c>
      <c r="G158" s="34">
        <v>12625</v>
      </c>
      <c r="H158" s="34">
        <v>13146</v>
      </c>
      <c r="I158" s="34">
        <v>13846</v>
      </c>
      <c r="J158" s="34">
        <v>15849</v>
      </c>
      <c r="K158" s="34">
        <v>16306</v>
      </c>
      <c r="L158" s="34">
        <v>16993</v>
      </c>
      <c r="M158" s="34">
        <v>17608</v>
      </c>
      <c r="N158" s="34">
        <v>18218</v>
      </c>
      <c r="O158" s="34">
        <v>18611</v>
      </c>
      <c r="P158" s="34">
        <v>18810</v>
      </c>
      <c r="Q158" s="34">
        <v>18913</v>
      </c>
      <c r="R158" s="34">
        <v>18468</v>
      </c>
      <c r="S158" s="34">
        <v>18035</v>
      </c>
      <c r="T158" s="34">
        <v>16729</v>
      </c>
      <c r="U158" s="34">
        <v>15283</v>
      </c>
      <c r="V158" s="34">
        <v>14347</v>
      </c>
      <c r="W158" s="34">
        <v>14238</v>
      </c>
      <c r="X158" s="34">
        <v>14144</v>
      </c>
      <c r="Y158" s="34">
        <v>13783</v>
      </c>
      <c r="Z158" s="18"/>
      <c r="AA158" s="19">
        <f t="shared" si="23"/>
        <v>7</v>
      </c>
      <c r="AB158" s="18">
        <f t="shared" ref="AB158:AB221" si="24">IF(AND(AA158&gt;1,AA158&lt;7),SUM(I158:X158),0)</f>
        <v>0</v>
      </c>
      <c r="AC158" s="17">
        <f t="shared" ref="AC158:AC221" si="25">SUM(B158:Y158)-AB158</f>
        <v>370492</v>
      </c>
      <c r="AD158" s="17">
        <f t="shared" ref="AD158:AD221" si="26">SUM(AB158+AC158)</f>
        <v>370492</v>
      </c>
      <c r="AF158" s="18">
        <f t="shared" ref="AF158:AF221" si="27">MONTH(A158)</f>
        <v>5</v>
      </c>
      <c r="AG158" s="18">
        <f t="shared" ref="AG158:AG221" si="28">YEAR(A158)</f>
        <v>2022</v>
      </c>
      <c r="AI158" s="17">
        <f t="shared" ref="AI158:AI221" si="29">MAX(B158:Y158)</f>
        <v>18913</v>
      </c>
      <c r="AJ158" s="18">
        <f t="shared" ref="AJ158:AJ221" si="30">INDEX($B$8:$Y$8,MATCH(AI158,B158:Y158,0))</f>
        <v>16</v>
      </c>
    </row>
    <row r="159" spans="1:36" x14ac:dyDescent="0.2">
      <c r="A159" s="16">
        <v>44711</v>
      </c>
      <c r="B159" s="34">
        <v>13214</v>
      </c>
      <c r="C159" s="34">
        <v>13000</v>
      </c>
      <c r="D159" s="34">
        <v>12895</v>
      </c>
      <c r="E159" s="34">
        <v>12695</v>
      </c>
      <c r="F159" s="34">
        <v>12936</v>
      </c>
      <c r="G159" s="34">
        <v>12775</v>
      </c>
      <c r="H159" s="34">
        <v>13129</v>
      </c>
      <c r="I159" s="34">
        <v>14187</v>
      </c>
      <c r="J159" s="34">
        <v>16085</v>
      </c>
      <c r="K159" s="34">
        <v>16928</v>
      </c>
      <c r="L159" s="34">
        <v>18578</v>
      </c>
      <c r="M159" s="34">
        <v>18861</v>
      </c>
      <c r="N159" s="34">
        <v>19764</v>
      </c>
      <c r="O159" s="34">
        <v>20193</v>
      </c>
      <c r="P159" s="34">
        <v>20816</v>
      </c>
      <c r="Q159" s="34">
        <v>20814</v>
      </c>
      <c r="R159" s="34">
        <v>20891</v>
      </c>
      <c r="S159" s="34">
        <v>19598</v>
      </c>
      <c r="T159" s="34">
        <v>17744</v>
      </c>
      <c r="U159" s="34">
        <v>16301</v>
      </c>
      <c r="V159" s="34">
        <v>15234</v>
      </c>
      <c r="W159" s="34">
        <v>14544</v>
      </c>
      <c r="X159" s="34">
        <v>14013</v>
      </c>
      <c r="Y159" s="34">
        <v>13695</v>
      </c>
      <c r="Z159" s="18"/>
      <c r="AA159" s="19">
        <f t="shared" ref="AA159:AA222" si="31">WEEKDAY(A159,2)</f>
        <v>1</v>
      </c>
      <c r="AB159" s="18">
        <f t="shared" si="24"/>
        <v>0</v>
      </c>
      <c r="AC159" s="17">
        <f t="shared" si="25"/>
        <v>388890</v>
      </c>
      <c r="AD159" s="17">
        <f t="shared" si="26"/>
        <v>388890</v>
      </c>
      <c r="AF159" s="18">
        <f t="shared" si="27"/>
        <v>5</v>
      </c>
      <c r="AG159" s="18">
        <f t="shared" si="28"/>
        <v>2022</v>
      </c>
      <c r="AI159" s="17">
        <f t="shared" si="29"/>
        <v>20891</v>
      </c>
      <c r="AJ159" s="18">
        <f t="shared" si="30"/>
        <v>17</v>
      </c>
    </row>
    <row r="160" spans="1:36" x14ac:dyDescent="0.2">
      <c r="A160" s="16">
        <v>44712</v>
      </c>
      <c r="B160" s="34">
        <v>13752</v>
      </c>
      <c r="C160" s="34">
        <v>13500</v>
      </c>
      <c r="D160" s="34">
        <v>13271</v>
      </c>
      <c r="E160" s="34">
        <v>13217</v>
      </c>
      <c r="F160" s="34">
        <v>13513</v>
      </c>
      <c r="G160" s="34">
        <v>14252</v>
      </c>
      <c r="H160" s="34">
        <v>15499</v>
      </c>
      <c r="I160" s="34">
        <v>16983</v>
      </c>
      <c r="J160" s="34">
        <v>19602</v>
      </c>
      <c r="K160" s="34">
        <v>20507</v>
      </c>
      <c r="L160" s="34">
        <v>21079</v>
      </c>
      <c r="M160" s="34">
        <v>20995</v>
      </c>
      <c r="N160" s="34">
        <v>21297</v>
      </c>
      <c r="O160" s="34">
        <v>21052</v>
      </c>
      <c r="P160" s="34">
        <v>21286</v>
      </c>
      <c r="Q160" s="34">
        <v>20161</v>
      </c>
      <c r="R160" s="34">
        <v>19364</v>
      </c>
      <c r="S160" s="34">
        <v>18872</v>
      </c>
      <c r="T160" s="34">
        <v>17397</v>
      </c>
      <c r="U160" s="34">
        <v>15812</v>
      </c>
      <c r="V160" s="34">
        <v>14515</v>
      </c>
      <c r="W160" s="34">
        <v>14124</v>
      </c>
      <c r="X160" s="34">
        <v>13638</v>
      </c>
      <c r="Y160" s="34">
        <v>13321</v>
      </c>
      <c r="Z160" s="18"/>
      <c r="AA160" s="19">
        <v>8</v>
      </c>
      <c r="AB160" s="18">
        <f t="shared" si="24"/>
        <v>0</v>
      </c>
      <c r="AC160" s="17">
        <f t="shared" si="25"/>
        <v>407009</v>
      </c>
      <c r="AD160" s="17">
        <f t="shared" si="26"/>
        <v>407009</v>
      </c>
      <c r="AF160" s="18">
        <f t="shared" si="27"/>
        <v>5</v>
      </c>
      <c r="AG160" s="18">
        <f t="shared" si="28"/>
        <v>2022</v>
      </c>
      <c r="AI160" s="17">
        <f t="shared" si="29"/>
        <v>21297</v>
      </c>
      <c r="AJ160" s="18">
        <f t="shared" si="30"/>
        <v>13</v>
      </c>
    </row>
    <row r="161" spans="1:36" x14ac:dyDescent="0.2">
      <c r="A161" s="16">
        <v>44713</v>
      </c>
      <c r="B161" s="34">
        <v>12812</v>
      </c>
      <c r="C161" s="34">
        <v>12765</v>
      </c>
      <c r="D161" s="34">
        <v>12915</v>
      </c>
      <c r="E161" s="34">
        <v>13186</v>
      </c>
      <c r="F161" s="34">
        <v>13671</v>
      </c>
      <c r="G161" s="34">
        <v>15558</v>
      </c>
      <c r="H161" s="34">
        <v>17686</v>
      </c>
      <c r="I161" s="34">
        <v>18197</v>
      </c>
      <c r="J161" s="34">
        <v>18994</v>
      </c>
      <c r="K161" s="34">
        <v>18500</v>
      </c>
      <c r="L161" s="34">
        <v>19377</v>
      </c>
      <c r="M161" s="34">
        <v>20215</v>
      </c>
      <c r="N161" s="34">
        <v>19797</v>
      </c>
      <c r="O161" s="34">
        <v>20558</v>
      </c>
      <c r="P161" s="34">
        <v>21018</v>
      </c>
      <c r="Q161" s="34">
        <v>20039</v>
      </c>
      <c r="R161" s="34">
        <v>20161</v>
      </c>
      <c r="S161" s="34">
        <v>19283</v>
      </c>
      <c r="T161" s="34">
        <v>17714</v>
      </c>
      <c r="U161" s="34">
        <v>16756</v>
      </c>
      <c r="V161" s="34">
        <v>16053</v>
      </c>
      <c r="W161" s="34">
        <v>14511</v>
      </c>
      <c r="X161" s="34">
        <v>14200</v>
      </c>
      <c r="Y161" s="34">
        <v>13746</v>
      </c>
      <c r="Z161" s="18"/>
      <c r="AA161" s="19">
        <f t="shared" si="31"/>
        <v>3</v>
      </c>
      <c r="AB161" s="18">
        <f t="shared" si="24"/>
        <v>295373</v>
      </c>
      <c r="AC161" s="17">
        <f t="shared" si="25"/>
        <v>112339</v>
      </c>
      <c r="AD161" s="17">
        <f t="shared" si="26"/>
        <v>407712</v>
      </c>
      <c r="AF161" s="18">
        <f t="shared" si="27"/>
        <v>6</v>
      </c>
      <c r="AG161" s="18">
        <f t="shared" si="28"/>
        <v>2022</v>
      </c>
      <c r="AI161" s="17">
        <f t="shared" si="29"/>
        <v>21018</v>
      </c>
      <c r="AJ161" s="18">
        <f t="shared" si="30"/>
        <v>15</v>
      </c>
    </row>
    <row r="162" spans="1:36" x14ac:dyDescent="0.2">
      <c r="A162" s="16">
        <v>44714</v>
      </c>
      <c r="B162" s="34">
        <v>12848</v>
      </c>
      <c r="C162" s="34">
        <v>12962</v>
      </c>
      <c r="D162" s="34">
        <v>13021</v>
      </c>
      <c r="E162" s="34">
        <v>13020</v>
      </c>
      <c r="F162" s="34">
        <v>13525</v>
      </c>
      <c r="G162" s="34">
        <v>14725</v>
      </c>
      <c r="H162" s="34">
        <v>16904</v>
      </c>
      <c r="I162" s="34">
        <v>17493</v>
      </c>
      <c r="J162" s="34">
        <v>18590</v>
      </c>
      <c r="K162" s="34">
        <v>18271</v>
      </c>
      <c r="L162" s="34">
        <v>19390</v>
      </c>
      <c r="M162" s="34">
        <v>20278</v>
      </c>
      <c r="N162" s="34">
        <v>20112</v>
      </c>
      <c r="O162" s="34">
        <v>20556</v>
      </c>
      <c r="P162" s="34">
        <v>21099</v>
      </c>
      <c r="Q162" s="34">
        <v>20567</v>
      </c>
      <c r="R162" s="34">
        <v>20255</v>
      </c>
      <c r="S162" s="34">
        <v>19274</v>
      </c>
      <c r="T162" s="34">
        <v>17476</v>
      </c>
      <c r="U162" s="34">
        <v>16410</v>
      </c>
      <c r="V162" s="34">
        <v>15560</v>
      </c>
      <c r="W162" s="34">
        <v>14550</v>
      </c>
      <c r="X162" s="34">
        <v>13668</v>
      </c>
      <c r="Y162" s="34">
        <v>13023</v>
      </c>
      <c r="Z162" s="18"/>
      <c r="AA162" s="19">
        <f t="shared" si="31"/>
        <v>4</v>
      </c>
      <c r="AB162" s="18">
        <f t="shared" si="24"/>
        <v>293549</v>
      </c>
      <c r="AC162" s="17">
        <f t="shared" si="25"/>
        <v>110028</v>
      </c>
      <c r="AD162" s="17">
        <f t="shared" si="26"/>
        <v>403577</v>
      </c>
      <c r="AF162" s="18">
        <f t="shared" si="27"/>
        <v>6</v>
      </c>
      <c r="AG162" s="18">
        <f t="shared" si="28"/>
        <v>2022</v>
      </c>
      <c r="AI162" s="17">
        <f t="shared" si="29"/>
        <v>21099</v>
      </c>
      <c r="AJ162" s="18">
        <f t="shared" si="30"/>
        <v>15</v>
      </c>
    </row>
    <row r="163" spans="1:36" x14ac:dyDescent="0.2">
      <c r="A163" s="16">
        <v>44715</v>
      </c>
      <c r="B163" s="34">
        <v>13100</v>
      </c>
      <c r="C163" s="34">
        <v>13153</v>
      </c>
      <c r="D163" s="34">
        <v>12957</v>
      </c>
      <c r="E163" s="34">
        <v>12964</v>
      </c>
      <c r="F163" s="34">
        <v>13508</v>
      </c>
      <c r="G163" s="34">
        <v>14631</v>
      </c>
      <c r="H163" s="34">
        <v>16765</v>
      </c>
      <c r="I163" s="34">
        <v>17699</v>
      </c>
      <c r="J163" s="34">
        <v>18971</v>
      </c>
      <c r="K163" s="34">
        <v>18672</v>
      </c>
      <c r="L163" s="34">
        <v>19951</v>
      </c>
      <c r="M163" s="34">
        <v>21549</v>
      </c>
      <c r="N163" s="34">
        <v>21046</v>
      </c>
      <c r="O163" s="34">
        <v>21671</v>
      </c>
      <c r="P163" s="34">
        <v>21646</v>
      </c>
      <c r="Q163" s="34">
        <v>20377</v>
      </c>
      <c r="R163" s="34">
        <v>19625</v>
      </c>
      <c r="S163" s="34">
        <v>18563</v>
      </c>
      <c r="T163" s="34">
        <v>16691</v>
      </c>
      <c r="U163" s="34">
        <v>15661</v>
      </c>
      <c r="V163" s="34">
        <v>14773</v>
      </c>
      <c r="W163" s="34">
        <v>13865</v>
      </c>
      <c r="X163" s="34">
        <v>13307</v>
      </c>
      <c r="Y163" s="34">
        <v>12867</v>
      </c>
      <c r="Z163" s="18"/>
      <c r="AA163" s="19">
        <f t="shared" si="31"/>
        <v>5</v>
      </c>
      <c r="AB163" s="18">
        <f t="shared" si="24"/>
        <v>294067</v>
      </c>
      <c r="AC163" s="17">
        <f t="shared" si="25"/>
        <v>109945</v>
      </c>
      <c r="AD163" s="17">
        <f t="shared" si="26"/>
        <v>404012</v>
      </c>
      <c r="AF163" s="18">
        <f t="shared" si="27"/>
        <v>6</v>
      </c>
      <c r="AG163" s="18">
        <f t="shared" si="28"/>
        <v>2022</v>
      </c>
      <c r="AI163" s="17">
        <f t="shared" si="29"/>
        <v>21671</v>
      </c>
      <c r="AJ163" s="18">
        <f t="shared" si="30"/>
        <v>14</v>
      </c>
    </row>
    <row r="164" spans="1:36" x14ac:dyDescent="0.2">
      <c r="A164" s="16">
        <v>44716</v>
      </c>
      <c r="B164" s="34">
        <v>13143</v>
      </c>
      <c r="C164" s="34">
        <v>13169</v>
      </c>
      <c r="D164" s="34">
        <v>12978</v>
      </c>
      <c r="E164" s="34">
        <v>13054</v>
      </c>
      <c r="F164" s="34">
        <v>13248</v>
      </c>
      <c r="G164" s="34">
        <v>13312</v>
      </c>
      <c r="H164" s="34">
        <v>14515</v>
      </c>
      <c r="I164" s="34">
        <v>15211</v>
      </c>
      <c r="J164" s="34">
        <v>16114</v>
      </c>
      <c r="K164" s="34">
        <v>15937</v>
      </c>
      <c r="L164" s="34">
        <v>17168</v>
      </c>
      <c r="M164" s="34">
        <v>17793</v>
      </c>
      <c r="N164" s="34">
        <v>17512</v>
      </c>
      <c r="O164" s="34">
        <v>18344</v>
      </c>
      <c r="P164" s="34">
        <v>17672</v>
      </c>
      <c r="Q164" s="34">
        <v>17383</v>
      </c>
      <c r="R164" s="34">
        <v>17585</v>
      </c>
      <c r="S164" s="34">
        <v>17241</v>
      </c>
      <c r="T164" s="34">
        <v>15990</v>
      </c>
      <c r="U164" s="34">
        <v>15328</v>
      </c>
      <c r="V164" s="34">
        <v>14986</v>
      </c>
      <c r="W164" s="34">
        <v>13759</v>
      </c>
      <c r="X164" s="34">
        <v>12985</v>
      </c>
      <c r="Y164" s="34">
        <v>13122</v>
      </c>
      <c r="Z164" s="18"/>
      <c r="AA164" s="19">
        <v>8</v>
      </c>
      <c r="AB164" s="18">
        <f t="shared" si="24"/>
        <v>0</v>
      </c>
      <c r="AC164" s="17">
        <f t="shared" si="25"/>
        <v>367549</v>
      </c>
      <c r="AD164" s="17">
        <f t="shared" si="26"/>
        <v>367549</v>
      </c>
      <c r="AF164" s="18">
        <f t="shared" si="27"/>
        <v>6</v>
      </c>
      <c r="AG164" s="18">
        <f t="shared" si="28"/>
        <v>2022</v>
      </c>
      <c r="AI164" s="17">
        <f t="shared" si="29"/>
        <v>18344</v>
      </c>
      <c r="AJ164" s="18">
        <f t="shared" si="30"/>
        <v>14</v>
      </c>
    </row>
    <row r="165" spans="1:36" x14ac:dyDescent="0.2">
      <c r="A165" s="16">
        <v>44717</v>
      </c>
      <c r="B165" s="34">
        <v>13125</v>
      </c>
      <c r="C165" s="34">
        <v>13190</v>
      </c>
      <c r="D165" s="34">
        <v>12988</v>
      </c>
      <c r="E165" s="34">
        <v>13066</v>
      </c>
      <c r="F165" s="34">
        <v>13179</v>
      </c>
      <c r="G165" s="34">
        <v>13206</v>
      </c>
      <c r="H165" s="34">
        <v>13903</v>
      </c>
      <c r="I165" s="34">
        <v>14384</v>
      </c>
      <c r="J165" s="34">
        <v>15676</v>
      </c>
      <c r="K165" s="34">
        <v>15457</v>
      </c>
      <c r="L165" s="34">
        <v>16991</v>
      </c>
      <c r="M165" s="34">
        <v>17966</v>
      </c>
      <c r="N165" s="34">
        <v>17819</v>
      </c>
      <c r="O165" s="34">
        <v>18682</v>
      </c>
      <c r="P165" s="34">
        <v>18020</v>
      </c>
      <c r="Q165" s="34">
        <v>17811</v>
      </c>
      <c r="R165" s="34">
        <v>18376</v>
      </c>
      <c r="S165" s="34">
        <v>17824</v>
      </c>
      <c r="T165" s="34">
        <v>16835</v>
      </c>
      <c r="U165" s="34">
        <v>16105</v>
      </c>
      <c r="V165" s="34">
        <v>15650</v>
      </c>
      <c r="W165" s="34">
        <v>14232</v>
      </c>
      <c r="X165" s="34">
        <v>13749</v>
      </c>
      <c r="Y165" s="34">
        <v>12792</v>
      </c>
      <c r="Z165" s="18"/>
      <c r="AA165" s="19">
        <f t="shared" si="31"/>
        <v>7</v>
      </c>
      <c r="AB165" s="18">
        <f t="shared" si="24"/>
        <v>0</v>
      </c>
      <c r="AC165" s="17">
        <f t="shared" si="25"/>
        <v>371026</v>
      </c>
      <c r="AD165" s="17">
        <f t="shared" si="26"/>
        <v>371026</v>
      </c>
      <c r="AF165" s="18">
        <f t="shared" si="27"/>
        <v>6</v>
      </c>
      <c r="AG165" s="18">
        <f t="shared" si="28"/>
        <v>2022</v>
      </c>
      <c r="AI165" s="17">
        <f t="shared" si="29"/>
        <v>18682</v>
      </c>
      <c r="AJ165" s="18">
        <f t="shared" si="30"/>
        <v>14</v>
      </c>
    </row>
    <row r="166" spans="1:36" x14ac:dyDescent="0.2">
      <c r="A166" s="16">
        <v>44718</v>
      </c>
      <c r="B166" s="34">
        <v>13191</v>
      </c>
      <c r="C166" s="34">
        <v>13282</v>
      </c>
      <c r="D166" s="34">
        <v>13193</v>
      </c>
      <c r="E166" s="34">
        <v>13222</v>
      </c>
      <c r="F166" s="34">
        <v>13850</v>
      </c>
      <c r="G166" s="34">
        <v>15190</v>
      </c>
      <c r="H166" s="34">
        <v>17244</v>
      </c>
      <c r="I166" s="34">
        <v>17924</v>
      </c>
      <c r="J166" s="34">
        <v>18776</v>
      </c>
      <c r="K166" s="34">
        <v>18806</v>
      </c>
      <c r="L166" s="34">
        <v>20127</v>
      </c>
      <c r="M166" s="34">
        <v>21111</v>
      </c>
      <c r="N166" s="34">
        <v>20735</v>
      </c>
      <c r="O166" s="34">
        <v>21663</v>
      </c>
      <c r="P166" s="34">
        <v>21732</v>
      </c>
      <c r="Q166" s="34">
        <v>20944</v>
      </c>
      <c r="R166" s="34">
        <v>20460</v>
      </c>
      <c r="S166" s="34">
        <v>19632</v>
      </c>
      <c r="T166" s="34">
        <v>18022</v>
      </c>
      <c r="U166" s="34">
        <v>16899</v>
      </c>
      <c r="V166" s="34">
        <v>16120</v>
      </c>
      <c r="W166" s="34">
        <v>14861</v>
      </c>
      <c r="X166" s="34">
        <v>14034</v>
      </c>
      <c r="Y166" s="34">
        <v>13309</v>
      </c>
      <c r="Z166" s="18"/>
      <c r="AA166" s="19">
        <f t="shared" si="31"/>
        <v>1</v>
      </c>
      <c r="AB166" s="18">
        <f t="shared" si="24"/>
        <v>0</v>
      </c>
      <c r="AC166" s="17">
        <f t="shared" si="25"/>
        <v>414327</v>
      </c>
      <c r="AD166" s="17">
        <f t="shared" si="26"/>
        <v>414327</v>
      </c>
      <c r="AF166" s="18">
        <f t="shared" si="27"/>
        <v>6</v>
      </c>
      <c r="AG166" s="18">
        <f t="shared" si="28"/>
        <v>2022</v>
      </c>
      <c r="AI166" s="17">
        <f t="shared" si="29"/>
        <v>21732</v>
      </c>
      <c r="AJ166" s="18">
        <f t="shared" si="30"/>
        <v>15</v>
      </c>
    </row>
    <row r="167" spans="1:36" x14ac:dyDescent="0.2">
      <c r="A167" s="16">
        <v>44719</v>
      </c>
      <c r="B167" s="34">
        <v>13306</v>
      </c>
      <c r="C167" s="34">
        <v>13561</v>
      </c>
      <c r="D167" s="34">
        <v>13407</v>
      </c>
      <c r="E167" s="34">
        <v>13333</v>
      </c>
      <c r="F167" s="34">
        <v>13947</v>
      </c>
      <c r="G167" s="34">
        <v>14952</v>
      </c>
      <c r="H167" s="34">
        <v>17257</v>
      </c>
      <c r="I167" s="34">
        <v>17867</v>
      </c>
      <c r="J167" s="34">
        <v>19108</v>
      </c>
      <c r="K167" s="34">
        <v>18965</v>
      </c>
      <c r="L167" s="34">
        <v>20073</v>
      </c>
      <c r="M167" s="34">
        <v>20975</v>
      </c>
      <c r="N167" s="34">
        <v>20799</v>
      </c>
      <c r="O167" s="34">
        <v>21810</v>
      </c>
      <c r="P167" s="34">
        <v>21714</v>
      </c>
      <c r="Q167" s="34">
        <v>21028</v>
      </c>
      <c r="R167" s="34">
        <v>20858</v>
      </c>
      <c r="S167" s="34">
        <v>20386</v>
      </c>
      <c r="T167" s="34">
        <v>18304</v>
      </c>
      <c r="U167" s="34">
        <v>17102</v>
      </c>
      <c r="V167" s="34">
        <v>16334</v>
      </c>
      <c r="W167" s="34">
        <v>14735</v>
      </c>
      <c r="X167" s="34">
        <v>13757</v>
      </c>
      <c r="Y167" s="34">
        <v>13714</v>
      </c>
      <c r="Z167" s="18"/>
      <c r="AA167" s="19">
        <f t="shared" si="31"/>
        <v>2</v>
      </c>
      <c r="AB167" s="18">
        <f t="shared" si="24"/>
        <v>303815</v>
      </c>
      <c r="AC167" s="17">
        <f t="shared" si="25"/>
        <v>113477</v>
      </c>
      <c r="AD167" s="17">
        <f t="shared" si="26"/>
        <v>417292</v>
      </c>
      <c r="AF167" s="18">
        <f t="shared" si="27"/>
        <v>6</v>
      </c>
      <c r="AG167" s="18">
        <f t="shared" si="28"/>
        <v>2022</v>
      </c>
      <c r="AI167" s="17">
        <f t="shared" si="29"/>
        <v>21810</v>
      </c>
      <c r="AJ167" s="18">
        <f t="shared" si="30"/>
        <v>14</v>
      </c>
    </row>
    <row r="168" spans="1:36" x14ac:dyDescent="0.2">
      <c r="A168" s="16">
        <v>44720</v>
      </c>
      <c r="B168" s="34">
        <v>13478</v>
      </c>
      <c r="C168" s="34">
        <v>13544</v>
      </c>
      <c r="D168" s="34">
        <v>13368</v>
      </c>
      <c r="E168" s="34">
        <v>13396</v>
      </c>
      <c r="F168" s="34">
        <v>14113</v>
      </c>
      <c r="G168" s="34">
        <v>15221</v>
      </c>
      <c r="H168" s="34">
        <v>17408</v>
      </c>
      <c r="I168" s="34">
        <v>18535</v>
      </c>
      <c r="J168" s="34">
        <v>20171</v>
      </c>
      <c r="K168" s="34">
        <v>20667</v>
      </c>
      <c r="L168" s="34">
        <v>22164</v>
      </c>
      <c r="M168" s="34">
        <v>23207</v>
      </c>
      <c r="N168" s="34">
        <v>22502</v>
      </c>
      <c r="O168" s="34">
        <v>23417</v>
      </c>
      <c r="P168" s="34">
        <v>23229</v>
      </c>
      <c r="Q168" s="34">
        <v>21960</v>
      </c>
      <c r="R168" s="34">
        <v>21399</v>
      </c>
      <c r="S168" s="34">
        <v>20081</v>
      </c>
      <c r="T168" s="34">
        <v>18092</v>
      </c>
      <c r="U168" s="34">
        <v>16970</v>
      </c>
      <c r="V168" s="34">
        <v>15887</v>
      </c>
      <c r="W168" s="34">
        <v>14662</v>
      </c>
      <c r="X168" s="34">
        <v>14139</v>
      </c>
      <c r="Y168" s="34">
        <v>13356</v>
      </c>
      <c r="Z168" s="18"/>
      <c r="AA168" s="19">
        <f t="shared" si="31"/>
        <v>3</v>
      </c>
      <c r="AB168" s="18">
        <f t="shared" si="24"/>
        <v>317082</v>
      </c>
      <c r="AC168" s="17">
        <f t="shared" si="25"/>
        <v>113884</v>
      </c>
      <c r="AD168" s="17">
        <f t="shared" si="26"/>
        <v>430966</v>
      </c>
      <c r="AF168" s="18">
        <f t="shared" si="27"/>
        <v>6</v>
      </c>
      <c r="AG168" s="18">
        <f t="shared" si="28"/>
        <v>2022</v>
      </c>
      <c r="AI168" s="17">
        <f t="shared" si="29"/>
        <v>23417</v>
      </c>
      <c r="AJ168" s="18">
        <f t="shared" si="30"/>
        <v>14</v>
      </c>
    </row>
    <row r="169" spans="1:36" x14ac:dyDescent="0.2">
      <c r="A169" s="16">
        <v>44721</v>
      </c>
      <c r="B169" s="34">
        <v>13628</v>
      </c>
      <c r="C169" s="34">
        <v>13631</v>
      </c>
      <c r="D169" s="34">
        <v>13521</v>
      </c>
      <c r="E169" s="34">
        <v>13583</v>
      </c>
      <c r="F169" s="34">
        <v>14031</v>
      </c>
      <c r="G169" s="34">
        <v>14951</v>
      </c>
      <c r="H169" s="34">
        <v>17375</v>
      </c>
      <c r="I169" s="34">
        <v>18467</v>
      </c>
      <c r="J169" s="34">
        <v>20119</v>
      </c>
      <c r="K169" s="34">
        <v>20139</v>
      </c>
      <c r="L169" s="34">
        <v>21748</v>
      </c>
      <c r="M169" s="34">
        <v>22928</v>
      </c>
      <c r="N169" s="34">
        <v>23172</v>
      </c>
      <c r="O169" s="34">
        <v>23727</v>
      </c>
      <c r="P169" s="34">
        <v>23537</v>
      </c>
      <c r="Q169" s="34">
        <v>22645</v>
      </c>
      <c r="R169" s="34">
        <v>22133</v>
      </c>
      <c r="S169" s="34">
        <v>20836</v>
      </c>
      <c r="T169" s="34">
        <v>18599</v>
      </c>
      <c r="U169" s="34">
        <v>17156</v>
      </c>
      <c r="V169" s="34">
        <v>15836</v>
      </c>
      <c r="W169" s="34">
        <v>14389</v>
      </c>
      <c r="X169" s="34">
        <v>14178</v>
      </c>
      <c r="Y169" s="34">
        <v>13706</v>
      </c>
      <c r="Z169" s="18"/>
      <c r="AA169" s="19">
        <f t="shared" si="31"/>
        <v>4</v>
      </c>
      <c r="AB169" s="18">
        <f t="shared" si="24"/>
        <v>319609</v>
      </c>
      <c r="AC169" s="17">
        <f t="shared" si="25"/>
        <v>114426</v>
      </c>
      <c r="AD169" s="17">
        <f t="shared" si="26"/>
        <v>434035</v>
      </c>
      <c r="AF169" s="18">
        <f t="shared" si="27"/>
        <v>6</v>
      </c>
      <c r="AG169" s="18">
        <f t="shared" si="28"/>
        <v>2022</v>
      </c>
      <c r="AI169" s="17">
        <f t="shared" si="29"/>
        <v>23727</v>
      </c>
      <c r="AJ169" s="18">
        <f t="shared" si="30"/>
        <v>14</v>
      </c>
    </row>
    <row r="170" spans="1:36" x14ac:dyDescent="0.2">
      <c r="A170" s="16">
        <v>44722</v>
      </c>
      <c r="B170" s="34">
        <v>13490</v>
      </c>
      <c r="C170" s="34">
        <v>13385</v>
      </c>
      <c r="D170" s="34">
        <v>13238</v>
      </c>
      <c r="E170" s="34">
        <v>13429</v>
      </c>
      <c r="F170" s="34">
        <v>14034</v>
      </c>
      <c r="G170" s="34">
        <v>15082</v>
      </c>
      <c r="H170" s="34">
        <v>17219</v>
      </c>
      <c r="I170" s="34">
        <v>17697</v>
      </c>
      <c r="J170" s="34">
        <v>19052</v>
      </c>
      <c r="K170" s="34">
        <v>18724</v>
      </c>
      <c r="L170" s="34">
        <v>19814</v>
      </c>
      <c r="M170" s="34">
        <v>20986</v>
      </c>
      <c r="N170" s="34">
        <v>20545</v>
      </c>
      <c r="O170" s="34">
        <v>21298</v>
      </c>
      <c r="P170" s="34">
        <v>21558</v>
      </c>
      <c r="Q170" s="34">
        <v>20348</v>
      </c>
      <c r="R170" s="34">
        <v>20045</v>
      </c>
      <c r="S170" s="34">
        <v>19000</v>
      </c>
      <c r="T170" s="34">
        <v>17389</v>
      </c>
      <c r="U170" s="34">
        <v>16202</v>
      </c>
      <c r="V170" s="34">
        <v>15305</v>
      </c>
      <c r="W170" s="34">
        <v>14398</v>
      </c>
      <c r="X170" s="34">
        <v>14181</v>
      </c>
      <c r="Y170" s="34">
        <v>13761</v>
      </c>
      <c r="Z170" s="18"/>
      <c r="AA170" s="19">
        <f t="shared" si="31"/>
        <v>5</v>
      </c>
      <c r="AB170" s="18">
        <f t="shared" si="24"/>
        <v>296542</v>
      </c>
      <c r="AC170" s="17">
        <f t="shared" si="25"/>
        <v>113638</v>
      </c>
      <c r="AD170" s="17">
        <f t="shared" si="26"/>
        <v>410180</v>
      </c>
      <c r="AF170" s="18">
        <f t="shared" si="27"/>
        <v>6</v>
      </c>
      <c r="AG170" s="18">
        <f t="shared" si="28"/>
        <v>2022</v>
      </c>
      <c r="AI170" s="17">
        <f t="shared" si="29"/>
        <v>21558</v>
      </c>
      <c r="AJ170" s="18">
        <f t="shared" si="30"/>
        <v>15</v>
      </c>
    </row>
    <row r="171" spans="1:36" x14ac:dyDescent="0.2">
      <c r="A171" s="16">
        <v>44723</v>
      </c>
      <c r="B171" s="34">
        <v>13604</v>
      </c>
      <c r="C171" s="34">
        <v>13682</v>
      </c>
      <c r="D171" s="34">
        <v>13225</v>
      </c>
      <c r="E171" s="34">
        <v>13450</v>
      </c>
      <c r="F171" s="34">
        <v>13480</v>
      </c>
      <c r="G171" s="34">
        <v>13634</v>
      </c>
      <c r="H171" s="34">
        <v>14856</v>
      </c>
      <c r="I171" s="34">
        <v>15496</v>
      </c>
      <c r="J171" s="34">
        <v>16555</v>
      </c>
      <c r="K171" s="34">
        <v>16726</v>
      </c>
      <c r="L171" s="34">
        <v>17854</v>
      </c>
      <c r="M171" s="34">
        <v>18850</v>
      </c>
      <c r="N171" s="34">
        <v>19135</v>
      </c>
      <c r="O171" s="34">
        <v>19657</v>
      </c>
      <c r="P171" s="34">
        <v>19595</v>
      </c>
      <c r="Q171" s="34">
        <v>19416</v>
      </c>
      <c r="R171" s="34">
        <v>19817</v>
      </c>
      <c r="S171" s="34">
        <v>18648</v>
      </c>
      <c r="T171" s="34">
        <v>17160</v>
      </c>
      <c r="U171" s="34">
        <v>16176</v>
      </c>
      <c r="V171" s="34">
        <v>15807</v>
      </c>
      <c r="W171" s="34">
        <v>14958</v>
      </c>
      <c r="X171" s="34">
        <v>14644</v>
      </c>
      <c r="Y171" s="34">
        <v>13556</v>
      </c>
      <c r="Z171" s="18"/>
      <c r="AA171" s="19">
        <f t="shared" si="31"/>
        <v>6</v>
      </c>
      <c r="AB171" s="18">
        <f t="shared" si="24"/>
        <v>280494</v>
      </c>
      <c r="AC171" s="17">
        <f t="shared" si="25"/>
        <v>109487</v>
      </c>
      <c r="AD171" s="17">
        <f t="shared" si="26"/>
        <v>389981</v>
      </c>
      <c r="AF171" s="18">
        <f t="shared" si="27"/>
        <v>6</v>
      </c>
      <c r="AG171" s="18">
        <f t="shared" si="28"/>
        <v>2022</v>
      </c>
      <c r="AI171" s="17">
        <f t="shared" si="29"/>
        <v>19817</v>
      </c>
      <c r="AJ171" s="18">
        <f t="shared" si="30"/>
        <v>17</v>
      </c>
    </row>
    <row r="172" spans="1:36" x14ac:dyDescent="0.2">
      <c r="A172" s="16">
        <v>44724</v>
      </c>
      <c r="B172" s="34">
        <v>13864</v>
      </c>
      <c r="C172" s="34">
        <v>13964</v>
      </c>
      <c r="D172" s="34">
        <v>13617</v>
      </c>
      <c r="E172" s="34">
        <v>13480</v>
      </c>
      <c r="F172" s="34">
        <v>13425</v>
      </c>
      <c r="G172" s="34">
        <v>13666</v>
      </c>
      <c r="H172" s="34">
        <v>14356</v>
      </c>
      <c r="I172" s="34">
        <v>15273</v>
      </c>
      <c r="J172" s="34">
        <v>16514</v>
      </c>
      <c r="K172" s="34">
        <v>16854</v>
      </c>
      <c r="L172" s="34">
        <v>18383</v>
      </c>
      <c r="M172" s="34">
        <v>19826</v>
      </c>
      <c r="N172" s="34">
        <v>19711</v>
      </c>
      <c r="O172" s="34">
        <v>20624</v>
      </c>
      <c r="P172" s="34">
        <v>20559</v>
      </c>
      <c r="Q172" s="34">
        <v>20371</v>
      </c>
      <c r="R172" s="34">
        <v>20421</v>
      </c>
      <c r="S172" s="34">
        <v>19896</v>
      </c>
      <c r="T172" s="34">
        <v>18904</v>
      </c>
      <c r="U172" s="34">
        <v>17681</v>
      </c>
      <c r="V172" s="34">
        <v>17214</v>
      </c>
      <c r="W172" s="34">
        <v>15704</v>
      </c>
      <c r="X172" s="34">
        <v>14534</v>
      </c>
      <c r="Y172" s="34">
        <v>14123</v>
      </c>
      <c r="Z172" s="18"/>
      <c r="AA172" s="19">
        <f t="shared" si="31"/>
        <v>7</v>
      </c>
      <c r="AB172" s="18">
        <f t="shared" si="24"/>
        <v>0</v>
      </c>
      <c r="AC172" s="17">
        <f t="shared" si="25"/>
        <v>402964</v>
      </c>
      <c r="AD172" s="17">
        <f t="shared" si="26"/>
        <v>402964</v>
      </c>
      <c r="AF172" s="18">
        <f t="shared" si="27"/>
        <v>6</v>
      </c>
      <c r="AG172" s="18">
        <f t="shared" si="28"/>
        <v>2022</v>
      </c>
      <c r="AI172" s="17">
        <f t="shared" si="29"/>
        <v>20624</v>
      </c>
      <c r="AJ172" s="18">
        <f t="shared" si="30"/>
        <v>14</v>
      </c>
    </row>
    <row r="173" spans="1:36" x14ac:dyDescent="0.2">
      <c r="A173" s="16">
        <v>44725</v>
      </c>
      <c r="B173" s="34">
        <v>14664</v>
      </c>
      <c r="C173" s="34">
        <v>14824</v>
      </c>
      <c r="D173" s="34">
        <v>14535</v>
      </c>
      <c r="E173" s="34">
        <v>14781</v>
      </c>
      <c r="F173" s="34">
        <v>15429</v>
      </c>
      <c r="G173" s="34">
        <v>16322</v>
      </c>
      <c r="H173" s="34">
        <v>18563</v>
      </c>
      <c r="I173" s="34">
        <v>19706</v>
      </c>
      <c r="J173" s="34">
        <v>21667</v>
      </c>
      <c r="K173" s="34">
        <v>21883</v>
      </c>
      <c r="L173" s="34">
        <v>23526</v>
      </c>
      <c r="M173" s="34">
        <v>24915</v>
      </c>
      <c r="N173" s="34">
        <v>24132</v>
      </c>
      <c r="O173" s="34">
        <v>24831</v>
      </c>
      <c r="P173" s="34">
        <v>24459</v>
      </c>
      <c r="Q173" s="34">
        <v>23532</v>
      </c>
      <c r="R173" s="34">
        <v>23209</v>
      </c>
      <c r="S173" s="34">
        <v>21478</v>
      </c>
      <c r="T173" s="34">
        <v>20243</v>
      </c>
      <c r="U173" s="34">
        <v>18899</v>
      </c>
      <c r="V173" s="34">
        <v>17861</v>
      </c>
      <c r="W173" s="34">
        <v>16102</v>
      </c>
      <c r="X173" s="34">
        <v>15250</v>
      </c>
      <c r="Y173" s="34">
        <v>14755</v>
      </c>
      <c r="Z173" s="18"/>
      <c r="AA173" s="19">
        <f t="shared" si="31"/>
        <v>1</v>
      </c>
      <c r="AB173" s="18">
        <f t="shared" si="24"/>
        <v>0</v>
      </c>
      <c r="AC173" s="17">
        <f t="shared" si="25"/>
        <v>465566</v>
      </c>
      <c r="AD173" s="17">
        <f t="shared" si="26"/>
        <v>465566</v>
      </c>
      <c r="AF173" s="18">
        <f t="shared" si="27"/>
        <v>6</v>
      </c>
      <c r="AG173" s="18">
        <f t="shared" si="28"/>
        <v>2022</v>
      </c>
      <c r="AI173" s="17">
        <f t="shared" si="29"/>
        <v>24915</v>
      </c>
      <c r="AJ173" s="18">
        <f t="shared" si="30"/>
        <v>12</v>
      </c>
    </row>
    <row r="174" spans="1:36" x14ac:dyDescent="0.2">
      <c r="A174" s="16">
        <v>44726</v>
      </c>
      <c r="B174" s="34">
        <v>14859</v>
      </c>
      <c r="C174" s="34">
        <v>14888</v>
      </c>
      <c r="D174" s="34">
        <v>14559</v>
      </c>
      <c r="E174" s="34">
        <v>14822</v>
      </c>
      <c r="F174" s="34">
        <v>15312</v>
      </c>
      <c r="G174" s="34">
        <v>16042</v>
      </c>
      <c r="H174" s="34">
        <v>18269</v>
      </c>
      <c r="I174" s="34">
        <v>19221</v>
      </c>
      <c r="J174" s="34">
        <v>20341</v>
      </c>
      <c r="K174" s="34">
        <v>20450</v>
      </c>
      <c r="L174" s="34">
        <v>21705</v>
      </c>
      <c r="M174" s="34">
        <v>22868</v>
      </c>
      <c r="N174" s="34">
        <v>22951</v>
      </c>
      <c r="O174" s="34">
        <v>23768</v>
      </c>
      <c r="P174" s="34">
        <v>23595</v>
      </c>
      <c r="Q174" s="34">
        <v>22936</v>
      </c>
      <c r="R174" s="34">
        <v>22509</v>
      </c>
      <c r="S174" s="34">
        <v>21464</v>
      </c>
      <c r="T174" s="34">
        <v>19638</v>
      </c>
      <c r="U174" s="34">
        <v>18497</v>
      </c>
      <c r="V174" s="34">
        <v>17539</v>
      </c>
      <c r="W174" s="34">
        <v>16116</v>
      </c>
      <c r="X174" s="34">
        <v>15400</v>
      </c>
      <c r="Y174" s="34">
        <v>14893</v>
      </c>
      <c r="Z174" s="18"/>
      <c r="AA174" s="19">
        <f t="shared" si="31"/>
        <v>2</v>
      </c>
      <c r="AB174" s="18">
        <f t="shared" si="24"/>
        <v>328998</v>
      </c>
      <c r="AC174" s="17">
        <f t="shared" si="25"/>
        <v>123644</v>
      </c>
      <c r="AD174" s="17">
        <f t="shared" si="26"/>
        <v>452642</v>
      </c>
      <c r="AF174" s="18">
        <f t="shared" si="27"/>
        <v>6</v>
      </c>
      <c r="AG174" s="18">
        <f t="shared" si="28"/>
        <v>2022</v>
      </c>
      <c r="AI174" s="17">
        <f t="shared" si="29"/>
        <v>23768</v>
      </c>
      <c r="AJ174" s="18">
        <f t="shared" si="30"/>
        <v>14</v>
      </c>
    </row>
    <row r="175" spans="1:36" x14ac:dyDescent="0.2">
      <c r="A175" s="16">
        <v>44727</v>
      </c>
      <c r="B175" s="34">
        <v>14126</v>
      </c>
      <c r="C175" s="34">
        <v>14045</v>
      </c>
      <c r="D175" s="34">
        <v>13790</v>
      </c>
      <c r="E175" s="34">
        <v>13816</v>
      </c>
      <c r="F175" s="34">
        <v>14349</v>
      </c>
      <c r="G175" s="34">
        <v>15414</v>
      </c>
      <c r="H175" s="34">
        <v>17507</v>
      </c>
      <c r="I175" s="34">
        <v>18489</v>
      </c>
      <c r="J175" s="34">
        <v>19981</v>
      </c>
      <c r="K175" s="34">
        <v>19839</v>
      </c>
      <c r="L175" s="34">
        <v>21194</v>
      </c>
      <c r="M175" s="34">
        <v>22489</v>
      </c>
      <c r="N175" s="34">
        <v>22489</v>
      </c>
      <c r="O175" s="34">
        <v>23571</v>
      </c>
      <c r="P175" s="34">
        <v>23916</v>
      </c>
      <c r="Q175" s="34">
        <v>23260</v>
      </c>
      <c r="R175" s="34">
        <v>22769</v>
      </c>
      <c r="S175" s="34">
        <v>22029</v>
      </c>
      <c r="T175" s="34">
        <v>19970</v>
      </c>
      <c r="U175" s="34">
        <v>18640</v>
      </c>
      <c r="V175" s="34">
        <v>17404</v>
      </c>
      <c r="W175" s="34">
        <v>16338</v>
      </c>
      <c r="X175" s="34">
        <v>15295</v>
      </c>
      <c r="Y175" s="34">
        <v>14727</v>
      </c>
      <c r="Z175" s="18"/>
      <c r="AA175" s="19">
        <f t="shared" si="31"/>
        <v>3</v>
      </c>
      <c r="AB175" s="18">
        <f t="shared" si="24"/>
        <v>327673</v>
      </c>
      <c r="AC175" s="17">
        <f t="shared" si="25"/>
        <v>117774</v>
      </c>
      <c r="AD175" s="17">
        <f t="shared" si="26"/>
        <v>445447</v>
      </c>
      <c r="AF175" s="18">
        <f t="shared" si="27"/>
        <v>6</v>
      </c>
      <c r="AG175" s="18">
        <f t="shared" si="28"/>
        <v>2022</v>
      </c>
      <c r="AI175" s="17">
        <f t="shared" si="29"/>
        <v>23916</v>
      </c>
      <c r="AJ175" s="18">
        <f t="shared" si="30"/>
        <v>15</v>
      </c>
    </row>
    <row r="176" spans="1:36" x14ac:dyDescent="0.2">
      <c r="A176" s="16">
        <v>44728</v>
      </c>
      <c r="B176" s="34">
        <v>14349</v>
      </c>
      <c r="C176" s="34">
        <v>14341</v>
      </c>
      <c r="D176" s="34">
        <v>14096</v>
      </c>
      <c r="E176" s="34">
        <v>13858</v>
      </c>
      <c r="F176" s="34">
        <v>14029</v>
      </c>
      <c r="G176" s="34">
        <v>15382</v>
      </c>
      <c r="H176" s="34">
        <v>17505</v>
      </c>
      <c r="I176" s="34">
        <v>18449</v>
      </c>
      <c r="J176" s="34">
        <v>19816</v>
      </c>
      <c r="K176" s="34">
        <v>19983</v>
      </c>
      <c r="L176" s="34">
        <v>21794</v>
      </c>
      <c r="M176" s="34">
        <v>23237</v>
      </c>
      <c r="N176" s="34">
        <v>22690</v>
      </c>
      <c r="O176" s="34">
        <v>23400</v>
      </c>
      <c r="P176" s="34">
        <v>23386</v>
      </c>
      <c r="Q176" s="34">
        <v>22296</v>
      </c>
      <c r="R176" s="34">
        <v>21293</v>
      </c>
      <c r="S176" s="34">
        <v>20498</v>
      </c>
      <c r="T176" s="34">
        <v>18536</v>
      </c>
      <c r="U176" s="34">
        <v>17526</v>
      </c>
      <c r="V176" s="34">
        <v>16559</v>
      </c>
      <c r="W176" s="34">
        <v>15124</v>
      </c>
      <c r="X176" s="34">
        <v>14468</v>
      </c>
      <c r="Y176" s="34">
        <v>14037</v>
      </c>
      <c r="Z176" s="18"/>
      <c r="AA176" s="19">
        <f t="shared" si="31"/>
        <v>4</v>
      </c>
      <c r="AB176" s="18">
        <f t="shared" si="24"/>
        <v>319055</v>
      </c>
      <c r="AC176" s="17">
        <f t="shared" si="25"/>
        <v>117597</v>
      </c>
      <c r="AD176" s="17">
        <f t="shared" si="26"/>
        <v>436652</v>
      </c>
      <c r="AF176" s="18">
        <f t="shared" si="27"/>
        <v>6</v>
      </c>
      <c r="AG176" s="18">
        <f t="shared" si="28"/>
        <v>2022</v>
      </c>
      <c r="AI176" s="17">
        <f t="shared" si="29"/>
        <v>23400</v>
      </c>
      <c r="AJ176" s="18">
        <f t="shared" si="30"/>
        <v>14</v>
      </c>
    </row>
    <row r="177" spans="1:36" x14ac:dyDescent="0.2">
      <c r="A177" s="16">
        <v>44729</v>
      </c>
      <c r="B177" s="34">
        <v>13706</v>
      </c>
      <c r="C177" s="34">
        <v>13384</v>
      </c>
      <c r="D177" s="34">
        <v>13656</v>
      </c>
      <c r="E177" s="34">
        <v>13376</v>
      </c>
      <c r="F177" s="34">
        <v>14447</v>
      </c>
      <c r="G177" s="34">
        <v>15301</v>
      </c>
      <c r="H177" s="34">
        <v>17077</v>
      </c>
      <c r="I177" s="34">
        <v>18372</v>
      </c>
      <c r="J177" s="34">
        <v>20486</v>
      </c>
      <c r="K177" s="34">
        <v>20697</v>
      </c>
      <c r="L177" s="34">
        <v>22099</v>
      </c>
      <c r="M177" s="34">
        <v>23216</v>
      </c>
      <c r="N177" s="34">
        <v>23099</v>
      </c>
      <c r="O177" s="34">
        <v>23274</v>
      </c>
      <c r="P177" s="34">
        <v>22874</v>
      </c>
      <c r="Q177" s="34">
        <v>21782</v>
      </c>
      <c r="R177" s="34">
        <v>21171</v>
      </c>
      <c r="S177" s="34">
        <v>20448</v>
      </c>
      <c r="T177" s="34">
        <v>18685</v>
      </c>
      <c r="U177" s="34">
        <v>17189</v>
      </c>
      <c r="V177" s="34">
        <v>16322</v>
      </c>
      <c r="W177" s="34">
        <v>15394</v>
      </c>
      <c r="X177" s="34">
        <v>14622</v>
      </c>
      <c r="Y177" s="34">
        <v>14408</v>
      </c>
      <c r="Z177" s="18"/>
      <c r="AA177" s="19">
        <f t="shared" si="31"/>
        <v>5</v>
      </c>
      <c r="AB177" s="18">
        <f t="shared" si="24"/>
        <v>319730</v>
      </c>
      <c r="AC177" s="17">
        <f t="shared" si="25"/>
        <v>115355</v>
      </c>
      <c r="AD177" s="17">
        <f t="shared" si="26"/>
        <v>435085</v>
      </c>
      <c r="AF177" s="18">
        <f t="shared" si="27"/>
        <v>6</v>
      </c>
      <c r="AG177" s="18">
        <f t="shared" si="28"/>
        <v>2022</v>
      </c>
      <c r="AI177" s="17">
        <f t="shared" si="29"/>
        <v>23274</v>
      </c>
      <c r="AJ177" s="18">
        <f t="shared" si="30"/>
        <v>14</v>
      </c>
    </row>
    <row r="178" spans="1:36" x14ac:dyDescent="0.2">
      <c r="A178" s="16">
        <v>44730</v>
      </c>
      <c r="B178" s="34">
        <v>13928</v>
      </c>
      <c r="C178" s="34">
        <v>14165</v>
      </c>
      <c r="D178" s="34">
        <v>13123</v>
      </c>
      <c r="E178" s="34">
        <v>13523</v>
      </c>
      <c r="F178" s="34">
        <v>13746</v>
      </c>
      <c r="G178" s="34">
        <v>13936</v>
      </c>
      <c r="H178" s="34">
        <v>15062</v>
      </c>
      <c r="I178" s="34">
        <v>16137</v>
      </c>
      <c r="J178" s="34">
        <v>17150</v>
      </c>
      <c r="K178" s="34">
        <v>16680</v>
      </c>
      <c r="L178" s="34">
        <v>18419</v>
      </c>
      <c r="M178" s="34">
        <v>27839</v>
      </c>
      <c r="N178" s="34">
        <v>39472</v>
      </c>
      <c r="O178" s="34">
        <v>43729</v>
      </c>
      <c r="P178" s="34">
        <v>26433</v>
      </c>
      <c r="Q178" s="34">
        <v>18036</v>
      </c>
      <c r="R178" s="34">
        <v>10894</v>
      </c>
      <c r="S178" s="34">
        <v>12198</v>
      </c>
      <c r="T178" s="34">
        <v>22565</v>
      </c>
      <c r="U178" s="34">
        <v>22320</v>
      </c>
      <c r="V178" s="34">
        <v>15312</v>
      </c>
      <c r="W178" s="34">
        <v>12785</v>
      </c>
      <c r="X178" s="34">
        <v>12113</v>
      </c>
      <c r="Y178" s="34">
        <v>13693</v>
      </c>
      <c r="Z178" s="18"/>
      <c r="AA178" s="19">
        <f t="shared" si="31"/>
        <v>6</v>
      </c>
      <c r="AB178" s="18">
        <f t="shared" si="24"/>
        <v>332082</v>
      </c>
      <c r="AC178" s="17">
        <f t="shared" si="25"/>
        <v>111176</v>
      </c>
      <c r="AD178" s="17">
        <f t="shared" si="26"/>
        <v>443258</v>
      </c>
      <c r="AF178" s="18">
        <f t="shared" si="27"/>
        <v>6</v>
      </c>
      <c r="AG178" s="18">
        <f t="shared" si="28"/>
        <v>2022</v>
      </c>
      <c r="AI178" s="17">
        <f t="shared" si="29"/>
        <v>43729</v>
      </c>
      <c r="AJ178" s="18">
        <f t="shared" si="30"/>
        <v>14</v>
      </c>
    </row>
    <row r="179" spans="1:36" x14ac:dyDescent="0.2">
      <c r="A179" s="16">
        <v>44731</v>
      </c>
      <c r="B179" s="34">
        <v>14157</v>
      </c>
      <c r="C179" s="34">
        <v>14170</v>
      </c>
      <c r="D179" s="34">
        <v>13737</v>
      </c>
      <c r="E179" s="34">
        <v>13197</v>
      </c>
      <c r="F179" s="34">
        <v>13965</v>
      </c>
      <c r="G179" s="34">
        <v>13663</v>
      </c>
      <c r="H179" s="34">
        <v>15175</v>
      </c>
      <c r="I179" s="34">
        <v>16010</v>
      </c>
      <c r="J179" s="34">
        <v>17840</v>
      </c>
      <c r="K179" s="34">
        <v>18212</v>
      </c>
      <c r="L179" s="34">
        <v>20122</v>
      </c>
      <c r="M179" s="34">
        <v>21279</v>
      </c>
      <c r="N179" s="34">
        <v>21338</v>
      </c>
      <c r="O179" s="34">
        <v>22063</v>
      </c>
      <c r="P179" s="34">
        <v>21323</v>
      </c>
      <c r="Q179" s="34">
        <v>21300</v>
      </c>
      <c r="R179" s="34">
        <v>21343</v>
      </c>
      <c r="S179" s="34">
        <v>20616</v>
      </c>
      <c r="T179" s="34">
        <v>19022</v>
      </c>
      <c r="U179" s="34">
        <v>18020</v>
      </c>
      <c r="V179" s="34">
        <v>17323</v>
      </c>
      <c r="W179" s="34">
        <v>15820</v>
      </c>
      <c r="X179" s="34">
        <v>15062</v>
      </c>
      <c r="Y179" s="34">
        <v>14557</v>
      </c>
      <c r="Z179" s="18"/>
      <c r="AA179" s="19">
        <f t="shared" si="31"/>
        <v>7</v>
      </c>
      <c r="AB179" s="18">
        <f t="shared" si="24"/>
        <v>0</v>
      </c>
      <c r="AC179" s="17">
        <f t="shared" si="25"/>
        <v>419314</v>
      </c>
      <c r="AD179" s="17">
        <f t="shared" si="26"/>
        <v>419314</v>
      </c>
      <c r="AF179" s="18">
        <f t="shared" si="27"/>
        <v>6</v>
      </c>
      <c r="AG179" s="18">
        <f t="shared" si="28"/>
        <v>2022</v>
      </c>
      <c r="AI179" s="17">
        <f t="shared" si="29"/>
        <v>22063</v>
      </c>
      <c r="AJ179" s="18">
        <f t="shared" si="30"/>
        <v>14</v>
      </c>
    </row>
    <row r="180" spans="1:36" x14ac:dyDescent="0.2">
      <c r="A180" s="16">
        <v>44732</v>
      </c>
      <c r="B180" s="34">
        <v>14477</v>
      </c>
      <c r="C180" s="34">
        <v>14570</v>
      </c>
      <c r="D180" s="34">
        <v>14260</v>
      </c>
      <c r="E180" s="34">
        <v>14537</v>
      </c>
      <c r="F180" s="34">
        <v>15195</v>
      </c>
      <c r="G180" s="34">
        <v>16262</v>
      </c>
      <c r="H180" s="34">
        <v>17529</v>
      </c>
      <c r="I180" s="34">
        <v>19188</v>
      </c>
      <c r="J180" s="34">
        <v>20824</v>
      </c>
      <c r="K180" s="34">
        <v>20783</v>
      </c>
      <c r="L180" s="34">
        <v>22346</v>
      </c>
      <c r="M180" s="34">
        <v>22534</v>
      </c>
      <c r="N180" s="34">
        <v>21550</v>
      </c>
      <c r="O180" s="34">
        <v>22271</v>
      </c>
      <c r="P180" s="34">
        <v>21896</v>
      </c>
      <c r="Q180" s="34">
        <v>20725</v>
      </c>
      <c r="R180" s="34">
        <v>20543</v>
      </c>
      <c r="S180" s="34">
        <v>20235</v>
      </c>
      <c r="T180" s="34">
        <v>18293</v>
      </c>
      <c r="U180" s="34">
        <v>17654</v>
      </c>
      <c r="V180" s="34">
        <v>16898</v>
      </c>
      <c r="W180" s="34">
        <v>15584</v>
      </c>
      <c r="X180" s="34">
        <v>14557</v>
      </c>
      <c r="Y180" s="34">
        <v>14437</v>
      </c>
      <c r="Z180" s="18"/>
      <c r="AA180" s="19">
        <f t="shared" si="31"/>
        <v>1</v>
      </c>
      <c r="AB180" s="18">
        <f t="shared" si="24"/>
        <v>0</v>
      </c>
      <c r="AC180" s="17">
        <f t="shared" si="25"/>
        <v>437148</v>
      </c>
      <c r="AD180" s="17">
        <f t="shared" si="26"/>
        <v>437148</v>
      </c>
      <c r="AF180" s="18">
        <f t="shared" si="27"/>
        <v>6</v>
      </c>
      <c r="AG180" s="18">
        <f t="shared" si="28"/>
        <v>2022</v>
      </c>
      <c r="AI180" s="17">
        <f t="shared" si="29"/>
        <v>22534</v>
      </c>
      <c r="AJ180" s="18">
        <f t="shared" si="30"/>
        <v>12</v>
      </c>
    </row>
    <row r="181" spans="1:36" x14ac:dyDescent="0.2">
      <c r="A181" s="16">
        <v>44733</v>
      </c>
      <c r="B181" s="34">
        <v>14546</v>
      </c>
      <c r="C181" s="34">
        <v>14530</v>
      </c>
      <c r="D181" s="34">
        <v>14373</v>
      </c>
      <c r="E181" s="34">
        <v>14541</v>
      </c>
      <c r="F181" s="34">
        <v>15118</v>
      </c>
      <c r="G181" s="34">
        <v>16073</v>
      </c>
      <c r="H181" s="34">
        <v>18002</v>
      </c>
      <c r="I181" s="34">
        <v>18973</v>
      </c>
      <c r="J181" s="34">
        <v>20341</v>
      </c>
      <c r="K181" s="34">
        <v>20118</v>
      </c>
      <c r="L181" s="34">
        <v>20855</v>
      </c>
      <c r="M181" s="34">
        <v>21691</v>
      </c>
      <c r="N181" s="34">
        <v>21412</v>
      </c>
      <c r="O181" s="34">
        <v>22085</v>
      </c>
      <c r="P181" s="34">
        <v>22514</v>
      </c>
      <c r="Q181" s="34">
        <v>21898</v>
      </c>
      <c r="R181" s="34">
        <v>21697</v>
      </c>
      <c r="S181" s="34">
        <v>20931</v>
      </c>
      <c r="T181" s="34">
        <v>19367</v>
      </c>
      <c r="U181" s="34">
        <v>18414</v>
      </c>
      <c r="V181" s="34">
        <v>17413</v>
      </c>
      <c r="W181" s="34">
        <v>16390</v>
      </c>
      <c r="X181" s="34">
        <v>15196</v>
      </c>
      <c r="Y181" s="34">
        <v>14731</v>
      </c>
      <c r="Z181" s="18"/>
      <c r="AA181" s="19">
        <f t="shared" si="31"/>
        <v>2</v>
      </c>
      <c r="AB181" s="18">
        <f t="shared" si="24"/>
        <v>319295</v>
      </c>
      <c r="AC181" s="17">
        <f t="shared" si="25"/>
        <v>121914</v>
      </c>
      <c r="AD181" s="17">
        <f t="shared" si="26"/>
        <v>441209</v>
      </c>
      <c r="AF181" s="18">
        <f t="shared" si="27"/>
        <v>6</v>
      </c>
      <c r="AG181" s="18">
        <f t="shared" si="28"/>
        <v>2022</v>
      </c>
      <c r="AI181" s="17">
        <f t="shared" si="29"/>
        <v>22514</v>
      </c>
      <c r="AJ181" s="18">
        <f t="shared" si="30"/>
        <v>15</v>
      </c>
    </row>
    <row r="182" spans="1:36" x14ac:dyDescent="0.2">
      <c r="A182" s="16">
        <v>44734</v>
      </c>
      <c r="B182" s="34">
        <v>14753</v>
      </c>
      <c r="C182" s="34">
        <v>14629</v>
      </c>
      <c r="D182" s="34">
        <v>14678</v>
      </c>
      <c r="E182" s="34">
        <v>14760</v>
      </c>
      <c r="F182" s="34">
        <v>15395</v>
      </c>
      <c r="G182" s="34">
        <v>16359</v>
      </c>
      <c r="H182" s="34">
        <v>18366</v>
      </c>
      <c r="I182" s="34">
        <v>19007</v>
      </c>
      <c r="J182" s="34">
        <v>20519</v>
      </c>
      <c r="K182" s="34">
        <v>20179</v>
      </c>
      <c r="L182" s="34">
        <v>21117</v>
      </c>
      <c r="M182" s="34">
        <v>21987</v>
      </c>
      <c r="N182" s="34">
        <v>22467</v>
      </c>
      <c r="O182" s="34">
        <v>22762</v>
      </c>
      <c r="P182" s="34">
        <v>22502</v>
      </c>
      <c r="Q182" s="34">
        <v>21716</v>
      </c>
      <c r="R182" s="34">
        <v>21759</v>
      </c>
      <c r="S182" s="34">
        <v>21034</v>
      </c>
      <c r="T182" s="34">
        <v>19436</v>
      </c>
      <c r="U182" s="34">
        <v>18393</v>
      </c>
      <c r="V182" s="34">
        <v>17233</v>
      </c>
      <c r="W182" s="34">
        <v>15741</v>
      </c>
      <c r="X182" s="34">
        <v>15578</v>
      </c>
      <c r="Y182" s="34">
        <v>14722</v>
      </c>
      <c r="Z182" s="18"/>
      <c r="AA182" s="19">
        <f t="shared" si="31"/>
        <v>3</v>
      </c>
      <c r="AB182" s="18">
        <f t="shared" si="24"/>
        <v>321430</v>
      </c>
      <c r="AC182" s="17">
        <f t="shared" si="25"/>
        <v>123662</v>
      </c>
      <c r="AD182" s="17">
        <f t="shared" si="26"/>
        <v>445092</v>
      </c>
      <c r="AF182" s="18">
        <f t="shared" si="27"/>
        <v>6</v>
      </c>
      <c r="AG182" s="18">
        <f t="shared" si="28"/>
        <v>2022</v>
      </c>
      <c r="AI182" s="17">
        <f t="shared" si="29"/>
        <v>22762</v>
      </c>
      <c r="AJ182" s="18">
        <f t="shared" si="30"/>
        <v>14</v>
      </c>
    </row>
    <row r="183" spans="1:36" x14ac:dyDescent="0.2">
      <c r="A183" s="16">
        <v>44735</v>
      </c>
      <c r="B183" s="34">
        <v>14374</v>
      </c>
      <c r="C183" s="34">
        <v>14869</v>
      </c>
      <c r="D183" s="34">
        <v>14507</v>
      </c>
      <c r="E183" s="34">
        <v>14427</v>
      </c>
      <c r="F183" s="34">
        <v>15254</v>
      </c>
      <c r="G183" s="34">
        <v>16287</v>
      </c>
      <c r="H183" s="34">
        <v>18092</v>
      </c>
      <c r="I183" s="34">
        <v>19583</v>
      </c>
      <c r="J183" s="34">
        <v>21301</v>
      </c>
      <c r="K183" s="34">
        <v>21791</v>
      </c>
      <c r="L183" s="34">
        <v>22787</v>
      </c>
      <c r="M183" s="34">
        <v>23286</v>
      </c>
      <c r="N183" s="34">
        <v>23546</v>
      </c>
      <c r="O183" s="34">
        <v>24173</v>
      </c>
      <c r="P183" s="34">
        <v>24231</v>
      </c>
      <c r="Q183" s="34">
        <v>23275</v>
      </c>
      <c r="R183" s="34">
        <v>23297</v>
      </c>
      <c r="S183" s="34">
        <v>22155</v>
      </c>
      <c r="T183" s="34">
        <v>20154</v>
      </c>
      <c r="U183" s="34">
        <v>19036</v>
      </c>
      <c r="V183" s="34">
        <v>18353</v>
      </c>
      <c r="W183" s="34">
        <v>16781</v>
      </c>
      <c r="X183" s="34">
        <v>15887</v>
      </c>
      <c r="Y183" s="34">
        <v>15354</v>
      </c>
      <c r="Z183" s="18"/>
      <c r="AA183" s="19">
        <f t="shared" si="31"/>
        <v>4</v>
      </c>
      <c r="AB183" s="18">
        <f t="shared" si="24"/>
        <v>339636</v>
      </c>
      <c r="AC183" s="17">
        <f t="shared" si="25"/>
        <v>123164</v>
      </c>
      <c r="AD183" s="17">
        <f t="shared" si="26"/>
        <v>462800</v>
      </c>
      <c r="AF183" s="18">
        <f t="shared" si="27"/>
        <v>6</v>
      </c>
      <c r="AG183" s="18">
        <f t="shared" si="28"/>
        <v>2022</v>
      </c>
      <c r="AI183" s="17">
        <f t="shared" si="29"/>
        <v>24231</v>
      </c>
      <c r="AJ183" s="18">
        <f t="shared" si="30"/>
        <v>15</v>
      </c>
    </row>
    <row r="184" spans="1:36" x14ac:dyDescent="0.2">
      <c r="A184" s="16">
        <v>44736</v>
      </c>
      <c r="B184" s="34">
        <v>14817</v>
      </c>
      <c r="C184" s="34">
        <v>14558</v>
      </c>
      <c r="D184" s="34">
        <v>14751</v>
      </c>
      <c r="E184" s="34">
        <v>14738</v>
      </c>
      <c r="F184" s="34">
        <v>15282</v>
      </c>
      <c r="G184" s="34">
        <v>15730</v>
      </c>
      <c r="H184" s="34">
        <v>17790</v>
      </c>
      <c r="I184" s="34">
        <v>19039</v>
      </c>
      <c r="J184" s="34">
        <v>21013</v>
      </c>
      <c r="K184" s="34">
        <v>21113</v>
      </c>
      <c r="L184" s="34">
        <v>22832</v>
      </c>
      <c r="M184" s="34">
        <v>23930</v>
      </c>
      <c r="N184" s="34">
        <v>23973</v>
      </c>
      <c r="O184" s="34">
        <v>24935</v>
      </c>
      <c r="P184" s="34">
        <v>25241</v>
      </c>
      <c r="Q184" s="34">
        <v>24146</v>
      </c>
      <c r="R184" s="34">
        <v>24181</v>
      </c>
      <c r="S184" s="34">
        <v>23255</v>
      </c>
      <c r="T184" s="34">
        <v>21089</v>
      </c>
      <c r="U184" s="34">
        <v>19905</v>
      </c>
      <c r="V184" s="34">
        <v>18430</v>
      </c>
      <c r="W184" s="34">
        <v>17537</v>
      </c>
      <c r="X184" s="34">
        <v>16722</v>
      </c>
      <c r="Y184" s="34">
        <v>15742</v>
      </c>
      <c r="Z184" s="18"/>
      <c r="AA184" s="19">
        <f t="shared" si="31"/>
        <v>5</v>
      </c>
      <c r="AB184" s="18">
        <f t="shared" si="24"/>
        <v>347341</v>
      </c>
      <c r="AC184" s="17">
        <f t="shared" si="25"/>
        <v>123408</v>
      </c>
      <c r="AD184" s="17">
        <f t="shared" si="26"/>
        <v>470749</v>
      </c>
      <c r="AF184" s="18">
        <f t="shared" si="27"/>
        <v>6</v>
      </c>
      <c r="AG184" s="18">
        <f t="shared" si="28"/>
        <v>2022</v>
      </c>
      <c r="AI184" s="17">
        <f t="shared" si="29"/>
        <v>25241</v>
      </c>
      <c r="AJ184" s="18">
        <f t="shared" si="30"/>
        <v>15</v>
      </c>
    </row>
    <row r="185" spans="1:36" x14ac:dyDescent="0.2">
      <c r="A185" s="16">
        <v>44737</v>
      </c>
      <c r="B185" s="34">
        <v>15343</v>
      </c>
      <c r="C185" s="34">
        <v>15049</v>
      </c>
      <c r="D185" s="34">
        <v>14666</v>
      </c>
      <c r="E185" s="34">
        <v>14415</v>
      </c>
      <c r="F185" s="34">
        <v>14730</v>
      </c>
      <c r="G185" s="34">
        <v>15045</v>
      </c>
      <c r="H185" s="34">
        <v>16636</v>
      </c>
      <c r="I185" s="34">
        <v>17823</v>
      </c>
      <c r="J185" s="34">
        <v>19197</v>
      </c>
      <c r="K185" s="34">
        <v>19361</v>
      </c>
      <c r="L185" s="34">
        <v>21315</v>
      </c>
      <c r="M185" s="34">
        <v>23214</v>
      </c>
      <c r="N185" s="34">
        <v>23427</v>
      </c>
      <c r="O185" s="34">
        <v>25235</v>
      </c>
      <c r="P185" s="34">
        <v>24488</v>
      </c>
      <c r="Q185" s="34">
        <v>25022</v>
      </c>
      <c r="R185" s="34">
        <v>24959</v>
      </c>
      <c r="S185" s="34">
        <v>24896</v>
      </c>
      <c r="T185" s="34">
        <v>22771</v>
      </c>
      <c r="U185" s="34">
        <v>21478</v>
      </c>
      <c r="V185" s="34">
        <v>20535</v>
      </c>
      <c r="W185" s="34">
        <v>19288</v>
      </c>
      <c r="X185" s="34">
        <v>18674</v>
      </c>
      <c r="Y185" s="34">
        <v>17660</v>
      </c>
      <c r="Z185" s="18"/>
      <c r="AA185" s="19">
        <f t="shared" si="31"/>
        <v>6</v>
      </c>
      <c r="AB185" s="18">
        <f t="shared" si="24"/>
        <v>351683</v>
      </c>
      <c r="AC185" s="17">
        <f t="shared" si="25"/>
        <v>123544</v>
      </c>
      <c r="AD185" s="17">
        <f t="shared" si="26"/>
        <v>475227</v>
      </c>
      <c r="AF185" s="18">
        <f t="shared" si="27"/>
        <v>6</v>
      </c>
      <c r="AG185" s="18">
        <f t="shared" si="28"/>
        <v>2022</v>
      </c>
      <c r="AI185" s="17">
        <f t="shared" si="29"/>
        <v>25235</v>
      </c>
      <c r="AJ185" s="18">
        <f t="shared" si="30"/>
        <v>14</v>
      </c>
    </row>
    <row r="186" spans="1:36" x14ac:dyDescent="0.2">
      <c r="A186" s="16">
        <v>44738</v>
      </c>
      <c r="B186" s="34">
        <v>17640</v>
      </c>
      <c r="C186" s="34">
        <v>17488</v>
      </c>
      <c r="D186" s="34">
        <v>16839</v>
      </c>
      <c r="E186" s="34">
        <v>16605</v>
      </c>
      <c r="F186" s="34">
        <v>16290</v>
      </c>
      <c r="G186" s="34">
        <v>16076</v>
      </c>
      <c r="H186" s="34">
        <v>17049</v>
      </c>
      <c r="I186" s="34">
        <v>17993</v>
      </c>
      <c r="J186" s="34">
        <v>19662</v>
      </c>
      <c r="K186" s="34">
        <v>20424</v>
      </c>
      <c r="L186" s="34">
        <v>22459</v>
      </c>
      <c r="M186" s="34">
        <v>24349</v>
      </c>
      <c r="N186" s="34">
        <v>25176</v>
      </c>
      <c r="O186" s="34">
        <v>26443</v>
      </c>
      <c r="P186" s="34">
        <v>26211</v>
      </c>
      <c r="Q186" s="34">
        <v>25826</v>
      </c>
      <c r="R186" s="34">
        <v>26377</v>
      </c>
      <c r="S186" s="34">
        <v>25316</v>
      </c>
      <c r="T186" s="34">
        <v>23842</v>
      </c>
      <c r="U186" s="34">
        <v>21950</v>
      </c>
      <c r="V186" s="34">
        <v>20937</v>
      </c>
      <c r="W186" s="34">
        <v>19230</v>
      </c>
      <c r="X186" s="34">
        <v>17879</v>
      </c>
      <c r="Y186" s="34">
        <v>17589</v>
      </c>
      <c r="Z186" s="18"/>
      <c r="AA186" s="19">
        <f t="shared" si="31"/>
        <v>7</v>
      </c>
      <c r="AB186" s="18">
        <f t="shared" si="24"/>
        <v>0</v>
      </c>
      <c r="AC186" s="17">
        <f t="shared" si="25"/>
        <v>499650</v>
      </c>
      <c r="AD186" s="17">
        <f t="shared" si="26"/>
        <v>499650</v>
      </c>
      <c r="AF186" s="18">
        <f t="shared" si="27"/>
        <v>6</v>
      </c>
      <c r="AG186" s="18">
        <f t="shared" si="28"/>
        <v>2022</v>
      </c>
      <c r="AI186" s="17">
        <f t="shared" si="29"/>
        <v>26443</v>
      </c>
      <c r="AJ186" s="18">
        <f t="shared" si="30"/>
        <v>14</v>
      </c>
    </row>
    <row r="187" spans="1:36" x14ac:dyDescent="0.2">
      <c r="A187" s="16">
        <v>44739</v>
      </c>
      <c r="B187" s="34">
        <v>17929</v>
      </c>
      <c r="C187" s="34">
        <v>17886</v>
      </c>
      <c r="D187" s="34">
        <v>17510</v>
      </c>
      <c r="E187" s="34">
        <v>16788</v>
      </c>
      <c r="F187" s="34">
        <v>17257</v>
      </c>
      <c r="G187" s="34">
        <v>18282</v>
      </c>
      <c r="H187" s="34">
        <v>20274</v>
      </c>
      <c r="I187" s="34">
        <v>21656</v>
      </c>
      <c r="J187" s="34">
        <v>23924</v>
      </c>
      <c r="K187" s="34">
        <v>24727</v>
      </c>
      <c r="L187" s="34">
        <v>26756</v>
      </c>
      <c r="M187" s="34">
        <v>28552</v>
      </c>
      <c r="N187" s="34">
        <v>28251</v>
      </c>
      <c r="O187" s="34">
        <v>28859</v>
      </c>
      <c r="P187" s="34">
        <v>28562</v>
      </c>
      <c r="Q187" s="34">
        <v>26620</v>
      </c>
      <c r="R187" s="34">
        <v>25948</v>
      </c>
      <c r="S187" s="34">
        <v>24871</v>
      </c>
      <c r="T187" s="34">
        <v>22734</v>
      </c>
      <c r="U187" s="34">
        <v>20929</v>
      </c>
      <c r="V187" s="34">
        <v>19847</v>
      </c>
      <c r="W187" s="34">
        <v>18252</v>
      </c>
      <c r="X187" s="34">
        <v>17185</v>
      </c>
      <c r="Y187" s="34">
        <v>16352</v>
      </c>
      <c r="Z187" s="18"/>
      <c r="AA187" s="19">
        <f t="shared" si="31"/>
        <v>1</v>
      </c>
      <c r="AB187" s="18">
        <f t="shared" si="24"/>
        <v>0</v>
      </c>
      <c r="AC187" s="17">
        <f t="shared" si="25"/>
        <v>529951</v>
      </c>
      <c r="AD187" s="17">
        <f t="shared" si="26"/>
        <v>529951</v>
      </c>
      <c r="AF187" s="18">
        <f t="shared" si="27"/>
        <v>6</v>
      </c>
      <c r="AG187" s="18">
        <f t="shared" si="28"/>
        <v>2022</v>
      </c>
      <c r="AI187" s="17">
        <f t="shared" si="29"/>
        <v>28859</v>
      </c>
      <c r="AJ187" s="18">
        <f t="shared" si="30"/>
        <v>14</v>
      </c>
    </row>
    <row r="188" spans="1:36" x14ac:dyDescent="0.2">
      <c r="A188" s="16">
        <v>44740</v>
      </c>
      <c r="B188" s="34">
        <v>16557</v>
      </c>
      <c r="C188" s="34">
        <v>16362</v>
      </c>
      <c r="D188" s="34">
        <v>15912</v>
      </c>
      <c r="E188" s="34">
        <v>16012</v>
      </c>
      <c r="F188" s="34">
        <v>16414</v>
      </c>
      <c r="G188" s="34">
        <v>17055</v>
      </c>
      <c r="H188" s="34">
        <v>19406</v>
      </c>
      <c r="I188" s="34">
        <v>20933</v>
      </c>
      <c r="J188" s="34">
        <v>22993</v>
      </c>
      <c r="K188" s="34">
        <v>22905</v>
      </c>
      <c r="L188" s="34">
        <v>24586</v>
      </c>
      <c r="M188" s="34">
        <v>26233</v>
      </c>
      <c r="N188" s="34">
        <v>25806</v>
      </c>
      <c r="O188" s="34">
        <v>27319</v>
      </c>
      <c r="P188" s="34">
        <v>26915</v>
      </c>
      <c r="Q188" s="34">
        <v>25977</v>
      </c>
      <c r="R188" s="34">
        <v>25667</v>
      </c>
      <c r="S188" s="34">
        <v>24895</v>
      </c>
      <c r="T188" s="34">
        <v>23009</v>
      </c>
      <c r="U188" s="34">
        <v>21360</v>
      </c>
      <c r="V188" s="34">
        <v>19948</v>
      </c>
      <c r="W188" s="34">
        <v>18539</v>
      </c>
      <c r="X188" s="34">
        <v>17066</v>
      </c>
      <c r="Y188" s="34">
        <v>16354</v>
      </c>
      <c r="Z188" s="18"/>
      <c r="AA188" s="19">
        <f t="shared" si="31"/>
        <v>2</v>
      </c>
      <c r="AB188" s="18">
        <f t="shared" si="24"/>
        <v>374151</v>
      </c>
      <c r="AC188" s="17">
        <f t="shared" si="25"/>
        <v>134072</v>
      </c>
      <c r="AD188" s="17">
        <f t="shared" si="26"/>
        <v>508223</v>
      </c>
      <c r="AF188" s="18">
        <f t="shared" si="27"/>
        <v>6</v>
      </c>
      <c r="AG188" s="18">
        <f t="shared" si="28"/>
        <v>2022</v>
      </c>
      <c r="AI188" s="17">
        <f t="shared" si="29"/>
        <v>27319</v>
      </c>
      <c r="AJ188" s="18">
        <f t="shared" si="30"/>
        <v>14</v>
      </c>
    </row>
    <row r="189" spans="1:36" x14ac:dyDescent="0.2">
      <c r="A189" s="16">
        <v>44741</v>
      </c>
      <c r="B189" s="34">
        <v>15611</v>
      </c>
      <c r="C189" s="34">
        <v>15509</v>
      </c>
      <c r="D189" s="34">
        <v>15415</v>
      </c>
      <c r="E189" s="34">
        <v>15133</v>
      </c>
      <c r="F189" s="34">
        <v>15611</v>
      </c>
      <c r="G189" s="34">
        <v>16414</v>
      </c>
      <c r="H189" s="34">
        <v>18381</v>
      </c>
      <c r="I189" s="34">
        <v>20101</v>
      </c>
      <c r="J189" s="34">
        <v>21293</v>
      </c>
      <c r="K189" s="34">
        <v>20987</v>
      </c>
      <c r="L189" s="34">
        <v>22275</v>
      </c>
      <c r="M189" s="34">
        <v>24052</v>
      </c>
      <c r="N189" s="34">
        <v>24642</v>
      </c>
      <c r="O189" s="34">
        <v>26469</v>
      </c>
      <c r="P189" s="34">
        <v>25614</v>
      </c>
      <c r="Q189" s="34">
        <v>24879</v>
      </c>
      <c r="R189" s="34">
        <v>24915</v>
      </c>
      <c r="S189" s="34">
        <v>25078</v>
      </c>
      <c r="T189" s="34">
        <v>23154</v>
      </c>
      <c r="U189" s="34">
        <v>21944</v>
      </c>
      <c r="V189" s="34">
        <v>20451</v>
      </c>
      <c r="W189" s="34">
        <v>19393</v>
      </c>
      <c r="X189" s="34">
        <v>18000</v>
      </c>
      <c r="Y189" s="34">
        <v>17467</v>
      </c>
      <c r="Z189" s="18"/>
      <c r="AA189" s="19">
        <f t="shared" si="31"/>
        <v>3</v>
      </c>
      <c r="AB189" s="18">
        <f t="shared" si="24"/>
        <v>363247</v>
      </c>
      <c r="AC189" s="17">
        <f t="shared" si="25"/>
        <v>129541</v>
      </c>
      <c r="AD189" s="17">
        <f t="shared" si="26"/>
        <v>492788</v>
      </c>
      <c r="AF189" s="18">
        <f t="shared" si="27"/>
        <v>6</v>
      </c>
      <c r="AG189" s="18">
        <f t="shared" si="28"/>
        <v>2022</v>
      </c>
      <c r="AI189" s="17">
        <f t="shared" si="29"/>
        <v>26469</v>
      </c>
      <c r="AJ189" s="18">
        <f t="shared" si="30"/>
        <v>14</v>
      </c>
    </row>
    <row r="190" spans="1:36" x14ac:dyDescent="0.2">
      <c r="A190" s="16">
        <v>44742</v>
      </c>
      <c r="B190" s="34">
        <v>15625</v>
      </c>
      <c r="C190" s="34">
        <v>15793</v>
      </c>
      <c r="D190" s="34">
        <v>15921</v>
      </c>
      <c r="E190" s="34">
        <v>15484</v>
      </c>
      <c r="F190" s="34">
        <v>16011</v>
      </c>
      <c r="G190" s="34">
        <v>16775</v>
      </c>
      <c r="H190" s="34">
        <v>19215</v>
      </c>
      <c r="I190" s="34">
        <v>20320</v>
      </c>
      <c r="J190" s="34">
        <v>22451</v>
      </c>
      <c r="K190" s="34">
        <v>22569</v>
      </c>
      <c r="L190" s="34">
        <v>24450</v>
      </c>
      <c r="M190" s="34">
        <v>25831</v>
      </c>
      <c r="N190" s="34">
        <v>25451</v>
      </c>
      <c r="O190" s="34">
        <v>26550</v>
      </c>
      <c r="P190" s="34">
        <v>25981</v>
      </c>
      <c r="Q190" s="34">
        <v>24944</v>
      </c>
      <c r="R190" s="34">
        <v>24775</v>
      </c>
      <c r="S190" s="34">
        <v>24226</v>
      </c>
      <c r="T190" s="34">
        <v>22131</v>
      </c>
      <c r="U190" s="34">
        <v>20870</v>
      </c>
      <c r="V190" s="34">
        <v>19625</v>
      </c>
      <c r="W190" s="34">
        <v>18119</v>
      </c>
      <c r="X190" s="34">
        <v>16892</v>
      </c>
      <c r="Y190" s="34">
        <v>16195</v>
      </c>
      <c r="Z190" s="18"/>
      <c r="AA190" s="19">
        <f t="shared" si="31"/>
        <v>4</v>
      </c>
      <c r="AB190" s="18">
        <f t="shared" si="24"/>
        <v>365185</v>
      </c>
      <c r="AC190" s="17">
        <f t="shared" si="25"/>
        <v>131019</v>
      </c>
      <c r="AD190" s="17">
        <f t="shared" si="26"/>
        <v>496204</v>
      </c>
      <c r="AF190" s="18">
        <f t="shared" si="27"/>
        <v>6</v>
      </c>
      <c r="AG190" s="18">
        <f t="shared" si="28"/>
        <v>2022</v>
      </c>
      <c r="AI190" s="17">
        <f t="shared" si="29"/>
        <v>26550</v>
      </c>
      <c r="AJ190" s="18">
        <f t="shared" si="30"/>
        <v>14</v>
      </c>
    </row>
    <row r="191" spans="1:36" x14ac:dyDescent="0.2">
      <c r="A191" s="16">
        <v>44743</v>
      </c>
      <c r="B191" s="17">
        <v>15341</v>
      </c>
      <c r="C191" s="17">
        <v>15174</v>
      </c>
      <c r="D191" s="17">
        <v>15107</v>
      </c>
      <c r="E191" s="17">
        <v>14769</v>
      </c>
      <c r="F191" s="17">
        <v>15515</v>
      </c>
      <c r="G191" s="17">
        <v>17043</v>
      </c>
      <c r="H191" s="17">
        <v>18268</v>
      </c>
      <c r="I191" s="17">
        <v>20687</v>
      </c>
      <c r="J191" s="17">
        <v>22094</v>
      </c>
      <c r="K191" s="17">
        <v>23240</v>
      </c>
      <c r="L191" s="17">
        <v>23861</v>
      </c>
      <c r="M191" s="17">
        <v>24347</v>
      </c>
      <c r="N191" s="17">
        <v>25624</v>
      </c>
      <c r="O191" s="17">
        <v>26691</v>
      </c>
      <c r="P191" s="17">
        <v>27731</v>
      </c>
      <c r="Q191" s="17">
        <v>26939</v>
      </c>
      <c r="R191" s="17">
        <v>26278</v>
      </c>
      <c r="S191" s="17">
        <v>26702</v>
      </c>
      <c r="T191" s="17">
        <v>24015</v>
      </c>
      <c r="U191" s="17">
        <v>22433</v>
      </c>
      <c r="V191" s="17">
        <v>20433</v>
      </c>
      <c r="W191" s="17">
        <v>18728</v>
      </c>
      <c r="X191" s="17">
        <v>17098</v>
      </c>
      <c r="Y191" s="17">
        <v>17655</v>
      </c>
      <c r="Z191" s="18"/>
      <c r="AA191" s="19">
        <f t="shared" si="31"/>
        <v>5</v>
      </c>
      <c r="AB191" s="18">
        <f t="shared" si="24"/>
        <v>376901</v>
      </c>
      <c r="AC191" s="17">
        <f t="shared" si="25"/>
        <v>128872</v>
      </c>
      <c r="AD191" s="17">
        <f t="shared" si="26"/>
        <v>505773</v>
      </c>
      <c r="AF191" s="18">
        <f t="shared" si="27"/>
        <v>7</v>
      </c>
      <c r="AG191" s="18">
        <f t="shared" si="28"/>
        <v>2022</v>
      </c>
      <c r="AI191" s="17">
        <f t="shared" si="29"/>
        <v>27731</v>
      </c>
      <c r="AJ191" s="18">
        <f t="shared" si="30"/>
        <v>15</v>
      </c>
    </row>
    <row r="192" spans="1:36" x14ac:dyDescent="0.2">
      <c r="A192" s="16">
        <v>44744</v>
      </c>
      <c r="B192" s="17">
        <v>16754</v>
      </c>
      <c r="C192" s="17">
        <v>16219</v>
      </c>
      <c r="D192" s="17">
        <v>16136</v>
      </c>
      <c r="E192" s="17">
        <v>15890</v>
      </c>
      <c r="F192" s="17">
        <v>16655</v>
      </c>
      <c r="G192" s="17">
        <v>17226</v>
      </c>
      <c r="H192" s="17">
        <v>17944</v>
      </c>
      <c r="I192" s="17">
        <v>19468</v>
      </c>
      <c r="J192" s="17">
        <v>21043</v>
      </c>
      <c r="K192" s="17">
        <v>21686</v>
      </c>
      <c r="L192" s="17">
        <v>22655</v>
      </c>
      <c r="M192" s="17">
        <v>23846</v>
      </c>
      <c r="N192" s="17">
        <v>24933</v>
      </c>
      <c r="O192" s="17">
        <v>25273</v>
      </c>
      <c r="P192" s="17">
        <v>25752</v>
      </c>
      <c r="Q192" s="17">
        <v>25689</v>
      </c>
      <c r="R192" s="17">
        <v>24046</v>
      </c>
      <c r="S192" s="17">
        <v>23638</v>
      </c>
      <c r="T192" s="17">
        <v>22556</v>
      </c>
      <c r="U192" s="17">
        <v>21984</v>
      </c>
      <c r="V192" s="17">
        <v>19789</v>
      </c>
      <c r="W192" s="17">
        <v>18168</v>
      </c>
      <c r="X192" s="17">
        <v>17228</v>
      </c>
      <c r="Y192" s="17">
        <v>16563</v>
      </c>
      <c r="Z192" s="18"/>
      <c r="AA192" s="19">
        <f t="shared" si="31"/>
        <v>6</v>
      </c>
      <c r="AB192" s="18">
        <f t="shared" si="24"/>
        <v>357754</v>
      </c>
      <c r="AC192" s="17">
        <f t="shared" si="25"/>
        <v>133387</v>
      </c>
      <c r="AD192" s="17">
        <f t="shared" si="26"/>
        <v>491141</v>
      </c>
      <c r="AF192" s="18">
        <f t="shared" si="27"/>
        <v>7</v>
      </c>
      <c r="AG192" s="18">
        <f t="shared" si="28"/>
        <v>2022</v>
      </c>
      <c r="AI192" s="17">
        <f t="shared" si="29"/>
        <v>25752</v>
      </c>
      <c r="AJ192" s="18">
        <f t="shared" si="30"/>
        <v>15</v>
      </c>
    </row>
    <row r="193" spans="1:36" x14ac:dyDescent="0.2">
      <c r="A193" s="16">
        <v>44745</v>
      </c>
      <c r="B193" s="17">
        <v>16197</v>
      </c>
      <c r="C193" s="17">
        <v>15455</v>
      </c>
      <c r="D193" s="17">
        <v>15363</v>
      </c>
      <c r="E193" s="17">
        <v>15058</v>
      </c>
      <c r="F193" s="17">
        <v>15400</v>
      </c>
      <c r="G193" s="17">
        <v>15897</v>
      </c>
      <c r="H193" s="17">
        <v>16261</v>
      </c>
      <c r="I193" s="17">
        <v>17983</v>
      </c>
      <c r="J193" s="17">
        <v>19870</v>
      </c>
      <c r="K193" s="17">
        <v>20028</v>
      </c>
      <c r="L193" s="17">
        <v>20811</v>
      </c>
      <c r="M193" s="17">
        <v>21880</v>
      </c>
      <c r="N193" s="17">
        <v>23164</v>
      </c>
      <c r="O193" s="17">
        <v>23689</v>
      </c>
      <c r="P193" s="17">
        <v>24245</v>
      </c>
      <c r="Q193" s="17">
        <v>23753</v>
      </c>
      <c r="R193" s="17">
        <v>22847</v>
      </c>
      <c r="S193" s="17">
        <v>23336</v>
      </c>
      <c r="T193" s="17">
        <v>21467</v>
      </c>
      <c r="U193" s="17">
        <v>20641</v>
      </c>
      <c r="V193" s="17">
        <v>18589</v>
      </c>
      <c r="W193" s="17">
        <v>17719</v>
      </c>
      <c r="X193" s="17">
        <v>16851</v>
      </c>
      <c r="Y193" s="17">
        <v>16592</v>
      </c>
      <c r="Z193" s="18"/>
      <c r="AA193" s="19">
        <f t="shared" si="31"/>
        <v>7</v>
      </c>
      <c r="AB193" s="18">
        <f t="shared" si="24"/>
        <v>0</v>
      </c>
      <c r="AC193" s="17">
        <f t="shared" si="25"/>
        <v>463096</v>
      </c>
      <c r="AD193" s="17">
        <f t="shared" si="26"/>
        <v>463096</v>
      </c>
      <c r="AF193" s="18">
        <f t="shared" si="27"/>
        <v>7</v>
      </c>
      <c r="AG193" s="18">
        <f t="shared" si="28"/>
        <v>2022</v>
      </c>
      <c r="AI193" s="17">
        <f t="shared" si="29"/>
        <v>24245</v>
      </c>
      <c r="AJ193" s="18">
        <f t="shared" si="30"/>
        <v>15</v>
      </c>
    </row>
    <row r="194" spans="1:36" x14ac:dyDescent="0.2">
      <c r="A194" s="16">
        <v>44746</v>
      </c>
      <c r="B194" s="17">
        <v>16151</v>
      </c>
      <c r="C194" s="17">
        <v>15627</v>
      </c>
      <c r="D194" s="17">
        <v>15574</v>
      </c>
      <c r="E194" s="17">
        <v>15180</v>
      </c>
      <c r="F194" s="17">
        <v>15614</v>
      </c>
      <c r="G194" s="17">
        <v>15849</v>
      </c>
      <c r="H194" s="17">
        <v>16365</v>
      </c>
      <c r="I194" s="17">
        <v>18395</v>
      </c>
      <c r="J194" s="17">
        <v>19692</v>
      </c>
      <c r="K194" s="17">
        <v>19827</v>
      </c>
      <c r="L194" s="17">
        <v>20509</v>
      </c>
      <c r="M194" s="17">
        <v>20742</v>
      </c>
      <c r="N194" s="17">
        <v>21525</v>
      </c>
      <c r="O194" s="17">
        <v>22364</v>
      </c>
      <c r="P194" s="17">
        <v>22843</v>
      </c>
      <c r="Q194" s="17">
        <v>22628</v>
      </c>
      <c r="R194" s="17">
        <v>21947</v>
      </c>
      <c r="S194" s="17">
        <v>22469</v>
      </c>
      <c r="T194" s="17">
        <v>20907</v>
      </c>
      <c r="U194" s="17">
        <v>19382</v>
      </c>
      <c r="V194" s="17">
        <v>17591</v>
      </c>
      <c r="W194" s="17">
        <v>16154</v>
      </c>
      <c r="X194" s="17">
        <v>15647</v>
      </c>
      <c r="Y194" s="17">
        <v>16021</v>
      </c>
      <c r="Z194" s="18"/>
      <c r="AA194" s="19">
        <f t="shared" si="31"/>
        <v>1</v>
      </c>
      <c r="AB194" s="18">
        <f t="shared" si="24"/>
        <v>0</v>
      </c>
      <c r="AC194" s="17">
        <f t="shared" si="25"/>
        <v>449003</v>
      </c>
      <c r="AD194" s="17">
        <f t="shared" si="26"/>
        <v>449003</v>
      </c>
      <c r="AF194" s="18">
        <f t="shared" si="27"/>
        <v>7</v>
      </c>
      <c r="AG194" s="18">
        <f t="shared" si="28"/>
        <v>2022</v>
      </c>
      <c r="AI194" s="17">
        <f t="shared" si="29"/>
        <v>22843</v>
      </c>
      <c r="AJ194" s="18">
        <f t="shared" si="30"/>
        <v>15</v>
      </c>
    </row>
    <row r="195" spans="1:36" x14ac:dyDescent="0.2">
      <c r="A195" s="16">
        <v>44747</v>
      </c>
      <c r="B195" s="17">
        <v>15537</v>
      </c>
      <c r="C195" s="17">
        <v>15037</v>
      </c>
      <c r="D195" s="17">
        <v>14886</v>
      </c>
      <c r="E195" s="17">
        <v>14565</v>
      </c>
      <c r="F195" s="17">
        <v>15130</v>
      </c>
      <c r="G195" s="17">
        <v>16694</v>
      </c>
      <c r="H195" s="17">
        <v>18050</v>
      </c>
      <c r="I195" s="17">
        <v>20369</v>
      </c>
      <c r="J195" s="17">
        <v>22241</v>
      </c>
      <c r="K195" s="17">
        <v>22149</v>
      </c>
      <c r="L195" s="17">
        <v>23601</v>
      </c>
      <c r="M195" s="17">
        <v>24411</v>
      </c>
      <c r="N195" s="17">
        <v>25922</v>
      </c>
      <c r="O195" s="17">
        <v>26610</v>
      </c>
      <c r="P195" s="17">
        <v>27698</v>
      </c>
      <c r="Q195" s="17">
        <v>26417</v>
      </c>
      <c r="R195" s="17">
        <v>25527</v>
      </c>
      <c r="S195" s="17">
        <v>25494</v>
      </c>
      <c r="T195" s="17">
        <v>22815</v>
      </c>
      <c r="U195" s="17">
        <v>21196</v>
      </c>
      <c r="V195" s="17">
        <v>19560</v>
      </c>
      <c r="W195" s="17">
        <v>17187</v>
      </c>
      <c r="X195" s="17">
        <v>15703</v>
      </c>
      <c r="Y195" s="17">
        <v>16149</v>
      </c>
      <c r="Z195" s="18"/>
      <c r="AA195" s="19">
        <f t="shared" si="31"/>
        <v>2</v>
      </c>
      <c r="AB195" s="18">
        <f t="shared" si="24"/>
        <v>366900</v>
      </c>
      <c r="AC195" s="17">
        <f t="shared" si="25"/>
        <v>126048</v>
      </c>
      <c r="AD195" s="17">
        <f t="shared" si="26"/>
        <v>492948</v>
      </c>
      <c r="AF195" s="18">
        <f t="shared" si="27"/>
        <v>7</v>
      </c>
      <c r="AG195" s="18">
        <f t="shared" si="28"/>
        <v>2022</v>
      </c>
      <c r="AI195" s="17">
        <f t="shared" si="29"/>
        <v>27698</v>
      </c>
      <c r="AJ195" s="18">
        <f t="shared" si="30"/>
        <v>15</v>
      </c>
    </row>
    <row r="196" spans="1:36" x14ac:dyDescent="0.2">
      <c r="A196" s="16">
        <v>44748</v>
      </c>
      <c r="B196" s="17">
        <v>15460</v>
      </c>
      <c r="C196" s="17">
        <v>14871</v>
      </c>
      <c r="D196" s="17">
        <v>14369</v>
      </c>
      <c r="E196" s="17">
        <v>14456</v>
      </c>
      <c r="F196" s="17">
        <v>15524</v>
      </c>
      <c r="G196" s="17">
        <v>17463</v>
      </c>
      <c r="H196" s="17">
        <v>18538</v>
      </c>
      <c r="I196" s="17">
        <v>20825</v>
      </c>
      <c r="J196" s="17">
        <v>22829</v>
      </c>
      <c r="K196" s="17">
        <v>22949</v>
      </c>
      <c r="L196" s="17">
        <v>23965</v>
      </c>
      <c r="M196" s="17">
        <v>24127</v>
      </c>
      <c r="N196" s="17">
        <v>25019</v>
      </c>
      <c r="O196" s="17">
        <v>25244</v>
      </c>
      <c r="P196" s="17">
        <v>25343</v>
      </c>
      <c r="Q196" s="17">
        <v>24471</v>
      </c>
      <c r="R196" s="17">
        <v>23658</v>
      </c>
      <c r="S196" s="17">
        <v>23837</v>
      </c>
      <c r="T196" s="17">
        <v>21871</v>
      </c>
      <c r="U196" s="17">
        <v>20282</v>
      </c>
      <c r="V196" s="17">
        <v>18774</v>
      </c>
      <c r="W196" s="17">
        <v>16875</v>
      </c>
      <c r="X196" s="17">
        <v>15788</v>
      </c>
      <c r="Y196" s="17">
        <v>15440</v>
      </c>
      <c r="Z196" s="18"/>
      <c r="AA196" s="19">
        <f t="shared" si="31"/>
        <v>3</v>
      </c>
      <c r="AB196" s="18">
        <f t="shared" si="24"/>
        <v>355857</v>
      </c>
      <c r="AC196" s="17">
        <f t="shared" si="25"/>
        <v>126121</v>
      </c>
      <c r="AD196" s="17">
        <f t="shared" si="26"/>
        <v>481978</v>
      </c>
      <c r="AF196" s="18">
        <f t="shared" si="27"/>
        <v>7</v>
      </c>
      <c r="AG196" s="18">
        <f t="shared" si="28"/>
        <v>2022</v>
      </c>
      <c r="AI196" s="17">
        <f t="shared" si="29"/>
        <v>25343</v>
      </c>
      <c r="AJ196" s="18">
        <f t="shared" si="30"/>
        <v>15</v>
      </c>
    </row>
    <row r="197" spans="1:36" x14ac:dyDescent="0.2">
      <c r="A197" s="16">
        <v>44749</v>
      </c>
      <c r="B197" s="17">
        <v>14798</v>
      </c>
      <c r="C197" s="17">
        <v>14201</v>
      </c>
      <c r="D197" s="17">
        <v>13842</v>
      </c>
      <c r="E197" s="17">
        <v>13835</v>
      </c>
      <c r="F197" s="17">
        <v>14943</v>
      </c>
      <c r="G197" s="17">
        <v>16488</v>
      </c>
      <c r="H197" s="17">
        <v>17708</v>
      </c>
      <c r="I197" s="17">
        <v>20022</v>
      </c>
      <c r="J197" s="17">
        <v>21458</v>
      </c>
      <c r="K197" s="17">
        <v>20758</v>
      </c>
      <c r="L197" s="17">
        <v>21708</v>
      </c>
      <c r="M197" s="17">
        <v>22107</v>
      </c>
      <c r="N197" s="17">
        <v>23830</v>
      </c>
      <c r="O197" s="17">
        <v>24388</v>
      </c>
      <c r="P197" s="17">
        <v>24422</v>
      </c>
      <c r="Q197" s="17">
        <v>23660</v>
      </c>
      <c r="R197" s="17">
        <v>23193</v>
      </c>
      <c r="S197" s="17">
        <v>23619</v>
      </c>
      <c r="T197" s="17">
        <v>21474</v>
      </c>
      <c r="U197" s="17">
        <v>20109</v>
      </c>
      <c r="V197" s="17">
        <v>18682</v>
      </c>
      <c r="W197" s="17">
        <v>16557</v>
      </c>
      <c r="X197" s="17">
        <v>16062</v>
      </c>
      <c r="Y197" s="17">
        <v>16036</v>
      </c>
      <c r="Z197" s="18"/>
      <c r="AA197" s="19">
        <f t="shared" si="31"/>
        <v>4</v>
      </c>
      <c r="AB197" s="18">
        <f t="shared" si="24"/>
        <v>342049</v>
      </c>
      <c r="AC197" s="17">
        <f t="shared" si="25"/>
        <v>121851</v>
      </c>
      <c r="AD197" s="17">
        <f t="shared" si="26"/>
        <v>463900</v>
      </c>
      <c r="AF197" s="18">
        <f t="shared" si="27"/>
        <v>7</v>
      </c>
      <c r="AG197" s="18">
        <f t="shared" si="28"/>
        <v>2022</v>
      </c>
      <c r="AI197" s="17">
        <f t="shared" si="29"/>
        <v>24422</v>
      </c>
      <c r="AJ197" s="18">
        <f t="shared" si="30"/>
        <v>15</v>
      </c>
    </row>
    <row r="198" spans="1:36" x14ac:dyDescent="0.2">
      <c r="A198" s="16">
        <v>44750</v>
      </c>
      <c r="B198" s="17">
        <v>15004</v>
      </c>
      <c r="C198" s="17">
        <v>15202</v>
      </c>
      <c r="D198" s="17">
        <v>15132</v>
      </c>
      <c r="E198" s="17">
        <v>14869</v>
      </c>
      <c r="F198" s="17">
        <v>15453</v>
      </c>
      <c r="G198" s="17">
        <v>17100</v>
      </c>
      <c r="H198" s="17">
        <v>17916</v>
      </c>
      <c r="I198" s="17">
        <v>20110</v>
      </c>
      <c r="J198" s="17">
        <v>21995</v>
      </c>
      <c r="K198" s="17">
        <v>21875</v>
      </c>
      <c r="L198" s="17">
        <v>23269</v>
      </c>
      <c r="M198" s="17">
        <v>23769</v>
      </c>
      <c r="N198" s="17">
        <v>24847</v>
      </c>
      <c r="O198" s="17">
        <v>26125</v>
      </c>
      <c r="P198" s="17">
        <v>26887</v>
      </c>
      <c r="Q198" s="17">
        <v>26740</v>
      </c>
      <c r="R198" s="17">
        <v>24820</v>
      </c>
      <c r="S198" s="17">
        <v>24581</v>
      </c>
      <c r="T198" s="17">
        <v>21690</v>
      </c>
      <c r="U198" s="17">
        <v>20621</v>
      </c>
      <c r="V198" s="17">
        <v>19116</v>
      </c>
      <c r="W198" s="17">
        <v>17306</v>
      </c>
      <c r="X198" s="17">
        <v>16437</v>
      </c>
      <c r="Y198" s="17">
        <v>16279</v>
      </c>
      <c r="Z198" s="18"/>
      <c r="AA198" s="19">
        <f t="shared" si="31"/>
        <v>5</v>
      </c>
      <c r="AB198" s="18">
        <f t="shared" si="24"/>
        <v>360188</v>
      </c>
      <c r="AC198" s="17">
        <f t="shared" si="25"/>
        <v>126955</v>
      </c>
      <c r="AD198" s="17">
        <f t="shared" si="26"/>
        <v>487143</v>
      </c>
      <c r="AF198" s="18">
        <f t="shared" si="27"/>
        <v>7</v>
      </c>
      <c r="AG198" s="18">
        <f t="shared" si="28"/>
        <v>2022</v>
      </c>
      <c r="AI198" s="17">
        <f t="shared" si="29"/>
        <v>26887</v>
      </c>
      <c r="AJ198" s="18">
        <f t="shared" si="30"/>
        <v>15</v>
      </c>
    </row>
    <row r="199" spans="1:36" x14ac:dyDescent="0.2">
      <c r="A199" s="16">
        <v>44751</v>
      </c>
      <c r="B199" s="17">
        <v>15320</v>
      </c>
      <c r="C199" s="17">
        <v>14780</v>
      </c>
      <c r="D199" s="17">
        <v>14811</v>
      </c>
      <c r="E199" s="17">
        <v>14440</v>
      </c>
      <c r="F199" s="17">
        <v>14957</v>
      </c>
      <c r="G199" s="17">
        <v>15621</v>
      </c>
      <c r="H199" s="17">
        <v>16137</v>
      </c>
      <c r="I199" s="17">
        <v>17785</v>
      </c>
      <c r="J199" s="17">
        <v>18764</v>
      </c>
      <c r="K199" s="17">
        <v>18753</v>
      </c>
      <c r="L199" s="17">
        <v>19596</v>
      </c>
      <c r="M199" s="17">
        <v>20220</v>
      </c>
      <c r="N199" s="17">
        <v>20571</v>
      </c>
      <c r="O199" s="17">
        <v>21031</v>
      </c>
      <c r="P199" s="17">
        <v>21235</v>
      </c>
      <c r="Q199" s="17">
        <v>21200</v>
      </c>
      <c r="R199" s="17">
        <v>20950</v>
      </c>
      <c r="S199" s="17">
        <v>21341</v>
      </c>
      <c r="T199" s="17">
        <v>20045</v>
      </c>
      <c r="U199" s="17">
        <v>18783</v>
      </c>
      <c r="V199" s="17">
        <v>17411</v>
      </c>
      <c r="W199" s="17">
        <v>16331</v>
      </c>
      <c r="X199" s="17">
        <v>15348</v>
      </c>
      <c r="Y199" s="17">
        <v>15067</v>
      </c>
      <c r="Z199" s="18"/>
      <c r="AA199" s="19">
        <f t="shared" si="31"/>
        <v>6</v>
      </c>
      <c r="AB199" s="18">
        <f t="shared" si="24"/>
        <v>309364</v>
      </c>
      <c r="AC199" s="17">
        <f t="shared" si="25"/>
        <v>121133</v>
      </c>
      <c r="AD199" s="17">
        <f t="shared" si="26"/>
        <v>430497</v>
      </c>
      <c r="AF199" s="18">
        <f t="shared" si="27"/>
        <v>7</v>
      </c>
      <c r="AG199" s="18">
        <f t="shared" si="28"/>
        <v>2022</v>
      </c>
      <c r="AI199" s="17">
        <f t="shared" si="29"/>
        <v>21341</v>
      </c>
      <c r="AJ199" s="18">
        <f t="shared" si="30"/>
        <v>18</v>
      </c>
    </row>
    <row r="200" spans="1:36" x14ac:dyDescent="0.2">
      <c r="A200" s="16">
        <v>44752</v>
      </c>
      <c r="B200" s="17">
        <v>14146</v>
      </c>
      <c r="C200" s="17">
        <v>14294</v>
      </c>
      <c r="D200" s="17">
        <v>14004</v>
      </c>
      <c r="E200" s="17">
        <v>13231</v>
      </c>
      <c r="F200" s="17">
        <v>13824</v>
      </c>
      <c r="G200" s="17">
        <v>14502</v>
      </c>
      <c r="H200" s="17">
        <v>15218</v>
      </c>
      <c r="I200" s="17">
        <v>16731</v>
      </c>
      <c r="J200" s="17">
        <v>18093</v>
      </c>
      <c r="K200" s="17">
        <v>18295</v>
      </c>
      <c r="L200" s="17">
        <v>19248</v>
      </c>
      <c r="M200" s="17">
        <v>20082</v>
      </c>
      <c r="N200" s="17">
        <v>20612</v>
      </c>
      <c r="O200" s="17">
        <v>21446</v>
      </c>
      <c r="P200" s="17">
        <v>21820</v>
      </c>
      <c r="Q200" s="17">
        <v>21918</v>
      </c>
      <c r="R200" s="17">
        <v>21725</v>
      </c>
      <c r="S200" s="17">
        <v>22745</v>
      </c>
      <c r="T200" s="17">
        <v>21428</v>
      </c>
      <c r="U200" s="17">
        <v>20023</v>
      </c>
      <c r="V200" s="17">
        <v>18379</v>
      </c>
      <c r="W200" s="17">
        <v>17001</v>
      </c>
      <c r="X200" s="17">
        <v>15728</v>
      </c>
      <c r="Y200" s="17">
        <v>15422</v>
      </c>
      <c r="Z200" s="18"/>
      <c r="AA200" s="19">
        <f t="shared" si="31"/>
        <v>7</v>
      </c>
      <c r="AB200" s="18">
        <f t="shared" si="24"/>
        <v>0</v>
      </c>
      <c r="AC200" s="17">
        <f t="shared" si="25"/>
        <v>429915</v>
      </c>
      <c r="AD200" s="17">
        <f t="shared" si="26"/>
        <v>429915</v>
      </c>
      <c r="AF200" s="18">
        <f t="shared" si="27"/>
        <v>7</v>
      </c>
      <c r="AG200" s="18">
        <f t="shared" si="28"/>
        <v>2022</v>
      </c>
      <c r="AI200" s="17">
        <f t="shared" si="29"/>
        <v>22745</v>
      </c>
      <c r="AJ200" s="18">
        <f t="shared" si="30"/>
        <v>18</v>
      </c>
    </row>
    <row r="201" spans="1:36" x14ac:dyDescent="0.2">
      <c r="A201" s="16">
        <v>44753</v>
      </c>
      <c r="B201" s="17">
        <v>14864</v>
      </c>
      <c r="C201" s="17">
        <v>14330</v>
      </c>
      <c r="D201" s="17">
        <v>14389</v>
      </c>
      <c r="E201" s="17">
        <v>14377</v>
      </c>
      <c r="F201" s="17">
        <v>15391</v>
      </c>
      <c r="G201" s="17">
        <v>16797</v>
      </c>
      <c r="H201" s="17">
        <v>18169</v>
      </c>
      <c r="I201" s="17">
        <v>20274</v>
      </c>
      <c r="J201" s="17">
        <v>22134</v>
      </c>
      <c r="K201" s="17">
        <v>22286</v>
      </c>
      <c r="L201" s="17">
        <v>23450</v>
      </c>
      <c r="M201" s="17">
        <v>24353</v>
      </c>
      <c r="N201" s="17">
        <v>25424</v>
      </c>
      <c r="O201" s="17">
        <v>26448</v>
      </c>
      <c r="P201" s="17">
        <v>27432</v>
      </c>
      <c r="Q201" s="17">
        <v>26255</v>
      </c>
      <c r="R201" s="17">
        <v>25382</v>
      </c>
      <c r="S201" s="17">
        <v>25597</v>
      </c>
      <c r="T201" s="17">
        <v>23467</v>
      </c>
      <c r="U201" s="17">
        <v>21661</v>
      </c>
      <c r="V201" s="17">
        <v>19566</v>
      </c>
      <c r="W201" s="17">
        <v>17683</v>
      </c>
      <c r="X201" s="17">
        <v>16333</v>
      </c>
      <c r="Y201" s="17">
        <v>16456</v>
      </c>
      <c r="Z201" s="18"/>
      <c r="AA201" s="19">
        <f t="shared" si="31"/>
        <v>1</v>
      </c>
      <c r="AB201" s="18">
        <f t="shared" si="24"/>
        <v>0</v>
      </c>
      <c r="AC201" s="17">
        <f t="shared" si="25"/>
        <v>492518</v>
      </c>
      <c r="AD201" s="17">
        <f t="shared" si="26"/>
        <v>492518</v>
      </c>
      <c r="AF201" s="18">
        <f t="shared" si="27"/>
        <v>7</v>
      </c>
      <c r="AG201" s="18">
        <f t="shared" si="28"/>
        <v>2022</v>
      </c>
      <c r="AI201" s="17">
        <f t="shared" si="29"/>
        <v>27432</v>
      </c>
      <c r="AJ201" s="18">
        <f t="shared" si="30"/>
        <v>15</v>
      </c>
    </row>
    <row r="202" spans="1:36" x14ac:dyDescent="0.2">
      <c r="A202" s="16">
        <v>44754</v>
      </c>
      <c r="B202" s="17">
        <v>15627</v>
      </c>
      <c r="C202" s="17">
        <v>15848</v>
      </c>
      <c r="D202" s="17">
        <v>15460</v>
      </c>
      <c r="E202" s="17">
        <v>15540</v>
      </c>
      <c r="F202" s="17">
        <v>16193</v>
      </c>
      <c r="G202" s="17">
        <v>17937</v>
      </c>
      <c r="H202" s="17">
        <v>18948</v>
      </c>
      <c r="I202" s="17">
        <v>21507</v>
      </c>
      <c r="J202" s="17">
        <v>23227</v>
      </c>
      <c r="K202" s="17">
        <v>23617</v>
      </c>
      <c r="L202" s="17">
        <v>25064</v>
      </c>
      <c r="M202" s="17">
        <v>24696</v>
      </c>
      <c r="N202" s="17">
        <v>25268</v>
      </c>
      <c r="O202" s="17">
        <v>26382</v>
      </c>
      <c r="P202" s="17">
        <v>26393</v>
      </c>
      <c r="Q202" s="17">
        <v>26265</v>
      </c>
      <c r="R202" s="17">
        <v>25582</v>
      </c>
      <c r="S202" s="17">
        <v>25690</v>
      </c>
      <c r="T202" s="17">
        <v>23419</v>
      </c>
      <c r="U202" s="17">
        <v>21903</v>
      </c>
      <c r="V202" s="17">
        <v>19840</v>
      </c>
      <c r="W202" s="17">
        <v>17677</v>
      </c>
      <c r="X202" s="17">
        <v>16602</v>
      </c>
      <c r="Y202" s="17">
        <v>16269</v>
      </c>
      <c r="Z202" s="18"/>
      <c r="AA202" s="19">
        <f t="shared" si="31"/>
        <v>2</v>
      </c>
      <c r="AB202" s="18">
        <f t="shared" si="24"/>
        <v>373132</v>
      </c>
      <c r="AC202" s="17">
        <f t="shared" si="25"/>
        <v>131822</v>
      </c>
      <c r="AD202" s="17">
        <f t="shared" si="26"/>
        <v>504954</v>
      </c>
      <c r="AF202" s="18">
        <f t="shared" si="27"/>
        <v>7</v>
      </c>
      <c r="AG202" s="18">
        <f t="shared" si="28"/>
        <v>2022</v>
      </c>
      <c r="AI202" s="17">
        <f t="shared" si="29"/>
        <v>26393</v>
      </c>
      <c r="AJ202" s="18">
        <f t="shared" si="30"/>
        <v>15</v>
      </c>
    </row>
    <row r="203" spans="1:36" x14ac:dyDescent="0.2">
      <c r="A203" s="16">
        <v>44755</v>
      </c>
      <c r="B203" s="17">
        <v>16153</v>
      </c>
      <c r="C203" s="17">
        <v>16007</v>
      </c>
      <c r="D203" s="17">
        <v>15956</v>
      </c>
      <c r="E203" s="17">
        <v>15781</v>
      </c>
      <c r="F203" s="17">
        <v>16460</v>
      </c>
      <c r="G203" s="17">
        <v>18102</v>
      </c>
      <c r="H203" s="17">
        <v>19463</v>
      </c>
      <c r="I203" s="17">
        <v>21942</v>
      </c>
      <c r="J203" s="17">
        <v>24029</v>
      </c>
      <c r="K203" s="17">
        <v>23800</v>
      </c>
      <c r="L203" s="17">
        <v>25068</v>
      </c>
      <c r="M203" s="17">
        <v>25743</v>
      </c>
      <c r="N203" s="17">
        <v>27757</v>
      </c>
      <c r="O203" s="17">
        <v>28650</v>
      </c>
      <c r="P203" s="17">
        <v>29199</v>
      </c>
      <c r="Q203" s="17">
        <v>29428</v>
      </c>
      <c r="R203" s="17">
        <v>27802</v>
      </c>
      <c r="S203" s="17">
        <v>28245</v>
      </c>
      <c r="T203" s="17">
        <v>25139</v>
      </c>
      <c r="U203" s="17">
        <v>23457</v>
      </c>
      <c r="V203" s="17">
        <v>21310</v>
      </c>
      <c r="W203" s="17">
        <v>18817</v>
      </c>
      <c r="X203" s="17">
        <v>17717</v>
      </c>
      <c r="Y203" s="17">
        <v>17396</v>
      </c>
      <c r="Z203" s="18"/>
      <c r="AA203" s="19">
        <f t="shared" si="31"/>
        <v>3</v>
      </c>
      <c r="AB203" s="18">
        <f t="shared" si="24"/>
        <v>398103</v>
      </c>
      <c r="AC203" s="17">
        <f t="shared" si="25"/>
        <v>135318</v>
      </c>
      <c r="AD203" s="17">
        <f t="shared" si="26"/>
        <v>533421</v>
      </c>
      <c r="AF203" s="18">
        <f t="shared" si="27"/>
        <v>7</v>
      </c>
      <c r="AG203" s="18">
        <f t="shared" si="28"/>
        <v>2022</v>
      </c>
      <c r="AI203" s="17">
        <f t="shared" si="29"/>
        <v>29428</v>
      </c>
      <c r="AJ203" s="18">
        <f t="shared" si="30"/>
        <v>16</v>
      </c>
    </row>
    <row r="204" spans="1:36" x14ac:dyDescent="0.2">
      <c r="A204" s="16">
        <v>44756</v>
      </c>
      <c r="B204" s="17">
        <v>17031</v>
      </c>
      <c r="C204" s="17">
        <v>16318</v>
      </c>
      <c r="D204" s="17">
        <v>16497</v>
      </c>
      <c r="E204" s="17">
        <v>16347</v>
      </c>
      <c r="F204" s="17">
        <v>16979</v>
      </c>
      <c r="G204" s="17">
        <v>18599</v>
      </c>
      <c r="H204" s="17">
        <v>19377</v>
      </c>
      <c r="I204" s="17">
        <v>21893</v>
      </c>
      <c r="J204" s="17">
        <v>23720</v>
      </c>
      <c r="K204" s="17">
        <v>23441</v>
      </c>
      <c r="L204" s="17">
        <v>24883</v>
      </c>
      <c r="M204" s="17">
        <v>25481</v>
      </c>
      <c r="N204" s="17">
        <v>27681</v>
      </c>
      <c r="O204" s="17">
        <v>28525</v>
      </c>
      <c r="P204" s="17">
        <v>28424</v>
      </c>
      <c r="Q204" s="17">
        <v>27104</v>
      </c>
      <c r="R204" s="17">
        <v>26108</v>
      </c>
      <c r="S204" s="17">
        <v>25622</v>
      </c>
      <c r="T204" s="17">
        <v>22502</v>
      </c>
      <c r="U204" s="17">
        <v>20860</v>
      </c>
      <c r="V204" s="17">
        <v>19299</v>
      </c>
      <c r="W204" s="17">
        <v>17576</v>
      </c>
      <c r="X204" s="17">
        <v>15910</v>
      </c>
      <c r="Y204" s="17">
        <v>16217</v>
      </c>
      <c r="Z204" s="18"/>
      <c r="AA204" s="19">
        <f t="shared" si="31"/>
        <v>4</v>
      </c>
      <c r="AB204" s="18">
        <f t="shared" si="24"/>
        <v>379029</v>
      </c>
      <c r="AC204" s="17">
        <f t="shared" si="25"/>
        <v>137365</v>
      </c>
      <c r="AD204" s="17">
        <f t="shared" si="26"/>
        <v>516394</v>
      </c>
      <c r="AF204" s="18">
        <f t="shared" si="27"/>
        <v>7</v>
      </c>
      <c r="AG204" s="18">
        <f t="shared" si="28"/>
        <v>2022</v>
      </c>
      <c r="AI204" s="17">
        <f t="shared" si="29"/>
        <v>28525</v>
      </c>
      <c r="AJ204" s="18">
        <f t="shared" si="30"/>
        <v>14</v>
      </c>
    </row>
    <row r="205" spans="1:36" x14ac:dyDescent="0.2">
      <c r="A205" s="16">
        <v>44757</v>
      </c>
      <c r="B205" s="17">
        <v>15132</v>
      </c>
      <c r="C205" s="17">
        <v>15417</v>
      </c>
      <c r="D205" s="17">
        <v>15349</v>
      </c>
      <c r="E205" s="17">
        <v>15024</v>
      </c>
      <c r="F205" s="17">
        <v>15766</v>
      </c>
      <c r="G205" s="17">
        <v>17317</v>
      </c>
      <c r="H205" s="17">
        <v>18349</v>
      </c>
      <c r="I205" s="17">
        <v>20896</v>
      </c>
      <c r="J205" s="17">
        <v>23002</v>
      </c>
      <c r="K205" s="17">
        <v>22922</v>
      </c>
      <c r="L205" s="17">
        <v>24278</v>
      </c>
      <c r="M205" s="17">
        <v>25344</v>
      </c>
      <c r="N205" s="17">
        <v>25661</v>
      </c>
      <c r="O205" s="17">
        <v>26777</v>
      </c>
      <c r="P205" s="17">
        <v>27667</v>
      </c>
      <c r="Q205" s="17">
        <v>27216</v>
      </c>
      <c r="R205" s="17">
        <v>25974</v>
      </c>
      <c r="S205" s="17">
        <v>26332</v>
      </c>
      <c r="T205" s="17">
        <v>23519</v>
      </c>
      <c r="U205" s="17">
        <v>21542</v>
      </c>
      <c r="V205" s="17">
        <v>19541</v>
      </c>
      <c r="W205" s="17">
        <v>18059</v>
      </c>
      <c r="X205" s="17">
        <v>16401</v>
      </c>
      <c r="Y205" s="17">
        <v>16784</v>
      </c>
      <c r="Z205" s="18"/>
      <c r="AA205" s="19">
        <f t="shared" si="31"/>
        <v>5</v>
      </c>
      <c r="AB205" s="18">
        <f t="shared" si="24"/>
        <v>375131</v>
      </c>
      <c r="AC205" s="17">
        <f t="shared" si="25"/>
        <v>129138</v>
      </c>
      <c r="AD205" s="17">
        <f t="shared" si="26"/>
        <v>504269</v>
      </c>
      <c r="AF205" s="18">
        <f t="shared" si="27"/>
        <v>7</v>
      </c>
      <c r="AG205" s="18">
        <f t="shared" si="28"/>
        <v>2022</v>
      </c>
      <c r="AI205" s="17">
        <f t="shared" si="29"/>
        <v>27667</v>
      </c>
      <c r="AJ205" s="18">
        <f t="shared" si="30"/>
        <v>15</v>
      </c>
    </row>
    <row r="206" spans="1:36" x14ac:dyDescent="0.2">
      <c r="A206" s="16">
        <v>44758</v>
      </c>
      <c r="B206" s="17">
        <v>16130</v>
      </c>
      <c r="C206" s="17">
        <v>15300</v>
      </c>
      <c r="D206" s="17">
        <v>15211</v>
      </c>
      <c r="E206" s="17">
        <v>14736</v>
      </c>
      <c r="F206" s="17">
        <v>15517</v>
      </c>
      <c r="G206" s="17">
        <v>15885</v>
      </c>
      <c r="H206" s="17">
        <v>16161</v>
      </c>
      <c r="I206" s="17">
        <v>18177</v>
      </c>
      <c r="J206" s="17">
        <v>19736</v>
      </c>
      <c r="K206" s="17">
        <v>20407</v>
      </c>
      <c r="L206" s="17">
        <v>21685</v>
      </c>
      <c r="M206" s="17">
        <v>22749</v>
      </c>
      <c r="N206" s="17">
        <v>23923</v>
      </c>
      <c r="O206" s="17">
        <v>24831</v>
      </c>
      <c r="P206" s="17">
        <v>25257</v>
      </c>
      <c r="Q206" s="17">
        <v>25095</v>
      </c>
      <c r="R206" s="17">
        <v>24657</v>
      </c>
      <c r="S206" s="17">
        <v>24193</v>
      </c>
      <c r="T206" s="17">
        <v>21937</v>
      </c>
      <c r="U206" s="17">
        <v>20615</v>
      </c>
      <c r="V206" s="17">
        <v>18999</v>
      </c>
      <c r="W206" s="17">
        <v>17671</v>
      </c>
      <c r="X206" s="17">
        <v>16826</v>
      </c>
      <c r="Y206" s="17">
        <v>16776</v>
      </c>
      <c r="Z206" s="18"/>
      <c r="AA206" s="19">
        <f t="shared" si="31"/>
        <v>6</v>
      </c>
      <c r="AB206" s="18">
        <f t="shared" si="24"/>
        <v>346758</v>
      </c>
      <c r="AC206" s="17">
        <f t="shared" si="25"/>
        <v>125716</v>
      </c>
      <c r="AD206" s="17">
        <f t="shared" si="26"/>
        <v>472474</v>
      </c>
      <c r="AF206" s="18">
        <f t="shared" si="27"/>
        <v>7</v>
      </c>
      <c r="AG206" s="18">
        <f t="shared" si="28"/>
        <v>2022</v>
      </c>
      <c r="AI206" s="17">
        <f t="shared" si="29"/>
        <v>25257</v>
      </c>
      <c r="AJ206" s="18">
        <f t="shared" si="30"/>
        <v>15</v>
      </c>
    </row>
    <row r="207" spans="1:36" x14ac:dyDescent="0.2">
      <c r="A207" s="16">
        <v>44759</v>
      </c>
      <c r="B207" s="17">
        <v>16104</v>
      </c>
      <c r="C207" s="17">
        <v>15747</v>
      </c>
      <c r="D207" s="17">
        <v>15861</v>
      </c>
      <c r="E207" s="17">
        <v>15488</v>
      </c>
      <c r="F207" s="17">
        <v>15644</v>
      </c>
      <c r="G207" s="17">
        <v>16092</v>
      </c>
      <c r="H207" s="17">
        <v>16700</v>
      </c>
      <c r="I207" s="17">
        <v>18394</v>
      </c>
      <c r="J207" s="17">
        <v>21057</v>
      </c>
      <c r="K207" s="17">
        <v>21356</v>
      </c>
      <c r="L207" s="17">
        <v>23144</v>
      </c>
      <c r="M207" s="17">
        <v>24634</v>
      </c>
      <c r="N207" s="17">
        <v>26292</v>
      </c>
      <c r="O207" s="17">
        <v>26959</v>
      </c>
      <c r="P207" s="17">
        <v>27599</v>
      </c>
      <c r="Q207" s="17">
        <v>27061</v>
      </c>
      <c r="R207" s="17">
        <v>26733</v>
      </c>
      <c r="S207" s="17">
        <v>26827</v>
      </c>
      <c r="T207" s="17">
        <v>24364</v>
      </c>
      <c r="U207" s="17">
        <v>22769</v>
      </c>
      <c r="V207" s="17">
        <v>21007</v>
      </c>
      <c r="W207" s="17">
        <v>19003</v>
      </c>
      <c r="X207" s="17">
        <v>17609</v>
      </c>
      <c r="Y207" s="17">
        <v>17412</v>
      </c>
      <c r="Z207" s="18"/>
      <c r="AA207" s="19">
        <f t="shared" si="31"/>
        <v>7</v>
      </c>
      <c r="AB207" s="18">
        <f t="shared" si="24"/>
        <v>0</v>
      </c>
      <c r="AC207" s="17">
        <f t="shared" si="25"/>
        <v>503856</v>
      </c>
      <c r="AD207" s="17">
        <f t="shared" si="26"/>
        <v>503856</v>
      </c>
      <c r="AF207" s="18">
        <f t="shared" si="27"/>
        <v>7</v>
      </c>
      <c r="AG207" s="18">
        <f t="shared" si="28"/>
        <v>2022</v>
      </c>
      <c r="AI207" s="17">
        <f t="shared" si="29"/>
        <v>27599</v>
      </c>
      <c r="AJ207" s="18">
        <f t="shared" si="30"/>
        <v>15</v>
      </c>
    </row>
    <row r="208" spans="1:36" x14ac:dyDescent="0.2">
      <c r="A208" s="16">
        <v>44760</v>
      </c>
      <c r="B208" s="17">
        <v>16721</v>
      </c>
      <c r="C208" s="17">
        <v>16808</v>
      </c>
      <c r="D208" s="17">
        <v>16652</v>
      </c>
      <c r="E208" s="17">
        <v>16047</v>
      </c>
      <c r="F208" s="17">
        <v>16917</v>
      </c>
      <c r="G208" s="17">
        <v>18596</v>
      </c>
      <c r="H208" s="17">
        <v>20055</v>
      </c>
      <c r="I208" s="17">
        <v>22922</v>
      </c>
      <c r="J208" s="17">
        <v>25355</v>
      </c>
      <c r="K208" s="17">
        <v>26120</v>
      </c>
      <c r="L208" s="17">
        <v>27752</v>
      </c>
      <c r="M208" s="17">
        <v>29190</v>
      </c>
      <c r="N208" s="17">
        <v>30426</v>
      </c>
      <c r="O208" s="17">
        <v>31721</v>
      </c>
      <c r="P208" s="17">
        <v>32659</v>
      </c>
      <c r="Q208" s="17">
        <v>31285</v>
      </c>
      <c r="R208" s="17">
        <v>28896</v>
      </c>
      <c r="S208" s="17">
        <v>29181</v>
      </c>
      <c r="T208" s="17">
        <v>25657</v>
      </c>
      <c r="U208" s="17">
        <v>23706</v>
      </c>
      <c r="V208" s="17">
        <v>21209</v>
      </c>
      <c r="W208" s="17">
        <v>18846</v>
      </c>
      <c r="X208" s="17">
        <v>17406</v>
      </c>
      <c r="Y208" s="17">
        <v>17603</v>
      </c>
      <c r="Z208" s="18"/>
      <c r="AA208" s="19">
        <f t="shared" si="31"/>
        <v>1</v>
      </c>
      <c r="AB208" s="18">
        <f t="shared" si="24"/>
        <v>0</v>
      </c>
      <c r="AC208" s="17">
        <f t="shared" si="25"/>
        <v>561730</v>
      </c>
      <c r="AD208" s="17">
        <f t="shared" si="26"/>
        <v>561730</v>
      </c>
      <c r="AF208" s="18">
        <f t="shared" si="27"/>
        <v>7</v>
      </c>
      <c r="AG208" s="18">
        <f t="shared" si="28"/>
        <v>2022</v>
      </c>
      <c r="AI208" s="17">
        <f t="shared" si="29"/>
        <v>32659</v>
      </c>
      <c r="AJ208" s="18">
        <f t="shared" si="30"/>
        <v>15</v>
      </c>
    </row>
    <row r="209" spans="1:36" x14ac:dyDescent="0.2">
      <c r="A209" s="16">
        <v>44761</v>
      </c>
      <c r="B209" s="17">
        <v>17148</v>
      </c>
      <c r="C209" s="17">
        <v>17352</v>
      </c>
      <c r="D209" s="17">
        <v>17513</v>
      </c>
      <c r="E209" s="17">
        <v>17072</v>
      </c>
      <c r="F209" s="17">
        <v>18588</v>
      </c>
      <c r="G209" s="17">
        <v>20548</v>
      </c>
      <c r="H209" s="17">
        <v>21593</v>
      </c>
      <c r="I209" s="17">
        <v>24217</v>
      </c>
      <c r="J209" s="17">
        <v>26186</v>
      </c>
      <c r="K209" s="17">
        <v>26192</v>
      </c>
      <c r="L209" s="17">
        <v>27217</v>
      </c>
      <c r="M209" s="17">
        <v>28272</v>
      </c>
      <c r="N209" s="17">
        <v>30527</v>
      </c>
      <c r="O209" s="17">
        <v>31912</v>
      </c>
      <c r="P209" s="17">
        <v>33081</v>
      </c>
      <c r="Q209" s="17">
        <v>31250</v>
      </c>
      <c r="R209" s="17">
        <v>30524</v>
      </c>
      <c r="S209" s="17">
        <v>30606</v>
      </c>
      <c r="T209" s="17">
        <v>27360</v>
      </c>
      <c r="U209" s="17">
        <v>25339</v>
      </c>
      <c r="V209" s="17">
        <v>23864</v>
      </c>
      <c r="W209" s="17">
        <v>21097</v>
      </c>
      <c r="X209" s="17">
        <v>19187</v>
      </c>
      <c r="Y209" s="17">
        <v>18391</v>
      </c>
      <c r="Z209" s="18"/>
      <c r="AA209" s="19">
        <f t="shared" si="31"/>
        <v>2</v>
      </c>
      <c r="AB209" s="18">
        <f t="shared" si="24"/>
        <v>436831</v>
      </c>
      <c r="AC209" s="17">
        <f t="shared" si="25"/>
        <v>148205</v>
      </c>
      <c r="AD209" s="17">
        <f t="shared" si="26"/>
        <v>585036</v>
      </c>
      <c r="AF209" s="18">
        <f t="shared" si="27"/>
        <v>7</v>
      </c>
      <c r="AG209" s="18">
        <f t="shared" si="28"/>
        <v>2022</v>
      </c>
      <c r="AI209" s="17">
        <f t="shared" si="29"/>
        <v>33081</v>
      </c>
      <c r="AJ209" s="18">
        <f t="shared" si="30"/>
        <v>15</v>
      </c>
    </row>
    <row r="210" spans="1:36" x14ac:dyDescent="0.2">
      <c r="A210" s="16">
        <v>44762</v>
      </c>
      <c r="B210" s="17">
        <v>18180</v>
      </c>
      <c r="C210" s="17">
        <v>18066</v>
      </c>
      <c r="D210" s="17">
        <v>17857</v>
      </c>
      <c r="E210" s="17">
        <v>17483</v>
      </c>
      <c r="F210" s="17">
        <v>18448</v>
      </c>
      <c r="G210" s="17">
        <v>19752</v>
      </c>
      <c r="H210" s="17">
        <v>21455</v>
      </c>
      <c r="I210" s="17">
        <v>23671</v>
      </c>
      <c r="J210" s="17">
        <v>26020</v>
      </c>
      <c r="K210" s="17">
        <v>26053</v>
      </c>
      <c r="L210" s="17">
        <v>27379</v>
      </c>
      <c r="M210" s="17">
        <v>27849</v>
      </c>
      <c r="N210" s="17">
        <v>28802</v>
      </c>
      <c r="O210" s="17">
        <v>30295</v>
      </c>
      <c r="P210" s="17">
        <v>31565</v>
      </c>
      <c r="Q210" s="17">
        <v>31298</v>
      </c>
      <c r="R210" s="17">
        <v>29517</v>
      </c>
      <c r="S210" s="17">
        <v>31024</v>
      </c>
      <c r="T210" s="17">
        <v>27170</v>
      </c>
      <c r="U210" s="17">
        <v>25554</v>
      </c>
      <c r="V210" s="17">
        <v>23804</v>
      </c>
      <c r="W210" s="17">
        <v>22450</v>
      </c>
      <c r="X210" s="17">
        <v>19899</v>
      </c>
      <c r="Y210" s="17">
        <v>19407</v>
      </c>
      <c r="Z210" s="18"/>
      <c r="AA210" s="19">
        <f t="shared" si="31"/>
        <v>3</v>
      </c>
      <c r="AB210" s="18">
        <f t="shared" si="24"/>
        <v>432350</v>
      </c>
      <c r="AC210" s="17">
        <f t="shared" si="25"/>
        <v>150648</v>
      </c>
      <c r="AD210" s="17">
        <f t="shared" si="26"/>
        <v>582998</v>
      </c>
      <c r="AF210" s="18">
        <f t="shared" si="27"/>
        <v>7</v>
      </c>
      <c r="AG210" s="18">
        <f t="shared" si="28"/>
        <v>2022</v>
      </c>
      <c r="AI210" s="17">
        <f t="shared" si="29"/>
        <v>31565</v>
      </c>
      <c r="AJ210" s="18">
        <f t="shared" si="30"/>
        <v>15</v>
      </c>
    </row>
    <row r="211" spans="1:36" x14ac:dyDescent="0.2">
      <c r="A211" s="16">
        <v>44763</v>
      </c>
      <c r="B211" s="17">
        <v>18380</v>
      </c>
      <c r="C211" s="17">
        <v>18923</v>
      </c>
      <c r="D211" s="17">
        <v>18365</v>
      </c>
      <c r="E211" s="17">
        <v>17810</v>
      </c>
      <c r="F211" s="17">
        <v>18650</v>
      </c>
      <c r="G211" s="17">
        <v>20313</v>
      </c>
      <c r="H211" s="17">
        <v>22186</v>
      </c>
      <c r="I211" s="17">
        <v>24262</v>
      </c>
      <c r="J211" s="17">
        <v>27137</v>
      </c>
      <c r="K211" s="17">
        <v>27289</v>
      </c>
      <c r="L211" s="17">
        <v>29490</v>
      </c>
      <c r="M211" s="17">
        <v>30788</v>
      </c>
      <c r="N211" s="17">
        <v>31875</v>
      </c>
      <c r="O211" s="17">
        <v>32381</v>
      </c>
      <c r="P211" s="17">
        <v>33221</v>
      </c>
      <c r="Q211" s="17">
        <v>32333</v>
      </c>
      <c r="R211" s="17">
        <v>30646</v>
      </c>
      <c r="S211" s="17">
        <v>29854</v>
      </c>
      <c r="T211" s="17">
        <v>27050</v>
      </c>
      <c r="U211" s="17">
        <v>24194</v>
      </c>
      <c r="V211" s="17">
        <v>22577</v>
      </c>
      <c r="W211" s="17">
        <v>20527</v>
      </c>
      <c r="X211" s="17">
        <v>18913</v>
      </c>
      <c r="Y211" s="17">
        <v>18948</v>
      </c>
      <c r="Z211" s="18"/>
      <c r="AA211" s="19">
        <f t="shared" si="31"/>
        <v>4</v>
      </c>
      <c r="AB211" s="18">
        <f t="shared" si="24"/>
        <v>442537</v>
      </c>
      <c r="AC211" s="17">
        <f t="shared" si="25"/>
        <v>153575</v>
      </c>
      <c r="AD211" s="17">
        <f t="shared" si="26"/>
        <v>596112</v>
      </c>
      <c r="AF211" s="18">
        <f t="shared" si="27"/>
        <v>7</v>
      </c>
      <c r="AG211" s="18">
        <f t="shared" si="28"/>
        <v>2022</v>
      </c>
      <c r="AI211" s="17">
        <f t="shared" si="29"/>
        <v>33221</v>
      </c>
      <c r="AJ211" s="18">
        <f t="shared" si="30"/>
        <v>15</v>
      </c>
    </row>
    <row r="212" spans="1:36" x14ac:dyDescent="0.2">
      <c r="A212" s="16">
        <v>44764</v>
      </c>
      <c r="B212" s="17">
        <v>18635</v>
      </c>
      <c r="C212" s="17">
        <v>18314</v>
      </c>
      <c r="D212" s="17">
        <v>18406</v>
      </c>
      <c r="E212" s="17">
        <v>18184</v>
      </c>
      <c r="F212" s="17">
        <v>18850</v>
      </c>
      <c r="G212" s="17">
        <v>20439</v>
      </c>
      <c r="H212" s="17">
        <v>22123</v>
      </c>
      <c r="I212" s="17">
        <v>24499</v>
      </c>
      <c r="J212" s="17">
        <v>26725</v>
      </c>
      <c r="K212" s="17">
        <v>27584</v>
      </c>
      <c r="L212" s="17">
        <v>29220</v>
      </c>
      <c r="M212" s="17">
        <v>30143</v>
      </c>
      <c r="N212" s="17">
        <v>31337</v>
      </c>
      <c r="O212" s="17">
        <v>32637</v>
      </c>
      <c r="P212" s="17">
        <v>33378</v>
      </c>
      <c r="Q212" s="17">
        <v>32458</v>
      </c>
      <c r="R212" s="17">
        <v>30676</v>
      </c>
      <c r="S212" s="17">
        <v>30549</v>
      </c>
      <c r="T212" s="17">
        <v>27796</v>
      </c>
      <c r="U212" s="17">
        <v>25467</v>
      </c>
      <c r="V212" s="17">
        <v>22969</v>
      </c>
      <c r="W212" s="17">
        <v>20916</v>
      </c>
      <c r="X212" s="17">
        <v>19723</v>
      </c>
      <c r="Y212" s="17">
        <v>19113</v>
      </c>
      <c r="Z212" s="18"/>
      <c r="AA212" s="19">
        <f t="shared" si="31"/>
        <v>5</v>
      </c>
      <c r="AB212" s="18">
        <f t="shared" si="24"/>
        <v>446077</v>
      </c>
      <c r="AC212" s="17">
        <f t="shared" si="25"/>
        <v>154064</v>
      </c>
      <c r="AD212" s="17">
        <f t="shared" si="26"/>
        <v>600141</v>
      </c>
      <c r="AF212" s="18">
        <f t="shared" si="27"/>
        <v>7</v>
      </c>
      <c r="AG212" s="18">
        <f t="shared" si="28"/>
        <v>2022</v>
      </c>
      <c r="AI212" s="17">
        <f t="shared" si="29"/>
        <v>33378</v>
      </c>
      <c r="AJ212" s="18">
        <f t="shared" si="30"/>
        <v>15</v>
      </c>
    </row>
    <row r="213" spans="1:36" x14ac:dyDescent="0.2">
      <c r="A213" s="16">
        <v>44765</v>
      </c>
      <c r="B213" s="17">
        <v>18888</v>
      </c>
      <c r="C213" s="17">
        <v>18601</v>
      </c>
      <c r="D213" s="17">
        <v>18410</v>
      </c>
      <c r="E213" s="17">
        <v>17537</v>
      </c>
      <c r="F213" s="17">
        <v>17689</v>
      </c>
      <c r="G213" s="17">
        <v>18355</v>
      </c>
      <c r="H213" s="17">
        <v>19192</v>
      </c>
      <c r="I213" s="17">
        <v>21039</v>
      </c>
      <c r="J213" s="17">
        <v>23190</v>
      </c>
      <c r="K213" s="17">
        <v>23810</v>
      </c>
      <c r="L213" s="17">
        <v>25629</v>
      </c>
      <c r="M213" s="17">
        <v>27154</v>
      </c>
      <c r="N213" s="17">
        <v>28434</v>
      </c>
      <c r="O213" s="17">
        <v>29781</v>
      </c>
      <c r="P213" s="17">
        <v>30395</v>
      </c>
      <c r="Q213" s="17">
        <v>29681</v>
      </c>
      <c r="R213" s="17">
        <v>29114</v>
      </c>
      <c r="S213" s="17">
        <v>29199</v>
      </c>
      <c r="T213" s="17">
        <v>25295</v>
      </c>
      <c r="U213" s="17">
        <v>24089</v>
      </c>
      <c r="V213" s="17">
        <v>22308</v>
      </c>
      <c r="W213" s="17">
        <v>21909</v>
      </c>
      <c r="X213" s="17">
        <v>20062</v>
      </c>
      <c r="Y213" s="17">
        <v>19416</v>
      </c>
      <c r="Z213" s="18"/>
      <c r="AA213" s="19">
        <f t="shared" si="31"/>
        <v>6</v>
      </c>
      <c r="AB213" s="18">
        <f t="shared" si="24"/>
        <v>411089</v>
      </c>
      <c r="AC213" s="17">
        <f t="shared" si="25"/>
        <v>148088</v>
      </c>
      <c r="AD213" s="17">
        <f t="shared" si="26"/>
        <v>559177</v>
      </c>
      <c r="AF213" s="18">
        <f t="shared" si="27"/>
        <v>7</v>
      </c>
      <c r="AG213" s="18">
        <f t="shared" si="28"/>
        <v>2022</v>
      </c>
      <c r="AI213" s="17">
        <f t="shared" si="29"/>
        <v>30395</v>
      </c>
      <c r="AJ213" s="18">
        <f t="shared" si="30"/>
        <v>15</v>
      </c>
    </row>
    <row r="214" spans="1:36" x14ac:dyDescent="0.2">
      <c r="A214" s="16">
        <v>44766</v>
      </c>
      <c r="B214" s="17">
        <v>19719</v>
      </c>
      <c r="C214" s="17">
        <v>19203</v>
      </c>
      <c r="D214" s="17">
        <v>18847</v>
      </c>
      <c r="E214" s="17">
        <v>18237</v>
      </c>
      <c r="F214" s="17">
        <v>18293</v>
      </c>
      <c r="G214" s="17">
        <v>18532</v>
      </c>
      <c r="H214" s="17">
        <v>19138</v>
      </c>
      <c r="I214" s="17">
        <v>21110</v>
      </c>
      <c r="J214" s="17">
        <v>22859</v>
      </c>
      <c r="K214" s="17">
        <v>24343</v>
      </c>
      <c r="L214" s="17">
        <v>25963</v>
      </c>
      <c r="M214" s="17">
        <v>28156</v>
      </c>
      <c r="N214" s="17">
        <v>29965</v>
      </c>
      <c r="O214" s="17">
        <v>30903</v>
      </c>
      <c r="P214" s="17">
        <v>31363</v>
      </c>
      <c r="Q214" s="17">
        <v>30659</v>
      </c>
      <c r="R214" s="17">
        <v>29203</v>
      </c>
      <c r="S214" s="17">
        <v>28382</v>
      </c>
      <c r="T214" s="17">
        <v>26890</v>
      </c>
      <c r="U214" s="17">
        <v>25241</v>
      </c>
      <c r="V214" s="17">
        <v>23100</v>
      </c>
      <c r="W214" s="17">
        <v>21567</v>
      </c>
      <c r="X214" s="17">
        <v>19809</v>
      </c>
      <c r="Y214" s="17">
        <v>19695</v>
      </c>
      <c r="Z214" s="18"/>
      <c r="AA214" s="19">
        <f t="shared" si="31"/>
        <v>7</v>
      </c>
      <c r="AB214" s="18">
        <f t="shared" si="24"/>
        <v>0</v>
      </c>
      <c r="AC214" s="17">
        <f t="shared" si="25"/>
        <v>571177</v>
      </c>
      <c r="AD214" s="17">
        <f t="shared" si="26"/>
        <v>571177</v>
      </c>
      <c r="AF214" s="18">
        <f t="shared" si="27"/>
        <v>7</v>
      </c>
      <c r="AG214" s="18">
        <f t="shared" si="28"/>
        <v>2022</v>
      </c>
      <c r="AI214" s="17">
        <f t="shared" si="29"/>
        <v>31363</v>
      </c>
      <c r="AJ214" s="18">
        <f t="shared" si="30"/>
        <v>15</v>
      </c>
    </row>
    <row r="215" spans="1:36" x14ac:dyDescent="0.2">
      <c r="A215" s="16">
        <v>44767</v>
      </c>
      <c r="B215" s="17">
        <v>19842</v>
      </c>
      <c r="C215" s="17">
        <v>19988</v>
      </c>
      <c r="D215" s="17">
        <v>19848</v>
      </c>
      <c r="E215" s="17">
        <v>19523</v>
      </c>
      <c r="F215" s="17">
        <v>20456</v>
      </c>
      <c r="G215" s="17">
        <v>22363</v>
      </c>
      <c r="H215" s="17">
        <v>23607</v>
      </c>
      <c r="I215" s="17">
        <v>25356</v>
      </c>
      <c r="J215" s="17">
        <v>27771</v>
      </c>
      <c r="K215" s="17">
        <v>26935</v>
      </c>
      <c r="L215" s="17">
        <v>28698</v>
      </c>
      <c r="M215" s="17">
        <v>28544</v>
      </c>
      <c r="N215" s="17">
        <v>29559</v>
      </c>
      <c r="O215" s="17">
        <v>30251</v>
      </c>
      <c r="P215" s="17">
        <v>31027</v>
      </c>
      <c r="Q215" s="17">
        <v>29875</v>
      </c>
      <c r="R215" s="17">
        <v>27599</v>
      </c>
      <c r="S215" s="17">
        <v>27999</v>
      </c>
      <c r="T215" s="17">
        <v>24943</v>
      </c>
      <c r="U215" s="17">
        <v>22911</v>
      </c>
      <c r="V215" s="17">
        <v>20947</v>
      </c>
      <c r="W215" s="17">
        <v>19165</v>
      </c>
      <c r="X215" s="17">
        <v>17700</v>
      </c>
      <c r="Y215" s="17">
        <v>17587</v>
      </c>
      <c r="Z215" s="18"/>
      <c r="AA215" s="19">
        <f t="shared" si="31"/>
        <v>1</v>
      </c>
      <c r="AB215" s="18">
        <f t="shared" si="24"/>
        <v>0</v>
      </c>
      <c r="AC215" s="17">
        <f t="shared" si="25"/>
        <v>582494</v>
      </c>
      <c r="AD215" s="17">
        <f t="shared" si="26"/>
        <v>582494</v>
      </c>
      <c r="AF215" s="18">
        <f t="shared" si="27"/>
        <v>7</v>
      </c>
      <c r="AG215" s="18">
        <f t="shared" si="28"/>
        <v>2022</v>
      </c>
      <c r="AI215" s="17">
        <f t="shared" si="29"/>
        <v>31027</v>
      </c>
      <c r="AJ215" s="18">
        <f t="shared" si="30"/>
        <v>15</v>
      </c>
    </row>
    <row r="216" spans="1:36" x14ac:dyDescent="0.2">
      <c r="A216" s="16">
        <v>44768</v>
      </c>
      <c r="B216" s="17">
        <v>8995</v>
      </c>
      <c r="C216" s="17">
        <v>9021</v>
      </c>
      <c r="D216" s="17">
        <v>8741</v>
      </c>
      <c r="E216" s="17">
        <v>8511</v>
      </c>
      <c r="F216" s="17">
        <v>9021</v>
      </c>
      <c r="G216" s="17">
        <v>9745</v>
      </c>
      <c r="H216" s="17">
        <v>10262</v>
      </c>
      <c r="I216" s="17">
        <v>11568</v>
      </c>
      <c r="J216" s="17">
        <v>12433</v>
      </c>
      <c r="K216" s="17">
        <v>12268</v>
      </c>
      <c r="L216" s="17">
        <v>13021</v>
      </c>
      <c r="M216" s="17">
        <v>13232</v>
      </c>
      <c r="N216" s="17">
        <v>14262</v>
      </c>
      <c r="O216" s="17">
        <v>14513</v>
      </c>
      <c r="P216" s="17">
        <v>15095</v>
      </c>
      <c r="Q216" s="17">
        <v>14736</v>
      </c>
      <c r="R216" s="17">
        <v>13950</v>
      </c>
      <c r="S216" s="17">
        <v>13929</v>
      </c>
      <c r="T216" s="17">
        <v>12707</v>
      </c>
      <c r="U216" s="17">
        <v>11790</v>
      </c>
      <c r="V216" s="17">
        <v>10594</v>
      </c>
      <c r="W216" s="17">
        <v>9592</v>
      </c>
      <c r="X216" s="17">
        <v>8892</v>
      </c>
      <c r="Y216" s="17">
        <v>8875</v>
      </c>
      <c r="Z216" s="18"/>
      <c r="AA216" s="19">
        <f t="shared" si="31"/>
        <v>2</v>
      </c>
      <c r="AB216" s="18">
        <f t="shared" si="24"/>
        <v>202582</v>
      </c>
      <c r="AC216" s="17">
        <f t="shared" si="25"/>
        <v>73171</v>
      </c>
      <c r="AD216" s="17">
        <f t="shared" si="26"/>
        <v>275753</v>
      </c>
      <c r="AF216" s="18">
        <f t="shared" si="27"/>
        <v>7</v>
      </c>
      <c r="AG216" s="18">
        <f t="shared" si="28"/>
        <v>2022</v>
      </c>
      <c r="AI216" s="17">
        <f t="shared" si="29"/>
        <v>15095</v>
      </c>
      <c r="AJ216" s="18">
        <f t="shared" si="30"/>
        <v>15</v>
      </c>
    </row>
    <row r="217" spans="1:36" x14ac:dyDescent="0.2">
      <c r="A217" s="16">
        <v>44769</v>
      </c>
      <c r="B217" s="17">
        <v>7707</v>
      </c>
      <c r="C217" s="17">
        <v>8043</v>
      </c>
      <c r="D217" s="17">
        <v>7880</v>
      </c>
      <c r="E217" s="17">
        <v>7709</v>
      </c>
      <c r="F217" s="17">
        <v>8042</v>
      </c>
      <c r="G217" s="17">
        <v>8637</v>
      </c>
      <c r="H217" s="17">
        <v>9568</v>
      </c>
      <c r="I217" s="17">
        <v>10558</v>
      </c>
      <c r="J217" s="17">
        <v>11600</v>
      </c>
      <c r="K217" s="17">
        <v>11438</v>
      </c>
      <c r="L217" s="17">
        <v>12197</v>
      </c>
      <c r="M217" s="17">
        <v>12625</v>
      </c>
      <c r="N217" s="17">
        <v>13411</v>
      </c>
      <c r="O217" s="17">
        <v>14078</v>
      </c>
      <c r="P217" s="17">
        <v>14575</v>
      </c>
      <c r="Q217" s="17">
        <v>14212</v>
      </c>
      <c r="R217" s="17">
        <v>13647</v>
      </c>
      <c r="S217" s="17">
        <v>13650</v>
      </c>
      <c r="T217" s="17">
        <v>12451</v>
      </c>
      <c r="U217" s="17">
        <v>11279</v>
      </c>
      <c r="V217" s="17">
        <v>10348</v>
      </c>
      <c r="W217" s="17">
        <v>9306</v>
      </c>
      <c r="X217" s="17">
        <v>8411</v>
      </c>
      <c r="Y217" s="17">
        <v>8410</v>
      </c>
      <c r="Z217" s="18"/>
      <c r="AA217" s="19">
        <f t="shared" si="31"/>
        <v>3</v>
      </c>
      <c r="AB217" s="18">
        <f t="shared" si="24"/>
        <v>193786</v>
      </c>
      <c r="AC217" s="17">
        <f t="shared" si="25"/>
        <v>65996</v>
      </c>
      <c r="AD217" s="17">
        <f t="shared" si="26"/>
        <v>259782</v>
      </c>
      <c r="AF217" s="18">
        <f t="shared" si="27"/>
        <v>7</v>
      </c>
      <c r="AG217" s="18">
        <f t="shared" si="28"/>
        <v>2022</v>
      </c>
      <c r="AI217" s="17">
        <f t="shared" si="29"/>
        <v>14575</v>
      </c>
      <c r="AJ217" s="18">
        <f t="shared" si="30"/>
        <v>15</v>
      </c>
    </row>
    <row r="218" spans="1:36" x14ac:dyDescent="0.2">
      <c r="A218" s="16">
        <v>44770</v>
      </c>
      <c r="B218" s="17">
        <v>8083</v>
      </c>
      <c r="C218" s="17">
        <v>8232</v>
      </c>
      <c r="D218" s="17">
        <v>8180</v>
      </c>
      <c r="E218" s="17">
        <v>7777</v>
      </c>
      <c r="F218" s="17">
        <v>8187</v>
      </c>
      <c r="G218" s="17">
        <v>9078</v>
      </c>
      <c r="H218" s="17">
        <v>9810</v>
      </c>
      <c r="I218" s="17">
        <v>10869</v>
      </c>
      <c r="J218" s="17">
        <v>11867</v>
      </c>
      <c r="K218" s="17">
        <v>11001</v>
      </c>
      <c r="L218" s="17">
        <v>12434</v>
      </c>
      <c r="M218" s="17">
        <v>13436</v>
      </c>
      <c r="N218" s="17">
        <v>14459</v>
      </c>
      <c r="O218" s="17">
        <v>14949</v>
      </c>
      <c r="P218" s="17">
        <v>13821</v>
      </c>
      <c r="Q218" s="17">
        <v>14934</v>
      </c>
      <c r="R218" s="17">
        <v>13763</v>
      </c>
      <c r="S218" s="17">
        <v>13740</v>
      </c>
      <c r="T218" s="17">
        <v>12323</v>
      </c>
      <c r="U218" s="17">
        <v>11545</v>
      </c>
      <c r="V218" s="17">
        <v>10644</v>
      </c>
      <c r="W218" s="17">
        <v>9736</v>
      </c>
      <c r="X218" s="17">
        <v>8905</v>
      </c>
      <c r="Y218" s="17">
        <v>8830</v>
      </c>
      <c r="Z218" s="18"/>
      <c r="AA218" s="19">
        <f t="shared" si="31"/>
        <v>4</v>
      </c>
      <c r="AB218" s="18">
        <f t="shared" si="24"/>
        <v>198426</v>
      </c>
      <c r="AC218" s="17">
        <f t="shared" si="25"/>
        <v>68177</v>
      </c>
      <c r="AD218" s="17">
        <f t="shared" si="26"/>
        <v>266603</v>
      </c>
      <c r="AF218" s="18">
        <f t="shared" si="27"/>
        <v>7</v>
      </c>
      <c r="AG218" s="18">
        <f t="shared" si="28"/>
        <v>2022</v>
      </c>
      <c r="AI218" s="17">
        <f t="shared" si="29"/>
        <v>14949</v>
      </c>
      <c r="AJ218" s="18">
        <f t="shared" si="30"/>
        <v>14</v>
      </c>
    </row>
    <row r="219" spans="1:36" x14ac:dyDescent="0.2">
      <c r="A219" s="16">
        <v>44771</v>
      </c>
      <c r="B219" s="17">
        <v>8667</v>
      </c>
      <c r="C219" s="17">
        <v>8856</v>
      </c>
      <c r="D219" s="17">
        <v>8727</v>
      </c>
      <c r="E219" s="17">
        <v>8668</v>
      </c>
      <c r="F219" s="17">
        <v>8977</v>
      </c>
      <c r="G219" s="17">
        <v>9956</v>
      </c>
      <c r="H219" s="17">
        <v>10372</v>
      </c>
      <c r="I219" s="17">
        <v>11621</v>
      </c>
      <c r="J219" s="17">
        <v>12702</v>
      </c>
      <c r="K219" s="17">
        <v>12827</v>
      </c>
      <c r="L219" s="17">
        <v>13737</v>
      </c>
      <c r="M219" s="17">
        <v>13972</v>
      </c>
      <c r="N219" s="17">
        <v>14855</v>
      </c>
      <c r="O219" s="17">
        <v>15162</v>
      </c>
      <c r="P219" s="17">
        <v>15485</v>
      </c>
      <c r="Q219" s="17">
        <v>15138</v>
      </c>
      <c r="R219" s="17">
        <v>14357</v>
      </c>
      <c r="S219" s="17">
        <v>14188</v>
      </c>
      <c r="T219" s="17">
        <v>12652</v>
      </c>
      <c r="U219" s="17">
        <v>11607</v>
      </c>
      <c r="V219" s="17">
        <v>10497</v>
      </c>
      <c r="W219" s="17">
        <v>9417</v>
      </c>
      <c r="X219" s="17">
        <v>8839</v>
      </c>
      <c r="Y219" s="17">
        <v>8585</v>
      </c>
      <c r="Z219" s="18"/>
      <c r="AA219" s="19">
        <f t="shared" si="31"/>
        <v>5</v>
      </c>
      <c r="AB219" s="18">
        <f t="shared" si="24"/>
        <v>207056</v>
      </c>
      <c r="AC219" s="17">
        <f t="shared" si="25"/>
        <v>72808</v>
      </c>
      <c r="AD219" s="17">
        <f t="shared" si="26"/>
        <v>279864</v>
      </c>
      <c r="AF219" s="18">
        <f t="shared" si="27"/>
        <v>7</v>
      </c>
      <c r="AG219" s="18">
        <f t="shared" si="28"/>
        <v>2022</v>
      </c>
      <c r="AI219" s="17">
        <f t="shared" si="29"/>
        <v>15485</v>
      </c>
      <c r="AJ219" s="18">
        <f t="shared" si="30"/>
        <v>15</v>
      </c>
    </row>
    <row r="220" spans="1:36" x14ac:dyDescent="0.2">
      <c r="A220" s="16">
        <v>44772</v>
      </c>
      <c r="B220" s="17">
        <v>8336</v>
      </c>
      <c r="C220" s="17">
        <v>8184</v>
      </c>
      <c r="D220" s="17">
        <v>7939</v>
      </c>
      <c r="E220" s="17">
        <v>7673</v>
      </c>
      <c r="F220" s="17">
        <v>8045</v>
      </c>
      <c r="G220" s="17">
        <v>8313</v>
      </c>
      <c r="H220" s="17">
        <v>8380</v>
      </c>
      <c r="I220" s="17">
        <v>9249</v>
      </c>
      <c r="J220" s="17">
        <v>10095</v>
      </c>
      <c r="K220" s="17">
        <v>10362</v>
      </c>
      <c r="L220" s="17">
        <v>10988</v>
      </c>
      <c r="M220" s="17">
        <v>11783</v>
      </c>
      <c r="N220" s="17">
        <v>12010</v>
      </c>
      <c r="O220" s="17">
        <v>12168</v>
      </c>
      <c r="P220" s="17">
        <v>12770</v>
      </c>
      <c r="Q220" s="17">
        <v>12345</v>
      </c>
      <c r="R220" s="17">
        <v>11733</v>
      </c>
      <c r="S220" s="17">
        <v>11969</v>
      </c>
      <c r="T220" s="17">
        <v>10968</v>
      </c>
      <c r="U220" s="17">
        <v>10113</v>
      </c>
      <c r="V220" s="17">
        <v>9406</v>
      </c>
      <c r="W220" s="17">
        <v>8625</v>
      </c>
      <c r="X220" s="17">
        <v>8172</v>
      </c>
      <c r="Y220" s="17">
        <v>8117</v>
      </c>
      <c r="Z220" s="18"/>
      <c r="AA220" s="19">
        <f t="shared" si="31"/>
        <v>6</v>
      </c>
      <c r="AB220" s="18">
        <f t="shared" si="24"/>
        <v>172756</v>
      </c>
      <c r="AC220" s="17">
        <f t="shared" si="25"/>
        <v>64987</v>
      </c>
      <c r="AD220" s="17">
        <f t="shared" si="26"/>
        <v>237743</v>
      </c>
      <c r="AF220" s="18">
        <f t="shared" si="27"/>
        <v>7</v>
      </c>
      <c r="AG220" s="18">
        <f t="shared" si="28"/>
        <v>2022</v>
      </c>
      <c r="AI220" s="17">
        <f t="shared" si="29"/>
        <v>12770</v>
      </c>
      <c r="AJ220" s="18">
        <f t="shared" si="30"/>
        <v>15</v>
      </c>
    </row>
    <row r="221" spans="1:36" x14ac:dyDescent="0.2">
      <c r="A221" s="16">
        <v>44773</v>
      </c>
      <c r="B221" s="17">
        <v>7820</v>
      </c>
      <c r="C221" s="17">
        <v>7706</v>
      </c>
      <c r="D221" s="17">
        <v>7557</v>
      </c>
      <c r="E221" s="17">
        <v>7314</v>
      </c>
      <c r="F221" s="17">
        <v>7500</v>
      </c>
      <c r="G221" s="17">
        <v>7789</v>
      </c>
      <c r="H221" s="17">
        <v>7850</v>
      </c>
      <c r="I221" s="17">
        <v>8701</v>
      </c>
      <c r="J221" s="17">
        <v>9528</v>
      </c>
      <c r="K221" s="17">
        <v>9907</v>
      </c>
      <c r="L221" s="17">
        <v>10748</v>
      </c>
      <c r="M221" s="17">
        <v>11135</v>
      </c>
      <c r="N221" s="17">
        <v>11935</v>
      </c>
      <c r="O221" s="17">
        <v>12615</v>
      </c>
      <c r="P221" s="17">
        <v>12885</v>
      </c>
      <c r="Q221" s="17">
        <v>13144</v>
      </c>
      <c r="R221" s="17">
        <v>12845</v>
      </c>
      <c r="S221" s="17">
        <v>13101</v>
      </c>
      <c r="T221" s="17">
        <v>12025</v>
      </c>
      <c r="U221" s="17">
        <v>11210</v>
      </c>
      <c r="V221" s="17">
        <v>10328</v>
      </c>
      <c r="W221" s="17">
        <v>9174</v>
      </c>
      <c r="X221" s="17">
        <v>8702</v>
      </c>
      <c r="Y221" s="17">
        <v>8373</v>
      </c>
      <c r="Z221" s="18"/>
      <c r="AA221" s="19">
        <f t="shared" si="31"/>
        <v>7</v>
      </c>
      <c r="AB221" s="18">
        <f t="shared" si="24"/>
        <v>0</v>
      </c>
      <c r="AC221" s="17">
        <f t="shared" si="25"/>
        <v>239892</v>
      </c>
      <c r="AD221" s="17">
        <f t="shared" si="26"/>
        <v>239892</v>
      </c>
      <c r="AF221" s="18">
        <f t="shared" si="27"/>
        <v>7</v>
      </c>
      <c r="AG221" s="18">
        <f t="shared" si="28"/>
        <v>2022</v>
      </c>
      <c r="AI221" s="17">
        <f t="shared" si="29"/>
        <v>13144</v>
      </c>
      <c r="AJ221" s="18">
        <f t="shared" si="30"/>
        <v>16</v>
      </c>
    </row>
    <row r="222" spans="1:36" x14ac:dyDescent="0.2">
      <c r="A222" s="16">
        <v>44774</v>
      </c>
      <c r="B222" s="17">
        <v>16364</v>
      </c>
      <c r="C222" s="17">
        <v>15933</v>
      </c>
      <c r="D222" s="17">
        <v>16020</v>
      </c>
      <c r="E222" s="17">
        <v>15844</v>
      </c>
      <c r="F222" s="17">
        <v>16548</v>
      </c>
      <c r="G222" s="17">
        <v>17678</v>
      </c>
      <c r="H222" s="17">
        <v>19358</v>
      </c>
      <c r="I222" s="17">
        <v>21559</v>
      </c>
      <c r="J222" s="17">
        <v>23283</v>
      </c>
      <c r="K222" s="17">
        <v>23190</v>
      </c>
      <c r="L222" s="17">
        <v>24969</v>
      </c>
      <c r="M222" s="17">
        <v>26937</v>
      </c>
      <c r="N222" s="17">
        <v>28314</v>
      </c>
      <c r="O222" s="17">
        <v>30233</v>
      </c>
      <c r="P222" s="17">
        <v>31249</v>
      </c>
      <c r="Q222" s="17">
        <v>30189</v>
      </c>
      <c r="R222" s="17">
        <v>29207</v>
      </c>
      <c r="S222" s="17">
        <v>28100</v>
      </c>
      <c r="T222" s="17">
        <v>25591</v>
      </c>
      <c r="U222" s="17">
        <v>22716</v>
      </c>
      <c r="V222" s="17">
        <v>20993</v>
      </c>
      <c r="W222" s="17">
        <v>18893</v>
      </c>
      <c r="X222" s="17">
        <v>17524</v>
      </c>
      <c r="Y222" s="17">
        <v>17560</v>
      </c>
      <c r="Z222" s="18"/>
      <c r="AA222" s="19">
        <f t="shared" si="31"/>
        <v>1</v>
      </c>
      <c r="AB222" s="18">
        <f t="shared" ref="AB222" si="32">IF(AND(AA222&gt;1,AA222&lt;7),SUM(I222:X222),0)</f>
        <v>0</v>
      </c>
      <c r="AC222" s="17">
        <f t="shared" ref="AC222" si="33">SUM(B222:Y222)-AB222</f>
        <v>538252</v>
      </c>
      <c r="AD222" s="17">
        <f t="shared" ref="AD222" si="34">SUM(AB222+AC222)</f>
        <v>538252</v>
      </c>
      <c r="AF222" s="18">
        <f t="shared" ref="AF222" si="35">MONTH(A222)</f>
        <v>8</v>
      </c>
      <c r="AG222" s="18">
        <f t="shared" ref="AG222" si="36">YEAR(A222)</f>
        <v>2022</v>
      </c>
      <c r="AI222" s="17">
        <f t="shared" ref="AI222" si="37">MAX(B222:Y222)</f>
        <v>31249</v>
      </c>
      <c r="AJ222" s="18">
        <f t="shared" ref="AJ222" si="38">INDEX($B$8:$Y$8,MATCH(AI222,B222:Y222,0))</f>
        <v>15</v>
      </c>
    </row>
    <row r="223" spans="1:36" x14ac:dyDescent="0.2">
      <c r="A223" s="16">
        <v>44775</v>
      </c>
      <c r="B223" s="17">
        <v>16357</v>
      </c>
      <c r="C223" s="17">
        <v>16066</v>
      </c>
      <c r="D223" s="17">
        <v>16159</v>
      </c>
      <c r="E223" s="17">
        <v>15819</v>
      </c>
      <c r="F223" s="17">
        <v>16112</v>
      </c>
      <c r="G223" s="17">
        <v>17472</v>
      </c>
      <c r="H223" s="17">
        <v>18782</v>
      </c>
      <c r="I223" s="17">
        <v>21517</v>
      </c>
      <c r="J223" s="17">
        <v>22806</v>
      </c>
      <c r="K223" s="17">
        <v>22257</v>
      </c>
      <c r="L223" s="17">
        <v>23186</v>
      </c>
      <c r="M223" s="17">
        <v>24098</v>
      </c>
      <c r="N223" s="17">
        <v>25761</v>
      </c>
      <c r="O223" s="17">
        <v>28734</v>
      </c>
      <c r="P223" s="17">
        <v>28900</v>
      </c>
      <c r="Q223" s="17">
        <v>28959</v>
      </c>
      <c r="R223" s="17">
        <v>27559</v>
      </c>
      <c r="S223" s="17">
        <v>26634</v>
      </c>
      <c r="T223" s="17">
        <v>23793</v>
      </c>
      <c r="U223" s="17">
        <v>21245</v>
      </c>
      <c r="V223" s="17">
        <v>19592</v>
      </c>
      <c r="W223" s="17">
        <v>18236</v>
      </c>
      <c r="X223" s="17">
        <v>17236</v>
      </c>
      <c r="Y223" s="17">
        <v>16969</v>
      </c>
      <c r="Z223" s="18"/>
      <c r="AA223" s="19">
        <f t="shared" ref="AA223:AA283" si="39">WEEKDAY(A223,2)</f>
        <v>2</v>
      </c>
      <c r="AB223" s="18">
        <f t="shared" ref="AB223:AB283" si="40">IF(AND(AA223&gt;1,AA223&lt;7),SUM(I223:X223),0)</f>
        <v>380513</v>
      </c>
      <c r="AC223" s="17">
        <f t="shared" ref="AC223:AC283" si="41">SUM(B223:Y223)-AB223</f>
        <v>133736</v>
      </c>
      <c r="AD223" s="17">
        <f t="shared" ref="AD223:AD283" si="42">SUM(AB223+AC223)</f>
        <v>514249</v>
      </c>
      <c r="AF223" s="18">
        <f t="shared" ref="AF223:AF283" si="43">MONTH(A223)</f>
        <v>8</v>
      </c>
      <c r="AG223" s="18">
        <f t="shared" ref="AG223:AG283" si="44">YEAR(A223)</f>
        <v>2022</v>
      </c>
      <c r="AI223" s="17">
        <f t="shared" ref="AI223:AI283" si="45">MAX(B223:Y223)</f>
        <v>28959</v>
      </c>
      <c r="AJ223" s="18">
        <f t="shared" ref="AJ223:AJ283" si="46">INDEX($B$8:$Y$8,MATCH(AI223,B223:Y223,0))</f>
        <v>16</v>
      </c>
    </row>
    <row r="224" spans="1:36" x14ac:dyDescent="0.2">
      <c r="A224" s="16">
        <v>44776</v>
      </c>
      <c r="B224" s="17">
        <v>15477</v>
      </c>
      <c r="C224" s="17">
        <v>14574</v>
      </c>
      <c r="D224" s="17">
        <v>13519</v>
      </c>
      <c r="E224" s="17">
        <v>13199</v>
      </c>
      <c r="F224" s="17">
        <v>14002</v>
      </c>
      <c r="G224" s="17">
        <v>15363</v>
      </c>
      <c r="H224" s="17">
        <v>17750</v>
      </c>
      <c r="I224" s="17">
        <v>20531</v>
      </c>
      <c r="J224" s="17">
        <v>22389</v>
      </c>
      <c r="K224" s="17">
        <v>22509</v>
      </c>
      <c r="L224" s="17">
        <v>22868</v>
      </c>
      <c r="M224" s="17">
        <v>24488</v>
      </c>
      <c r="N224" s="17">
        <v>25159</v>
      </c>
      <c r="O224" s="17">
        <v>27133</v>
      </c>
      <c r="P224" s="17">
        <v>26700</v>
      </c>
      <c r="Q224" s="17">
        <v>27429</v>
      </c>
      <c r="R224" s="17">
        <v>25969</v>
      </c>
      <c r="S224" s="17">
        <v>24877</v>
      </c>
      <c r="T224" s="17">
        <v>22853</v>
      </c>
      <c r="U224" s="17">
        <v>21589</v>
      </c>
      <c r="V224" s="17">
        <v>18932</v>
      </c>
      <c r="W224" s="17">
        <v>16837</v>
      </c>
      <c r="X224" s="17">
        <v>13680</v>
      </c>
      <c r="Y224" s="17">
        <v>11648</v>
      </c>
      <c r="Z224" s="18"/>
      <c r="AA224" s="19">
        <f t="shared" si="39"/>
        <v>3</v>
      </c>
      <c r="AB224" s="18">
        <f t="shared" si="40"/>
        <v>363943</v>
      </c>
      <c r="AC224" s="17">
        <f t="shared" si="41"/>
        <v>115532</v>
      </c>
      <c r="AD224" s="17">
        <f t="shared" si="42"/>
        <v>479475</v>
      </c>
      <c r="AF224" s="18">
        <f t="shared" si="43"/>
        <v>8</v>
      </c>
      <c r="AG224" s="18">
        <f t="shared" si="44"/>
        <v>2022</v>
      </c>
      <c r="AI224" s="17">
        <f t="shared" si="45"/>
        <v>27429</v>
      </c>
      <c r="AJ224" s="18">
        <f t="shared" si="46"/>
        <v>16</v>
      </c>
    </row>
    <row r="225" spans="1:36" x14ac:dyDescent="0.2">
      <c r="A225" s="16">
        <v>44777</v>
      </c>
      <c r="B225" s="17">
        <v>15444</v>
      </c>
      <c r="C225" s="17">
        <v>15115</v>
      </c>
      <c r="D225" s="17">
        <v>15344</v>
      </c>
      <c r="E225" s="17">
        <v>15199</v>
      </c>
      <c r="F225" s="17">
        <v>15818</v>
      </c>
      <c r="G225" s="17">
        <v>17262</v>
      </c>
      <c r="H225" s="17">
        <v>18287</v>
      </c>
      <c r="I225" s="17">
        <v>20450</v>
      </c>
      <c r="J225" s="17">
        <v>22323</v>
      </c>
      <c r="K225" s="17">
        <v>22068</v>
      </c>
      <c r="L225" s="17">
        <v>24166</v>
      </c>
      <c r="M225" s="17">
        <v>25893</v>
      </c>
      <c r="N225" s="17">
        <v>27710</v>
      </c>
      <c r="O225" s="17">
        <v>29566</v>
      </c>
      <c r="P225" s="17">
        <v>29785</v>
      </c>
      <c r="Q225" s="17">
        <v>29521</v>
      </c>
      <c r="R225" s="17">
        <v>26929</v>
      </c>
      <c r="S225" s="17">
        <v>26410</v>
      </c>
      <c r="T225" s="17">
        <v>24116</v>
      </c>
      <c r="U225" s="17">
        <v>22653</v>
      </c>
      <c r="V225" s="17">
        <v>20477</v>
      </c>
      <c r="W225" s="17">
        <v>18711</v>
      </c>
      <c r="X225" s="17">
        <v>17177</v>
      </c>
      <c r="Y225" s="17">
        <v>17765</v>
      </c>
      <c r="Z225" s="18"/>
      <c r="AA225" s="19">
        <f t="shared" si="39"/>
        <v>4</v>
      </c>
      <c r="AB225" s="18">
        <f t="shared" si="40"/>
        <v>387955</v>
      </c>
      <c r="AC225" s="17">
        <f t="shared" si="41"/>
        <v>130234</v>
      </c>
      <c r="AD225" s="17">
        <f t="shared" si="42"/>
        <v>518189</v>
      </c>
      <c r="AF225" s="18">
        <f t="shared" si="43"/>
        <v>8</v>
      </c>
      <c r="AG225" s="18">
        <f t="shared" si="44"/>
        <v>2022</v>
      </c>
      <c r="AI225" s="17">
        <f t="shared" si="45"/>
        <v>29785</v>
      </c>
      <c r="AJ225" s="18">
        <f t="shared" si="46"/>
        <v>15</v>
      </c>
    </row>
    <row r="226" spans="1:36" x14ac:dyDescent="0.2">
      <c r="A226" s="16">
        <v>44778</v>
      </c>
      <c r="B226" s="17">
        <v>17331</v>
      </c>
      <c r="C226" s="17">
        <v>16733</v>
      </c>
      <c r="D226" s="17">
        <v>17007</v>
      </c>
      <c r="E226" s="17">
        <v>16854</v>
      </c>
      <c r="F226" s="17">
        <v>17416</v>
      </c>
      <c r="G226" s="17">
        <v>18266</v>
      </c>
      <c r="H226" s="17">
        <v>19421</v>
      </c>
      <c r="I226" s="17">
        <v>21705</v>
      </c>
      <c r="J226" s="17">
        <v>23913</v>
      </c>
      <c r="K226" s="17">
        <v>23607</v>
      </c>
      <c r="L226" s="17">
        <v>25772</v>
      </c>
      <c r="M226" s="17">
        <v>27085</v>
      </c>
      <c r="N226" s="17">
        <v>28733</v>
      </c>
      <c r="O226" s="17">
        <v>29969</v>
      </c>
      <c r="P226" s="17">
        <v>30597</v>
      </c>
      <c r="Q226" s="17">
        <v>30693</v>
      </c>
      <c r="R226" s="17">
        <v>28852</v>
      </c>
      <c r="S226" s="17">
        <v>26978</v>
      </c>
      <c r="T226" s="17">
        <v>24546</v>
      </c>
      <c r="U226" s="17">
        <v>22239</v>
      </c>
      <c r="V226" s="17">
        <v>20752</v>
      </c>
      <c r="W226" s="17">
        <v>19386</v>
      </c>
      <c r="X226" s="17">
        <v>18432</v>
      </c>
      <c r="Y226" s="17">
        <v>18038</v>
      </c>
      <c r="Z226" s="18"/>
      <c r="AA226" s="19">
        <f t="shared" si="39"/>
        <v>5</v>
      </c>
      <c r="AB226" s="18">
        <f t="shared" si="40"/>
        <v>403259</v>
      </c>
      <c r="AC226" s="17">
        <f t="shared" si="41"/>
        <v>141066</v>
      </c>
      <c r="AD226" s="17">
        <f t="shared" si="42"/>
        <v>544325</v>
      </c>
      <c r="AF226" s="18">
        <f t="shared" si="43"/>
        <v>8</v>
      </c>
      <c r="AG226" s="18">
        <f t="shared" si="44"/>
        <v>2022</v>
      </c>
      <c r="AI226" s="17">
        <f t="shared" si="45"/>
        <v>30693</v>
      </c>
      <c r="AJ226" s="18">
        <f t="shared" si="46"/>
        <v>16</v>
      </c>
    </row>
    <row r="227" spans="1:36" x14ac:dyDescent="0.2">
      <c r="A227" s="16">
        <v>44779</v>
      </c>
      <c r="B227" s="17">
        <v>17909</v>
      </c>
      <c r="C227" s="17">
        <v>17243</v>
      </c>
      <c r="D227" s="17">
        <v>17208</v>
      </c>
      <c r="E227" s="17">
        <v>16997</v>
      </c>
      <c r="F227" s="17">
        <v>17079</v>
      </c>
      <c r="G227" s="17">
        <v>17125</v>
      </c>
      <c r="H227" s="17">
        <v>17952</v>
      </c>
      <c r="I227" s="17">
        <v>19144</v>
      </c>
      <c r="J227" s="17">
        <v>20601</v>
      </c>
      <c r="K227" s="17">
        <v>20828</v>
      </c>
      <c r="L227" s="17">
        <v>22581</v>
      </c>
      <c r="M227" s="17">
        <v>24350</v>
      </c>
      <c r="N227" s="17">
        <v>25541</v>
      </c>
      <c r="O227" s="17">
        <v>27241</v>
      </c>
      <c r="P227" s="17">
        <v>27782</v>
      </c>
      <c r="Q227" s="17">
        <v>27149</v>
      </c>
      <c r="R227" s="17">
        <v>26378</v>
      </c>
      <c r="S227" s="17">
        <v>24701</v>
      </c>
      <c r="T227" s="17">
        <v>23989</v>
      </c>
      <c r="U227" s="17">
        <v>21970</v>
      </c>
      <c r="V227" s="17">
        <v>20580</v>
      </c>
      <c r="W227" s="17">
        <v>18956</v>
      </c>
      <c r="X227" s="17">
        <v>18839</v>
      </c>
      <c r="Y227" s="17">
        <v>18209</v>
      </c>
      <c r="Z227" s="18"/>
      <c r="AA227" s="19">
        <f t="shared" si="39"/>
        <v>6</v>
      </c>
      <c r="AB227" s="18">
        <f t="shared" si="40"/>
        <v>370630</v>
      </c>
      <c r="AC227" s="17">
        <f t="shared" si="41"/>
        <v>139722</v>
      </c>
      <c r="AD227" s="17">
        <f t="shared" si="42"/>
        <v>510352</v>
      </c>
      <c r="AF227" s="18">
        <f t="shared" si="43"/>
        <v>8</v>
      </c>
      <c r="AG227" s="18">
        <f t="shared" si="44"/>
        <v>2022</v>
      </c>
      <c r="AI227" s="17">
        <f t="shared" si="45"/>
        <v>27782</v>
      </c>
      <c r="AJ227" s="18">
        <f t="shared" si="46"/>
        <v>15</v>
      </c>
    </row>
    <row r="228" spans="1:36" x14ac:dyDescent="0.2">
      <c r="A228" s="16">
        <v>44780</v>
      </c>
      <c r="B228" s="17">
        <v>18417</v>
      </c>
      <c r="C228" s="17">
        <v>18045</v>
      </c>
      <c r="D228" s="17">
        <v>18002</v>
      </c>
      <c r="E228" s="17">
        <v>17952</v>
      </c>
      <c r="F228" s="17">
        <v>17586</v>
      </c>
      <c r="G228" s="17">
        <v>17850</v>
      </c>
      <c r="H228" s="17">
        <v>18126</v>
      </c>
      <c r="I228" s="17">
        <v>20032</v>
      </c>
      <c r="J228" s="17">
        <v>21595</v>
      </c>
      <c r="K228" s="17">
        <v>22373</v>
      </c>
      <c r="L228" s="17">
        <v>24772</v>
      </c>
      <c r="M228" s="17">
        <v>26620</v>
      </c>
      <c r="N228" s="17">
        <v>28248</v>
      </c>
      <c r="O228" s="17">
        <v>29807</v>
      </c>
      <c r="P228" s="17">
        <v>30109</v>
      </c>
      <c r="Q228" s="17">
        <v>29272</v>
      </c>
      <c r="R228" s="17">
        <v>27980</v>
      </c>
      <c r="S228" s="17">
        <v>27326</v>
      </c>
      <c r="T228" s="17">
        <v>25207</v>
      </c>
      <c r="U228" s="17">
        <v>22615</v>
      </c>
      <c r="V228" s="17">
        <v>20457</v>
      </c>
      <c r="W228" s="17">
        <v>20181</v>
      </c>
      <c r="X228" s="17">
        <v>19393</v>
      </c>
      <c r="Y228" s="17">
        <v>19043</v>
      </c>
      <c r="Z228" s="18"/>
      <c r="AA228" s="19">
        <f t="shared" si="39"/>
        <v>7</v>
      </c>
      <c r="AB228" s="18">
        <f t="shared" si="40"/>
        <v>0</v>
      </c>
      <c r="AC228" s="17">
        <f t="shared" si="41"/>
        <v>541008</v>
      </c>
      <c r="AD228" s="17">
        <f t="shared" si="42"/>
        <v>541008</v>
      </c>
      <c r="AF228" s="18">
        <f t="shared" si="43"/>
        <v>8</v>
      </c>
      <c r="AG228" s="18">
        <f t="shared" si="44"/>
        <v>2022</v>
      </c>
      <c r="AI228" s="17">
        <f t="shared" si="45"/>
        <v>30109</v>
      </c>
      <c r="AJ228" s="18">
        <f t="shared" si="46"/>
        <v>15</v>
      </c>
    </row>
    <row r="229" spans="1:36" x14ac:dyDescent="0.2">
      <c r="A229" s="16">
        <v>44781</v>
      </c>
      <c r="B229" s="17">
        <v>23715</v>
      </c>
      <c r="C229" s="17">
        <v>23323</v>
      </c>
      <c r="D229" s="17">
        <v>23140</v>
      </c>
      <c r="E229" s="17">
        <v>22838</v>
      </c>
      <c r="F229" s="17">
        <v>23256</v>
      </c>
      <c r="G229" s="17">
        <v>23548</v>
      </c>
      <c r="H229" s="17">
        <v>23611</v>
      </c>
      <c r="I229" s="17">
        <v>26159</v>
      </c>
      <c r="J229" s="17">
        <v>27198</v>
      </c>
      <c r="K229" s="17">
        <v>26710</v>
      </c>
      <c r="L229" s="17">
        <v>27525</v>
      </c>
      <c r="M229" s="17">
        <v>28084</v>
      </c>
      <c r="N229" s="17">
        <v>27463</v>
      </c>
      <c r="O229" s="17">
        <v>29413</v>
      </c>
      <c r="P229" s="17">
        <v>29276</v>
      </c>
      <c r="Q229" s="17">
        <v>27538</v>
      </c>
      <c r="R229" s="17">
        <v>23895</v>
      </c>
      <c r="S229" s="17">
        <v>23594</v>
      </c>
      <c r="T229" s="17">
        <v>21843</v>
      </c>
      <c r="U229" s="17">
        <v>20828</v>
      </c>
      <c r="V229" s="17">
        <v>18761</v>
      </c>
      <c r="W229" s="17">
        <v>16918</v>
      </c>
      <c r="X229" s="17">
        <v>16494</v>
      </c>
      <c r="Y229" s="17">
        <v>17127</v>
      </c>
      <c r="Z229" s="18"/>
      <c r="AA229" s="19">
        <f t="shared" si="39"/>
        <v>1</v>
      </c>
      <c r="AB229" s="18">
        <f t="shared" si="40"/>
        <v>0</v>
      </c>
      <c r="AC229" s="17">
        <f t="shared" si="41"/>
        <v>572257</v>
      </c>
      <c r="AD229" s="17">
        <f t="shared" si="42"/>
        <v>572257</v>
      </c>
      <c r="AF229" s="18">
        <f t="shared" si="43"/>
        <v>8</v>
      </c>
      <c r="AG229" s="18">
        <f t="shared" si="44"/>
        <v>2022</v>
      </c>
      <c r="AI229" s="17">
        <f t="shared" si="45"/>
        <v>29413</v>
      </c>
      <c r="AJ229" s="18">
        <f t="shared" si="46"/>
        <v>14</v>
      </c>
    </row>
    <row r="230" spans="1:36" x14ac:dyDescent="0.2">
      <c r="A230" s="16">
        <v>44782</v>
      </c>
      <c r="B230" s="17">
        <v>13618</v>
      </c>
      <c r="C230" s="17">
        <v>13527</v>
      </c>
      <c r="D230" s="17">
        <v>13686</v>
      </c>
      <c r="E230" s="17">
        <v>13727</v>
      </c>
      <c r="F230" s="17">
        <v>14195</v>
      </c>
      <c r="G230" s="17">
        <v>15259</v>
      </c>
      <c r="H230" s="17">
        <v>16884</v>
      </c>
      <c r="I230" s="17">
        <v>18693</v>
      </c>
      <c r="J230" s="17">
        <v>20029</v>
      </c>
      <c r="K230" s="17">
        <v>19732</v>
      </c>
      <c r="L230" s="17">
        <v>20634</v>
      </c>
      <c r="M230" s="17">
        <v>20382</v>
      </c>
      <c r="N230" s="17">
        <v>21564</v>
      </c>
      <c r="O230" s="17">
        <v>22526</v>
      </c>
      <c r="P230" s="17">
        <v>22707</v>
      </c>
      <c r="Q230" s="17">
        <v>21492</v>
      </c>
      <c r="R230" s="17">
        <v>19679</v>
      </c>
      <c r="S230" s="17">
        <v>19351</v>
      </c>
      <c r="T230" s="17">
        <v>17867</v>
      </c>
      <c r="U230" s="17">
        <v>16308</v>
      </c>
      <c r="V230" s="17">
        <v>15558</v>
      </c>
      <c r="W230" s="17">
        <v>14081</v>
      </c>
      <c r="X230" s="17">
        <v>13209</v>
      </c>
      <c r="Y230" s="17">
        <v>12867</v>
      </c>
      <c r="Z230" s="18"/>
      <c r="AA230" s="19">
        <f t="shared" si="39"/>
        <v>2</v>
      </c>
      <c r="AB230" s="18">
        <f t="shared" si="40"/>
        <v>303812</v>
      </c>
      <c r="AC230" s="17">
        <f t="shared" si="41"/>
        <v>113763</v>
      </c>
      <c r="AD230" s="17">
        <f t="shared" si="42"/>
        <v>417575</v>
      </c>
      <c r="AF230" s="18">
        <f t="shared" si="43"/>
        <v>8</v>
      </c>
      <c r="AG230" s="18">
        <f t="shared" si="44"/>
        <v>2022</v>
      </c>
      <c r="AI230" s="17">
        <f t="shared" si="45"/>
        <v>22707</v>
      </c>
      <c r="AJ230" s="18">
        <f t="shared" si="46"/>
        <v>15</v>
      </c>
    </row>
    <row r="231" spans="1:36" x14ac:dyDescent="0.2">
      <c r="A231" s="16">
        <v>44783</v>
      </c>
      <c r="B231" s="17">
        <v>12805</v>
      </c>
      <c r="C231" s="17">
        <v>12747</v>
      </c>
      <c r="D231" s="17">
        <v>12693</v>
      </c>
      <c r="E231" s="17">
        <v>12381</v>
      </c>
      <c r="F231" s="17">
        <v>13112</v>
      </c>
      <c r="G231" s="17">
        <v>14055</v>
      </c>
      <c r="H231" s="17">
        <v>15109</v>
      </c>
      <c r="I231" s="17">
        <v>16791</v>
      </c>
      <c r="J231" s="17">
        <v>18248</v>
      </c>
      <c r="K231" s="17">
        <v>16300</v>
      </c>
      <c r="L231" s="17">
        <v>18377</v>
      </c>
      <c r="M231" s="17">
        <v>20647</v>
      </c>
      <c r="N231" s="17">
        <v>21085</v>
      </c>
      <c r="O231" s="17">
        <v>22222</v>
      </c>
      <c r="P231" s="17">
        <v>20150</v>
      </c>
      <c r="Q231" s="17">
        <v>21061</v>
      </c>
      <c r="R231" s="17">
        <v>20437</v>
      </c>
      <c r="S231" s="17">
        <v>19510</v>
      </c>
      <c r="T231" s="17">
        <v>17905</v>
      </c>
      <c r="U231" s="17">
        <v>16520</v>
      </c>
      <c r="V231" s="17">
        <v>15114</v>
      </c>
      <c r="W231" s="17">
        <v>13761</v>
      </c>
      <c r="X231" s="17">
        <v>12797</v>
      </c>
      <c r="Y231" s="17">
        <v>12789</v>
      </c>
      <c r="Z231" s="18"/>
      <c r="AA231" s="19">
        <f t="shared" si="39"/>
        <v>3</v>
      </c>
      <c r="AB231" s="18">
        <f t="shared" si="40"/>
        <v>290925</v>
      </c>
      <c r="AC231" s="17">
        <f t="shared" si="41"/>
        <v>105691</v>
      </c>
      <c r="AD231" s="17">
        <f t="shared" si="42"/>
        <v>396616</v>
      </c>
      <c r="AF231" s="18">
        <f t="shared" si="43"/>
        <v>8</v>
      </c>
      <c r="AG231" s="18">
        <f t="shared" si="44"/>
        <v>2022</v>
      </c>
      <c r="AI231" s="17">
        <f t="shared" si="45"/>
        <v>22222</v>
      </c>
      <c r="AJ231" s="18">
        <f t="shared" si="46"/>
        <v>14</v>
      </c>
    </row>
    <row r="232" spans="1:36" x14ac:dyDescent="0.2">
      <c r="A232" s="16">
        <v>44784</v>
      </c>
      <c r="B232" s="17">
        <v>17238</v>
      </c>
      <c r="C232" s="17">
        <v>17031</v>
      </c>
      <c r="D232" s="17">
        <v>17022</v>
      </c>
      <c r="E232" s="17">
        <v>17116</v>
      </c>
      <c r="F232" s="17">
        <v>17808</v>
      </c>
      <c r="G232" s="17">
        <v>18971</v>
      </c>
      <c r="H232" s="17">
        <v>20056</v>
      </c>
      <c r="I232" s="17">
        <v>22232</v>
      </c>
      <c r="J232" s="17">
        <v>24420</v>
      </c>
      <c r="K232" s="17">
        <v>23685</v>
      </c>
      <c r="L232" s="17">
        <v>25019</v>
      </c>
      <c r="M232" s="17">
        <v>25866</v>
      </c>
      <c r="N232" s="17">
        <v>27358</v>
      </c>
      <c r="O232" s="17">
        <v>28245</v>
      </c>
      <c r="P232" s="17">
        <v>28412</v>
      </c>
      <c r="Q232" s="17">
        <v>27475</v>
      </c>
      <c r="R232" s="17">
        <v>25650</v>
      </c>
      <c r="S232" s="17">
        <v>24480</v>
      </c>
      <c r="T232" s="17">
        <v>22205</v>
      </c>
      <c r="U232" s="17">
        <v>20585</v>
      </c>
      <c r="V232" s="17">
        <v>19549</v>
      </c>
      <c r="W232" s="17">
        <v>18077</v>
      </c>
      <c r="X232" s="17">
        <v>17010</v>
      </c>
      <c r="Y232" s="17">
        <v>18100</v>
      </c>
      <c r="Z232" s="18"/>
      <c r="AA232" s="19">
        <f t="shared" si="39"/>
        <v>4</v>
      </c>
      <c r="AB232" s="18">
        <f t="shared" si="40"/>
        <v>380268</v>
      </c>
      <c r="AC232" s="17">
        <f t="shared" si="41"/>
        <v>143342</v>
      </c>
      <c r="AD232" s="17">
        <f t="shared" si="42"/>
        <v>523610</v>
      </c>
      <c r="AF232" s="18">
        <f t="shared" si="43"/>
        <v>8</v>
      </c>
      <c r="AG232" s="18">
        <f t="shared" si="44"/>
        <v>2022</v>
      </c>
      <c r="AI232" s="17">
        <f t="shared" si="45"/>
        <v>28412</v>
      </c>
      <c r="AJ232" s="18">
        <f t="shared" si="46"/>
        <v>15</v>
      </c>
    </row>
    <row r="233" spans="1:36" x14ac:dyDescent="0.2">
      <c r="A233" s="16">
        <v>44785</v>
      </c>
      <c r="B233" s="17">
        <v>16699</v>
      </c>
      <c r="C233" s="17">
        <v>16564</v>
      </c>
      <c r="D233" s="17">
        <v>16495</v>
      </c>
      <c r="E233" s="17">
        <v>16534</v>
      </c>
      <c r="F233" s="17">
        <v>16878</v>
      </c>
      <c r="G233" s="17">
        <v>17644</v>
      </c>
      <c r="H233" s="17">
        <v>19214</v>
      </c>
      <c r="I233" s="17">
        <v>21216</v>
      </c>
      <c r="J233" s="17">
        <v>23170</v>
      </c>
      <c r="K233" s="17">
        <v>22927</v>
      </c>
      <c r="L233" s="17">
        <v>24340</v>
      </c>
      <c r="M233" s="17">
        <v>25064</v>
      </c>
      <c r="N233" s="17">
        <v>25696</v>
      </c>
      <c r="O233" s="17">
        <v>26683</v>
      </c>
      <c r="P233" s="17">
        <v>27067</v>
      </c>
      <c r="Q233" s="17">
        <v>26218</v>
      </c>
      <c r="R233" s="17">
        <v>24802</v>
      </c>
      <c r="S233" s="17">
        <v>23755</v>
      </c>
      <c r="T233" s="17">
        <v>21305</v>
      </c>
      <c r="U233" s="17">
        <v>19703</v>
      </c>
      <c r="V233" s="17">
        <v>18091</v>
      </c>
      <c r="W233" s="17">
        <v>16992</v>
      </c>
      <c r="X233" s="17">
        <v>15960</v>
      </c>
      <c r="Y233" s="17">
        <v>16278</v>
      </c>
      <c r="Z233" s="18"/>
      <c r="AA233" s="19">
        <f t="shared" si="39"/>
        <v>5</v>
      </c>
      <c r="AB233" s="18">
        <f t="shared" si="40"/>
        <v>362989</v>
      </c>
      <c r="AC233" s="17">
        <f t="shared" si="41"/>
        <v>136306</v>
      </c>
      <c r="AD233" s="17">
        <f t="shared" si="42"/>
        <v>499295</v>
      </c>
      <c r="AF233" s="18">
        <f t="shared" si="43"/>
        <v>8</v>
      </c>
      <c r="AG233" s="18">
        <f t="shared" si="44"/>
        <v>2022</v>
      </c>
      <c r="AI233" s="17">
        <f t="shared" si="45"/>
        <v>27067</v>
      </c>
      <c r="AJ233" s="18">
        <f t="shared" si="46"/>
        <v>15</v>
      </c>
    </row>
    <row r="234" spans="1:36" x14ac:dyDescent="0.2">
      <c r="A234" s="16">
        <v>44786</v>
      </c>
      <c r="B234" s="17">
        <v>15610</v>
      </c>
      <c r="C234" s="17">
        <v>15348</v>
      </c>
      <c r="D234" s="17">
        <v>15489</v>
      </c>
      <c r="E234" s="17">
        <v>15223</v>
      </c>
      <c r="F234" s="17">
        <v>15425</v>
      </c>
      <c r="G234" s="17">
        <v>15685</v>
      </c>
      <c r="H234" s="17">
        <v>15982</v>
      </c>
      <c r="I234" s="17">
        <v>17289</v>
      </c>
      <c r="J234" s="17">
        <v>18484</v>
      </c>
      <c r="K234" s="17">
        <v>18325</v>
      </c>
      <c r="L234" s="17">
        <v>19564</v>
      </c>
      <c r="M234" s="17">
        <v>21251</v>
      </c>
      <c r="N234" s="17">
        <v>21859</v>
      </c>
      <c r="O234" s="17">
        <v>22735</v>
      </c>
      <c r="P234" s="17">
        <v>22913</v>
      </c>
      <c r="Q234" s="17">
        <v>22586</v>
      </c>
      <c r="R234" s="17">
        <v>21968</v>
      </c>
      <c r="S234" s="17">
        <v>20986</v>
      </c>
      <c r="T234" s="17">
        <v>19732</v>
      </c>
      <c r="U234" s="17">
        <v>18313</v>
      </c>
      <c r="V234" s="17">
        <v>17539</v>
      </c>
      <c r="W234" s="17">
        <v>16342</v>
      </c>
      <c r="X234" s="17">
        <v>15794</v>
      </c>
      <c r="Y234" s="17">
        <v>16103</v>
      </c>
      <c r="Z234" s="18"/>
      <c r="AA234" s="19">
        <f t="shared" si="39"/>
        <v>6</v>
      </c>
      <c r="AB234" s="18">
        <f t="shared" si="40"/>
        <v>315680</v>
      </c>
      <c r="AC234" s="17">
        <f t="shared" si="41"/>
        <v>124865</v>
      </c>
      <c r="AD234" s="17">
        <f t="shared" si="42"/>
        <v>440545</v>
      </c>
      <c r="AF234" s="18">
        <f t="shared" si="43"/>
        <v>8</v>
      </c>
      <c r="AG234" s="18">
        <f t="shared" si="44"/>
        <v>2022</v>
      </c>
      <c r="AI234" s="17">
        <f t="shared" si="45"/>
        <v>22913</v>
      </c>
      <c r="AJ234" s="18">
        <f t="shared" si="46"/>
        <v>15</v>
      </c>
    </row>
    <row r="235" spans="1:36" x14ac:dyDescent="0.2">
      <c r="A235" s="16">
        <v>44787</v>
      </c>
      <c r="B235" s="17">
        <v>16041</v>
      </c>
      <c r="C235" s="17">
        <v>15617</v>
      </c>
      <c r="D235" s="17">
        <v>15840</v>
      </c>
      <c r="E235" s="17">
        <v>15707</v>
      </c>
      <c r="F235" s="17">
        <v>15623</v>
      </c>
      <c r="G235" s="17">
        <v>15793</v>
      </c>
      <c r="H235" s="17">
        <v>15838</v>
      </c>
      <c r="I235" s="17">
        <v>17112</v>
      </c>
      <c r="J235" s="17">
        <v>18463</v>
      </c>
      <c r="K235" s="17">
        <v>18447</v>
      </c>
      <c r="L235" s="17">
        <v>19878</v>
      </c>
      <c r="M235" s="17">
        <v>21566</v>
      </c>
      <c r="N235" s="17">
        <v>22411</v>
      </c>
      <c r="O235" s="17">
        <v>23258</v>
      </c>
      <c r="P235" s="17">
        <v>23840</v>
      </c>
      <c r="Q235" s="17">
        <v>22877</v>
      </c>
      <c r="R235" s="17">
        <v>23248</v>
      </c>
      <c r="S235" s="17">
        <v>22706</v>
      </c>
      <c r="T235" s="17">
        <v>21260</v>
      </c>
      <c r="U235" s="17">
        <v>19408</v>
      </c>
      <c r="V235" s="17">
        <v>18574</v>
      </c>
      <c r="W235" s="17">
        <v>16995</v>
      </c>
      <c r="X235" s="17">
        <v>16058</v>
      </c>
      <c r="Y235" s="17">
        <v>16098</v>
      </c>
      <c r="Z235" s="18"/>
      <c r="AA235" s="19">
        <f t="shared" si="39"/>
        <v>7</v>
      </c>
      <c r="AB235" s="18">
        <f t="shared" si="40"/>
        <v>0</v>
      </c>
      <c r="AC235" s="17">
        <f t="shared" si="41"/>
        <v>452658</v>
      </c>
      <c r="AD235" s="17">
        <f t="shared" si="42"/>
        <v>452658</v>
      </c>
      <c r="AF235" s="18">
        <f t="shared" si="43"/>
        <v>8</v>
      </c>
      <c r="AG235" s="18">
        <f t="shared" si="44"/>
        <v>2022</v>
      </c>
      <c r="AI235" s="17">
        <f t="shared" si="45"/>
        <v>23840</v>
      </c>
      <c r="AJ235" s="18">
        <f t="shared" si="46"/>
        <v>15</v>
      </c>
    </row>
    <row r="236" spans="1:36" x14ac:dyDescent="0.2">
      <c r="A236" s="16">
        <v>44788</v>
      </c>
      <c r="B236" s="17">
        <v>12895</v>
      </c>
      <c r="C236" s="17">
        <v>12438</v>
      </c>
      <c r="D236" s="17">
        <v>12133</v>
      </c>
      <c r="E236" s="17">
        <v>12164</v>
      </c>
      <c r="F236" s="17">
        <v>12449</v>
      </c>
      <c r="G236" s="17">
        <v>13035</v>
      </c>
      <c r="H236" s="17">
        <v>14893</v>
      </c>
      <c r="I236" s="17">
        <v>17315</v>
      </c>
      <c r="J236" s="17">
        <v>18608</v>
      </c>
      <c r="K236" s="17">
        <v>18443</v>
      </c>
      <c r="L236" s="17">
        <v>20077</v>
      </c>
      <c r="M236" s="17">
        <v>21213</v>
      </c>
      <c r="N236" s="17">
        <v>21628</v>
      </c>
      <c r="O236" s="17">
        <v>23830</v>
      </c>
      <c r="P236" s="17">
        <v>24468</v>
      </c>
      <c r="Q236" s="17">
        <v>23422</v>
      </c>
      <c r="R236" s="17">
        <v>22719</v>
      </c>
      <c r="S236" s="17">
        <v>21711</v>
      </c>
      <c r="T236" s="17">
        <v>19782</v>
      </c>
      <c r="U236" s="17">
        <v>18057</v>
      </c>
      <c r="V236" s="17">
        <v>16887</v>
      </c>
      <c r="W236" s="17">
        <v>15073</v>
      </c>
      <c r="X236" s="17">
        <v>13898</v>
      </c>
      <c r="Y236" s="17">
        <v>13696</v>
      </c>
      <c r="Z236" s="18"/>
      <c r="AA236" s="19">
        <f t="shared" si="39"/>
        <v>1</v>
      </c>
      <c r="AB236" s="18">
        <f t="shared" si="40"/>
        <v>0</v>
      </c>
      <c r="AC236" s="17">
        <f t="shared" si="41"/>
        <v>420834</v>
      </c>
      <c r="AD236" s="17">
        <f t="shared" si="42"/>
        <v>420834</v>
      </c>
      <c r="AF236" s="18">
        <f t="shared" si="43"/>
        <v>8</v>
      </c>
      <c r="AG236" s="18">
        <f t="shared" si="44"/>
        <v>2022</v>
      </c>
      <c r="AI236" s="17">
        <f t="shared" si="45"/>
        <v>24468</v>
      </c>
      <c r="AJ236" s="18">
        <f t="shared" si="46"/>
        <v>15</v>
      </c>
    </row>
    <row r="237" spans="1:36" x14ac:dyDescent="0.2">
      <c r="A237" s="16">
        <v>44789</v>
      </c>
      <c r="B237" s="17">
        <v>13266</v>
      </c>
      <c r="C237" s="17">
        <v>13024</v>
      </c>
      <c r="D237" s="17">
        <v>13148</v>
      </c>
      <c r="E237" s="17">
        <v>12954</v>
      </c>
      <c r="F237" s="17">
        <v>13317</v>
      </c>
      <c r="G237" s="17">
        <v>14532</v>
      </c>
      <c r="H237" s="17">
        <v>15590</v>
      </c>
      <c r="I237" s="17">
        <v>17700</v>
      </c>
      <c r="J237" s="17">
        <v>18795</v>
      </c>
      <c r="K237" s="17">
        <v>18741</v>
      </c>
      <c r="L237" s="17">
        <v>20489</v>
      </c>
      <c r="M237" s="17">
        <v>21921</v>
      </c>
      <c r="N237" s="17">
        <v>22590</v>
      </c>
      <c r="O237" s="17">
        <v>24022</v>
      </c>
      <c r="P237" s="17">
        <v>24741</v>
      </c>
      <c r="Q237" s="17">
        <v>23751</v>
      </c>
      <c r="R237" s="17">
        <v>22906</v>
      </c>
      <c r="S237" s="17">
        <v>21194</v>
      </c>
      <c r="T237" s="17">
        <v>19305</v>
      </c>
      <c r="U237" s="17">
        <v>17713</v>
      </c>
      <c r="V237" s="17">
        <v>16279</v>
      </c>
      <c r="W237" s="17">
        <v>15127</v>
      </c>
      <c r="X237" s="17">
        <v>13576</v>
      </c>
      <c r="Y237" s="17">
        <v>13915</v>
      </c>
      <c r="Z237" s="18"/>
      <c r="AA237" s="19">
        <f t="shared" si="39"/>
        <v>2</v>
      </c>
      <c r="AB237" s="18">
        <f t="shared" si="40"/>
        <v>318850</v>
      </c>
      <c r="AC237" s="17">
        <f t="shared" si="41"/>
        <v>109746</v>
      </c>
      <c r="AD237" s="17">
        <f t="shared" si="42"/>
        <v>428596</v>
      </c>
      <c r="AF237" s="18">
        <f t="shared" si="43"/>
        <v>8</v>
      </c>
      <c r="AG237" s="18">
        <f t="shared" si="44"/>
        <v>2022</v>
      </c>
      <c r="AI237" s="17">
        <f t="shared" si="45"/>
        <v>24741</v>
      </c>
      <c r="AJ237" s="18">
        <f t="shared" si="46"/>
        <v>15</v>
      </c>
    </row>
    <row r="238" spans="1:36" x14ac:dyDescent="0.2">
      <c r="A238" s="16">
        <v>44790</v>
      </c>
      <c r="B238" s="17">
        <v>13859</v>
      </c>
      <c r="C238" s="17">
        <v>13502</v>
      </c>
      <c r="D238" s="17">
        <v>13494</v>
      </c>
      <c r="E238" s="17">
        <v>13503</v>
      </c>
      <c r="F238" s="17">
        <v>13594</v>
      </c>
      <c r="G238" s="17">
        <v>15050</v>
      </c>
      <c r="H238" s="17">
        <v>16048</v>
      </c>
      <c r="I238" s="17">
        <v>18064</v>
      </c>
      <c r="J238" s="17">
        <v>19734</v>
      </c>
      <c r="K238" s="17">
        <v>19709</v>
      </c>
      <c r="L238" s="17">
        <v>20799</v>
      </c>
      <c r="M238" s="17">
        <v>21465</v>
      </c>
      <c r="N238" s="17">
        <v>21882</v>
      </c>
      <c r="O238" s="17">
        <v>22777</v>
      </c>
      <c r="P238" s="17">
        <v>22594</v>
      </c>
      <c r="Q238" s="17">
        <v>21563</v>
      </c>
      <c r="R238" s="17">
        <v>19791</v>
      </c>
      <c r="S238" s="17">
        <v>18149</v>
      </c>
      <c r="T238" s="17">
        <v>16659</v>
      </c>
      <c r="U238" s="17">
        <v>15686</v>
      </c>
      <c r="V238" s="17">
        <v>14261</v>
      </c>
      <c r="W238" s="17">
        <v>13114</v>
      </c>
      <c r="X238" s="17">
        <v>12224</v>
      </c>
      <c r="Y238" s="17">
        <v>12498</v>
      </c>
      <c r="Z238" s="18"/>
      <c r="AA238" s="19">
        <f t="shared" si="39"/>
        <v>3</v>
      </c>
      <c r="AB238" s="18">
        <f t="shared" si="40"/>
        <v>298471</v>
      </c>
      <c r="AC238" s="17">
        <f t="shared" si="41"/>
        <v>111548</v>
      </c>
      <c r="AD238" s="17">
        <f t="shared" si="42"/>
        <v>410019</v>
      </c>
      <c r="AF238" s="18">
        <f t="shared" si="43"/>
        <v>8</v>
      </c>
      <c r="AG238" s="18">
        <f t="shared" si="44"/>
        <v>2022</v>
      </c>
      <c r="AI238" s="17">
        <f t="shared" si="45"/>
        <v>22777</v>
      </c>
      <c r="AJ238" s="18">
        <f t="shared" si="46"/>
        <v>14</v>
      </c>
    </row>
    <row r="239" spans="1:36" x14ac:dyDescent="0.2">
      <c r="A239" s="16">
        <v>44791</v>
      </c>
      <c r="B239" s="17">
        <v>13352</v>
      </c>
      <c r="C239" s="17">
        <v>12882</v>
      </c>
      <c r="D239" s="17">
        <v>12723</v>
      </c>
      <c r="E239" s="17">
        <v>13145</v>
      </c>
      <c r="F239" s="17">
        <v>13781</v>
      </c>
      <c r="G239" s="17">
        <v>14808</v>
      </c>
      <c r="H239" s="17">
        <v>15809</v>
      </c>
      <c r="I239" s="17">
        <v>18263</v>
      </c>
      <c r="J239" s="17">
        <v>19461</v>
      </c>
      <c r="K239" s="17">
        <v>19515</v>
      </c>
      <c r="L239" s="17">
        <v>20375</v>
      </c>
      <c r="M239" s="17">
        <v>20718</v>
      </c>
      <c r="N239" s="17">
        <v>21427</v>
      </c>
      <c r="O239" s="17">
        <v>22134</v>
      </c>
      <c r="P239" s="17">
        <v>21986</v>
      </c>
      <c r="Q239" s="17">
        <v>21059</v>
      </c>
      <c r="R239" s="17">
        <v>20088</v>
      </c>
      <c r="S239" s="17">
        <v>19397</v>
      </c>
      <c r="T239" s="17">
        <v>17918</v>
      </c>
      <c r="U239" s="17">
        <v>16622</v>
      </c>
      <c r="V239" s="17">
        <v>15417</v>
      </c>
      <c r="W239" s="17">
        <v>14017</v>
      </c>
      <c r="X239" s="17">
        <v>13100</v>
      </c>
      <c r="Y239" s="17">
        <v>13132</v>
      </c>
      <c r="Z239" s="18"/>
      <c r="AA239" s="19">
        <f t="shared" si="39"/>
        <v>4</v>
      </c>
      <c r="AB239" s="18">
        <f t="shared" si="40"/>
        <v>301497</v>
      </c>
      <c r="AC239" s="17">
        <f t="shared" si="41"/>
        <v>109632</v>
      </c>
      <c r="AD239" s="17">
        <f t="shared" si="42"/>
        <v>411129</v>
      </c>
      <c r="AF239" s="18">
        <f t="shared" si="43"/>
        <v>8</v>
      </c>
      <c r="AG239" s="18">
        <f t="shared" si="44"/>
        <v>2022</v>
      </c>
      <c r="AI239" s="17">
        <f t="shared" si="45"/>
        <v>22134</v>
      </c>
      <c r="AJ239" s="18">
        <f t="shared" si="46"/>
        <v>14</v>
      </c>
    </row>
    <row r="240" spans="1:36" x14ac:dyDescent="0.2">
      <c r="A240" s="16">
        <v>44792</v>
      </c>
      <c r="B240" s="17">
        <v>13023</v>
      </c>
      <c r="C240" s="17">
        <v>12842</v>
      </c>
      <c r="D240" s="17">
        <v>12763</v>
      </c>
      <c r="E240" s="17">
        <v>12696</v>
      </c>
      <c r="F240" s="17">
        <v>13628</v>
      </c>
      <c r="G240" s="17">
        <v>14786</v>
      </c>
      <c r="H240" s="17">
        <v>15839</v>
      </c>
      <c r="I240" s="17">
        <v>18324</v>
      </c>
      <c r="J240" s="17">
        <v>19918</v>
      </c>
      <c r="K240" s="17">
        <v>19516</v>
      </c>
      <c r="L240" s="17">
        <v>20957</v>
      </c>
      <c r="M240" s="17">
        <v>22173</v>
      </c>
      <c r="N240" s="17">
        <v>23020</v>
      </c>
      <c r="O240" s="17">
        <v>23859</v>
      </c>
      <c r="P240" s="17">
        <v>23645</v>
      </c>
      <c r="Q240" s="17">
        <v>23199</v>
      </c>
      <c r="R240" s="17">
        <v>22242</v>
      </c>
      <c r="S240" s="17">
        <v>20939</v>
      </c>
      <c r="T240" s="17">
        <v>19192</v>
      </c>
      <c r="U240" s="17">
        <v>17862</v>
      </c>
      <c r="V240" s="17">
        <v>16634</v>
      </c>
      <c r="W240" s="17">
        <v>15141</v>
      </c>
      <c r="X240" s="17">
        <v>13953</v>
      </c>
      <c r="Y240" s="17">
        <v>14077</v>
      </c>
      <c r="Z240" s="18"/>
      <c r="AA240" s="19">
        <f t="shared" si="39"/>
        <v>5</v>
      </c>
      <c r="AB240" s="18">
        <f t="shared" si="40"/>
        <v>320574</v>
      </c>
      <c r="AC240" s="17">
        <f t="shared" si="41"/>
        <v>109654</v>
      </c>
      <c r="AD240" s="17">
        <f t="shared" si="42"/>
        <v>430228</v>
      </c>
      <c r="AF240" s="18">
        <f t="shared" si="43"/>
        <v>8</v>
      </c>
      <c r="AG240" s="18">
        <f t="shared" si="44"/>
        <v>2022</v>
      </c>
      <c r="AI240" s="17">
        <f t="shared" si="45"/>
        <v>23859</v>
      </c>
      <c r="AJ240" s="18">
        <f t="shared" si="46"/>
        <v>14</v>
      </c>
    </row>
    <row r="241" spans="1:36" x14ac:dyDescent="0.2">
      <c r="A241" s="16">
        <v>44793</v>
      </c>
      <c r="B241" s="17">
        <v>13980</v>
      </c>
      <c r="C241" s="17">
        <v>13417</v>
      </c>
      <c r="D241" s="17">
        <v>13457</v>
      </c>
      <c r="E241" s="17">
        <v>13275</v>
      </c>
      <c r="F241" s="17">
        <v>13386</v>
      </c>
      <c r="G241" s="17">
        <v>13740</v>
      </c>
      <c r="H241" s="17">
        <v>14364</v>
      </c>
      <c r="I241" s="17">
        <v>16095</v>
      </c>
      <c r="J241" s="17">
        <v>16960</v>
      </c>
      <c r="K241" s="17">
        <v>17169</v>
      </c>
      <c r="L241" s="17">
        <v>18846</v>
      </c>
      <c r="M241" s="17">
        <v>20617</v>
      </c>
      <c r="N241" s="17">
        <v>21938</v>
      </c>
      <c r="O241" s="17">
        <v>23320</v>
      </c>
      <c r="P241" s="17">
        <v>23946</v>
      </c>
      <c r="Q241" s="17">
        <v>23963</v>
      </c>
      <c r="R241" s="17">
        <v>23348</v>
      </c>
      <c r="S241" s="17">
        <v>22558</v>
      </c>
      <c r="T241" s="17">
        <v>20672</v>
      </c>
      <c r="U241" s="17">
        <v>18525</v>
      </c>
      <c r="V241" s="17">
        <v>17340</v>
      </c>
      <c r="W241" s="17">
        <v>15979</v>
      </c>
      <c r="X241" s="17">
        <v>15106</v>
      </c>
      <c r="Y241" s="17">
        <v>14612</v>
      </c>
      <c r="Z241" s="18"/>
      <c r="AA241" s="19">
        <f t="shared" si="39"/>
        <v>6</v>
      </c>
      <c r="AB241" s="18">
        <f t="shared" si="40"/>
        <v>316382</v>
      </c>
      <c r="AC241" s="17">
        <f t="shared" si="41"/>
        <v>110231</v>
      </c>
      <c r="AD241" s="17">
        <f t="shared" si="42"/>
        <v>426613</v>
      </c>
      <c r="AF241" s="18">
        <f t="shared" si="43"/>
        <v>8</v>
      </c>
      <c r="AG241" s="18">
        <f t="shared" si="44"/>
        <v>2022</v>
      </c>
      <c r="AI241" s="17">
        <f t="shared" si="45"/>
        <v>23963</v>
      </c>
      <c r="AJ241" s="18">
        <f t="shared" si="46"/>
        <v>16</v>
      </c>
    </row>
    <row r="242" spans="1:36" x14ac:dyDescent="0.2">
      <c r="A242" s="16">
        <v>44794</v>
      </c>
      <c r="B242" s="17">
        <v>14673</v>
      </c>
      <c r="C242" s="17">
        <v>14383</v>
      </c>
      <c r="D242" s="17">
        <v>14354</v>
      </c>
      <c r="E242" s="17">
        <v>14192</v>
      </c>
      <c r="F242" s="17">
        <v>14138</v>
      </c>
      <c r="G242" s="17">
        <v>14318</v>
      </c>
      <c r="H242" s="17">
        <v>14631</v>
      </c>
      <c r="I242" s="17">
        <v>16381</v>
      </c>
      <c r="J242" s="17">
        <v>17623</v>
      </c>
      <c r="K242" s="17">
        <v>17665</v>
      </c>
      <c r="L242" s="17">
        <v>19219</v>
      </c>
      <c r="M242" s="17">
        <v>21235</v>
      </c>
      <c r="N242" s="17">
        <v>22479</v>
      </c>
      <c r="O242" s="17">
        <v>23997</v>
      </c>
      <c r="P242" s="17">
        <v>24712</v>
      </c>
      <c r="Q242" s="17">
        <v>24110</v>
      </c>
      <c r="R242" s="17">
        <v>23519</v>
      </c>
      <c r="S242" s="17">
        <v>22648</v>
      </c>
      <c r="T242" s="17">
        <v>21039</v>
      </c>
      <c r="U242" s="17">
        <v>18921</v>
      </c>
      <c r="V242" s="17">
        <v>17727</v>
      </c>
      <c r="W242" s="17">
        <v>16058</v>
      </c>
      <c r="X242" s="17">
        <v>15008</v>
      </c>
      <c r="Y242" s="17">
        <v>14630</v>
      </c>
      <c r="Z242" s="18"/>
      <c r="AA242" s="19">
        <f t="shared" si="39"/>
        <v>7</v>
      </c>
      <c r="AB242" s="18">
        <f t="shared" si="40"/>
        <v>0</v>
      </c>
      <c r="AC242" s="17">
        <f t="shared" si="41"/>
        <v>437660</v>
      </c>
      <c r="AD242" s="17">
        <f t="shared" si="42"/>
        <v>437660</v>
      </c>
      <c r="AF242" s="18">
        <f t="shared" si="43"/>
        <v>8</v>
      </c>
      <c r="AG242" s="18">
        <f t="shared" si="44"/>
        <v>2022</v>
      </c>
      <c r="AI242" s="17">
        <f t="shared" si="45"/>
        <v>24712</v>
      </c>
      <c r="AJ242" s="18">
        <f t="shared" si="46"/>
        <v>15</v>
      </c>
    </row>
    <row r="243" spans="1:36" x14ac:dyDescent="0.2">
      <c r="A243" s="16">
        <v>44795</v>
      </c>
      <c r="B243" s="17">
        <v>14009</v>
      </c>
      <c r="C243" s="17">
        <v>13916</v>
      </c>
      <c r="D243" s="17">
        <v>13695</v>
      </c>
      <c r="E243" s="17">
        <v>13693</v>
      </c>
      <c r="F243" s="17">
        <v>14319</v>
      </c>
      <c r="G243" s="17">
        <v>15338</v>
      </c>
      <c r="H243" s="17">
        <v>16436</v>
      </c>
      <c r="I243" s="17">
        <v>18403</v>
      </c>
      <c r="J243" s="17">
        <v>20106</v>
      </c>
      <c r="K243" s="17">
        <v>19432</v>
      </c>
      <c r="L243" s="17">
        <v>21155</v>
      </c>
      <c r="M243" s="17">
        <v>22093</v>
      </c>
      <c r="N243" s="17">
        <v>23509</v>
      </c>
      <c r="O243" s="17">
        <v>24579</v>
      </c>
      <c r="P243" s="17">
        <v>24422</v>
      </c>
      <c r="Q243" s="17">
        <v>24159</v>
      </c>
      <c r="R243" s="17">
        <v>23022</v>
      </c>
      <c r="S243" s="17">
        <v>21753</v>
      </c>
      <c r="T243" s="17">
        <v>20095</v>
      </c>
      <c r="U243" s="17">
        <v>18549</v>
      </c>
      <c r="V243" s="17">
        <v>17009</v>
      </c>
      <c r="W243" s="17">
        <v>15387</v>
      </c>
      <c r="X243" s="17">
        <v>14326</v>
      </c>
      <c r="Y243" s="17">
        <v>14227</v>
      </c>
      <c r="Z243" s="18"/>
      <c r="AA243" s="19">
        <f t="shared" si="39"/>
        <v>1</v>
      </c>
      <c r="AB243" s="18">
        <f t="shared" si="40"/>
        <v>0</v>
      </c>
      <c r="AC243" s="17">
        <f t="shared" si="41"/>
        <v>443632</v>
      </c>
      <c r="AD243" s="17">
        <f t="shared" si="42"/>
        <v>443632</v>
      </c>
      <c r="AF243" s="18">
        <f t="shared" si="43"/>
        <v>8</v>
      </c>
      <c r="AG243" s="18">
        <f t="shared" si="44"/>
        <v>2022</v>
      </c>
      <c r="AI243" s="17">
        <f t="shared" si="45"/>
        <v>24579</v>
      </c>
      <c r="AJ243" s="18">
        <f t="shared" si="46"/>
        <v>14</v>
      </c>
    </row>
    <row r="244" spans="1:36" x14ac:dyDescent="0.2">
      <c r="A244" s="16">
        <v>44796</v>
      </c>
      <c r="B244" s="17">
        <v>14454</v>
      </c>
      <c r="C244" s="17">
        <v>13771</v>
      </c>
      <c r="D244" s="17">
        <v>14247</v>
      </c>
      <c r="E244" s="17">
        <v>14146</v>
      </c>
      <c r="F244" s="17">
        <v>14930</v>
      </c>
      <c r="G244" s="17">
        <v>16079</v>
      </c>
      <c r="H244" s="17">
        <v>17180</v>
      </c>
      <c r="I244" s="17">
        <v>18856</v>
      </c>
      <c r="J244" s="17">
        <v>19867</v>
      </c>
      <c r="K244" s="17">
        <v>19702</v>
      </c>
      <c r="L244" s="17">
        <v>20942</v>
      </c>
      <c r="M244" s="17">
        <v>21593</v>
      </c>
      <c r="N244" s="17">
        <v>22156</v>
      </c>
      <c r="O244" s="17">
        <v>23601</v>
      </c>
      <c r="P244" s="17">
        <v>22664</v>
      </c>
      <c r="Q244" s="17">
        <v>22376</v>
      </c>
      <c r="R244" s="17">
        <v>20808</v>
      </c>
      <c r="S244" s="17">
        <v>20212</v>
      </c>
      <c r="T244" s="17">
        <v>18441</v>
      </c>
      <c r="U244" s="17">
        <v>17282</v>
      </c>
      <c r="V244" s="17">
        <v>15653</v>
      </c>
      <c r="W244" s="17">
        <v>14441</v>
      </c>
      <c r="X244" s="17">
        <v>13551</v>
      </c>
      <c r="Y244" s="17">
        <v>12865</v>
      </c>
      <c r="Z244" s="18"/>
      <c r="AA244" s="19">
        <f t="shared" si="39"/>
        <v>2</v>
      </c>
      <c r="AB244" s="18">
        <f t="shared" si="40"/>
        <v>312145</v>
      </c>
      <c r="AC244" s="17">
        <f t="shared" si="41"/>
        <v>117672</v>
      </c>
      <c r="AD244" s="17">
        <f t="shared" si="42"/>
        <v>429817</v>
      </c>
      <c r="AF244" s="18">
        <f t="shared" si="43"/>
        <v>8</v>
      </c>
      <c r="AG244" s="18">
        <f t="shared" si="44"/>
        <v>2022</v>
      </c>
      <c r="AI244" s="17">
        <f t="shared" si="45"/>
        <v>23601</v>
      </c>
      <c r="AJ244" s="18">
        <f t="shared" si="46"/>
        <v>14</v>
      </c>
    </row>
    <row r="245" spans="1:36" x14ac:dyDescent="0.2">
      <c r="A245" s="16">
        <v>44797</v>
      </c>
      <c r="B245" s="17">
        <v>12785</v>
      </c>
      <c r="C245" s="17">
        <v>12539</v>
      </c>
      <c r="D245" s="17">
        <v>12843</v>
      </c>
      <c r="E245" s="17">
        <v>12665</v>
      </c>
      <c r="F245" s="17">
        <v>13246</v>
      </c>
      <c r="G245" s="17">
        <v>14496</v>
      </c>
      <c r="H245" s="17">
        <v>16323</v>
      </c>
      <c r="I245" s="17">
        <v>17976</v>
      </c>
      <c r="J245" s="17">
        <v>19504</v>
      </c>
      <c r="K245" s="17">
        <v>19217</v>
      </c>
      <c r="L245" s="17">
        <v>20559</v>
      </c>
      <c r="M245" s="17">
        <v>21325</v>
      </c>
      <c r="N245" s="17">
        <v>21996</v>
      </c>
      <c r="O245" s="17">
        <v>23153</v>
      </c>
      <c r="P245" s="17">
        <v>23615</v>
      </c>
      <c r="Q245" s="17">
        <v>22579</v>
      </c>
      <c r="R245" s="17">
        <v>21636</v>
      </c>
      <c r="S245" s="17">
        <v>20659</v>
      </c>
      <c r="T245" s="17">
        <v>18914</v>
      </c>
      <c r="U245" s="17">
        <v>17537</v>
      </c>
      <c r="V245" s="17">
        <v>16329</v>
      </c>
      <c r="W245" s="17">
        <v>14958</v>
      </c>
      <c r="X245" s="17">
        <v>13680</v>
      </c>
      <c r="Y245" s="17">
        <v>13388</v>
      </c>
      <c r="Z245" s="18"/>
      <c r="AA245" s="19">
        <f t="shared" si="39"/>
        <v>3</v>
      </c>
      <c r="AB245" s="18">
        <f t="shared" si="40"/>
        <v>313637</v>
      </c>
      <c r="AC245" s="17">
        <f t="shared" si="41"/>
        <v>108285</v>
      </c>
      <c r="AD245" s="17">
        <f t="shared" si="42"/>
        <v>421922</v>
      </c>
      <c r="AF245" s="18">
        <f t="shared" si="43"/>
        <v>8</v>
      </c>
      <c r="AG245" s="18">
        <f t="shared" si="44"/>
        <v>2022</v>
      </c>
      <c r="AI245" s="17">
        <f t="shared" si="45"/>
        <v>23615</v>
      </c>
      <c r="AJ245" s="18">
        <f t="shared" si="46"/>
        <v>15</v>
      </c>
    </row>
    <row r="246" spans="1:36" x14ac:dyDescent="0.2">
      <c r="A246" s="16">
        <v>44798</v>
      </c>
      <c r="B246" s="17">
        <v>13659</v>
      </c>
      <c r="C246" s="17">
        <v>13110</v>
      </c>
      <c r="D246" s="17">
        <v>13269</v>
      </c>
      <c r="E246" s="17">
        <v>13410</v>
      </c>
      <c r="F246" s="17">
        <v>13800</v>
      </c>
      <c r="G246" s="17">
        <v>14976</v>
      </c>
      <c r="H246" s="17">
        <v>16238</v>
      </c>
      <c r="I246" s="17">
        <v>18163</v>
      </c>
      <c r="J246" s="17">
        <v>19373</v>
      </c>
      <c r="K246" s="17">
        <v>19120</v>
      </c>
      <c r="L246" s="17">
        <v>21000</v>
      </c>
      <c r="M246" s="17">
        <v>22163</v>
      </c>
      <c r="N246" s="17">
        <v>23548</v>
      </c>
      <c r="O246" s="17">
        <v>24470</v>
      </c>
      <c r="P246" s="17">
        <v>24588</v>
      </c>
      <c r="Q246" s="17">
        <v>24242</v>
      </c>
      <c r="R246" s="17">
        <v>22750</v>
      </c>
      <c r="S246" s="17">
        <v>21901</v>
      </c>
      <c r="T246" s="17">
        <v>19621</v>
      </c>
      <c r="U246" s="17">
        <v>18188</v>
      </c>
      <c r="V246" s="17">
        <v>16896</v>
      </c>
      <c r="W246" s="17">
        <v>15325</v>
      </c>
      <c r="X246" s="17">
        <v>14120</v>
      </c>
      <c r="Y246" s="17">
        <v>13966</v>
      </c>
      <c r="Z246" s="18"/>
      <c r="AA246" s="19">
        <f t="shared" si="39"/>
        <v>4</v>
      </c>
      <c r="AB246" s="18">
        <f t="shared" si="40"/>
        <v>325468</v>
      </c>
      <c r="AC246" s="17">
        <f t="shared" si="41"/>
        <v>112428</v>
      </c>
      <c r="AD246" s="17">
        <f t="shared" si="42"/>
        <v>437896</v>
      </c>
      <c r="AF246" s="18">
        <f t="shared" si="43"/>
        <v>8</v>
      </c>
      <c r="AG246" s="18">
        <f t="shared" si="44"/>
        <v>2022</v>
      </c>
      <c r="AI246" s="17">
        <f t="shared" si="45"/>
        <v>24588</v>
      </c>
      <c r="AJ246" s="18">
        <f t="shared" si="46"/>
        <v>15</v>
      </c>
    </row>
    <row r="247" spans="1:36" x14ac:dyDescent="0.2">
      <c r="A247" s="16">
        <v>44799</v>
      </c>
      <c r="B247" s="17">
        <v>14026</v>
      </c>
      <c r="C247" s="17">
        <v>14100</v>
      </c>
      <c r="D247" s="17">
        <v>13951</v>
      </c>
      <c r="E247" s="17">
        <v>13781</v>
      </c>
      <c r="F247" s="17">
        <v>14303</v>
      </c>
      <c r="G247" s="17">
        <v>15140</v>
      </c>
      <c r="H247" s="17">
        <v>16336</v>
      </c>
      <c r="I247" s="17">
        <v>18357</v>
      </c>
      <c r="J247" s="17">
        <v>19501</v>
      </c>
      <c r="K247" s="17">
        <v>19863</v>
      </c>
      <c r="L247" s="17">
        <v>20391</v>
      </c>
      <c r="M247" s="17">
        <v>21804</v>
      </c>
      <c r="N247" s="17">
        <v>22221</v>
      </c>
      <c r="O247" s="17">
        <v>23518</v>
      </c>
      <c r="P247" s="17">
        <v>23236</v>
      </c>
      <c r="Q247" s="17">
        <v>22709</v>
      </c>
      <c r="R247" s="17">
        <v>20767</v>
      </c>
      <c r="S247" s="17">
        <v>19546</v>
      </c>
      <c r="T247" s="17">
        <v>17795</v>
      </c>
      <c r="U247" s="17">
        <v>16673</v>
      </c>
      <c r="V247" s="17">
        <v>14982</v>
      </c>
      <c r="W247" s="17">
        <v>13994</v>
      </c>
      <c r="X247" s="17">
        <v>13030</v>
      </c>
      <c r="Y247" s="17">
        <v>13126</v>
      </c>
      <c r="Z247" s="18"/>
      <c r="AA247" s="19">
        <f t="shared" si="39"/>
        <v>5</v>
      </c>
      <c r="AB247" s="18">
        <f t="shared" si="40"/>
        <v>308387</v>
      </c>
      <c r="AC247" s="17">
        <f t="shared" si="41"/>
        <v>114763</v>
      </c>
      <c r="AD247" s="17">
        <f t="shared" si="42"/>
        <v>423150</v>
      </c>
      <c r="AF247" s="18">
        <f t="shared" si="43"/>
        <v>8</v>
      </c>
      <c r="AG247" s="18">
        <f t="shared" si="44"/>
        <v>2022</v>
      </c>
      <c r="AI247" s="17">
        <f t="shared" si="45"/>
        <v>23518</v>
      </c>
      <c r="AJ247" s="18">
        <f t="shared" si="46"/>
        <v>14</v>
      </c>
    </row>
    <row r="248" spans="1:36" x14ac:dyDescent="0.2">
      <c r="A248" s="16">
        <v>44800</v>
      </c>
      <c r="B248" s="17">
        <v>13173</v>
      </c>
      <c r="C248" s="17">
        <v>12808</v>
      </c>
      <c r="D248" s="17">
        <v>12458</v>
      </c>
      <c r="E248" s="17">
        <v>12669</v>
      </c>
      <c r="F248" s="17">
        <v>12790</v>
      </c>
      <c r="G248" s="17">
        <v>13239</v>
      </c>
      <c r="H248" s="17">
        <v>14004</v>
      </c>
      <c r="I248" s="17">
        <v>15110</v>
      </c>
      <c r="J248" s="17">
        <v>16009</v>
      </c>
      <c r="K248" s="17">
        <v>16055</v>
      </c>
      <c r="L248" s="17">
        <v>16599</v>
      </c>
      <c r="M248" s="17">
        <v>16976</v>
      </c>
      <c r="N248" s="17">
        <v>17846</v>
      </c>
      <c r="O248" s="17">
        <v>18327</v>
      </c>
      <c r="P248" s="17">
        <v>18722</v>
      </c>
      <c r="Q248" s="17">
        <v>18326</v>
      </c>
      <c r="R248" s="17">
        <v>17664</v>
      </c>
      <c r="S248" s="17">
        <v>17379</v>
      </c>
      <c r="T248" s="17">
        <v>16110</v>
      </c>
      <c r="U248" s="17">
        <v>14952</v>
      </c>
      <c r="V248" s="17">
        <v>14224</v>
      </c>
      <c r="W248" s="17">
        <v>13101</v>
      </c>
      <c r="X248" s="17">
        <v>12140</v>
      </c>
      <c r="Y248" s="17">
        <v>11721</v>
      </c>
      <c r="Z248" s="18"/>
      <c r="AA248" s="19">
        <f t="shared" si="39"/>
        <v>6</v>
      </c>
      <c r="AB248" s="18">
        <f t="shared" si="40"/>
        <v>259540</v>
      </c>
      <c r="AC248" s="17">
        <f t="shared" si="41"/>
        <v>102862</v>
      </c>
      <c r="AD248" s="17">
        <f t="shared" si="42"/>
        <v>362402</v>
      </c>
      <c r="AF248" s="18">
        <f t="shared" si="43"/>
        <v>8</v>
      </c>
      <c r="AG248" s="18">
        <f t="shared" si="44"/>
        <v>2022</v>
      </c>
      <c r="AI248" s="17">
        <f t="shared" si="45"/>
        <v>18722</v>
      </c>
      <c r="AJ248" s="18">
        <f t="shared" si="46"/>
        <v>15</v>
      </c>
    </row>
    <row r="249" spans="1:36" x14ac:dyDescent="0.2">
      <c r="A249" s="16">
        <v>44801</v>
      </c>
      <c r="B249" s="17">
        <v>11806</v>
      </c>
      <c r="C249" s="17">
        <v>11448</v>
      </c>
      <c r="D249" s="17">
        <v>11209</v>
      </c>
      <c r="E249" s="17">
        <v>11512</v>
      </c>
      <c r="F249" s="17">
        <v>11685</v>
      </c>
      <c r="G249" s="17">
        <v>12005</v>
      </c>
      <c r="H249" s="17">
        <v>12481</v>
      </c>
      <c r="I249" s="17">
        <v>13771</v>
      </c>
      <c r="J249" s="17">
        <v>14999</v>
      </c>
      <c r="K249" s="17">
        <v>14974</v>
      </c>
      <c r="L249" s="17">
        <v>15597</v>
      </c>
      <c r="M249" s="17">
        <v>16964</v>
      </c>
      <c r="N249" s="17">
        <v>17655</v>
      </c>
      <c r="O249" s="17">
        <v>18132</v>
      </c>
      <c r="P249" s="17">
        <v>18932</v>
      </c>
      <c r="Q249" s="17">
        <v>18452</v>
      </c>
      <c r="R249" s="17">
        <v>18531</v>
      </c>
      <c r="S249" s="17">
        <v>18270</v>
      </c>
      <c r="T249" s="17">
        <v>17307</v>
      </c>
      <c r="U249" s="17">
        <v>15847</v>
      </c>
      <c r="V249" s="17">
        <v>14714</v>
      </c>
      <c r="W249" s="17">
        <v>13529</v>
      </c>
      <c r="X249" s="17">
        <v>12347</v>
      </c>
      <c r="Y249" s="17">
        <v>12219</v>
      </c>
      <c r="Z249" s="18"/>
      <c r="AA249" s="19">
        <f t="shared" si="39"/>
        <v>7</v>
      </c>
      <c r="AB249" s="18">
        <f t="shared" si="40"/>
        <v>0</v>
      </c>
      <c r="AC249" s="17">
        <f t="shared" si="41"/>
        <v>354386</v>
      </c>
      <c r="AD249" s="17">
        <f t="shared" si="42"/>
        <v>354386</v>
      </c>
      <c r="AF249" s="18">
        <f t="shared" si="43"/>
        <v>8</v>
      </c>
      <c r="AG249" s="18">
        <f t="shared" si="44"/>
        <v>2022</v>
      </c>
      <c r="AI249" s="17">
        <f t="shared" si="45"/>
        <v>18932</v>
      </c>
      <c r="AJ249" s="18">
        <f t="shared" si="46"/>
        <v>15</v>
      </c>
    </row>
    <row r="250" spans="1:36" x14ac:dyDescent="0.2">
      <c r="A250" s="16">
        <v>44802</v>
      </c>
      <c r="B250" s="17">
        <v>12452</v>
      </c>
      <c r="C250" s="17">
        <v>11997</v>
      </c>
      <c r="D250" s="17">
        <v>11459</v>
      </c>
      <c r="E250" s="17">
        <v>12212</v>
      </c>
      <c r="F250" s="17">
        <v>12976</v>
      </c>
      <c r="G250" s="17">
        <v>14169</v>
      </c>
      <c r="H250" s="17">
        <v>15469</v>
      </c>
      <c r="I250" s="17">
        <v>17551</v>
      </c>
      <c r="J250" s="17">
        <v>18786</v>
      </c>
      <c r="K250" s="17">
        <v>18372</v>
      </c>
      <c r="L250" s="17">
        <v>19936</v>
      </c>
      <c r="M250" s="17">
        <v>21148</v>
      </c>
      <c r="N250" s="17">
        <v>22180</v>
      </c>
      <c r="O250" s="17">
        <v>24098</v>
      </c>
      <c r="P250" s="17">
        <v>24434</v>
      </c>
      <c r="Q250" s="17">
        <v>24013</v>
      </c>
      <c r="R250" s="17">
        <v>23264</v>
      </c>
      <c r="S250" s="17">
        <v>21467</v>
      </c>
      <c r="T250" s="17">
        <v>20489</v>
      </c>
      <c r="U250" s="17">
        <v>18584</v>
      </c>
      <c r="V250" s="17">
        <v>16764</v>
      </c>
      <c r="W250" s="17">
        <v>15114</v>
      </c>
      <c r="X250" s="17">
        <v>13968</v>
      </c>
      <c r="Y250" s="17">
        <v>13867</v>
      </c>
      <c r="Z250" s="18"/>
      <c r="AA250" s="19">
        <f t="shared" si="39"/>
        <v>1</v>
      </c>
      <c r="AB250" s="18">
        <f t="shared" si="40"/>
        <v>0</v>
      </c>
      <c r="AC250" s="17">
        <f t="shared" si="41"/>
        <v>424769</v>
      </c>
      <c r="AD250" s="17">
        <f t="shared" si="42"/>
        <v>424769</v>
      </c>
      <c r="AF250" s="18">
        <f t="shared" si="43"/>
        <v>8</v>
      </c>
      <c r="AG250" s="18">
        <f t="shared" si="44"/>
        <v>2022</v>
      </c>
      <c r="AI250" s="17">
        <f t="shared" si="45"/>
        <v>24434</v>
      </c>
      <c r="AJ250" s="18">
        <f t="shared" si="46"/>
        <v>15</v>
      </c>
    </row>
    <row r="251" spans="1:36" x14ac:dyDescent="0.2">
      <c r="A251" s="16">
        <v>44803</v>
      </c>
      <c r="B251" s="17">
        <v>13894</v>
      </c>
      <c r="C251" s="17">
        <v>13701</v>
      </c>
      <c r="D251" s="17">
        <v>14134</v>
      </c>
      <c r="E251" s="17">
        <v>14089</v>
      </c>
      <c r="F251" s="17">
        <v>14731</v>
      </c>
      <c r="G251" s="17">
        <v>15980</v>
      </c>
      <c r="H251" s="17">
        <v>17799</v>
      </c>
      <c r="I251" s="17">
        <v>19780</v>
      </c>
      <c r="J251" s="17">
        <v>20870</v>
      </c>
      <c r="K251" s="17">
        <v>20478</v>
      </c>
      <c r="L251" s="17">
        <v>21943</v>
      </c>
      <c r="M251" s="17">
        <v>22849</v>
      </c>
      <c r="N251" s="17">
        <v>24528</v>
      </c>
      <c r="O251" s="17">
        <v>26305</v>
      </c>
      <c r="P251" s="17">
        <v>27290</v>
      </c>
      <c r="Q251" s="17">
        <v>26262</v>
      </c>
      <c r="R251" s="17">
        <v>25724</v>
      </c>
      <c r="S251" s="17">
        <v>24306</v>
      </c>
      <c r="T251" s="17">
        <v>22424</v>
      </c>
      <c r="U251" s="17">
        <v>19985</v>
      </c>
      <c r="V251" s="17">
        <v>17808</v>
      </c>
      <c r="W251" s="17">
        <v>16309</v>
      </c>
      <c r="X251" s="17">
        <v>14788</v>
      </c>
      <c r="Y251" s="17">
        <v>14619</v>
      </c>
      <c r="Z251" s="18"/>
      <c r="AA251" s="19">
        <f t="shared" si="39"/>
        <v>2</v>
      </c>
      <c r="AB251" s="18">
        <f t="shared" si="40"/>
        <v>351649</v>
      </c>
      <c r="AC251" s="17">
        <f t="shared" si="41"/>
        <v>118947</v>
      </c>
      <c r="AD251" s="17">
        <f t="shared" si="42"/>
        <v>470596</v>
      </c>
      <c r="AF251" s="18">
        <f t="shared" si="43"/>
        <v>8</v>
      </c>
      <c r="AG251" s="18">
        <f t="shared" si="44"/>
        <v>2022</v>
      </c>
      <c r="AI251" s="17">
        <f t="shared" si="45"/>
        <v>27290</v>
      </c>
      <c r="AJ251" s="18">
        <f t="shared" si="46"/>
        <v>15</v>
      </c>
    </row>
    <row r="252" spans="1:36" x14ac:dyDescent="0.2">
      <c r="A252" s="16">
        <v>44804</v>
      </c>
      <c r="B252" s="17">
        <v>14636</v>
      </c>
      <c r="C252" s="17">
        <v>14558</v>
      </c>
      <c r="D252" s="17">
        <v>14364</v>
      </c>
      <c r="E252" s="17">
        <v>14582</v>
      </c>
      <c r="F252" s="17">
        <v>14602</v>
      </c>
      <c r="G252" s="17">
        <v>16573</v>
      </c>
      <c r="H252" s="17">
        <v>18273</v>
      </c>
      <c r="I252" s="17">
        <v>20441</v>
      </c>
      <c r="J252" s="17">
        <v>21541</v>
      </c>
      <c r="K252" s="17">
        <v>20925</v>
      </c>
      <c r="L252" s="17">
        <v>22173</v>
      </c>
      <c r="M252" s="17">
        <v>22912</v>
      </c>
      <c r="N252" s="17">
        <v>22856</v>
      </c>
      <c r="O252" s="17">
        <v>24117</v>
      </c>
      <c r="P252" s="17">
        <v>23358</v>
      </c>
      <c r="Q252" s="17">
        <v>23902</v>
      </c>
      <c r="R252" s="17">
        <v>23207</v>
      </c>
      <c r="S252" s="17">
        <v>22097</v>
      </c>
      <c r="T252" s="17">
        <v>19206</v>
      </c>
      <c r="U252" s="17">
        <v>17791</v>
      </c>
      <c r="V252" s="17">
        <v>16024</v>
      </c>
      <c r="W252" s="17">
        <v>14348</v>
      </c>
      <c r="X252" s="17">
        <v>13240</v>
      </c>
      <c r="Y252" s="17">
        <v>12534</v>
      </c>
      <c r="Z252" s="18"/>
      <c r="AA252" s="19">
        <f t="shared" si="39"/>
        <v>3</v>
      </c>
      <c r="AB252" s="18">
        <f t="shared" si="40"/>
        <v>328138</v>
      </c>
      <c r="AC252" s="17">
        <f t="shared" si="41"/>
        <v>120122</v>
      </c>
      <c r="AD252" s="17">
        <f t="shared" si="42"/>
        <v>448260</v>
      </c>
      <c r="AF252" s="18">
        <f t="shared" si="43"/>
        <v>8</v>
      </c>
      <c r="AG252" s="18">
        <f t="shared" si="44"/>
        <v>2022</v>
      </c>
      <c r="AI252" s="17">
        <f t="shared" si="45"/>
        <v>24117</v>
      </c>
      <c r="AJ252" s="18">
        <f t="shared" si="46"/>
        <v>14</v>
      </c>
    </row>
    <row r="253" spans="1:36" x14ac:dyDescent="0.2">
      <c r="A253" s="16">
        <v>44805</v>
      </c>
      <c r="B253" s="17">
        <v>13645</v>
      </c>
      <c r="C253" s="17">
        <v>13439</v>
      </c>
      <c r="D253" s="17">
        <v>13404</v>
      </c>
      <c r="E253" s="17">
        <v>13541</v>
      </c>
      <c r="F253" s="17">
        <v>13854</v>
      </c>
      <c r="G253" s="17">
        <v>15212</v>
      </c>
      <c r="H253" s="17">
        <v>14537</v>
      </c>
      <c r="I253" s="17">
        <v>15959</v>
      </c>
      <c r="J253" s="17">
        <v>17766</v>
      </c>
      <c r="K253" s="17">
        <v>18600</v>
      </c>
      <c r="L253" s="17">
        <v>19282</v>
      </c>
      <c r="M253" s="17">
        <v>20583</v>
      </c>
      <c r="N253" s="17">
        <v>22115</v>
      </c>
      <c r="O253" s="17">
        <v>23010</v>
      </c>
      <c r="P253" s="17">
        <v>22603</v>
      </c>
      <c r="Q253" s="17">
        <v>21555</v>
      </c>
      <c r="R253" s="17">
        <v>19924</v>
      </c>
      <c r="S253" s="17">
        <v>18349</v>
      </c>
      <c r="T253" s="17">
        <v>16759</v>
      </c>
      <c r="U253" s="17">
        <v>15306</v>
      </c>
      <c r="V253" s="17">
        <v>14672</v>
      </c>
      <c r="W253" s="17">
        <v>13716</v>
      </c>
      <c r="X253" s="17">
        <v>13118</v>
      </c>
      <c r="Y253" s="17">
        <v>13088</v>
      </c>
      <c r="Z253" s="18"/>
      <c r="AA253" s="19">
        <f t="shared" si="39"/>
        <v>4</v>
      </c>
      <c r="AB253" s="18">
        <f t="shared" si="40"/>
        <v>293317</v>
      </c>
      <c r="AC253" s="17">
        <f t="shared" si="41"/>
        <v>110720</v>
      </c>
      <c r="AD253" s="17">
        <f t="shared" si="42"/>
        <v>404037</v>
      </c>
      <c r="AF253" s="18">
        <f t="shared" si="43"/>
        <v>9</v>
      </c>
      <c r="AG253" s="18">
        <f t="shared" si="44"/>
        <v>2022</v>
      </c>
      <c r="AI253" s="17">
        <f t="shared" si="45"/>
        <v>23010</v>
      </c>
      <c r="AJ253" s="18">
        <f t="shared" si="46"/>
        <v>14</v>
      </c>
    </row>
    <row r="254" spans="1:36" x14ac:dyDescent="0.2">
      <c r="A254" s="16">
        <v>44806</v>
      </c>
      <c r="B254" s="17">
        <v>12431</v>
      </c>
      <c r="C254" s="17">
        <v>12017</v>
      </c>
      <c r="D254" s="17">
        <v>12216</v>
      </c>
      <c r="E254" s="17">
        <v>12133</v>
      </c>
      <c r="F254" s="17">
        <v>12293</v>
      </c>
      <c r="G254" s="17">
        <v>13127</v>
      </c>
      <c r="H254" s="17">
        <v>13164</v>
      </c>
      <c r="I254" s="17">
        <v>14848</v>
      </c>
      <c r="J254" s="17">
        <v>16402</v>
      </c>
      <c r="K254" s="17">
        <v>17163</v>
      </c>
      <c r="L254" s="17">
        <v>17633</v>
      </c>
      <c r="M254" s="17">
        <v>18737</v>
      </c>
      <c r="N254" s="17">
        <v>19328</v>
      </c>
      <c r="O254" s="17">
        <v>19920</v>
      </c>
      <c r="P254" s="17">
        <v>19820</v>
      </c>
      <c r="Q254" s="17">
        <v>18916</v>
      </c>
      <c r="R254" s="17">
        <v>18498</v>
      </c>
      <c r="S254" s="17">
        <v>17067</v>
      </c>
      <c r="T254" s="17">
        <v>15574</v>
      </c>
      <c r="U254" s="17">
        <v>14406</v>
      </c>
      <c r="V254" s="17">
        <v>13781</v>
      </c>
      <c r="W254" s="17">
        <v>13303</v>
      </c>
      <c r="X254" s="17">
        <v>12473</v>
      </c>
      <c r="Y254" s="17">
        <v>12596</v>
      </c>
      <c r="Z254" s="18"/>
      <c r="AA254" s="19">
        <f t="shared" si="39"/>
        <v>5</v>
      </c>
      <c r="AB254" s="18">
        <f t="shared" si="40"/>
        <v>267869</v>
      </c>
      <c r="AC254" s="17">
        <f t="shared" si="41"/>
        <v>99977</v>
      </c>
      <c r="AD254" s="17">
        <f t="shared" si="42"/>
        <v>367846</v>
      </c>
      <c r="AF254" s="18">
        <f t="shared" si="43"/>
        <v>9</v>
      </c>
      <c r="AG254" s="18">
        <f t="shared" si="44"/>
        <v>2022</v>
      </c>
      <c r="AI254" s="17">
        <f t="shared" si="45"/>
        <v>19920</v>
      </c>
      <c r="AJ254" s="18">
        <f t="shared" si="46"/>
        <v>14</v>
      </c>
    </row>
    <row r="255" spans="1:36" x14ac:dyDescent="0.2">
      <c r="A255" s="16">
        <v>44807</v>
      </c>
      <c r="B255" s="17">
        <v>12002</v>
      </c>
      <c r="C255" s="17">
        <v>11574</v>
      </c>
      <c r="D255" s="17">
        <v>11458</v>
      </c>
      <c r="E255" s="17">
        <v>11400</v>
      </c>
      <c r="F255" s="17">
        <v>11640</v>
      </c>
      <c r="G255" s="17">
        <v>12022</v>
      </c>
      <c r="H255" s="17">
        <v>11602</v>
      </c>
      <c r="I255" s="17">
        <v>12592</v>
      </c>
      <c r="J255" s="17">
        <v>14082</v>
      </c>
      <c r="K255" s="17">
        <v>14877</v>
      </c>
      <c r="L255" s="17">
        <v>15350</v>
      </c>
      <c r="M255" s="17">
        <v>16203</v>
      </c>
      <c r="N255" s="17">
        <v>16965</v>
      </c>
      <c r="O255" s="17">
        <v>17386</v>
      </c>
      <c r="P255" s="17">
        <v>17314</v>
      </c>
      <c r="Q255" s="17">
        <v>17262</v>
      </c>
      <c r="R255" s="17">
        <v>16679</v>
      </c>
      <c r="S255" s="17">
        <v>15809</v>
      </c>
      <c r="T255" s="17">
        <v>14268</v>
      </c>
      <c r="U255" s="17">
        <v>13656</v>
      </c>
      <c r="V255" s="17">
        <v>13171</v>
      </c>
      <c r="W255" s="17">
        <v>12902</v>
      </c>
      <c r="X255" s="17">
        <v>12410</v>
      </c>
      <c r="Y255" s="17">
        <v>12286</v>
      </c>
      <c r="Z255" s="18"/>
      <c r="AA255" s="19">
        <f t="shared" si="39"/>
        <v>6</v>
      </c>
      <c r="AB255" s="18">
        <f t="shared" si="40"/>
        <v>240926</v>
      </c>
      <c r="AC255" s="17">
        <f t="shared" si="41"/>
        <v>93984</v>
      </c>
      <c r="AD255" s="17">
        <f t="shared" si="42"/>
        <v>334910</v>
      </c>
      <c r="AF255" s="18">
        <f t="shared" si="43"/>
        <v>9</v>
      </c>
      <c r="AG255" s="18">
        <f t="shared" si="44"/>
        <v>2022</v>
      </c>
      <c r="AI255" s="17">
        <f t="shared" si="45"/>
        <v>17386</v>
      </c>
      <c r="AJ255" s="18">
        <f t="shared" si="46"/>
        <v>14</v>
      </c>
    </row>
    <row r="256" spans="1:36" x14ac:dyDescent="0.2">
      <c r="A256" s="16">
        <v>44808</v>
      </c>
      <c r="B256" s="17">
        <v>12208</v>
      </c>
      <c r="C256" s="17">
        <v>12055</v>
      </c>
      <c r="D256" s="17">
        <v>11904</v>
      </c>
      <c r="E256" s="17">
        <v>11809</v>
      </c>
      <c r="F256" s="17">
        <v>11887</v>
      </c>
      <c r="G256" s="17">
        <v>12027</v>
      </c>
      <c r="H256" s="17">
        <v>11179</v>
      </c>
      <c r="I256" s="17">
        <v>12114</v>
      </c>
      <c r="J256" s="17">
        <v>14017</v>
      </c>
      <c r="K256" s="17">
        <v>14760</v>
      </c>
      <c r="L256" s="17">
        <v>15471</v>
      </c>
      <c r="M256" s="17">
        <v>16881</v>
      </c>
      <c r="N256" s="17">
        <v>17952</v>
      </c>
      <c r="O256" s="17">
        <v>19217</v>
      </c>
      <c r="P256" s="17">
        <v>19237</v>
      </c>
      <c r="Q256" s="17">
        <v>18748</v>
      </c>
      <c r="R256" s="17">
        <v>17990</v>
      </c>
      <c r="S256" s="17">
        <v>16882</v>
      </c>
      <c r="T256" s="17">
        <v>15160</v>
      </c>
      <c r="U256" s="17">
        <v>14157</v>
      </c>
      <c r="V256" s="17">
        <v>13431</v>
      </c>
      <c r="W256" s="17">
        <v>13231</v>
      </c>
      <c r="X256" s="17">
        <v>12368</v>
      </c>
      <c r="Y256" s="17">
        <v>12511</v>
      </c>
      <c r="Z256" s="18"/>
      <c r="AA256" s="19">
        <f t="shared" si="39"/>
        <v>7</v>
      </c>
      <c r="AB256" s="18">
        <f t="shared" si="40"/>
        <v>0</v>
      </c>
      <c r="AC256" s="17">
        <f t="shared" si="41"/>
        <v>347196</v>
      </c>
      <c r="AD256" s="17">
        <f t="shared" si="42"/>
        <v>347196</v>
      </c>
      <c r="AF256" s="18">
        <f t="shared" si="43"/>
        <v>9</v>
      </c>
      <c r="AG256" s="18">
        <f t="shared" si="44"/>
        <v>2022</v>
      </c>
      <c r="AI256" s="17">
        <f t="shared" si="45"/>
        <v>19237</v>
      </c>
      <c r="AJ256" s="18">
        <f t="shared" si="46"/>
        <v>15</v>
      </c>
    </row>
    <row r="257" spans="1:36" x14ac:dyDescent="0.2">
      <c r="A257" s="16">
        <v>44809</v>
      </c>
      <c r="B257" s="17">
        <v>12467</v>
      </c>
      <c r="C257" s="17">
        <v>12242</v>
      </c>
      <c r="D257" s="17">
        <v>12114</v>
      </c>
      <c r="E257" s="17">
        <v>11611</v>
      </c>
      <c r="F257" s="17">
        <v>12157</v>
      </c>
      <c r="G257" s="17">
        <v>12368</v>
      </c>
      <c r="H257" s="17">
        <v>11664</v>
      </c>
      <c r="I257" s="17">
        <v>12604</v>
      </c>
      <c r="J257" s="17">
        <v>14736</v>
      </c>
      <c r="K257" s="17">
        <v>16252</v>
      </c>
      <c r="L257" s="17">
        <v>17293</v>
      </c>
      <c r="M257" s="17">
        <v>18585</v>
      </c>
      <c r="N257" s="17">
        <v>19717</v>
      </c>
      <c r="O257" s="17">
        <v>20112</v>
      </c>
      <c r="P257" s="17">
        <v>19682</v>
      </c>
      <c r="Q257" s="17">
        <v>18724</v>
      </c>
      <c r="R257" s="17">
        <v>18082</v>
      </c>
      <c r="S257" s="17">
        <v>17118</v>
      </c>
      <c r="T257" s="17">
        <v>15314</v>
      </c>
      <c r="U257" s="17">
        <v>14228</v>
      </c>
      <c r="V257" s="17">
        <v>13562</v>
      </c>
      <c r="W257" s="17">
        <v>12731</v>
      </c>
      <c r="X257" s="17">
        <v>11825</v>
      </c>
      <c r="Y257" s="17">
        <v>11960</v>
      </c>
      <c r="Z257" s="18"/>
      <c r="AA257" s="19">
        <f t="shared" si="39"/>
        <v>1</v>
      </c>
      <c r="AB257" s="18">
        <f t="shared" si="40"/>
        <v>0</v>
      </c>
      <c r="AC257" s="17">
        <f t="shared" si="41"/>
        <v>357148</v>
      </c>
      <c r="AD257" s="17">
        <f t="shared" si="42"/>
        <v>357148</v>
      </c>
      <c r="AF257" s="18">
        <f t="shared" si="43"/>
        <v>9</v>
      </c>
      <c r="AG257" s="18">
        <f t="shared" si="44"/>
        <v>2022</v>
      </c>
      <c r="AI257" s="17">
        <f t="shared" si="45"/>
        <v>20112</v>
      </c>
      <c r="AJ257" s="18">
        <f t="shared" si="46"/>
        <v>14</v>
      </c>
    </row>
    <row r="258" spans="1:36" x14ac:dyDescent="0.2">
      <c r="A258" s="16">
        <v>44810</v>
      </c>
      <c r="B258" s="17">
        <v>11836</v>
      </c>
      <c r="C258" s="17">
        <v>11891</v>
      </c>
      <c r="D258" s="17">
        <v>11916</v>
      </c>
      <c r="E258" s="17">
        <v>11924</v>
      </c>
      <c r="F258" s="17">
        <v>12561</v>
      </c>
      <c r="G258" s="17">
        <v>13583</v>
      </c>
      <c r="H258" s="17">
        <v>13628</v>
      </c>
      <c r="I258" s="17">
        <v>15643</v>
      </c>
      <c r="J258" s="17">
        <v>17923</v>
      </c>
      <c r="K258" s="17">
        <v>18471</v>
      </c>
      <c r="L258" s="17">
        <v>18861</v>
      </c>
      <c r="M258" s="17">
        <v>19523</v>
      </c>
      <c r="N258" s="17">
        <v>20224</v>
      </c>
      <c r="O258" s="17">
        <v>20352</v>
      </c>
      <c r="P258" s="17">
        <v>19695</v>
      </c>
      <c r="Q258" s="17">
        <v>18932</v>
      </c>
      <c r="R258" s="17">
        <v>18362</v>
      </c>
      <c r="S258" s="17">
        <v>16804</v>
      </c>
      <c r="T258" s="17">
        <v>15584</v>
      </c>
      <c r="U258" s="17">
        <v>14640</v>
      </c>
      <c r="V258" s="17">
        <v>13886</v>
      </c>
      <c r="W258" s="17">
        <v>13075</v>
      </c>
      <c r="X258" s="17">
        <v>12125</v>
      </c>
      <c r="Y258" s="17">
        <v>12036</v>
      </c>
      <c r="Z258" s="18"/>
      <c r="AA258" s="19">
        <f t="shared" si="39"/>
        <v>2</v>
      </c>
      <c r="AB258" s="18">
        <f t="shared" si="40"/>
        <v>274100</v>
      </c>
      <c r="AC258" s="17">
        <f t="shared" si="41"/>
        <v>99375</v>
      </c>
      <c r="AD258" s="17">
        <f t="shared" si="42"/>
        <v>373475</v>
      </c>
      <c r="AF258" s="18">
        <f t="shared" si="43"/>
        <v>9</v>
      </c>
      <c r="AG258" s="18">
        <f t="shared" si="44"/>
        <v>2022</v>
      </c>
      <c r="AI258" s="17">
        <f t="shared" si="45"/>
        <v>20352</v>
      </c>
      <c r="AJ258" s="18">
        <f t="shared" si="46"/>
        <v>14</v>
      </c>
    </row>
    <row r="259" spans="1:36" x14ac:dyDescent="0.2">
      <c r="A259" s="16">
        <v>44811</v>
      </c>
      <c r="B259" s="17">
        <v>12236</v>
      </c>
      <c r="C259" s="17">
        <v>11995</v>
      </c>
      <c r="D259" s="17">
        <v>11989</v>
      </c>
      <c r="E259" s="17">
        <v>12112</v>
      </c>
      <c r="F259" s="17">
        <v>12649</v>
      </c>
      <c r="G259" s="17">
        <v>13721</v>
      </c>
      <c r="H259" s="17">
        <v>13879</v>
      </c>
      <c r="I259" s="17">
        <v>15040</v>
      </c>
      <c r="J259" s="17">
        <v>16670</v>
      </c>
      <c r="K259" s="17">
        <v>16913</v>
      </c>
      <c r="L259" s="17">
        <v>17389</v>
      </c>
      <c r="M259" s="17">
        <v>18403</v>
      </c>
      <c r="N259" s="17">
        <v>19495</v>
      </c>
      <c r="O259" s="17">
        <v>19997</v>
      </c>
      <c r="P259" s="17">
        <v>20065</v>
      </c>
      <c r="Q259" s="17">
        <v>19864</v>
      </c>
      <c r="R259" s="17">
        <v>18747</v>
      </c>
      <c r="S259" s="17">
        <v>17588</v>
      </c>
      <c r="T259" s="17">
        <v>16089</v>
      </c>
      <c r="U259" s="17">
        <v>15033</v>
      </c>
      <c r="V259" s="17">
        <v>14358</v>
      </c>
      <c r="W259" s="17">
        <v>13501</v>
      </c>
      <c r="X259" s="17">
        <v>12389</v>
      </c>
      <c r="Y259" s="17">
        <v>12320</v>
      </c>
      <c r="Z259" s="18"/>
      <c r="AA259" s="19">
        <f t="shared" si="39"/>
        <v>3</v>
      </c>
      <c r="AB259" s="18">
        <f t="shared" si="40"/>
        <v>271541</v>
      </c>
      <c r="AC259" s="17">
        <f t="shared" si="41"/>
        <v>100901</v>
      </c>
      <c r="AD259" s="17">
        <f t="shared" si="42"/>
        <v>372442</v>
      </c>
      <c r="AF259" s="18">
        <f t="shared" si="43"/>
        <v>9</v>
      </c>
      <c r="AG259" s="18">
        <f t="shared" si="44"/>
        <v>2022</v>
      </c>
      <c r="AI259" s="17">
        <f t="shared" si="45"/>
        <v>20065</v>
      </c>
      <c r="AJ259" s="18">
        <f t="shared" si="46"/>
        <v>15</v>
      </c>
    </row>
    <row r="260" spans="1:36" x14ac:dyDescent="0.2">
      <c r="A260" s="16">
        <v>44812</v>
      </c>
      <c r="B260" s="17">
        <v>12160</v>
      </c>
      <c r="C260" s="17">
        <v>11859</v>
      </c>
      <c r="D260" s="17">
        <v>11834</v>
      </c>
      <c r="E260" s="17">
        <v>11941</v>
      </c>
      <c r="F260" s="17">
        <v>12539</v>
      </c>
      <c r="G260" s="17">
        <v>13650</v>
      </c>
      <c r="H260" s="17">
        <v>13741</v>
      </c>
      <c r="I260" s="17">
        <v>15194</v>
      </c>
      <c r="J260" s="17">
        <v>16913</v>
      </c>
      <c r="K260" s="17">
        <v>17731</v>
      </c>
      <c r="L260" s="17">
        <v>17914</v>
      </c>
      <c r="M260" s="17">
        <v>18729</v>
      </c>
      <c r="N260" s="17">
        <v>19805</v>
      </c>
      <c r="O260" s="17">
        <v>20402</v>
      </c>
      <c r="P260" s="17">
        <v>20927</v>
      </c>
      <c r="Q260" s="17">
        <v>20364</v>
      </c>
      <c r="R260" s="17">
        <v>19040</v>
      </c>
      <c r="S260" s="17">
        <v>17551</v>
      </c>
      <c r="T260" s="17">
        <v>15982</v>
      </c>
      <c r="U260" s="17">
        <v>14988</v>
      </c>
      <c r="V260" s="17">
        <v>14286</v>
      </c>
      <c r="W260" s="17">
        <v>13511</v>
      </c>
      <c r="X260" s="17">
        <v>12590</v>
      </c>
      <c r="Y260" s="17">
        <v>12410</v>
      </c>
      <c r="Z260" s="18"/>
      <c r="AA260" s="19">
        <f t="shared" si="39"/>
        <v>4</v>
      </c>
      <c r="AB260" s="18">
        <f t="shared" si="40"/>
        <v>275927</v>
      </c>
      <c r="AC260" s="17">
        <f t="shared" si="41"/>
        <v>100134</v>
      </c>
      <c r="AD260" s="17">
        <f t="shared" si="42"/>
        <v>376061</v>
      </c>
      <c r="AF260" s="18">
        <f t="shared" si="43"/>
        <v>9</v>
      </c>
      <c r="AG260" s="18">
        <f t="shared" si="44"/>
        <v>2022</v>
      </c>
      <c r="AI260" s="17">
        <f t="shared" si="45"/>
        <v>20927</v>
      </c>
      <c r="AJ260" s="18">
        <f t="shared" si="46"/>
        <v>15</v>
      </c>
    </row>
    <row r="261" spans="1:36" x14ac:dyDescent="0.2">
      <c r="A261" s="16">
        <v>44813</v>
      </c>
      <c r="B261" s="17">
        <v>12434</v>
      </c>
      <c r="C261" s="17">
        <v>12155</v>
      </c>
      <c r="D261" s="17">
        <v>12157</v>
      </c>
      <c r="E261" s="17">
        <v>12356</v>
      </c>
      <c r="F261" s="17">
        <v>12868</v>
      </c>
      <c r="G261" s="17">
        <v>13960</v>
      </c>
      <c r="H261" s="17">
        <v>13707</v>
      </c>
      <c r="I261" s="17">
        <v>15316</v>
      </c>
      <c r="J261" s="17">
        <v>17011</v>
      </c>
      <c r="K261" s="17">
        <v>17381</v>
      </c>
      <c r="L261" s="17">
        <v>18095</v>
      </c>
      <c r="M261" s="17">
        <v>19180</v>
      </c>
      <c r="N261" s="17">
        <v>20351</v>
      </c>
      <c r="O261" s="17">
        <v>21399</v>
      </c>
      <c r="P261" s="17">
        <v>21558</v>
      </c>
      <c r="Q261" s="17">
        <v>21239</v>
      </c>
      <c r="R261" s="17">
        <v>20237</v>
      </c>
      <c r="S261" s="17">
        <v>18505</v>
      </c>
      <c r="T261" s="17">
        <v>16681</v>
      </c>
      <c r="U261" s="17">
        <v>15373</v>
      </c>
      <c r="V261" s="17">
        <v>14650</v>
      </c>
      <c r="W261" s="17">
        <v>14073</v>
      </c>
      <c r="X261" s="17">
        <v>13300</v>
      </c>
      <c r="Y261" s="17">
        <v>13509</v>
      </c>
      <c r="Z261" s="18"/>
      <c r="AA261" s="19">
        <f t="shared" si="39"/>
        <v>5</v>
      </c>
      <c r="AB261" s="18">
        <f t="shared" si="40"/>
        <v>284349</v>
      </c>
      <c r="AC261" s="17">
        <f t="shared" si="41"/>
        <v>103146</v>
      </c>
      <c r="AD261" s="17">
        <f t="shared" si="42"/>
        <v>387495</v>
      </c>
      <c r="AF261" s="18">
        <f t="shared" si="43"/>
        <v>9</v>
      </c>
      <c r="AG261" s="18">
        <f t="shared" si="44"/>
        <v>2022</v>
      </c>
      <c r="AI261" s="17">
        <f t="shared" si="45"/>
        <v>21558</v>
      </c>
      <c r="AJ261" s="18">
        <f t="shared" si="46"/>
        <v>15</v>
      </c>
    </row>
    <row r="262" spans="1:36" x14ac:dyDescent="0.2">
      <c r="A262" s="16">
        <v>44814</v>
      </c>
      <c r="B262" s="17">
        <v>13210</v>
      </c>
      <c r="C262" s="17">
        <v>12921</v>
      </c>
      <c r="D262" s="17">
        <v>12656</v>
      </c>
      <c r="E262" s="17">
        <v>12627</v>
      </c>
      <c r="F262" s="17">
        <v>12765</v>
      </c>
      <c r="G262" s="17">
        <v>12965</v>
      </c>
      <c r="H262" s="17">
        <v>12212</v>
      </c>
      <c r="I262" s="17">
        <v>13371</v>
      </c>
      <c r="J262" s="17">
        <v>15087</v>
      </c>
      <c r="K262" s="17">
        <v>15898</v>
      </c>
      <c r="L262" s="17">
        <v>16697</v>
      </c>
      <c r="M262" s="17">
        <v>17870</v>
      </c>
      <c r="N262" s="17">
        <v>18995</v>
      </c>
      <c r="O262" s="17">
        <v>20188</v>
      </c>
      <c r="P262" s="17">
        <v>20307</v>
      </c>
      <c r="Q262" s="17">
        <v>19968</v>
      </c>
      <c r="R262" s="17">
        <v>19454</v>
      </c>
      <c r="S262" s="17">
        <v>18211</v>
      </c>
      <c r="T262" s="17">
        <v>16282</v>
      </c>
      <c r="U262" s="17">
        <v>15329</v>
      </c>
      <c r="V262" s="17">
        <v>14614</v>
      </c>
      <c r="W262" s="17">
        <v>14159</v>
      </c>
      <c r="X262" s="17">
        <v>13433</v>
      </c>
      <c r="Y262" s="17">
        <v>13811</v>
      </c>
      <c r="Z262" s="18"/>
      <c r="AA262" s="19">
        <f t="shared" si="39"/>
        <v>6</v>
      </c>
      <c r="AB262" s="18">
        <f t="shared" si="40"/>
        <v>269863</v>
      </c>
      <c r="AC262" s="17">
        <f t="shared" si="41"/>
        <v>103167</v>
      </c>
      <c r="AD262" s="17">
        <f t="shared" si="42"/>
        <v>373030</v>
      </c>
      <c r="AF262" s="18">
        <f t="shared" si="43"/>
        <v>9</v>
      </c>
      <c r="AG262" s="18">
        <f t="shared" si="44"/>
        <v>2022</v>
      </c>
      <c r="AI262" s="17">
        <f t="shared" si="45"/>
        <v>20307</v>
      </c>
      <c r="AJ262" s="18">
        <f t="shared" si="46"/>
        <v>15</v>
      </c>
    </row>
    <row r="263" spans="1:36" x14ac:dyDescent="0.2">
      <c r="A263" s="16">
        <v>44815</v>
      </c>
      <c r="B263" s="17">
        <v>13401</v>
      </c>
      <c r="C263" s="17">
        <v>13203</v>
      </c>
      <c r="D263" s="17">
        <v>12917</v>
      </c>
      <c r="E263" s="17">
        <v>12902</v>
      </c>
      <c r="F263" s="17">
        <v>12832</v>
      </c>
      <c r="G263" s="17">
        <v>13191</v>
      </c>
      <c r="H263" s="17">
        <v>12054</v>
      </c>
      <c r="I263" s="17">
        <v>13270</v>
      </c>
      <c r="J263" s="17">
        <v>15156</v>
      </c>
      <c r="K263" s="17">
        <v>16145</v>
      </c>
      <c r="L263" s="17">
        <v>17248</v>
      </c>
      <c r="M263" s="17">
        <v>18613</v>
      </c>
      <c r="N263" s="17">
        <v>20901</v>
      </c>
      <c r="O263" s="17">
        <v>21801</v>
      </c>
      <c r="P263" s="17">
        <v>21864</v>
      </c>
      <c r="Q263" s="17">
        <v>21376</v>
      </c>
      <c r="R263" s="17">
        <v>20878</v>
      </c>
      <c r="S263" s="17">
        <v>19563</v>
      </c>
      <c r="T263" s="17">
        <v>17746</v>
      </c>
      <c r="U263" s="17">
        <v>16945</v>
      </c>
      <c r="V263" s="17">
        <v>16069</v>
      </c>
      <c r="W263" s="17">
        <v>15346</v>
      </c>
      <c r="X263" s="17">
        <v>14484</v>
      </c>
      <c r="Y263" s="17">
        <v>14614</v>
      </c>
      <c r="Z263" s="18"/>
      <c r="AA263" s="19">
        <f t="shared" si="39"/>
        <v>7</v>
      </c>
      <c r="AB263" s="18">
        <f t="shared" si="40"/>
        <v>0</v>
      </c>
      <c r="AC263" s="17">
        <f t="shared" si="41"/>
        <v>392519</v>
      </c>
      <c r="AD263" s="17">
        <f t="shared" si="42"/>
        <v>392519</v>
      </c>
      <c r="AF263" s="18">
        <f t="shared" si="43"/>
        <v>9</v>
      </c>
      <c r="AG263" s="18">
        <f t="shared" si="44"/>
        <v>2022</v>
      </c>
      <c r="AI263" s="17">
        <f t="shared" si="45"/>
        <v>21864</v>
      </c>
      <c r="AJ263" s="18">
        <f t="shared" si="46"/>
        <v>15</v>
      </c>
    </row>
    <row r="264" spans="1:36" x14ac:dyDescent="0.2">
      <c r="A264" s="16">
        <v>44816</v>
      </c>
      <c r="B264" s="17">
        <v>14544</v>
      </c>
      <c r="C264" s="17">
        <v>14205</v>
      </c>
      <c r="D264" s="17">
        <v>14163</v>
      </c>
      <c r="E264" s="17">
        <v>14285</v>
      </c>
      <c r="F264" s="17">
        <v>14656</v>
      </c>
      <c r="G264" s="17">
        <v>15911</v>
      </c>
      <c r="H264" s="17">
        <v>15469</v>
      </c>
      <c r="I264" s="17">
        <v>17014</v>
      </c>
      <c r="J264" s="17">
        <v>19458</v>
      </c>
      <c r="K264" s="17">
        <v>20131</v>
      </c>
      <c r="L264" s="17">
        <v>21630</v>
      </c>
      <c r="M264" s="17">
        <v>22697</v>
      </c>
      <c r="N264" s="17">
        <v>24538</v>
      </c>
      <c r="O264" s="17">
        <v>26026</v>
      </c>
      <c r="P264" s="17">
        <v>26184</v>
      </c>
      <c r="Q264" s="17">
        <v>25296</v>
      </c>
      <c r="R264" s="17">
        <v>23284</v>
      </c>
      <c r="S264" s="17">
        <v>21347</v>
      </c>
      <c r="T264" s="17">
        <v>19070</v>
      </c>
      <c r="U264" s="17">
        <v>17692</v>
      </c>
      <c r="V264" s="17">
        <v>16700</v>
      </c>
      <c r="W264" s="17">
        <v>15667</v>
      </c>
      <c r="X264" s="17">
        <v>14531</v>
      </c>
      <c r="Y264" s="17">
        <v>14524</v>
      </c>
      <c r="Z264" s="18"/>
      <c r="AA264" s="19">
        <f t="shared" si="39"/>
        <v>1</v>
      </c>
      <c r="AB264" s="18">
        <f t="shared" si="40"/>
        <v>0</v>
      </c>
      <c r="AC264" s="17">
        <f t="shared" si="41"/>
        <v>449022</v>
      </c>
      <c r="AD264" s="17">
        <f t="shared" si="42"/>
        <v>449022</v>
      </c>
      <c r="AF264" s="18">
        <f t="shared" si="43"/>
        <v>9</v>
      </c>
      <c r="AG264" s="18">
        <f t="shared" si="44"/>
        <v>2022</v>
      </c>
      <c r="AI264" s="17">
        <f t="shared" si="45"/>
        <v>26184</v>
      </c>
      <c r="AJ264" s="18">
        <f t="shared" si="46"/>
        <v>15</v>
      </c>
    </row>
    <row r="265" spans="1:36" x14ac:dyDescent="0.2">
      <c r="A265" s="16">
        <v>44817</v>
      </c>
      <c r="B265" s="17">
        <v>14476</v>
      </c>
      <c r="C265" s="17">
        <v>14102</v>
      </c>
      <c r="D265" s="17">
        <v>13917</v>
      </c>
      <c r="E265" s="17">
        <v>13931</v>
      </c>
      <c r="F265" s="17">
        <v>14328</v>
      </c>
      <c r="G265" s="17">
        <v>15110</v>
      </c>
      <c r="H265" s="17">
        <v>15047</v>
      </c>
      <c r="I265" s="17">
        <v>16468</v>
      </c>
      <c r="J265" s="17">
        <v>18871</v>
      </c>
      <c r="K265" s="17">
        <v>20008</v>
      </c>
      <c r="L265" s="17">
        <v>20564</v>
      </c>
      <c r="M265" s="17">
        <v>21855</v>
      </c>
      <c r="N265" s="17">
        <v>22661</v>
      </c>
      <c r="O265" s="17">
        <v>23380</v>
      </c>
      <c r="P265" s="17">
        <v>23157</v>
      </c>
      <c r="Q265" s="17">
        <v>22383</v>
      </c>
      <c r="R265" s="17">
        <v>20547</v>
      </c>
      <c r="S265" s="17">
        <v>19205</v>
      </c>
      <c r="T265" s="17">
        <v>17543</v>
      </c>
      <c r="U265" s="17">
        <v>16217</v>
      </c>
      <c r="V265" s="17">
        <v>15106</v>
      </c>
      <c r="W265" s="17">
        <v>14489</v>
      </c>
      <c r="X265" s="17">
        <v>13643</v>
      </c>
      <c r="Y265" s="17">
        <v>13699</v>
      </c>
      <c r="Z265" s="18"/>
      <c r="AA265" s="19">
        <f t="shared" si="39"/>
        <v>2</v>
      </c>
      <c r="AB265" s="18">
        <f t="shared" si="40"/>
        <v>306097</v>
      </c>
      <c r="AC265" s="17">
        <f t="shared" si="41"/>
        <v>114610</v>
      </c>
      <c r="AD265" s="17">
        <f t="shared" si="42"/>
        <v>420707</v>
      </c>
      <c r="AF265" s="18">
        <f t="shared" si="43"/>
        <v>9</v>
      </c>
      <c r="AG265" s="18">
        <f t="shared" si="44"/>
        <v>2022</v>
      </c>
      <c r="AI265" s="17">
        <f t="shared" si="45"/>
        <v>23380</v>
      </c>
      <c r="AJ265" s="18">
        <f t="shared" si="46"/>
        <v>14</v>
      </c>
    </row>
    <row r="266" spans="1:36" x14ac:dyDescent="0.2">
      <c r="A266" s="16">
        <v>44818</v>
      </c>
      <c r="B266" s="17">
        <v>13732</v>
      </c>
      <c r="C266" s="17">
        <v>13578</v>
      </c>
      <c r="D266" s="17">
        <v>13609</v>
      </c>
      <c r="E266" s="17">
        <v>13728</v>
      </c>
      <c r="F266" s="17">
        <v>14089</v>
      </c>
      <c r="G266" s="17">
        <v>15391</v>
      </c>
      <c r="H266" s="17">
        <v>15043</v>
      </c>
      <c r="I266" s="17">
        <v>16783</v>
      </c>
      <c r="J266" s="17">
        <v>18509</v>
      </c>
      <c r="K266" s="17">
        <v>19265</v>
      </c>
      <c r="L266" s="17">
        <v>19830</v>
      </c>
      <c r="M266" s="17">
        <v>21368</v>
      </c>
      <c r="N266" s="17">
        <v>22400</v>
      </c>
      <c r="O266" s="17">
        <v>23032</v>
      </c>
      <c r="P266" s="17">
        <v>22620</v>
      </c>
      <c r="Q266" s="17">
        <v>22066</v>
      </c>
      <c r="R266" s="17">
        <v>20881</v>
      </c>
      <c r="S266" s="17">
        <v>19139</v>
      </c>
      <c r="T266" s="17">
        <v>17247</v>
      </c>
      <c r="U266" s="17">
        <v>16162</v>
      </c>
      <c r="V266" s="17">
        <v>15028</v>
      </c>
      <c r="W266" s="17">
        <v>13936</v>
      </c>
      <c r="X266" s="17">
        <v>13019</v>
      </c>
      <c r="Y266" s="17">
        <v>13141</v>
      </c>
      <c r="Z266" s="18"/>
      <c r="AA266" s="19">
        <f t="shared" si="39"/>
        <v>3</v>
      </c>
      <c r="AB266" s="18">
        <f t="shared" si="40"/>
        <v>301285</v>
      </c>
      <c r="AC266" s="17">
        <f t="shared" si="41"/>
        <v>112311</v>
      </c>
      <c r="AD266" s="17">
        <f t="shared" si="42"/>
        <v>413596</v>
      </c>
      <c r="AF266" s="18">
        <f t="shared" si="43"/>
        <v>9</v>
      </c>
      <c r="AG266" s="18">
        <f t="shared" si="44"/>
        <v>2022</v>
      </c>
      <c r="AI266" s="17">
        <f t="shared" si="45"/>
        <v>23032</v>
      </c>
      <c r="AJ266" s="18">
        <f t="shared" si="46"/>
        <v>14</v>
      </c>
    </row>
    <row r="267" spans="1:36" x14ac:dyDescent="0.2">
      <c r="A267" s="16">
        <v>44819</v>
      </c>
      <c r="B267" s="17">
        <v>12906</v>
      </c>
      <c r="C267" s="17">
        <v>12538</v>
      </c>
      <c r="D267" s="17">
        <v>12450</v>
      </c>
      <c r="E267" s="17">
        <v>12335</v>
      </c>
      <c r="F267" s="17">
        <v>12705</v>
      </c>
      <c r="G267" s="17">
        <v>13777</v>
      </c>
      <c r="H267" s="17">
        <v>14065</v>
      </c>
      <c r="I267" s="17">
        <v>15237</v>
      </c>
      <c r="J267" s="17">
        <v>16733</v>
      </c>
      <c r="K267" s="17">
        <v>16526</v>
      </c>
      <c r="L267" s="17">
        <v>16966</v>
      </c>
      <c r="M267" s="17">
        <v>17342</v>
      </c>
      <c r="N267" s="17">
        <v>18299</v>
      </c>
      <c r="O267" s="17">
        <v>18853</v>
      </c>
      <c r="P267" s="17">
        <v>18549</v>
      </c>
      <c r="Q267" s="17">
        <v>17840</v>
      </c>
      <c r="R267" s="17">
        <v>17850</v>
      </c>
      <c r="S267" s="17">
        <v>16322</v>
      </c>
      <c r="T267" s="17">
        <v>15159</v>
      </c>
      <c r="U267" s="17">
        <v>14237</v>
      </c>
      <c r="V267" s="17">
        <v>13358</v>
      </c>
      <c r="W267" s="17">
        <v>12811</v>
      </c>
      <c r="X267" s="17">
        <v>11855</v>
      </c>
      <c r="Y267" s="17">
        <v>11879</v>
      </c>
      <c r="Z267" s="18"/>
      <c r="AA267" s="19">
        <f t="shared" si="39"/>
        <v>4</v>
      </c>
      <c r="AB267" s="18">
        <f t="shared" si="40"/>
        <v>257937</v>
      </c>
      <c r="AC267" s="17">
        <f t="shared" si="41"/>
        <v>102655</v>
      </c>
      <c r="AD267" s="17">
        <f t="shared" si="42"/>
        <v>360592</v>
      </c>
      <c r="AF267" s="18">
        <f t="shared" si="43"/>
        <v>9</v>
      </c>
      <c r="AG267" s="18">
        <f t="shared" si="44"/>
        <v>2022</v>
      </c>
      <c r="AI267" s="17">
        <f t="shared" si="45"/>
        <v>18853</v>
      </c>
      <c r="AJ267" s="18">
        <f t="shared" si="46"/>
        <v>14</v>
      </c>
    </row>
    <row r="268" spans="1:36" x14ac:dyDescent="0.2">
      <c r="A268" s="16">
        <v>44820</v>
      </c>
      <c r="B268" s="17">
        <v>11927</v>
      </c>
      <c r="C268" s="17">
        <v>11739</v>
      </c>
      <c r="D268" s="17">
        <v>11789</v>
      </c>
      <c r="E268" s="17">
        <v>11967</v>
      </c>
      <c r="F268" s="17">
        <v>12430</v>
      </c>
      <c r="G268" s="17">
        <v>13678</v>
      </c>
      <c r="H268" s="17">
        <v>13979</v>
      </c>
      <c r="I268" s="17">
        <v>15496</v>
      </c>
      <c r="J268" s="17">
        <v>16898</v>
      </c>
      <c r="K268" s="17">
        <v>17008</v>
      </c>
      <c r="L268" s="17">
        <v>16910</v>
      </c>
      <c r="M268" s="17">
        <v>17600</v>
      </c>
      <c r="N268" s="17">
        <v>18173</v>
      </c>
      <c r="O268" s="17">
        <v>18398</v>
      </c>
      <c r="P268" s="17">
        <v>18162</v>
      </c>
      <c r="Q268" s="17">
        <v>17632</v>
      </c>
      <c r="R268" s="17">
        <v>17209</v>
      </c>
      <c r="S268" s="17">
        <v>15881</v>
      </c>
      <c r="T268" s="17">
        <v>14884</v>
      </c>
      <c r="U268" s="17">
        <v>14145</v>
      </c>
      <c r="V268" s="17">
        <v>13316</v>
      </c>
      <c r="W268" s="17">
        <v>12882</v>
      </c>
      <c r="X268" s="17">
        <v>11961</v>
      </c>
      <c r="Y268" s="17">
        <v>12220</v>
      </c>
      <c r="Z268" s="18"/>
      <c r="AA268" s="19">
        <f t="shared" si="39"/>
        <v>5</v>
      </c>
      <c r="AB268" s="18">
        <f t="shared" si="40"/>
        <v>256555</v>
      </c>
      <c r="AC268" s="17">
        <f t="shared" si="41"/>
        <v>99729</v>
      </c>
      <c r="AD268" s="17">
        <f t="shared" si="42"/>
        <v>356284</v>
      </c>
      <c r="AF268" s="18">
        <f t="shared" si="43"/>
        <v>9</v>
      </c>
      <c r="AG268" s="18">
        <f t="shared" si="44"/>
        <v>2022</v>
      </c>
      <c r="AI268" s="17">
        <f t="shared" si="45"/>
        <v>18398</v>
      </c>
      <c r="AJ268" s="18">
        <f t="shared" si="46"/>
        <v>14</v>
      </c>
    </row>
    <row r="269" spans="1:36" x14ac:dyDescent="0.2">
      <c r="A269" s="16">
        <v>44821</v>
      </c>
      <c r="B269" s="17">
        <v>11902</v>
      </c>
      <c r="C269" s="17">
        <v>11687</v>
      </c>
      <c r="D269" s="17">
        <v>11728</v>
      </c>
      <c r="E269" s="17">
        <v>11859</v>
      </c>
      <c r="F269" s="17">
        <v>12173</v>
      </c>
      <c r="G269" s="17">
        <v>12635</v>
      </c>
      <c r="H269" s="17">
        <v>12230</v>
      </c>
      <c r="I269" s="17">
        <v>13668</v>
      </c>
      <c r="J269" s="17">
        <v>14475</v>
      </c>
      <c r="K269" s="17">
        <v>14738</v>
      </c>
      <c r="L269" s="17">
        <v>14971</v>
      </c>
      <c r="M269" s="17">
        <v>15490</v>
      </c>
      <c r="N269" s="17">
        <v>15953</v>
      </c>
      <c r="O269" s="17">
        <v>16240</v>
      </c>
      <c r="P269" s="17">
        <v>15822</v>
      </c>
      <c r="Q269" s="17">
        <v>15541</v>
      </c>
      <c r="R269" s="17">
        <v>15506</v>
      </c>
      <c r="S269" s="17">
        <v>14931</v>
      </c>
      <c r="T269" s="17">
        <v>13980</v>
      </c>
      <c r="U269" s="17">
        <v>13508</v>
      </c>
      <c r="V269" s="17">
        <v>12836</v>
      </c>
      <c r="W269" s="17">
        <v>12555</v>
      </c>
      <c r="X269" s="17">
        <v>11983</v>
      </c>
      <c r="Y269" s="17">
        <v>12028</v>
      </c>
      <c r="Z269" s="18"/>
      <c r="AA269" s="19">
        <f t="shared" si="39"/>
        <v>6</v>
      </c>
      <c r="AB269" s="18">
        <f t="shared" si="40"/>
        <v>232197</v>
      </c>
      <c r="AC269" s="17">
        <f t="shared" si="41"/>
        <v>96242</v>
      </c>
      <c r="AD269" s="17">
        <f t="shared" si="42"/>
        <v>328439</v>
      </c>
      <c r="AF269" s="18">
        <f t="shared" si="43"/>
        <v>9</v>
      </c>
      <c r="AG269" s="18">
        <f t="shared" si="44"/>
        <v>2022</v>
      </c>
      <c r="AI269" s="17">
        <f t="shared" si="45"/>
        <v>16240</v>
      </c>
      <c r="AJ269" s="18">
        <f t="shared" si="46"/>
        <v>14</v>
      </c>
    </row>
    <row r="270" spans="1:36" x14ac:dyDescent="0.2">
      <c r="A270" s="16">
        <v>44822</v>
      </c>
      <c r="B270" s="17">
        <v>12083</v>
      </c>
      <c r="C270" s="17">
        <v>11982</v>
      </c>
      <c r="D270" s="17">
        <v>11869</v>
      </c>
      <c r="E270" s="17">
        <v>11817</v>
      </c>
      <c r="F270" s="17">
        <v>12098</v>
      </c>
      <c r="G270" s="17">
        <v>12414</v>
      </c>
      <c r="H270" s="17">
        <v>11699</v>
      </c>
      <c r="I270" s="17">
        <v>13042</v>
      </c>
      <c r="J270" s="17">
        <v>14923</v>
      </c>
      <c r="K270" s="17">
        <v>15985</v>
      </c>
      <c r="L270" s="17">
        <v>16877</v>
      </c>
      <c r="M270" s="17">
        <v>17936</v>
      </c>
      <c r="N270" s="17">
        <v>18822</v>
      </c>
      <c r="O270" s="17">
        <v>19339</v>
      </c>
      <c r="P270" s="17">
        <v>19079</v>
      </c>
      <c r="Q270" s="17">
        <v>18484</v>
      </c>
      <c r="R270" s="17">
        <v>17958</v>
      </c>
      <c r="S270" s="17">
        <v>17125</v>
      </c>
      <c r="T270" s="17">
        <v>15485</v>
      </c>
      <c r="U270" s="17">
        <v>14414</v>
      </c>
      <c r="V270" s="17">
        <v>13489</v>
      </c>
      <c r="W270" s="17">
        <v>12911</v>
      </c>
      <c r="X270" s="17">
        <v>12227</v>
      </c>
      <c r="Y270" s="17">
        <v>12090</v>
      </c>
      <c r="Z270" s="18"/>
      <c r="AA270" s="19">
        <f t="shared" si="39"/>
        <v>7</v>
      </c>
      <c r="AB270" s="18">
        <f t="shared" si="40"/>
        <v>0</v>
      </c>
      <c r="AC270" s="17">
        <f t="shared" si="41"/>
        <v>354148</v>
      </c>
      <c r="AD270" s="17">
        <f t="shared" si="42"/>
        <v>354148</v>
      </c>
      <c r="AF270" s="18">
        <f t="shared" si="43"/>
        <v>9</v>
      </c>
      <c r="AG270" s="18">
        <f t="shared" si="44"/>
        <v>2022</v>
      </c>
      <c r="AI270" s="17">
        <f t="shared" si="45"/>
        <v>19339</v>
      </c>
      <c r="AJ270" s="18">
        <f t="shared" si="46"/>
        <v>14</v>
      </c>
    </row>
    <row r="271" spans="1:36" x14ac:dyDescent="0.2">
      <c r="A271" s="16">
        <v>44823</v>
      </c>
      <c r="B271" s="17">
        <v>12301</v>
      </c>
      <c r="C271" s="17">
        <v>12074</v>
      </c>
      <c r="D271" s="17">
        <v>12157</v>
      </c>
      <c r="E271" s="17">
        <v>12370</v>
      </c>
      <c r="F271" s="17">
        <v>13008</v>
      </c>
      <c r="G271" s="17">
        <v>14402</v>
      </c>
      <c r="H271" s="17">
        <v>14392</v>
      </c>
      <c r="I271" s="17">
        <v>15579</v>
      </c>
      <c r="J271" s="17">
        <v>17265</v>
      </c>
      <c r="K271" s="17">
        <v>17832</v>
      </c>
      <c r="L271" s="17">
        <v>18386</v>
      </c>
      <c r="M271" s="17">
        <v>19309</v>
      </c>
      <c r="N271" s="17">
        <v>19815</v>
      </c>
      <c r="O271" s="17">
        <v>20776</v>
      </c>
      <c r="P271" s="17">
        <v>20643</v>
      </c>
      <c r="Q271" s="17">
        <v>20377</v>
      </c>
      <c r="R271" s="17">
        <v>19315</v>
      </c>
      <c r="S271" s="17">
        <v>18195</v>
      </c>
      <c r="T271" s="17">
        <v>16609</v>
      </c>
      <c r="U271" s="17">
        <v>14881</v>
      </c>
      <c r="V271" s="17">
        <v>13813</v>
      </c>
      <c r="W271" s="17">
        <v>13181</v>
      </c>
      <c r="X271" s="17">
        <v>12195</v>
      </c>
      <c r="Y271" s="17">
        <v>12389</v>
      </c>
      <c r="Z271" s="18"/>
      <c r="AA271" s="19">
        <f t="shared" si="39"/>
        <v>1</v>
      </c>
      <c r="AB271" s="18">
        <f t="shared" si="40"/>
        <v>0</v>
      </c>
      <c r="AC271" s="17">
        <f t="shared" si="41"/>
        <v>381264</v>
      </c>
      <c r="AD271" s="17">
        <f t="shared" si="42"/>
        <v>381264</v>
      </c>
      <c r="AF271" s="18">
        <f t="shared" si="43"/>
        <v>9</v>
      </c>
      <c r="AG271" s="18">
        <f t="shared" si="44"/>
        <v>2022</v>
      </c>
      <c r="AI271" s="17">
        <f t="shared" si="45"/>
        <v>20776</v>
      </c>
      <c r="AJ271" s="18">
        <f t="shared" si="46"/>
        <v>14</v>
      </c>
    </row>
    <row r="272" spans="1:36" x14ac:dyDescent="0.2">
      <c r="A272" s="16">
        <v>44824</v>
      </c>
      <c r="B272" s="17">
        <v>12095</v>
      </c>
      <c r="C272" s="17">
        <v>12170</v>
      </c>
      <c r="D272" s="17">
        <v>12339</v>
      </c>
      <c r="E272" s="17">
        <v>12517</v>
      </c>
      <c r="F272" s="17">
        <v>13058</v>
      </c>
      <c r="G272" s="17">
        <v>14238</v>
      </c>
      <c r="H272" s="17">
        <v>14749</v>
      </c>
      <c r="I272" s="17">
        <v>16465</v>
      </c>
      <c r="J272" s="17">
        <v>18710</v>
      </c>
      <c r="K272" s="17">
        <v>19709</v>
      </c>
      <c r="L272" s="17">
        <v>19584</v>
      </c>
      <c r="M272" s="17">
        <v>20475</v>
      </c>
      <c r="N272" s="17">
        <v>21206</v>
      </c>
      <c r="O272" s="17">
        <v>22002</v>
      </c>
      <c r="P272" s="17">
        <v>21451</v>
      </c>
      <c r="Q272" s="17">
        <v>20585</v>
      </c>
      <c r="R272" s="17">
        <v>19297</v>
      </c>
      <c r="S272" s="17">
        <v>18229</v>
      </c>
      <c r="T272" s="17">
        <v>16764</v>
      </c>
      <c r="U272" s="17">
        <v>15371</v>
      </c>
      <c r="V272" s="17">
        <v>14306</v>
      </c>
      <c r="W272" s="17">
        <v>13537</v>
      </c>
      <c r="X272" s="17">
        <v>12532</v>
      </c>
      <c r="Y272" s="17">
        <v>12521</v>
      </c>
      <c r="Z272" s="18"/>
      <c r="AA272" s="19">
        <f t="shared" si="39"/>
        <v>2</v>
      </c>
      <c r="AB272" s="18">
        <f t="shared" si="40"/>
        <v>290223</v>
      </c>
      <c r="AC272" s="17">
        <f t="shared" si="41"/>
        <v>103687</v>
      </c>
      <c r="AD272" s="17">
        <f t="shared" si="42"/>
        <v>393910</v>
      </c>
      <c r="AF272" s="18">
        <f t="shared" si="43"/>
        <v>9</v>
      </c>
      <c r="AG272" s="18">
        <f t="shared" si="44"/>
        <v>2022</v>
      </c>
      <c r="AI272" s="17">
        <f t="shared" si="45"/>
        <v>22002</v>
      </c>
      <c r="AJ272" s="18">
        <f t="shared" si="46"/>
        <v>14</v>
      </c>
    </row>
    <row r="273" spans="1:36" x14ac:dyDescent="0.2">
      <c r="A273" s="16">
        <v>44825</v>
      </c>
      <c r="B273" s="17">
        <v>12503</v>
      </c>
      <c r="C273" s="17">
        <v>12335</v>
      </c>
      <c r="D273" s="17">
        <v>12484</v>
      </c>
      <c r="E273" s="17">
        <v>12638</v>
      </c>
      <c r="F273" s="17">
        <v>13221</v>
      </c>
      <c r="G273" s="17">
        <v>14397</v>
      </c>
      <c r="H273" s="17">
        <v>14905</v>
      </c>
      <c r="I273" s="17">
        <v>16401</v>
      </c>
      <c r="J273" s="17">
        <v>18138</v>
      </c>
      <c r="K273" s="17">
        <v>18722</v>
      </c>
      <c r="L273" s="17">
        <v>18688</v>
      </c>
      <c r="M273" s="17">
        <v>18760</v>
      </c>
      <c r="N273" s="17">
        <v>19392</v>
      </c>
      <c r="O273" s="17">
        <v>20005</v>
      </c>
      <c r="P273" s="17">
        <v>19867</v>
      </c>
      <c r="Q273" s="17">
        <v>19080</v>
      </c>
      <c r="R273" s="17">
        <v>18029</v>
      </c>
      <c r="S273" s="17">
        <v>17153</v>
      </c>
      <c r="T273" s="17">
        <v>16082</v>
      </c>
      <c r="U273" s="17">
        <v>14991</v>
      </c>
      <c r="V273" s="17">
        <v>14202</v>
      </c>
      <c r="W273" s="17">
        <v>13242</v>
      </c>
      <c r="X273" s="17">
        <v>12500</v>
      </c>
      <c r="Y273" s="17">
        <v>12693</v>
      </c>
      <c r="Z273" s="18"/>
      <c r="AA273" s="19">
        <f t="shared" si="39"/>
        <v>3</v>
      </c>
      <c r="AB273" s="18">
        <f t="shared" si="40"/>
        <v>275252</v>
      </c>
      <c r="AC273" s="17">
        <f t="shared" si="41"/>
        <v>105176</v>
      </c>
      <c r="AD273" s="17">
        <f t="shared" si="42"/>
        <v>380428</v>
      </c>
      <c r="AF273" s="18">
        <f t="shared" si="43"/>
        <v>9</v>
      </c>
      <c r="AG273" s="18">
        <f t="shared" si="44"/>
        <v>2022</v>
      </c>
      <c r="AI273" s="17">
        <f t="shared" si="45"/>
        <v>20005</v>
      </c>
      <c r="AJ273" s="18">
        <f t="shared" si="46"/>
        <v>14</v>
      </c>
    </row>
    <row r="274" spans="1:36" x14ac:dyDescent="0.2">
      <c r="A274" s="16">
        <v>44826</v>
      </c>
      <c r="B274" s="17">
        <v>12314</v>
      </c>
      <c r="C274" s="17">
        <v>12110</v>
      </c>
      <c r="D274" s="17">
        <v>12376</v>
      </c>
      <c r="E274" s="17">
        <v>12474</v>
      </c>
      <c r="F274" s="17">
        <v>13005</v>
      </c>
      <c r="G274" s="17">
        <v>13716.5</v>
      </c>
      <c r="H274" s="17">
        <v>14161</v>
      </c>
      <c r="I274" s="17">
        <v>16047</v>
      </c>
      <c r="J274" s="17">
        <v>18345.5</v>
      </c>
      <c r="K274" s="17">
        <v>19414</v>
      </c>
      <c r="L274" s="17">
        <v>20427.5</v>
      </c>
      <c r="M274" s="17">
        <v>21810</v>
      </c>
      <c r="N274" s="17">
        <v>22556</v>
      </c>
      <c r="O274" s="17">
        <v>23057.5</v>
      </c>
      <c r="P274" s="17">
        <v>22406.5</v>
      </c>
      <c r="Q274" s="17">
        <v>21509</v>
      </c>
      <c r="R274" s="17">
        <v>19862</v>
      </c>
      <c r="S274" s="17">
        <v>18118.5</v>
      </c>
      <c r="T274" s="17">
        <v>16447</v>
      </c>
      <c r="U274" s="17">
        <v>14731</v>
      </c>
      <c r="V274" s="17">
        <v>13930</v>
      </c>
      <c r="W274" s="17">
        <v>12986</v>
      </c>
      <c r="X274" s="17">
        <v>12332</v>
      </c>
      <c r="Y274" s="17">
        <v>12367</v>
      </c>
      <c r="Z274" s="18"/>
      <c r="AA274" s="19">
        <f t="shared" si="39"/>
        <v>4</v>
      </c>
      <c r="AB274" s="18">
        <f t="shared" si="40"/>
        <v>293979.5</v>
      </c>
      <c r="AC274" s="17">
        <f t="shared" si="41"/>
        <v>102523.5</v>
      </c>
      <c r="AD274" s="17">
        <f t="shared" si="42"/>
        <v>396503</v>
      </c>
      <c r="AF274" s="18">
        <f t="shared" si="43"/>
        <v>9</v>
      </c>
      <c r="AG274" s="18">
        <f t="shared" si="44"/>
        <v>2022</v>
      </c>
      <c r="AI274" s="17">
        <f t="shared" si="45"/>
        <v>23057.5</v>
      </c>
      <c r="AJ274" s="18">
        <f t="shared" si="46"/>
        <v>14</v>
      </c>
    </row>
    <row r="275" spans="1:36" x14ac:dyDescent="0.2">
      <c r="A275" s="16">
        <v>44827</v>
      </c>
      <c r="B275" s="17">
        <v>14589</v>
      </c>
      <c r="C275" s="17">
        <v>14972</v>
      </c>
      <c r="D275" s="17">
        <v>14332</v>
      </c>
      <c r="E275" s="17">
        <v>15089</v>
      </c>
      <c r="F275" s="17">
        <v>15776</v>
      </c>
      <c r="G275" s="17">
        <v>16137</v>
      </c>
      <c r="H275" s="17">
        <v>15626</v>
      </c>
      <c r="I275" s="17">
        <v>17127</v>
      </c>
      <c r="J275" s="17">
        <v>19166</v>
      </c>
      <c r="K275" s="17">
        <v>20050</v>
      </c>
      <c r="L275" s="17">
        <v>20645</v>
      </c>
      <c r="M275" s="17">
        <v>21402</v>
      </c>
      <c r="N275" s="17">
        <v>21909</v>
      </c>
      <c r="O275" s="17">
        <v>22762</v>
      </c>
      <c r="P275" s="17">
        <v>22163</v>
      </c>
      <c r="Q275" s="17">
        <v>20996</v>
      </c>
      <c r="R275" s="17">
        <v>19285</v>
      </c>
      <c r="S275" s="17">
        <v>17865</v>
      </c>
      <c r="T275" s="17">
        <v>17295</v>
      </c>
      <c r="U275" s="17">
        <v>16243</v>
      </c>
      <c r="V275" s="17">
        <v>15599</v>
      </c>
      <c r="W275" s="17">
        <v>15075</v>
      </c>
      <c r="X275" s="17">
        <v>14580</v>
      </c>
      <c r="Y275" s="17">
        <v>15193</v>
      </c>
      <c r="Z275" s="18"/>
      <c r="AA275" s="19">
        <f t="shared" si="39"/>
        <v>5</v>
      </c>
      <c r="AB275" s="18">
        <f t="shared" si="40"/>
        <v>302162</v>
      </c>
      <c r="AC275" s="17">
        <f t="shared" si="41"/>
        <v>121714</v>
      </c>
      <c r="AD275" s="17">
        <f t="shared" si="42"/>
        <v>423876</v>
      </c>
      <c r="AF275" s="18">
        <f t="shared" si="43"/>
        <v>9</v>
      </c>
      <c r="AG275" s="18">
        <f t="shared" si="44"/>
        <v>2022</v>
      </c>
      <c r="AI275" s="17">
        <f t="shared" si="45"/>
        <v>22762</v>
      </c>
      <c r="AJ275" s="18">
        <f t="shared" si="46"/>
        <v>14</v>
      </c>
    </row>
    <row r="276" spans="1:36" x14ac:dyDescent="0.2">
      <c r="A276" s="16">
        <v>44828</v>
      </c>
      <c r="B276" s="17">
        <v>15299</v>
      </c>
      <c r="C276" s="17">
        <v>15355</v>
      </c>
      <c r="D276" s="17">
        <v>15387</v>
      </c>
      <c r="E276" s="17">
        <v>15523</v>
      </c>
      <c r="F276" s="17">
        <v>15827</v>
      </c>
      <c r="G276" s="17">
        <v>16110</v>
      </c>
      <c r="H276" s="17">
        <v>15398</v>
      </c>
      <c r="I276" s="17">
        <v>16286</v>
      </c>
      <c r="J276" s="17">
        <v>17948</v>
      </c>
      <c r="K276" s="17">
        <v>18387</v>
      </c>
      <c r="L276" s="17">
        <v>18152</v>
      </c>
      <c r="M276" s="17">
        <v>18487</v>
      </c>
      <c r="N276" s="17">
        <v>18911</v>
      </c>
      <c r="O276" s="17">
        <v>19429</v>
      </c>
      <c r="P276" s="17">
        <v>18771</v>
      </c>
      <c r="Q276" s="17">
        <v>17699</v>
      </c>
      <c r="R276" s="17">
        <v>17423</v>
      </c>
      <c r="S276" s="17">
        <v>16593</v>
      </c>
      <c r="T276" s="17">
        <v>15354</v>
      </c>
      <c r="U276" s="17">
        <v>14858</v>
      </c>
      <c r="V276" s="17">
        <v>14218</v>
      </c>
      <c r="W276" s="17">
        <v>13976</v>
      </c>
      <c r="X276" s="17">
        <v>13406</v>
      </c>
      <c r="Y276" s="17">
        <v>13965</v>
      </c>
      <c r="Z276" s="18"/>
      <c r="AA276" s="19">
        <f t="shared" si="39"/>
        <v>6</v>
      </c>
      <c r="AB276" s="18">
        <f t="shared" si="40"/>
        <v>269898</v>
      </c>
      <c r="AC276" s="17">
        <f t="shared" si="41"/>
        <v>122864</v>
      </c>
      <c r="AD276" s="17">
        <f t="shared" si="42"/>
        <v>392762</v>
      </c>
      <c r="AF276" s="18">
        <f t="shared" si="43"/>
        <v>9</v>
      </c>
      <c r="AG276" s="18">
        <f t="shared" si="44"/>
        <v>2022</v>
      </c>
      <c r="AI276" s="17">
        <f t="shared" si="45"/>
        <v>19429</v>
      </c>
      <c r="AJ276" s="18">
        <f t="shared" si="46"/>
        <v>14</v>
      </c>
    </row>
    <row r="277" spans="1:36" x14ac:dyDescent="0.2">
      <c r="A277" s="16">
        <v>44829</v>
      </c>
      <c r="B277" s="17">
        <v>13126</v>
      </c>
      <c r="C277" s="17">
        <v>13355</v>
      </c>
      <c r="D277" s="17">
        <v>12891</v>
      </c>
      <c r="E277" s="17">
        <v>12259</v>
      </c>
      <c r="F277" s="17">
        <v>12598</v>
      </c>
      <c r="G277" s="17">
        <v>12668</v>
      </c>
      <c r="H277" s="17">
        <v>12163</v>
      </c>
      <c r="I277" s="17">
        <v>12912</v>
      </c>
      <c r="J277" s="17">
        <v>14624</v>
      </c>
      <c r="K277" s="17">
        <v>15620</v>
      </c>
      <c r="L277" s="17">
        <v>15682</v>
      </c>
      <c r="M277" s="17">
        <v>16565</v>
      </c>
      <c r="N277" s="17">
        <v>16662</v>
      </c>
      <c r="O277" s="17">
        <v>17764</v>
      </c>
      <c r="P277" s="17">
        <v>17926</v>
      </c>
      <c r="Q277" s="17">
        <v>17007</v>
      </c>
      <c r="R277" s="17">
        <v>17171</v>
      </c>
      <c r="S277" s="17">
        <v>16503</v>
      </c>
      <c r="T277" s="17">
        <v>15369</v>
      </c>
      <c r="U277" s="17">
        <v>14372</v>
      </c>
      <c r="V277" s="17">
        <v>13628</v>
      </c>
      <c r="W277" s="17">
        <v>13003</v>
      </c>
      <c r="X277" s="17">
        <v>12070</v>
      </c>
      <c r="Y277" s="17">
        <v>12023</v>
      </c>
      <c r="Z277" s="18"/>
      <c r="AA277" s="19">
        <f t="shared" si="39"/>
        <v>7</v>
      </c>
      <c r="AB277" s="18">
        <f t="shared" si="40"/>
        <v>0</v>
      </c>
      <c r="AC277" s="17">
        <f t="shared" si="41"/>
        <v>347961</v>
      </c>
      <c r="AD277" s="17">
        <f t="shared" si="42"/>
        <v>347961</v>
      </c>
      <c r="AF277" s="18">
        <f t="shared" si="43"/>
        <v>9</v>
      </c>
      <c r="AG277" s="18">
        <f t="shared" si="44"/>
        <v>2022</v>
      </c>
      <c r="AI277" s="17">
        <f t="shared" si="45"/>
        <v>17926</v>
      </c>
      <c r="AJ277" s="18">
        <f t="shared" si="46"/>
        <v>15</v>
      </c>
    </row>
    <row r="278" spans="1:36" x14ac:dyDescent="0.2">
      <c r="A278" s="16">
        <v>44830</v>
      </c>
      <c r="B278" s="17">
        <v>12238</v>
      </c>
      <c r="C278" s="17">
        <v>12243</v>
      </c>
      <c r="D278" s="17">
        <v>12321</v>
      </c>
      <c r="E278" s="17">
        <v>12518</v>
      </c>
      <c r="F278" s="17">
        <v>13163</v>
      </c>
      <c r="G278" s="17">
        <v>14093</v>
      </c>
      <c r="H278" s="17">
        <v>14521</v>
      </c>
      <c r="I278" s="17">
        <v>16198</v>
      </c>
      <c r="J278" s="17">
        <v>18372</v>
      </c>
      <c r="K278" s="17">
        <v>19367</v>
      </c>
      <c r="L278" s="17">
        <v>19503</v>
      </c>
      <c r="M278" s="17">
        <v>19443</v>
      </c>
      <c r="N278" s="17">
        <v>19970</v>
      </c>
      <c r="O278" s="17">
        <v>20118</v>
      </c>
      <c r="P278" s="17">
        <v>19434</v>
      </c>
      <c r="Q278" s="17">
        <v>19042</v>
      </c>
      <c r="R278" s="17">
        <v>18347</v>
      </c>
      <c r="S278" s="17">
        <v>17525</v>
      </c>
      <c r="T278" s="17">
        <v>16287</v>
      </c>
      <c r="U278" s="17">
        <v>14890</v>
      </c>
      <c r="V278" s="17">
        <v>13941</v>
      </c>
      <c r="W278" s="17">
        <v>12954</v>
      </c>
      <c r="X278" s="17">
        <v>12125</v>
      </c>
      <c r="Y278" s="17">
        <v>12157</v>
      </c>
      <c r="Z278" s="18"/>
      <c r="AA278" s="19">
        <f t="shared" si="39"/>
        <v>1</v>
      </c>
      <c r="AB278" s="18">
        <f t="shared" si="40"/>
        <v>0</v>
      </c>
      <c r="AC278" s="17">
        <f t="shared" si="41"/>
        <v>380770</v>
      </c>
      <c r="AD278" s="17">
        <f t="shared" si="42"/>
        <v>380770</v>
      </c>
      <c r="AF278" s="18">
        <f t="shared" si="43"/>
        <v>9</v>
      </c>
      <c r="AG278" s="18">
        <f t="shared" si="44"/>
        <v>2022</v>
      </c>
      <c r="AI278" s="17">
        <f t="shared" si="45"/>
        <v>20118</v>
      </c>
      <c r="AJ278" s="18">
        <f t="shared" si="46"/>
        <v>14</v>
      </c>
    </row>
    <row r="279" spans="1:36" x14ac:dyDescent="0.2">
      <c r="A279" s="16">
        <v>44831</v>
      </c>
      <c r="B279" s="17">
        <v>11564</v>
      </c>
      <c r="C279" s="17">
        <v>10870</v>
      </c>
      <c r="D279" s="17">
        <v>11003</v>
      </c>
      <c r="E279" s="17">
        <v>11249</v>
      </c>
      <c r="F279" s="17">
        <v>11706</v>
      </c>
      <c r="G279" s="17">
        <v>13049</v>
      </c>
      <c r="H279" s="17">
        <v>13316</v>
      </c>
      <c r="I279" s="17">
        <v>14530</v>
      </c>
      <c r="J279" s="17">
        <v>16745</v>
      </c>
      <c r="K279" s="17">
        <v>17053</v>
      </c>
      <c r="L279" s="17">
        <v>17524</v>
      </c>
      <c r="M279" s="17">
        <v>18944</v>
      </c>
      <c r="N279" s="17">
        <v>19471</v>
      </c>
      <c r="O279" s="17">
        <v>18851</v>
      </c>
      <c r="P279" s="17">
        <v>17742</v>
      </c>
      <c r="Q279" s="17">
        <v>17936</v>
      </c>
      <c r="R279" s="17">
        <v>17950</v>
      </c>
      <c r="S279" s="17">
        <v>16734</v>
      </c>
      <c r="T279" s="17">
        <v>15779</v>
      </c>
      <c r="U279" s="17">
        <v>14514</v>
      </c>
      <c r="V279" s="17">
        <v>13388</v>
      </c>
      <c r="W279" s="17">
        <v>12641</v>
      </c>
      <c r="X279" s="17">
        <v>11729</v>
      </c>
      <c r="Y279" s="17">
        <v>11736</v>
      </c>
      <c r="Z279" s="18"/>
      <c r="AA279" s="19">
        <f t="shared" si="39"/>
        <v>2</v>
      </c>
      <c r="AB279" s="18">
        <f t="shared" si="40"/>
        <v>261531</v>
      </c>
      <c r="AC279" s="17">
        <f t="shared" si="41"/>
        <v>94493</v>
      </c>
      <c r="AD279" s="17">
        <f t="shared" si="42"/>
        <v>356024</v>
      </c>
      <c r="AF279" s="18">
        <f t="shared" si="43"/>
        <v>9</v>
      </c>
      <c r="AG279" s="18">
        <f t="shared" si="44"/>
        <v>2022</v>
      </c>
      <c r="AI279" s="17">
        <f t="shared" si="45"/>
        <v>19471</v>
      </c>
      <c r="AJ279" s="18">
        <f t="shared" si="46"/>
        <v>13</v>
      </c>
    </row>
    <row r="280" spans="1:36" x14ac:dyDescent="0.2">
      <c r="A280" s="16">
        <v>44832</v>
      </c>
      <c r="B280" s="17">
        <v>12471</v>
      </c>
      <c r="C280" s="17">
        <v>12350</v>
      </c>
      <c r="D280" s="17">
        <v>12367</v>
      </c>
      <c r="E280" s="17">
        <v>12517</v>
      </c>
      <c r="F280" s="17">
        <v>13165</v>
      </c>
      <c r="G280" s="17">
        <v>14305</v>
      </c>
      <c r="H280" s="17">
        <v>14572</v>
      </c>
      <c r="I280" s="17">
        <v>16189</v>
      </c>
      <c r="J280" s="17">
        <v>17553</v>
      </c>
      <c r="K280" s="17">
        <v>17831</v>
      </c>
      <c r="L280" s="17">
        <v>17882</v>
      </c>
      <c r="M280" s="17">
        <v>18020</v>
      </c>
      <c r="N280" s="17">
        <v>19166</v>
      </c>
      <c r="O280" s="17">
        <v>19408</v>
      </c>
      <c r="P280" s="17">
        <v>19776</v>
      </c>
      <c r="Q280" s="17">
        <v>19045</v>
      </c>
      <c r="R280" s="17">
        <v>18237</v>
      </c>
      <c r="S280" s="17">
        <v>16715</v>
      </c>
      <c r="T280" s="17">
        <v>15809</v>
      </c>
      <c r="U280" s="17">
        <v>14652</v>
      </c>
      <c r="V280" s="17">
        <v>13272</v>
      </c>
      <c r="W280" s="17">
        <v>12703</v>
      </c>
      <c r="X280" s="17">
        <v>11988</v>
      </c>
      <c r="Y280" s="17">
        <v>12104</v>
      </c>
      <c r="Z280" s="18"/>
      <c r="AA280" s="19">
        <f t="shared" si="39"/>
        <v>3</v>
      </c>
      <c r="AB280" s="18">
        <f t="shared" si="40"/>
        <v>268246</v>
      </c>
      <c r="AC280" s="17">
        <f t="shared" si="41"/>
        <v>103851</v>
      </c>
      <c r="AD280" s="17">
        <f t="shared" si="42"/>
        <v>372097</v>
      </c>
      <c r="AF280" s="18">
        <f t="shared" si="43"/>
        <v>9</v>
      </c>
      <c r="AG280" s="18">
        <f t="shared" si="44"/>
        <v>2022</v>
      </c>
      <c r="AI280" s="17">
        <f t="shared" si="45"/>
        <v>19776</v>
      </c>
      <c r="AJ280" s="18">
        <f t="shared" si="46"/>
        <v>15</v>
      </c>
    </row>
    <row r="281" spans="1:36" x14ac:dyDescent="0.2">
      <c r="A281" s="16">
        <v>44833</v>
      </c>
      <c r="B281" s="17">
        <v>11824</v>
      </c>
      <c r="C281" s="17">
        <v>11664</v>
      </c>
      <c r="D281" s="17">
        <v>11398</v>
      </c>
      <c r="E281" s="17">
        <v>11569</v>
      </c>
      <c r="F281" s="17">
        <v>12149</v>
      </c>
      <c r="G281" s="17">
        <v>13713</v>
      </c>
      <c r="H281" s="17">
        <v>14050</v>
      </c>
      <c r="I281" s="17">
        <v>15547</v>
      </c>
      <c r="J281" s="17">
        <v>16714</v>
      </c>
      <c r="K281" s="17">
        <v>17222</v>
      </c>
      <c r="L281" s="17">
        <v>17811</v>
      </c>
      <c r="M281" s="17">
        <v>18425</v>
      </c>
      <c r="N281" s="17">
        <v>19064</v>
      </c>
      <c r="O281" s="17">
        <v>19728</v>
      </c>
      <c r="P281" s="17">
        <v>19228</v>
      </c>
      <c r="Q281" s="17">
        <v>18566</v>
      </c>
      <c r="R281" s="17">
        <v>17713</v>
      </c>
      <c r="S281" s="17">
        <v>17003</v>
      </c>
      <c r="T281" s="17">
        <v>16103</v>
      </c>
      <c r="U281" s="17">
        <v>14937</v>
      </c>
      <c r="V281" s="17">
        <v>13971</v>
      </c>
      <c r="W281" s="17">
        <v>13538</v>
      </c>
      <c r="X281" s="17">
        <v>12614</v>
      </c>
      <c r="Y281" s="17">
        <v>12571</v>
      </c>
      <c r="Z281" s="18"/>
      <c r="AA281" s="19">
        <f t="shared" si="39"/>
        <v>4</v>
      </c>
      <c r="AB281" s="18">
        <f t="shared" si="40"/>
        <v>268184</v>
      </c>
      <c r="AC281" s="17">
        <f t="shared" si="41"/>
        <v>98938</v>
      </c>
      <c r="AD281" s="17">
        <f t="shared" si="42"/>
        <v>367122</v>
      </c>
      <c r="AF281" s="18">
        <f t="shared" si="43"/>
        <v>9</v>
      </c>
      <c r="AG281" s="18">
        <f t="shared" si="44"/>
        <v>2022</v>
      </c>
      <c r="AI281" s="17">
        <f t="shared" si="45"/>
        <v>19728</v>
      </c>
      <c r="AJ281" s="18">
        <f t="shared" si="46"/>
        <v>14</v>
      </c>
    </row>
    <row r="282" spans="1:36" x14ac:dyDescent="0.2">
      <c r="A282" s="16">
        <v>44834</v>
      </c>
      <c r="B282" s="17">
        <v>12741</v>
      </c>
      <c r="C282" s="17">
        <v>12557</v>
      </c>
      <c r="D282" s="17">
        <v>12476</v>
      </c>
      <c r="E282" s="17">
        <v>12906</v>
      </c>
      <c r="F282" s="17">
        <v>13839</v>
      </c>
      <c r="G282" s="17">
        <v>15180</v>
      </c>
      <c r="H282" s="17">
        <v>15982</v>
      </c>
      <c r="I282" s="17">
        <v>17466</v>
      </c>
      <c r="J282" s="17">
        <v>18629</v>
      </c>
      <c r="K282" s="17">
        <v>18282</v>
      </c>
      <c r="L282" s="17">
        <v>18059</v>
      </c>
      <c r="M282" s="17">
        <v>18172</v>
      </c>
      <c r="N282" s="17">
        <v>19121</v>
      </c>
      <c r="O282" s="17">
        <v>18885</v>
      </c>
      <c r="P282" s="17">
        <v>18617</v>
      </c>
      <c r="Q282" s="17">
        <v>18810</v>
      </c>
      <c r="R282" s="17">
        <v>18134</v>
      </c>
      <c r="S282" s="17">
        <v>16803</v>
      </c>
      <c r="T282" s="17">
        <v>16061</v>
      </c>
      <c r="U282" s="17">
        <v>14897</v>
      </c>
      <c r="V282" s="17">
        <v>13995</v>
      </c>
      <c r="W282" s="17">
        <v>13551</v>
      </c>
      <c r="X282" s="17">
        <v>12998</v>
      </c>
      <c r="Y282" s="17">
        <v>13161</v>
      </c>
      <c r="Z282" s="18"/>
      <c r="AA282" s="19">
        <f t="shared" si="39"/>
        <v>5</v>
      </c>
      <c r="AB282" s="18">
        <f t="shared" si="40"/>
        <v>272480</v>
      </c>
      <c r="AC282" s="17">
        <f t="shared" si="41"/>
        <v>108842</v>
      </c>
      <c r="AD282" s="17">
        <f t="shared" si="42"/>
        <v>381322</v>
      </c>
      <c r="AF282" s="18">
        <f t="shared" si="43"/>
        <v>9</v>
      </c>
      <c r="AG282" s="18">
        <f t="shared" si="44"/>
        <v>2022</v>
      </c>
      <c r="AI282" s="17">
        <f t="shared" si="45"/>
        <v>19121</v>
      </c>
      <c r="AJ282" s="18">
        <f t="shared" si="46"/>
        <v>13</v>
      </c>
    </row>
    <row r="283" spans="1:36" x14ac:dyDescent="0.2">
      <c r="A283" s="16">
        <v>44835</v>
      </c>
      <c r="B283" s="17">
        <v>11849</v>
      </c>
      <c r="C283" s="17">
        <v>11822</v>
      </c>
      <c r="D283" s="17">
        <v>11835</v>
      </c>
      <c r="E283" s="17">
        <v>11751</v>
      </c>
      <c r="F283" s="17">
        <v>12024</v>
      </c>
      <c r="G283" s="17">
        <v>12485</v>
      </c>
      <c r="H283" s="17">
        <v>12657</v>
      </c>
      <c r="I283" s="17">
        <v>13982</v>
      </c>
      <c r="J283" s="17">
        <v>15299</v>
      </c>
      <c r="K283" s="17">
        <v>15258</v>
      </c>
      <c r="L283" s="17">
        <v>15433</v>
      </c>
      <c r="M283" s="17">
        <v>15816</v>
      </c>
      <c r="N283" s="17">
        <v>15811</v>
      </c>
      <c r="O283" s="17">
        <v>15588</v>
      </c>
      <c r="P283" s="17">
        <v>15608</v>
      </c>
      <c r="Q283" s="17">
        <v>15362</v>
      </c>
      <c r="R283" s="17">
        <v>15278</v>
      </c>
      <c r="S283" s="17">
        <v>14115</v>
      </c>
      <c r="T283" s="17">
        <v>13878</v>
      </c>
      <c r="U283" s="17">
        <v>12971</v>
      </c>
      <c r="V283" s="17">
        <v>12622</v>
      </c>
      <c r="W283" s="17">
        <v>12412</v>
      </c>
      <c r="X283" s="17">
        <v>12214</v>
      </c>
      <c r="Y283" s="17">
        <v>12041</v>
      </c>
      <c r="Z283" s="18"/>
      <c r="AA283" s="19">
        <f t="shared" si="39"/>
        <v>6</v>
      </c>
      <c r="AB283" s="18">
        <f t="shared" si="40"/>
        <v>231647</v>
      </c>
      <c r="AC283" s="17">
        <f t="shared" si="41"/>
        <v>96464</v>
      </c>
      <c r="AD283" s="17">
        <f t="shared" si="42"/>
        <v>328111</v>
      </c>
      <c r="AF283" s="18">
        <f t="shared" si="43"/>
        <v>10</v>
      </c>
      <c r="AG283" s="18">
        <f t="shared" si="44"/>
        <v>2022</v>
      </c>
      <c r="AI283" s="17">
        <f t="shared" si="45"/>
        <v>15816</v>
      </c>
      <c r="AJ283" s="18">
        <f t="shared" si="46"/>
        <v>12</v>
      </c>
    </row>
    <row r="284" spans="1:36" x14ac:dyDescent="0.2">
      <c r="A284" s="16">
        <v>44836</v>
      </c>
      <c r="B284" s="17">
        <v>11490</v>
      </c>
      <c r="C284" s="17">
        <v>11418</v>
      </c>
      <c r="D284" s="17">
        <v>11561</v>
      </c>
      <c r="E284" s="17">
        <v>11556</v>
      </c>
      <c r="F284" s="17">
        <v>11602</v>
      </c>
      <c r="G284" s="17">
        <v>11675</v>
      </c>
      <c r="H284" s="17">
        <v>11919</v>
      </c>
      <c r="I284" s="17">
        <v>13319</v>
      </c>
      <c r="J284" s="17">
        <v>15019</v>
      </c>
      <c r="K284" s="17">
        <v>15170</v>
      </c>
      <c r="L284" s="17">
        <v>15538</v>
      </c>
      <c r="M284" s="17">
        <v>15534</v>
      </c>
      <c r="N284" s="17">
        <v>15597</v>
      </c>
      <c r="O284" s="17">
        <v>15632</v>
      </c>
      <c r="P284" s="17">
        <v>15897</v>
      </c>
      <c r="Q284" s="17">
        <v>15564</v>
      </c>
      <c r="R284" s="17">
        <v>15975</v>
      </c>
      <c r="S284" s="17">
        <v>15202</v>
      </c>
      <c r="T284" s="17">
        <v>15233</v>
      </c>
      <c r="U284" s="17">
        <v>13989</v>
      </c>
      <c r="V284" s="17">
        <v>13566</v>
      </c>
      <c r="W284" s="17">
        <v>12960</v>
      </c>
      <c r="X284" s="17">
        <v>12858</v>
      </c>
      <c r="Y284" s="17">
        <v>12975</v>
      </c>
      <c r="Z284" s="18"/>
      <c r="AA284" s="19">
        <f t="shared" ref="AA284:AA347" si="47">WEEKDAY(A284,2)</f>
        <v>7</v>
      </c>
      <c r="AB284" s="18">
        <f t="shared" ref="AB284:AB347" si="48">IF(AND(AA284&gt;1,AA284&lt;7),SUM(I284:X284),0)</f>
        <v>0</v>
      </c>
      <c r="AC284" s="17">
        <f t="shared" ref="AC284:AC347" si="49">SUM(B284:Y284)-AB284</f>
        <v>331249</v>
      </c>
      <c r="AD284" s="17">
        <f t="shared" ref="AD284:AD347" si="50">SUM(AB284+AC284)</f>
        <v>331249</v>
      </c>
      <c r="AF284" s="18">
        <f t="shared" ref="AF284:AF347" si="51">MONTH(A284)</f>
        <v>10</v>
      </c>
      <c r="AG284" s="18">
        <f t="shared" ref="AG284:AG347" si="52">YEAR(A284)</f>
        <v>2022</v>
      </c>
      <c r="AI284" s="17">
        <f t="shared" ref="AI284:AI347" si="53">MAX(B284:Y284)</f>
        <v>15975</v>
      </c>
      <c r="AJ284" s="18">
        <f t="shared" ref="AJ284:AJ347" si="54">INDEX($B$8:$Y$8,MATCH(AI284,B284:Y284,0))</f>
        <v>17</v>
      </c>
    </row>
    <row r="285" spans="1:36" x14ac:dyDescent="0.2">
      <c r="A285" s="16">
        <v>44837</v>
      </c>
      <c r="B285" s="17">
        <v>12813</v>
      </c>
      <c r="C285" s="17">
        <v>13004</v>
      </c>
      <c r="D285" s="17">
        <v>13168</v>
      </c>
      <c r="E285" s="17">
        <v>13465</v>
      </c>
      <c r="F285" s="17">
        <v>13940</v>
      </c>
      <c r="G285" s="17">
        <v>14843</v>
      </c>
      <c r="H285" s="17">
        <v>16064</v>
      </c>
      <c r="I285" s="17">
        <v>17502</v>
      </c>
      <c r="J285" s="17">
        <v>18504</v>
      </c>
      <c r="K285" s="17">
        <v>17551</v>
      </c>
      <c r="L285" s="17">
        <v>17080</v>
      </c>
      <c r="M285" s="17">
        <v>17289</v>
      </c>
      <c r="N285" s="17">
        <v>17062</v>
      </c>
      <c r="O285" s="17">
        <v>16629</v>
      </c>
      <c r="P285" s="17">
        <v>17346</v>
      </c>
      <c r="Q285" s="17">
        <v>17062</v>
      </c>
      <c r="R285" s="17">
        <v>17119</v>
      </c>
      <c r="S285" s="17">
        <v>16045.000000000002</v>
      </c>
      <c r="T285" s="17">
        <v>16033.999999999998</v>
      </c>
      <c r="U285" s="17">
        <v>14769</v>
      </c>
      <c r="V285" s="17">
        <v>14131</v>
      </c>
      <c r="W285" s="17">
        <v>13268</v>
      </c>
      <c r="X285" s="17">
        <v>13410</v>
      </c>
      <c r="Y285" s="17">
        <v>13388</v>
      </c>
      <c r="Z285" s="18"/>
      <c r="AA285" s="19">
        <f t="shared" si="47"/>
        <v>1</v>
      </c>
      <c r="AB285" s="18">
        <f t="shared" si="48"/>
        <v>0</v>
      </c>
      <c r="AC285" s="17">
        <f t="shared" si="49"/>
        <v>371486</v>
      </c>
      <c r="AD285" s="17">
        <f t="shared" si="50"/>
        <v>371486</v>
      </c>
      <c r="AF285" s="18">
        <f t="shared" si="51"/>
        <v>10</v>
      </c>
      <c r="AG285" s="18">
        <f t="shared" si="52"/>
        <v>2022</v>
      </c>
      <c r="AI285" s="17">
        <f t="shared" si="53"/>
        <v>18504</v>
      </c>
      <c r="AJ285" s="18">
        <f t="shared" si="54"/>
        <v>9</v>
      </c>
    </row>
    <row r="286" spans="1:36" x14ac:dyDescent="0.2">
      <c r="A286" s="16">
        <v>44838</v>
      </c>
      <c r="B286" s="17">
        <v>12977</v>
      </c>
      <c r="C286" s="17">
        <v>13156</v>
      </c>
      <c r="D286" s="17">
        <v>13378</v>
      </c>
      <c r="E286" s="17">
        <v>13507</v>
      </c>
      <c r="F286" s="17">
        <v>14155</v>
      </c>
      <c r="G286" s="17">
        <v>15044</v>
      </c>
      <c r="H286" s="17">
        <v>16181.000000000002</v>
      </c>
      <c r="I286" s="17">
        <v>17451</v>
      </c>
      <c r="J286" s="17">
        <v>18669</v>
      </c>
      <c r="K286" s="17">
        <v>17540</v>
      </c>
      <c r="L286" s="17">
        <v>16950</v>
      </c>
      <c r="M286" s="17">
        <v>16987</v>
      </c>
      <c r="N286" s="17">
        <v>16758</v>
      </c>
      <c r="O286" s="17">
        <v>16763</v>
      </c>
      <c r="P286" s="17">
        <v>17422</v>
      </c>
      <c r="Q286" s="17">
        <v>16964</v>
      </c>
      <c r="R286" s="17">
        <v>16947</v>
      </c>
      <c r="S286" s="17">
        <v>15820</v>
      </c>
      <c r="T286" s="17">
        <v>15661</v>
      </c>
      <c r="U286" s="17">
        <v>14468</v>
      </c>
      <c r="V286" s="17">
        <v>13634</v>
      </c>
      <c r="W286" s="17">
        <v>13137</v>
      </c>
      <c r="X286" s="17">
        <v>13037</v>
      </c>
      <c r="Y286" s="17">
        <v>12915</v>
      </c>
      <c r="Z286" s="18"/>
      <c r="AA286" s="19">
        <f t="shared" si="47"/>
        <v>2</v>
      </c>
      <c r="AB286" s="18">
        <f t="shared" si="48"/>
        <v>258208</v>
      </c>
      <c r="AC286" s="17">
        <f t="shared" si="49"/>
        <v>111313</v>
      </c>
      <c r="AD286" s="17">
        <f t="shared" si="50"/>
        <v>369521</v>
      </c>
      <c r="AF286" s="18">
        <f t="shared" si="51"/>
        <v>10</v>
      </c>
      <c r="AG286" s="18">
        <f t="shared" si="52"/>
        <v>2022</v>
      </c>
      <c r="AI286" s="17">
        <f t="shared" si="53"/>
        <v>18669</v>
      </c>
      <c r="AJ286" s="18">
        <f t="shared" si="54"/>
        <v>9</v>
      </c>
    </row>
    <row r="287" spans="1:36" x14ac:dyDescent="0.2">
      <c r="A287" s="16">
        <v>44839</v>
      </c>
      <c r="B287" s="17">
        <v>12591</v>
      </c>
      <c r="C287" s="17">
        <v>12447</v>
      </c>
      <c r="D287" s="17">
        <v>12619</v>
      </c>
      <c r="E287" s="17">
        <v>12813</v>
      </c>
      <c r="F287" s="17">
        <v>13344</v>
      </c>
      <c r="G287" s="17">
        <v>14178</v>
      </c>
      <c r="H287" s="17">
        <v>15098</v>
      </c>
      <c r="I287" s="17">
        <v>16578</v>
      </c>
      <c r="J287" s="17">
        <v>18107</v>
      </c>
      <c r="K287" s="17">
        <v>17599</v>
      </c>
      <c r="L287" s="17">
        <v>17466</v>
      </c>
      <c r="M287" s="17">
        <v>17582</v>
      </c>
      <c r="N287" s="17">
        <v>17592</v>
      </c>
      <c r="O287" s="17">
        <v>18081</v>
      </c>
      <c r="P287" s="17">
        <v>18694</v>
      </c>
      <c r="Q287" s="17">
        <v>17985</v>
      </c>
      <c r="R287" s="17">
        <v>17462</v>
      </c>
      <c r="S287" s="17">
        <v>16056.999999999998</v>
      </c>
      <c r="T287" s="17">
        <v>15703</v>
      </c>
      <c r="U287" s="17">
        <v>14237</v>
      </c>
      <c r="V287" s="17">
        <v>13218</v>
      </c>
      <c r="W287" s="17">
        <v>12581</v>
      </c>
      <c r="X287" s="17">
        <v>12372</v>
      </c>
      <c r="Y287" s="17">
        <v>12027</v>
      </c>
      <c r="Z287" s="18"/>
      <c r="AA287" s="19">
        <f t="shared" si="47"/>
        <v>3</v>
      </c>
      <c r="AB287" s="18">
        <f t="shared" si="48"/>
        <v>261314</v>
      </c>
      <c r="AC287" s="17">
        <f t="shared" si="49"/>
        <v>105117</v>
      </c>
      <c r="AD287" s="17">
        <f t="shared" si="50"/>
        <v>366431</v>
      </c>
      <c r="AF287" s="18">
        <f t="shared" si="51"/>
        <v>10</v>
      </c>
      <c r="AG287" s="18">
        <f t="shared" si="52"/>
        <v>2022</v>
      </c>
      <c r="AI287" s="17">
        <f t="shared" si="53"/>
        <v>18694</v>
      </c>
      <c r="AJ287" s="18">
        <f t="shared" si="54"/>
        <v>15</v>
      </c>
    </row>
    <row r="288" spans="1:36" x14ac:dyDescent="0.2">
      <c r="A288" s="16">
        <v>44840</v>
      </c>
      <c r="B288" s="17">
        <v>11817</v>
      </c>
      <c r="C288" s="17">
        <v>11734</v>
      </c>
      <c r="D288" s="17">
        <v>11805</v>
      </c>
      <c r="E288" s="17">
        <v>11822</v>
      </c>
      <c r="F288" s="17">
        <v>12269</v>
      </c>
      <c r="G288" s="17">
        <v>13194</v>
      </c>
      <c r="H288" s="17">
        <v>14173</v>
      </c>
      <c r="I288" s="17">
        <v>15543</v>
      </c>
      <c r="J288" s="17">
        <v>15770</v>
      </c>
      <c r="K288" s="17">
        <v>15744</v>
      </c>
      <c r="L288" s="17">
        <v>16412</v>
      </c>
      <c r="M288" s="17">
        <v>16827</v>
      </c>
      <c r="N288" s="17">
        <v>16852</v>
      </c>
      <c r="O288" s="17">
        <v>16935</v>
      </c>
      <c r="P288" s="17">
        <v>17593</v>
      </c>
      <c r="Q288" s="17">
        <v>17266</v>
      </c>
      <c r="R288" s="17">
        <v>17031</v>
      </c>
      <c r="S288" s="17">
        <v>15488</v>
      </c>
      <c r="T288" s="17">
        <v>15287</v>
      </c>
      <c r="U288" s="17">
        <v>13963</v>
      </c>
      <c r="V288" s="17">
        <v>13244</v>
      </c>
      <c r="W288" s="17">
        <v>12565</v>
      </c>
      <c r="X288" s="17">
        <v>12323</v>
      </c>
      <c r="Y288" s="17">
        <v>12310</v>
      </c>
      <c r="Z288" s="18"/>
      <c r="AA288" s="19">
        <f t="shared" si="47"/>
        <v>4</v>
      </c>
      <c r="AB288" s="18">
        <f t="shared" si="48"/>
        <v>248843</v>
      </c>
      <c r="AC288" s="17">
        <f t="shared" si="49"/>
        <v>99124</v>
      </c>
      <c r="AD288" s="17">
        <f t="shared" si="50"/>
        <v>347967</v>
      </c>
      <c r="AF288" s="18">
        <f t="shared" si="51"/>
        <v>10</v>
      </c>
      <c r="AG288" s="18">
        <f t="shared" si="52"/>
        <v>2022</v>
      </c>
      <c r="AI288" s="17">
        <f t="shared" si="53"/>
        <v>17593</v>
      </c>
      <c r="AJ288" s="18">
        <f t="shared" si="54"/>
        <v>15</v>
      </c>
    </row>
    <row r="289" spans="1:36" x14ac:dyDescent="0.2">
      <c r="A289" s="16">
        <v>44841</v>
      </c>
      <c r="B289" s="17">
        <v>12027</v>
      </c>
      <c r="C289" s="17">
        <v>12082</v>
      </c>
      <c r="D289" s="17">
        <v>12121</v>
      </c>
      <c r="E289" s="17">
        <v>12260</v>
      </c>
      <c r="F289" s="17">
        <v>12691</v>
      </c>
      <c r="G289" s="17">
        <v>13297</v>
      </c>
      <c r="H289" s="17">
        <v>14086</v>
      </c>
      <c r="I289" s="17">
        <v>15820</v>
      </c>
      <c r="J289" s="17">
        <v>17771</v>
      </c>
      <c r="K289" s="17">
        <v>17414</v>
      </c>
      <c r="L289" s="17">
        <v>17532</v>
      </c>
      <c r="M289" s="17">
        <v>17508</v>
      </c>
      <c r="N289" s="17">
        <v>17703</v>
      </c>
      <c r="O289" s="17">
        <v>18244</v>
      </c>
      <c r="P289" s="17">
        <v>19023</v>
      </c>
      <c r="Q289" s="17">
        <v>18035</v>
      </c>
      <c r="R289" s="17">
        <v>17401</v>
      </c>
      <c r="S289" s="17">
        <v>15642</v>
      </c>
      <c r="T289" s="17">
        <v>14967</v>
      </c>
      <c r="U289" s="17">
        <v>13817</v>
      </c>
      <c r="V289" s="17">
        <v>13158</v>
      </c>
      <c r="W289" s="17">
        <v>12809</v>
      </c>
      <c r="X289" s="17">
        <v>12813</v>
      </c>
      <c r="Y289" s="17">
        <v>12604</v>
      </c>
      <c r="Z289" s="18"/>
      <c r="AA289" s="19">
        <f t="shared" si="47"/>
        <v>5</v>
      </c>
      <c r="AB289" s="18">
        <f t="shared" si="48"/>
        <v>259657</v>
      </c>
      <c r="AC289" s="17">
        <f t="shared" si="49"/>
        <v>101168</v>
      </c>
      <c r="AD289" s="17">
        <f t="shared" si="50"/>
        <v>360825</v>
      </c>
      <c r="AF289" s="18">
        <f t="shared" si="51"/>
        <v>10</v>
      </c>
      <c r="AG289" s="18">
        <f t="shared" si="52"/>
        <v>2022</v>
      </c>
      <c r="AI289" s="17">
        <f t="shared" si="53"/>
        <v>19023</v>
      </c>
      <c r="AJ289" s="18">
        <f t="shared" si="54"/>
        <v>15</v>
      </c>
    </row>
    <row r="290" spans="1:36" x14ac:dyDescent="0.2">
      <c r="A290" s="16">
        <v>44842</v>
      </c>
      <c r="B290" s="17">
        <v>11777</v>
      </c>
      <c r="C290" s="17">
        <v>11642</v>
      </c>
      <c r="D290" s="17">
        <v>11483</v>
      </c>
      <c r="E290" s="17">
        <v>11678</v>
      </c>
      <c r="F290" s="17">
        <v>11578</v>
      </c>
      <c r="G290" s="17">
        <v>12199</v>
      </c>
      <c r="H290" s="17">
        <v>12524</v>
      </c>
      <c r="I290" s="17">
        <v>13794</v>
      </c>
      <c r="J290" s="17">
        <v>15388</v>
      </c>
      <c r="K290" s="17">
        <v>15179</v>
      </c>
      <c r="L290" s="17">
        <v>15014</v>
      </c>
      <c r="M290" s="17">
        <v>14946</v>
      </c>
      <c r="N290" s="17">
        <v>14500</v>
      </c>
      <c r="O290" s="17">
        <v>14499</v>
      </c>
      <c r="P290" s="17">
        <v>14992</v>
      </c>
      <c r="Q290" s="17">
        <v>14944</v>
      </c>
      <c r="R290" s="17">
        <v>15133</v>
      </c>
      <c r="S290" s="17">
        <v>14403</v>
      </c>
      <c r="T290" s="17">
        <v>14526</v>
      </c>
      <c r="U290" s="17">
        <v>13507</v>
      </c>
      <c r="V290" s="17">
        <v>13300</v>
      </c>
      <c r="W290" s="17">
        <v>13146</v>
      </c>
      <c r="X290" s="17">
        <v>13232</v>
      </c>
      <c r="Y290" s="17">
        <v>13313</v>
      </c>
      <c r="Z290" s="18"/>
      <c r="AA290" s="19">
        <f t="shared" si="47"/>
        <v>6</v>
      </c>
      <c r="AB290" s="18">
        <f t="shared" si="48"/>
        <v>230503</v>
      </c>
      <c r="AC290" s="17">
        <f t="shared" si="49"/>
        <v>96194</v>
      </c>
      <c r="AD290" s="17">
        <f t="shared" si="50"/>
        <v>326697</v>
      </c>
      <c r="AF290" s="18">
        <f t="shared" si="51"/>
        <v>10</v>
      </c>
      <c r="AG290" s="18">
        <f t="shared" si="52"/>
        <v>2022</v>
      </c>
      <c r="AI290" s="17">
        <f t="shared" si="53"/>
        <v>15388</v>
      </c>
      <c r="AJ290" s="18">
        <f t="shared" si="54"/>
        <v>9</v>
      </c>
    </row>
    <row r="291" spans="1:36" x14ac:dyDescent="0.2">
      <c r="A291" s="16">
        <v>44843</v>
      </c>
      <c r="B291" s="17">
        <v>13020</v>
      </c>
      <c r="C291" s="17">
        <v>12976</v>
      </c>
      <c r="D291" s="17">
        <v>13196</v>
      </c>
      <c r="E291" s="17">
        <v>13025</v>
      </c>
      <c r="F291" s="17">
        <v>13354</v>
      </c>
      <c r="G291" s="17">
        <v>13677</v>
      </c>
      <c r="H291" s="17">
        <v>13773</v>
      </c>
      <c r="I291" s="17">
        <v>15138</v>
      </c>
      <c r="J291" s="17">
        <v>16370.999999999998</v>
      </c>
      <c r="K291" s="17">
        <v>16359.000000000002</v>
      </c>
      <c r="L291" s="17">
        <v>16306.000000000002</v>
      </c>
      <c r="M291" s="17">
        <v>17282</v>
      </c>
      <c r="N291" s="17">
        <v>16347.999999999998</v>
      </c>
      <c r="O291" s="17">
        <v>16129.999999999998</v>
      </c>
      <c r="P291" s="17">
        <v>16539</v>
      </c>
      <c r="Q291" s="17">
        <v>16582</v>
      </c>
      <c r="R291" s="17">
        <v>16803</v>
      </c>
      <c r="S291" s="17">
        <v>15599</v>
      </c>
      <c r="T291" s="17">
        <v>15427</v>
      </c>
      <c r="U291" s="17">
        <v>14012</v>
      </c>
      <c r="V291" s="17">
        <v>13519</v>
      </c>
      <c r="W291" s="17">
        <v>13130</v>
      </c>
      <c r="X291" s="17">
        <v>12805</v>
      </c>
      <c r="Y291" s="17">
        <v>13164</v>
      </c>
      <c r="Z291" s="18"/>
      <c r="AA291" s="19">
        <f t="shared" si="47"/>
        <v>7</v>
      </c>
      <c r="AB291" s="18">
        <f t="shared" si="48"/>
        <v>0</v>
      </c>
      <c r="AC291" s="17">
        <f t="shared" si="49"/>
        <v>354535</v>
      </c>
      <c r="AD291" s="17">
        <f t="shared" si="50"/>
        <v>354535</v>
      </c>
      <c r="AF291" s="18">
        <f t="shared" si="51"/>
        <v>10</v>
      </c>
      <c r="AG291" s="18">
        <f t="shared" si="52"/>
        <v>2022</v>
      </c>
      <c r="AI291" s="17">
        <f t="shared" si="53"/>
        <v>17282</v>
      </c>
      <c r="AJ291" s="18">
        <f t="shared" si="54"/>
        <v>12</v>
      </c>
    </row>
    <row r="292" spans="1:36" x14ac:dyDescent="0.2">
      <c r="A292" s="16">
        <v>44844</v>
      </c>
      <c r="B292" s="17">
        <v>12949</v>
      </c>
      <c r="C292" s="17">
        <v>13044</v>
      </c>
      <c r="D292" s="17">
        <v>13230</v>
      </c>
      <c r="E292" s="17">
        <v>13428</v>
      </c>
      <c r="F292" s="17">
        <v>13833</v>
      </c>
      <c r="G292" s="17">
        <v>14659</v>
      </c>
      <c r="H292" s="17">
        <v>15181</v>
      </c>
      <c r="I292" s="17">
        <v>16639</v>
      </c>
      <c r="J292" s="17">
        <v>17715</v>
      </c>
      <c r="K292" s="17">
        <v>17522</v>
      </c>
      <c r="L292" s="17">
        <v>18125</v>
      </c>
      <c r="M292" s="17">
        <v>19085</v>
      </c>
      <c r="N292" s="17">
        <v>19088</v>
      </c>
      <c r="O292" s="17">
        <v>19484</v>
      </c>
      <c r="P292" s="17">
        <v>20016</v>
      </c>
      <c r="Q292" s="17">
        <v>19381</v>
      </c>
      <c r="R292" s="17">
        <v>18867</v>
      </c>
      <c r="S292" s="17">
        <v>17094</v>
      </c>
      <c r="T292" s="17">
        <v>16867</v>
      </c>
      <c r="U292" s="17">
        <v>15399</v>
      </c>
      <c r="V292" s="17">
        <v>14672</v>
      </c>
      <c r="W292" s="17">
        <v>14182</v>
      </c>
      <c r="X292" s="17">
        <v>13974</v>
      </c>
      <c r="Y292" s="17">
        <v>14075</v>
      </c>
      <c r="Z292" s="18"/>
      <c r="AA292" s="19">
        <f t="shared" si="47"/>
        <v>1</v>
      </c>
      <c r="AB292" s="18">
        <f t="shared" si="48"/>
        <v>0</v>
      </c>
      <c r="AC292" s="17">
        <f t="shared" si="49"/>
        <v>388509</v>
      </c>
      <c r="AD292" s="17">
        <f t="shared" si="50"/>
        <v>388509</v>
      </c>
      <c r="AF292" s="18">
        <f t="shared" si="51"/>
        <v>10</v>
      </c>
      <c r="AG292" s="18">
        <f t="shared" si="52"/>
        <v>2022</v>
      </c>
      <c r="AI292" s="17">
        <f t="shared" si="53"/>
        <v>20016</v>
      </c>
      <c r="AJ292" s="18">
        <f t="shared" si="54"/>
        <v>15</v>
      </c>
    </row>
    <row r="293" spans="1:36" x14ac:dyDescent="0.2">
      <c r="A293" s="16">
        <v>44845</v>
      </c>
      <c r="B293" s="17">
        <v>13826</v>
      </c>
      <c r="C293" s="17">
        <v>13680</v>
      </c>
      <c r="D293" s="17">
        <v>13936</v>
      </c>
      <c r="E293" s="17">
        <v>14147</v>
      </c>
      <c r="F293" s="17">
        <v>14849</v>
      </c>
      <c r="G293" s="17">
        <v>15668</v>
      </c>
      <c r="H293" s="17">
        <v>16733</v>
      </c>
      <c r="I293" s="17">
        <v>18226</v>
      </c>
      <c r="J293" s="17">
        <v>19323</v>
      </c>
      <c r="K293" s="17">
        <v>18511</v>
      </c>
      <c r="L293" s="17">
        <v>17784</v>
      </c>
      <c r="M293" s="17">
        <v>17754</v>
      </c>
      <c r="N293" s="17">
        <v>17384</v>
      </c>
      <c r="O293" s="17">
        <v>17178</v>
      </c>
      <c r="P293" s="17">
        <v>17687</v>
      </c>
      <c r="Q293" s="17">
        <v>17339</v>
      </c>
      <c r="R293" s="17">
        <v>17464</v>
      </c>
      <c r="S293" s="17">
        <v>16360</v>
      </c>
      <c r="T293" s="17">
        <v>16297</v>
      </c>
      <c r="U293" s="17">
        <v>14968</v>
      </c>
      <c r="V293" s="17">
        <v>14141</v>
      </c>
      <c r="W293" s="17">
        <v>13385</v>
      </c>
      <c r="X293" s="17">
        <v>13490</v>
      </c>
      <c r="Y293" s="17">
        <v>13395</v>
      </c>
      <c r="Z293" s="18"/>
      <c r="AA293" s="19">
        <f t="shared" si="47"/>
        <v>2</v>
      </c>
      <c r="AB293" s="18">
        <f t="shared" si="48"/>
        <v>267291</v>
      </c>
      <c r="AC293" s="17">
        <f t="shared" si="49"/>
        <v>116234</v>
      </c>
      <c r="AD293" s="17">
        <f t="shared" si="50"/>
        <v>383525</v>
      </c>
      <c r="AF293" s="18">
        <f t="shared" si="51"/>
        <v>10</v>
      </c>
      <c r="AG293" s="18">
        <f t="shared" si="52"/>
        <v>2022</v>
      </c>
      <c r="AI293" s="17">
        <f t="shared" si="53"/>
        <v>19323</v>
      </c>
      <c r="AJ293" s="18">
        <f t="shared" si="54"/>
        <v>9</v>
      </c>
    </row>
    <row r="294" spans="1:36" x14ac:dyDescent="0.2">
      <c r="A294" s="16">
        <v>44846</v>
      </c>
      <c r="B294" s="17">
        <v>12926</v>
      </c>
      <c r="C294" s="17">
        <v>12863</v>
      </c>
      <c r="D294" s="17">
        <v>13055</v>
      </c>
      <c r="E294" s="17">
        <v>13392</v>
      </c>
      <c r="F294" s="17">
        <v>13959</v>
      </c>
      <c r="G294" s="17">
        <v>14846</v>
      </c>
      <c r="H294" s="17">
        <v>15944</v>
      </c>
      <c r="I294" s="17">
        <v>17469</v>
      </c>
      <c r="J294" s="17">
        <v>18406</v>
      </c>
      <c r="K294" s="17">
        <v>17491</v>
      </c>
      <c r="L294" s="17">
        <v>16971</v>
      </c>
      <c r="M294" s="17">
        <v>17002</v>
      </c>
      <c r="N294" s="17">
        <v>16882</v>
      </c>
      <c r="O294" s="17">
        <v>17405</v>
      </c>
      <c r="P294" s="17">
        <v>17733</v>
      </c>
      <c r="Q294" s="17">
        <v>17553</v>
      </c>
      <c r="R294" s="17">
        <v>17178</v>
      </c>
      <c r="S294" s="17">
        <v>15909</v>
      </c>
      <c r="T294" s="17">
        <v>15703</v>
      </c>
      <c r="U294" s="17">
        <v>14470</v>
      </c>
      <c r="V294" s="17">
        <v>13489</v>
      </c>
      <c r="W294" s="17">
        <v>12957</v>
      </c>
      <c r="X294" s="17">
        <v>12526</v>
      </c>
      <c r="Y294" s="17">
        <v>12856</v>
      </c>
      <c r="Z294" s="18"/>
      <c r="AA294" s="19">
        <f t="shared" si="47"/>
        <v>3</v>
      </c>
      <c r="AB294" s="18">
        <f t="shared" si="48"/>
        <v>259144</v>
      </c>
      <c r="AC294" s="17">
        <f t="shared" si="49"/>
        <v>109841</v>
      </c>
      <c r="AD294" s="17">
        <f t="shared" si="50"/>
        <v>368985</v>
      </c>
      <c r="AF294" s="18">
        <f t="shared" si="51"/>
        <v>10</v>
      </c>
      <c r="AG294" s="18">
        <f t="shared" si="52"/>
        <v>2022</v>
      </c>
      <c r="AI294" s="17">
        <f t="shared" si="53"/>
        <v>18406</v>
      </c>
      <c r="AJ294" s="18">
        <f t="shared" si="54"/>
        <v>9</v>
      </c>
    </row>
    <row r="295" spans="1:36" x14ac:dyDescent="0.2">
      <c r="A295" s="16">
        <v>44847</v>
      </c>
      <c r="B295" s="17">
        <v>12334</v>
      </c>
      <c r="C295" s="17">
        <v>12166</v>
      </c>
      <c r="D295" s="17">
        <v>12395</v>
      </c>
      <c r="E295" s="17">
        <v>12531</v>
      </c>
      <c r="F295" s="17">
        <v>12893</v>
      </c>
      <c r="G295" s="17">
        <v>13748</v>
      </c>
      <c r="H295" s="17">
        <v>14908</v>
      </c>
      <c r="I295" s="17">
        <v>16697</v>
      </c>
      <c r="J295" s="17">
        <v>17747</v>
      </c>
      <c r="K295" s="17">
        <v>17347</v>
      </c>
      <c r="L295" s="17">
        <v>17603</v>
      </c>
      <c r="M295" s="17">
        <v>18294</v>
      </c>
      <c r="N295" s="17">
        <v>17902</v>
      </c>
      <c r="O295" s="17">
        <v>17982</v>
      </c>
      <c r="P295" s="17">
        <v>18466</v>
      </c>
      <c r="Q295" s="17">
        <v>18177</v>
      </c>
      <c r="R295" s="17">
        <v>17708</v>
      </c>
      <c r="S295" s="17">
        <v>16073</v>
      </c>
      <c r="T295" s="17">
        <v>15870</v>
      </c>
      <c r="U295" s="17">
        <v>14227</v>
      </c>
      <c r="V295" s="17">
        <v>13232</v>
      </c>
      <c r="W295" s="17">
        <v>12735</v>
      </c>
      <c r="X295" s="17">
        <v>12804</v>
      </c>
      <c r="Y295" s="17">
        <v>12745</v>
      </c>
      <c r="Z295" s="18"/>
      <c r="AA295" s="19">
        <f t="shared" si="47"/>
        <v>4</v>
      </c>
      <c r="AB295" s="18">
        <f t="shared" si="48"/>
        <v>262864</v>
      </c>
      <c r="AC295" s="17">
        <f t="shared" si="49"/>
        <v>103720</v>
      </c>
      <c r="AD295" s="17">
        <f t="shared" si="50"/>
        <v>366584</v>
      </c>
      <c r="AF295" s="18">
        <f t="shared" si="51"/>
        <v>10</v>
      </c>
      <c r="AG295" s="18">
        <f t="shared" si="52"/>
        <v>2022</v>
      </c>
      <c r="AI295" s="17">
        <f t="shared" si="53"/>
        <v>18466</v>
      </c>
      <c r="AJ295" s="18">
        <f t="shared" si="54"/>
        <v>15</v>
      </c>
    </row>
    <row r="296" spans="1:36" x14ac:dyDescent="0.2">
      <c r="A296" s="16">
        <v>44848</v>
      </c>
      <c r="B296" s="17">
        <v>12275</v>
      </c>
      <c r="C296" s="17">
        <v>12104</v>
      </c>
      <c r="D296" s="17">
        <v>12260</v>
      </c>
      <c r="E296" s="17">
        <v>12223</v>
      </c>
      <c r="F296" s="17">
        <v>12642</v>
      </c>
      <c r="G296" s="17">
        <v>13307</v>
      </c>
      <c r="H296" s="17">
        <v>14280</v>
      </c>
      <c r="I296" s="17">
        <v>15999</v>
      </c>
      <c r="J296" s="17">
        <v>18138</v>
      </c>
      <c r="K296" s="17">
        <v>18785</v>
      </c>
      <c r="L296" s="17">
        <v>19426</v>
      </c>
      <c r="M296" s="17">
        <v>20127</v>
      </c>
      <c r="N296" s="17">
        <v>20234</v>
      </c>
      <c r="O296" s="17">
        <v>20016</v>
      </c>
      <c r="P296" s="17">
        <v>20677</v>
      </c>
      <c r="Q296" s="17">
        <v>19709</v>
      </c>
      <c r="R296" s="17">
        <v>18925</v>
      </c>
      <c r="S296" s="17">
        <v>16687</v>
      </c>
      <c r="T296" s="17">
        <v>15743</v>
      </c>
      <c r="U296" s="17">
        <v>13857</v>
      </c>
      <c r="V296" s="17">
        <v>13303</v>
      </c>
      <c r="W296" s="17">
        <v>12825</v>
      </c>
      <c r="X296" s="17">
        <v>12840</v>
      </c>
      <c r="Y296" s="17">
        <v>13074</v>
      </c>
      <c r="Z296" s="18"/>
      <c r="AA296" s="19">
        <f t="shared" si="47"/>
        <v>5</v>
      </c>
      <c r="AB296" s="18">
        <f t="shared" si="48"/>
        <v>277291</v>
      </c>
      <c r="AC296" s="17">
        <f t="shared" si="49"/>
        <v>102165</v>
      </c>
      <c r="AD296" s="17">
        <f t="shared" si="50"/>
        <v>379456</v>
      </c>
      <c r="AF296" s="18">
        <f t="shared" si="51"/>
        <v>10</v>
      </c>
      <c r="AG296" s="18">
        <f t="shared" si="52"/>
        <v>2022</v>
      </c>
      <c r="AI296" s="17">
        <f t="shared" si="53"/>
        <v>20677</v>
      </c>
      <c r="AJ296" s="18">
        <f t="shared" si="54"/>
        <v>15</v>
      </c>
    </row>
    <row r="297" spans="1:36" x14ac:dyDescent="0.2">
      <c r="A297" s="16">
        <v>44849</v>
      </c>
      <c r="B297" s="17">
        <v>12158</v>
      </c>
      <c r="C297" s="17">
        <v>12072</v>
      </c>
      <c r="D297" s="17">
        <v>12046</v>
      </c>
      <c r="E297" s="17">
        <v>12329</v>
      </c>
      <c r="F297" s="17">
        <v>12254</v>
      </c>
      <c r="G297" s="17">
        <v>12658</v>
      </c>
      <c r="H297" s="17">
        <v>12529</v>
      </c>
      <c r="I297" s="17">
        <v>13767</v>
      </c>
      <c r="J297" s="17">
        <v>15693</v>
      </c>
      <c r="K297" s="17">
        <v>15974</v>
      </c>
      <c r="L297" s="17">
        <v>16694</v>
      </c>
      <c r="M297" s="17">
        <v>17250</v>
      </c>
      <c r="N297" s="17">
        <v>16657</v>
      </c>
      <c r="O297" s="17">
        <v>16677</v>
      </c>
      <c r="P297" s="17">
        <v>17318</v>
      </c>
      <c r="Q297" s="17">
        <v>16962</v>
      </c>
      <c r="R297" s="17">
        <v>16219.000000000002</v>
      </c>
      <c r="S297" s="17">
        <v>15158</v>
      </c>
      <c r="T297" s="17">
        <v>14885</v>
      </c>
      <c r="U297" s="17">
        <v>13394</v>
      </c>
      <c r="V297" s="17">
        <v>13056</v>
      </c>
      <c r="W297" s="17">
        <v>12732</v>
      </c>
      <c r="X297" s="17">
        <v>12669</v>
      </c>
      <c r="Y297" s="17">
        <v>12774</v>
      </c>
      <c r="Z297" s="18"/>
      <c r="AA297" s="19">
        <f t="shared" si="47"/>
        <v>6</v>
      </c>
      <c r="AB297" s="18">
        <f t="shared" si="48"/>
        <v>245105</v>
      </c>
      <c r="AC297" s="17">
        <f t="shared" si="49"/>
        <v>98820</v>
      </c>
      <c r="AD297" s="17">
        <f t="shared" si="50"/>
        <v>343925</v>
      </c>
      <c r="AF297" s="18">
        <f t="shared" si="51"/>
        <v>10</v>
      </c>
      <c r="AG297" s="18">
        <f t="shared" si="52"/>
        <v>2022</v>
      </c>
      <c r="AI297" s="17">
        <f t="shared" si="53"/>
        <v>17318</v>
      </c>
      <c r="AJ297" s="18">
        <f t="shared" si="54"/>
        <v>15</v>
      </c>
    </row>
    <row r="298" spans="1:36" x14ac:dyDescent="0.2">
      <c r="A298" s="16">
        <v>44850</v>
      </c>
      <c r="B298" s="17">
        <v>12479</v>
      </c>
      <c r="C298" s="17">
        <v>12268</v>
      </c>
      <c r="D298" s="17">
        <v>12205</v>
      </c>
      <c r="E298" s="17">
        <v>12135</v>
      </c>
      <c r="F298" s="17">
        <v>12308</v>
      </c>
      <c r="G298" s="17">
        <v>12352</v>
      </c>
      <c r="H298" s="17">
        <v>12572</v>
      </c>
      <c r="I298" s="17">
        <v>13547</v>
      </c>
      <c r="J298" s="17">
        <v>15139</v>
      </c>
      <c r="K298" s="17">
        <v>14934</v>
      </c>
      <c r="L298" s="17">
        <v>14880</v>
      </c>
      <c r="M298" s="17">
        <v>15325</v>
      </c>
      <c r="N298" s="17">
        <v>15230</v>
      </c>
      <c r="O298" s="17">
        <v>15323</v>
      </c>
      <c r="P298" s="17">
        <v>16094.000000000002</v>
      </c>
      <c r="Q298" s="17">
        <v>16213.000000000002</v>
      </c>
      <c r="R298" s="17">
        <v>16389</v>
      </c>
      <c r="S298" s="17">
        <v>15629</v>
      </c>
      <c r="T298" s="17">
        <v>15551</v>
      </c>
      <c r="U298" s="17">
        <v>13979</v>
      </c>
      <c r="V298" s="17">
        <v>13386</v>
      </c>
      <c r="W298" s="17">
        <v>12881</v>
      </c>
      <c r="X298" s="17">
        <v>12779</v>
      </c>
      <c r="Y298" s="17">
        <v>12744</v>
      </c>
      <c r="Z298" s="18"/>
      <c r="AA298" s="19">
        <f t="shared" si="47"/>
        <v>7</v>
      </c>
      <c r="AB298" s="18">
        <f t="shared" si="48"/>
        <v>0</v>
      </c>
      <c r="AC298" s="17">
        <f t="shared" si="49"/>
        <v>336342</v>
      </c>
      <c r="AD298" s="17">
        <f t="shared" si="50"/>
        <v>336342</v>
      </c>
      <c r="AF298" s="18">
        <f t="shared" si="51"/>
        <v>10</v>
      </c>
      <c r="AG298" s="18">
        <f t="shared" si="52"/>
        <v>2022</v>
      </c>
      <c r="AI298" s="17">
        <f t="shared" si="53"/>
        <v>16389</v>
      </c>
      <c r="AJ298" s="18">
        <f t="shared" si="54"/>
        <v>17</v>
      </c>
    </row>
    <row r="299" spans="1:36" x14ac:dyDescent="0.2">
      <c r="A299" s="16">
        <v>44851</v>
      </c>
      <c r="B299" s="17">
        <v>11987</v>
      </c>
      <c r="C299" s="17">
        <v>12017</v>
      </c>
      <c r="D299" s="17">
        <v>12118</v>
      </c>
      <c r="E299" s="17">
        <v>12165</v>
      </c>
      <c r="F299" s="17">
        <v>12694</v>
      </c>
      <c r="G299" s="17">
        <v>13431</v>
      </c>
      <c r="H299" s="17">
        <v>14485</v>
      </c>
      <c r="I299" s="17">
        <v>15756</v>
      </c>
      <c r="J299" s="17">
        <v>17538</v>
      </c>
      <c r="K299" s="17">
        <v>17621</v>
      </c>
      <c r="L299" s="17">
        <v>17746</v>
      </c>
      <c r="M299" s="17">
        <v>17929</v>
      </c>
      <c r="N299" s="17">
        <v>18275</v>
      </c>
      <c r="O299" s="17">
        <v>18526</v>
      </c>
      <c r="P299" s="17">
        <v>18987</v>
      </c>
      <c r="Q299" s="17">
        <v>18247</v>
      </c>
      <c r="R299" s="17">
        <v>18061</v>
      </c>
      <c r="S299" s="17">
        <v>16752</v>
      </c>
      <c r="T299" s="17">
        <v>15985</v>
      </c>
      <c r="U299" s="17">
        <v>14232</v>
      </c>
      <c r="V299" s="17">
        <v>12816</v>
      </c>
      <c r="W299" s="17">
        <v>12743</v>
      </c>
      <c r="X299" s="17">
        <v>12414</v>
      </c>
      <c r="Y299" s="17">
        <v>12337</v>
      </c>
      <c r="Z299" s="18"/>
      <c r="AA299" s="19">
        <f t="shared" si="47"/>
        <v>1</v>
      </c>
      <c r="AB299" s="18">
        <f t="shared" si="48"/>
        <v>0</v>
      </c>
      <c r="AC299" s="17">
        <f t="shared" si="49"/>
        <v>364862</v>
      </c>
      <c r="AD299" s="17">
        <f t="shared" si="50"/>
        <v>364862</v>
      </c>
      <c r="AF299" s="18">
        <f t="shared" si="51"/>
        <v>10</v>
      </c>
      <c r="AG299" s="18">
        <f t="shared" si="52"/>
        <v>2022</v>
      </c>
      <c r="AI299" s="17">
        <f t="shared" si="53"/>
        <v>18987</v>
      </c>
      <c r="AJ299" s="18">
        <f t="shared" si="54"/>
        <v>15</v>
      </c>
    </row>
    <row r="300" spans="1:36" x14ac:dyDescent="0.2">
      <c r="A300" s="16">
        <v>44852</v>
      </c>
      <c r="B300" s="17">
        <v>9118</v>
      </c>
      <c r="C300" s="17">
        <v>10711</v>
      </c>
      <c r="D300" s="17">
        <v>11432</v>
      </c>
      <c r="E300" s="17">
        <v>15179</v>
      </c>
      <c r="F300" s="17">
        <v>14843</v>
      </c>
      <c r="G300" s="17">
        <v>15022</v>
      </c>
      <c r="H300" s="17">
        <v>13296</v>
      </c>
      <c r="I300" s="17">
        <v>13234</v>
      </c>
      <c r="J300" s="17">
        <v>15131</v>
      </c>
      <c r="K300" s="17">
        <v>15340</v>
      </c>
      <c r="L300" s="17">
        <v>16415</v>
      </c>
      <c r="M300" s="17">
        <v>18013</v>
      </c>
      <c r="N300" s="17">
        <v>19135</v>
      </c>
      <c r="O300" s="17">
        <v>19809</v>
      </c>
      <c r="P300" s="17">
        <v>20503</v>
      </c>
      <c r="Q300" s="17">
        <v>20070</v>
      </c>
      <c r="R300" s="17">
        <v>18184</v>
      </c>
      <c r="S300" s="17">
        <v>16302</v>
      </c>
      <c r="T300" s="17">
        <v>14790</v>
      </c>
      <c r="U300" s="17">
        <v>13555</v>
      </c>
      <c r="V300" s="17">
        <v>12058</v>
      </c>
      <c r="W300" s="17">
        <v>11911</v>
      </c>
      <c r="X300" s="17">
        <v>12745</v>
      </c>
      <c r="Y300" s="17">
        <v>12637</v>
      </c>
      <c r="Z300" s="18"/>
      <c r="AA300" s="19">
        <f t="shared" si="47"/>
        <v>2</v>
      </c>
      <c r="AB300" s="18">
        <f t="shared" si="48"/>
        <v>257195</v>
      </c>
      <c r="AC300" s="17">
        <f t="shared" si="49"/>
        <v>102238</v>
      </c>
      <c r="AD300" s="17">
        <f t="shared" si="50"/>
        <v>359433</v>
      </c>
      <c r="AF300" s="18">
        <f t="shared" si="51"/>
        <v>10</v>
      </c>
      <c r="AG300" s="18">
        <f t="shared" si="52"/>
        <v>2022</v>
      </c>
      <c r="AI300" s="17">
        <f t="shared" si="53"/>
        <v>20503</v>
      </c>
      <c r="AJ300" s="18">
        <f t="shared" si="54"/>
        <v>15</v>
      </c>
    </row>
    <row r="301" spans="1:36" x14ac:dyDescent="0.2">
      <c r="A301" s="16">
        <v>44853</v>
      </c>
      <c r="B301" s="17">
        <v>14134</v>
      </c>
      <c r="C301" s="17">
        <v>14665</v>
      </c>
      <c r="D301" s="17">
        <v>14968</v>
      </c>
      <c r="E301" s="17">
        <v>14934</v>
      </c>
      <c r="F301" s="17">
        <v>12899</v>
      </c>
      <c r="G301" s="17">
        <v>10165</v>
      </c>
      <c r="H301" s="17">
        <v>8505</v>
      </c>
      <c r="I301" s="17">
        <v>7779</v>
      </c>
      <c r="J301" s="17">
        <v>9618</v>
      </c>
      <c r="K301" s="17">
        <v>10935</v>
      </c>
      <c r="L301" s="17">
        <v>12340</v>
      </c>
      <c r="M301" s="17">
        <v>15047</v>
      </c>
      <c r="N301" s="17">
        <v>17269</v>
      </c>
      <c r="O301" s="17">
        <v>18850</v>
      </c>
      <c r="P301" s="17">
        <v>20169</v>
      </c>
      <c r="Q301" s="17">
        <v>19260</v>
      </c>
      <c r="R301" s="17">
        <v>16061</v>
      </c>
      <c r="S301" s="17">
        <v>12472</v>
      </c>
      <c r="T301" s="17">
        <v>9004</v>
      </c>
      <c r="U301" s="17">
        <v>9592</v>
      </c>
      <c r="V301" s="17">
        <v>10991</v>
      </c>
      <c r="W301" s="17">
        <v>11763</v>
      </c>
      <c r="X301" s="17">
        <v>14718</v>
      </c>
      <c r="Y301" s="17">
        <v>15709</v>
      </c>
      <c r="Z301" s="18"/>
      <c r="AA301" s="19">
        <f t="shared" si="47"/>
        <v>3</v>
      </c>
      <c r="AB301" s="18">
        <f t="shared" si="48"/>
        <v>215868</v>
      </c>
      <c r="AC301" s="17">
        <f t="shared" si="49"/>
        <v>105979</v>
      </c>
      <c r="AD301" s="17">
        <f t="shared" si="50"/>
        <v>321847</v>
      </c>
      <c r="AF301" s="18">
        <f t="shared" si="51"/>
        <v>10</v>
      </c>
      <c r="AG301" s="18">
        <f t="shared" si="52"/>
        <v>2022</v>
      </c>
      <c r="AI301" s="17">
        <f t="shared" si="53"/>
        <v>20169</v>
      </c>
      <c r="AJ301" s="18">
        <f t="shared" si="54"/>
        <v>15</v>
      </c>
    </row>
    <row r="302" spans="1:36" x14ac:dyDescent="0.2">
      <c r="A302" s="16">
        <v>44854</v>
      </c>
      <c r="B302" s="17">
        <v>11694</v>
      </c>
      <c r="C302" s="17">
        <v>10938</v>
      </c>
      <c r="D302" s="17">
        <v>13664</v>
      </c>
      <c r="E302" s="17">
        <v>13416</v>
      </c>
      <c r="F302" s="17">
        <v>11137</v>
      </c>
      <c r="G302" s="17">
        <v>9497</v>
      </c>
      <c r="H302" s="17">
        <v>11364</v>
      </c>
      <c r="I302" s="17">
        <v>12923</v>
      </c>
      <c r="J302" s="17">
        <v>11613</v>
      </c>
      <c r="K302" s="17">
        <v>11418</v>
      </c>
      <c r="L302" s="17">
        <v>16297</v>
      </c>
      <c r="M302" s="17">
        <v>17061</v>
      </c>
      <c r="N302" s="17">
        <v>17734</v>
      </c>
      <c r="O302" s="17">
        <v>18838</v>
      </c>
      <c r="P302" s="17">
        <v>21105</v>
      </c>
      <c r="Q302" s="17">
        <v>20971</v>
      </c>
      <c r="R302" s="17">
        <v>18825</v>
      </c>
      <c r="S302" s="17">
        <v>16320</v>
      </c>
      <c r="T302" s="17">
        <v>14295</v>
      </c>
      <c r="U302" s="17">
        <v>13503</v>
      </c>
      <c r="V302" s="17">
        <v>13930</v>
      </c>
      <c r="W302" s="17">
        <v>14857</v>
      </c>
      <c r="X302" s="17">
        <v>15652</v>
      </c>
      <c r="Y302" s="17">
        <v>15780</v>
      </c>
      <c r="Z302" s="18"/>
      <c r="AA302" s="19">
        <f t="shared" si="47"/>
        <v>4</v>
      </c>
      <c r="AB302" s="18">
        <f t="shared" si="48"/>
        <v>255342</v>
      </c>
      <c r="AC302" s="17">
        <f t="shared" si="49"/>
        <v>97490</v>
      </c>
      <c r="AD302" s="17">
        <f t="shared" si="50"/>
        <v>352832</v>
      </c>
      <c r="AF302" s="18">
        <f t="shared" si="51"/>
        <v>10</v>
      </c>
      <c r="AG302" s="18">
        <f t="shared" si="52"/>
        <v>2022</v>
      </c>
      <c r="AI302" s="17">
        <f t="shared" si="53"/>
        <v>21105</v>
      </c>
      <c r="AJ302" s="18">
        <f t="shared" si="54"/>
        <v>15</v>
      </c>
    </row>
    <row r="303" spans="1:36" x14ac:dyDescent="0.2">
      <c r="A303" s="16">
        <v>44855</v>
      </c>
      <c r="B303" s="17">
        <v>14643</v>
      </c>
      <c r="C303" s="17">
        <v>17188</v>
      </c>
      <c r="D303" s="17">
        <v>17175</v>
      </c>
      <c r="E303" s="17">
        <v>17123</v>
      </c>
      <c r="F303" s="17">
        <v>14603</v>
      </c>
      <c r="G303" s="17">
        <v>9861</v>
      </c>
      <c r="H303" s="17">
        <v>7024</v>
      </c>
      <c r="I303" s="17">
        <v>5517</v>
      </c>
      <c r="J303" s="17">
        <v>5608</v>
      </c>
      <c r="K303" s="17">
        <v>6598</v>
      </c>
      <c r="L303" s="17">
        <v>8380</v>
      </c>
      <c r="M303" s="17">
        <v>11583</v>
      </c>
      <c r="N303" s="17">
        <v>13315</v>
      </c>
      <c r="O303" s="17">
        <v>17403</v>
      </c>
      <c r="P303" s="17">
        <v>20128</v>
      </c>
      <c r="Q303" s="17">
        <v>19396</v>
      </c>
      <c r="R303" s="17">
        <v>17060</v>
      </c>
      <c r="S303" s="17">
        <v>14204</v>
      </c>
      <c r="T303" s="17">
        <v>15816</v>
      </c>
      <c r="U303" s="17">
        <v>16778</v>
      </c>
      <c r="V303" s="17">
        <v>17333</v>
      </c>
      <c r="W303" s="17">
        <v>18997</v>
      </c>
      <c r="X303" s="17">
        <v>22329</v>
      </c>
      <c r="Y303" s="17">
        <v>24289</v>
      </c>
      <c r="Z303" s="18"/>
      <c r="AA303" s="19">
        <f t="shared" si="47"/>
        <v>5</v>
      </c>
      <c r="AB303" s="18">
        <f t="shared" si="48"/>
        <v>230445</v>
      </c>
      <c r="AC303" s="17">
        <f t="shared" si="49"/>
        <v>121906</v>
      </c>
      <c r="AD303" s="17">
        <f t="shared" si="50"/>
        <v>352351</v>
      </c>
      <c r="AF303" s="18">
        <f t="shared" si="51"/>
        <v>10</v>
      </c>
      <c r="AG303" s="18">
        <f t="shared" si="52"/>
        <v>2022</v>
      </c>
      <c r="AI303" s="17">
        <f t="shared" si="53"/>
        <v>24289</v>
      </c>
      <c r="AJ303" s="18">
        <f t="shared" si="54"/>
        <v>24</v>
      </c>
    </row>
    <row r="304" spans="1:36" x14ac:dyDescent="0.2">
      <c r="A304" s="16">
        <v>44856</v>
      </c>
      <c r="B304" s="17">
        <v>15794</v>
      </c>
      <c r="C304" s="17">
        <v>16192</v>
      </c>
      <c r="D304" s="17">
        <v>16728</v>
      </c>
      <c r="E304" s="17">
        <v>15860</v>
      </c>
      <c r="F304" s="17">
        <v>13912</v>
      </c>
      <c r="G304" s="17">
        <v>11831</v>
      </c>
      <c r="H304" s="17">
        <v>11416</v>
      </c>
      <c r="I304" s="17">
        <v>11938</v>
      </c>
      <c r="J304" s="17">
        <v>14203</v>
      </c>
      <c r="K304" s="17">
        <v>13196</v>
      </c>
      <c r="L304" s="17">
        <v>12939</v>
      </c>
      <c r="M304" s="17">
        <v>14414</v>
      </c>
      <c r="N304" s="17">
        <v>16196.000000000002</v>
      </c>
      <c r="O304" s="17">
        <v>15454</v>
      </c>
      <c r="P304" s="17">
        <v>15809</v>
      </c>
      <c r="Q304" s="17">
        <v>16058</v>
      </c>
      <c r="R304" s="17">
        <v>13171</v>
      </c>
      <c r="S304" s="17">
        <v>10699</v>
      </c>
      <c r="T304" s="17">
        <v>12492</v>
      </c>
      <c r="U304" s="17">
        <v>12205</v>
      </c>
      <c r="V304" s="17">
        <v>11830</v>
      </c>
      <c r="W304" s="17">
        <v>9060</v>
      </c>
      <c r="X304" s="17">
        <v>9640</v>
      </c>
      <c r="Y304" s="17">
        <v>12192</v>
      </c>
      <c r="Z304" s="18"/>
      <c r="AA304" s="19">
        <f t="shared" si="47"/>
        <v>6</v>
      </c>
      <c r="AB304" s="18">
        <f t="shared" si="48"/>
        <v>209304</v>
      </c>
      <c r="AC304" s="17">
        <f t="shared" si="49"/>
        <v>113925</v>
      </c>
      <c r="AD304" s="17">
        <f t="shared" si="50"/>
        <v>323229</v>
      </c>
      <c r="AF304" s="18">
        <f t="shared" si="51"/>
        <v>10</v>
      </c>
      <c r="AG304" s="18">
        <f t="shared" si="52"/>
        <v>2022</v>
      </c>
      <c r="AI304" s="17">
        <f t="shared" si="53"/>
        <v>16728</v>
      </c>
      <c r="AJ304" s="18">
        <f t="shared" si="54"/>
        <v>3</v>
      </c>
    </row>
    <row r="305" spans="1:36" x14ac:dyDescent="0.2">
      <c r="A305" s="16">
        <v>44857</v>
      </c>
      <c r="B305" s="17">
        <v>11510</v>
      </c>
      <c r="C305" s="17">
        <v>11476</v>
      </c>
      <c r="D305" s="17">
        <v>11902</v>
      </c>
      <c r="E305" s="17">
        <v>11817</v>
      </c>
      <c r="F305" s="17">
        <v>11791</v>
      </c>
      <c r="G305" s="17">
        <v>11293</v>
      </c>
      <c r="H305" s="17">
        <v>11122</v>
      </c>
      <c r="I305" s="17">
        <v>11320</v>
      </c>
      <c r="J305" s="17">
        <v>12756</v>
      </c>
      <c r="K305" s="17">
        <v>13843</v>
      </c>
      <c r="L305" s="17">
        <v>15530</v>
      </c>
      <c r="M305" s="17">
        <v>17096</v>
      </c>
      <c r="N305" s="17">
        <v>17470</v>
      </c>
      <c r="O305" s="17">
        <v>18643</v>
      </c>
      <c r="P305" s="17">
        <v>18066</v>
      </c>
      <c r="Q305" s="17">
        <v>16452</v>
      </c>
      <c r="R305" s="17">
        <v>15808</v>
      </c>
      <c r="S305" s="17">
        <v>14089</v>
      </c>
      <c r="T305" s="17">
        <v>13726</v>
      </c>
      <c r="U305" s="17">
        <v>12957</v>
      </c>
      <c r="V305" s="17">
        <v>13089</v>
      </c>
      <c r="W305" s="17">
        <v>13856</v>
      </c>
      <c r="X305" s="17">
        <v>14459</v>
      </c>
      <c r="Y305" s="17">
        <v>15747</v>
      </c>
      <c r="Z305" s="18"/>
      <c r="AA305" s="19">
        <f t="shared" si="47"/>
        <v>7</v>
      </c>
      <c r="AB305" s="18">
        <f t="shared" si="48"/>
        <v>0</v>
      </c>
      <c r="AC305" s="17">
        <f t="shared" si="49"/>
        <v>335818</v>
      </c>
      <c r="AD305" s="17">
        <f t="shared" si="50"/>
        <v>335818</v>
      </c>
      <c r="AF305" s="18">
        <f t="shared" si="51"/>
        <v>10</v>
      </c>
      <c r="AG305" s="18">
        <f t="shared" si="52"/>
        <v>2022</v>
      </c>
      <c r="AI305" s="17">
        <f t="shared" si="53"/>
        <v>18643</v>
      </c>
      <c r="AJ305" s="18">
        <f t="shared" si="54"/>
        <v>14</v>
      </c>
    </row>
    <row r="306" spans="1:36" x14ac:dyDescent="0.2">
      <c r="A306" s="16">
        <v>44858</v>
      </c>
      <c r="B306" s="17">
        <v>2067</v>
      </c>
      <c r="C306" s="17">
        <v>3047</v>
      </c>
      <c r="D306" s="17">
        <v>5254</v>
      </c>
      <c r="E306" s="17">
        <v>8909</v>
      </c>
      <c r="F306" s="17">
        <v>10432</v>
      </c>
      <c r="G306" s="17">
        <v>8630</v>
      </c>
      <c r="H306" s="17">
        <v>11816</v>
      </c>
      <c r="I306" s="17">
        <v>19190</v>
      </c>
      <c r="J306" s="17">
        <v>23279</v>
      </c>
      <c r="K306" s="17">
        <v>21775</v>
      </c>
      <c r="L306" s="17">
        <v>20566</v>
      </c>
      <c r="M306" s="17">
        <v>21783</v>
      </c>
      <c r="N306" s="17">
        <v>23165</v>
      </c>
      <c r="O306" s="17">
        <v>21782</v>
      </c>
      <c r="P306" s="17">
        <v>21098</v>
      </c>
      <c r="Q306" s="17">
        <v>21868</v>
      </c>
      <c r="R306" s="17">
        <v>21564</v>
      </c>
      <c r="S306" s="17">
        <v>19594</v>
      </c>
      <c r="T306" s="17">
        <v>21232</v>
      </c>
      <c r="U306" s="17">
        <v>21946</v>
      </c>
      <c r="V306" s="17">
        <v>20115</v>
      </c>
      <c r="W306" s="17">
        <v>7101</v>
      </c>
      <c r="X306" s="17">
        <v>5765</v>
      </c>
      <c r="Y306" s="17">
        <v>3720</v>
      </c>
      <c r="Z306" s="18"/>
      <c r="AA306" s="19">
        <f t="shared" si="47"/>
        <v>1</v>
      </c>
      <c r="AB306" s="18">
        <f t="shared" si="48"/>
        <v>0</v>
      </c>
      <c r="AC306" s="17">
        <f t="shared" si="49"/>
        <v>365698</v>
      </c>
      <c r="AD306" s="17">
        <f t="shared" si="50"/>
        <v>365698</v>
      </c>
      <c r="AF306" s="18">
        <f t="shared" si="51"/>
        <v>10</v>
      </c>
      <c r="AG306" s="18">
        <f t="shared" si="52"/>
        <v>2022</v>
      </c>
      <c r="AI306" s="17">
        <f t="shared" si="53"/>
        <v>23279</v>
      </c>
      <c r="AJ306" s="18">
        <f t="shared" si="54"/>
        <v>9</v>
      </c>
    </row>
    <row r="307" spans="1:36" x14ac:dyDescent="0.2">
      <c r="A307" s="16">
        <v>44859</v>
      </c>
      <c r="B307" s="17">
        <v>2750</v>
      </c>
      <c r="C307" s="17">
        <v>3213</v>
      </c>
      <c r="D307" s="17">
        <v>4078.9999999999995</v>
      </c>
      <c r="E307" s="17">
        <v>3609</v>
      </c>
      <c r="F307" s="17">
        <v>3347</v>
      </c>
      <c r="G307" s="17">
        <v>3035</v>
      </c>
      <c r="H307" s="17">
        <v>3409</v>
      </c>
      <c r="I307" s="17">
        <v>7430</v>
      </c>
      <c r="J307" s="17">
        <v>17835</v>
      </c>
      <c r="K307" s="17">
        <v>19644</v>
      </c>
      <c r="L307" s="17">
        <v>20631</v>
      </c>
      <c r="M307" s="17">
        <v>21722</v>
      </c>
      <c r="N307" s="17">
        <v>28605</v>
      </c>
      <c r="O307" s="17">
        <v>27582</v>
      </c>
      <c r="P307" s="17">
        <v>28138</v>
      </c>
      <c r="Q307" s="17">
        <v>27349</v>
      </c>
      <c r="R307" s="17">
        <v>28809</v>
      </c>
      <c r="S307" s="17">
        <v>23311</v>
      </c>
      <c r="T307" s="17">
        <v>23597</v>
      </c>
      <c r="U307" s="17">
        <v>23010</v>
      </c>
      <c r="V307" s="17">
        <v>10857</v>
      </c>
      <c r="W307" s="17">
        <v>9564</v>
      </c>
      <c r="X307" s="17">
        <v>9210</v>
      </c>
      <c r="Y307" s="17">
        <v>11781</v>
      </c>
      <c r="Z307" s="18"/>
      <c r="AA307" s="19">
        <f t="shared" si="47"/>
        <v>2</v>
      </c>
      <c r="AB307" s="18">
        <f t="shared" si="48"/>
        <v>327294</v>
      </c>
      <c r="AC307" s="17">
        <f t="shared" si="49"/>
        <v>35223</v>
      </c>
      <c r="AD307" s="17">
        <f t="shared" si="50"/>
        <v>362517</v>
      </c>
      <c r="AF307" s="18">
        <f t="shared" si="51"/>
        <v>10</v>
      </c>
      <c r="AG307" s="18">
        <f t="shared" si="52"/>
        <v>2022</v>
      </c>
      <c r="AI307" s="17">
        <f t="shared" si="53"/>
        <v>28809</v>
      </c>
      <c r="AJ307" s="18">
        <f t="shared" si="54"/>
        <v>17</v>
      </c>
    </row>
    <row r="308" spans="1:36" x14ac:dyDescent="0.2">
      <c r="A308" s="16">
        <v>44860</v>
      </c>
      <c r="B308" s="17">
        <v>4971</v>
      </c>
      <c r="C308" s="17">
        <v>5691</v>
      </c>
      <c r="D308" s="17">
        <v>6823</v>
      </c>
      <c r="E308" s="17">
        <v>7948</v>
      </c>
      <c r="F308" s="17">
        <v>8494</v>
      </c>
      <c r="G308" s="17">
        <v>6968</v>
      </c>
      <c r="H308" s="17">
        <v>7138</v>
      </c>
      <c r="I308" s="17">
        <v>10456</v>
      </c>
      <c r="J308" s="17">
        <v>22913</v>
      </c>
      <c r="K308" s="17">
        <v>22825</v>
      </c>
      <c r="L308" s="17">
        <v>22529</v>
      </c>
      <c r="M308" s="17">
        <v>21322</v>
      </c>
      <c r="N308" s="17">
        <v>21618</v>
      </c>
      <c r="O308" s="17">
        <v>20276</v>
      </c>
      <c r="P308" s="17">
        <v>21432</v>
      </c>
      <c r="Q308" s="17">
        <v>25668</v>
      </c>
      <c r="R308" s="17">
        <v>27033</v>
      </c>
      <c r="S308" s="17">
        <v>23726</v>
      </c>
      <c r="T308" s="17">
        <v>20523</v>
      </c>
      <c r="U308" s="17">
        <v>19386</v>
      </c>
      <c r="V308" s="17">
        <v>17903</v>
      </c>
      <c r="W308" s="17">
        <v>7748</v>
      </c>
      <c r="X308" s="17">
        <v>4868</v>
      </c>
      <c r="Y308" s="17">
        <v>6368</v>
      </c>
      <c r="Z308" s="18"/>
      <c r="AA308" s="19">
        <f t="shared" si="47"/>
        <v>3</v>
      </c>
      <c r="AB308" s="18">
        <f t="shared" si="48"/>
        <v>310226</v>
      </c>
      <c r="AC308" s="17">
        <f t="shared" si="49"/>
        <v>54401</v>
      </c>
      <c r="AD308" s="17">
        <f t="shared" si="50"/>
        <v>364627</v>
      </c>
      <c r="AF308" s="18">
        <f t="shared" si="51"/>
        <v>10</v>
      </c>
      <c r="AG308" s="18">
        <f t="shared" si="52"/>
        <v>2022</v>
      </c>
      <c r="AI308" s="17">
        <f t="shared" si="53"/>
        <v>27033</v>
      </c>
      <c r="AJ308" s="18">
        <f t="shared" si="54"/>
        <v>17</v>
      </c>
    </row>
    <row r="309" spans="1:36" x14ac:dyDescent="0.2">
      <c r="A309" s="16">
        <v>44861</v>
      </c>
      <c r="B309" s="17">
        <v>11988</v>
      </c>
      <c r="C309" s="17">
        <v>11694</v>
      </c>
      <c r="D309" s="17">
        <v>11784</v>
      </c>
      <c r="E309" s="17">
        <v>11935</v>
      </c>
      <c r="F309" s="17">
        <v>12234</v>
      </c>
      <c r="G309" s="17">
        <v>13001</v>
      </c>
      <c r="H309" s="17">
        <v>14313</v>
      </c>
      <c r="I309" s="17">
        <v>15650</v>
      </c>
      <c r="J309" s="17">
        <v>16722</v>
      </c>
      <c r="K309" s="17">
        <v>16433</v>
      </c>
      <c r="L309" s="17">
        <v>16503</v>
      </c>
      <c r="M309" s="17">
        <v>17593</v>
      </c>
      <c r="N309" s="17">
        <v>17032</v>
      </c>
      <c r="O309" s="17">
        <v>16097.000000000002</v>
      </c>
      <c r="P309" s="17">
        <v>16415</v>
      </c>
      <c r="Q309" s="17">
        <v>15943</v>
      </c>
      <c r="R309" s="17">
        <v>16408</v>
      </c>
      <c r="S309" s="17">
        <v>15437</v>
      </c>
      <c r="T309" s="17">
        <v>15011</v>
      </c>
      <c r="U309" s="17">
        <v>13563</v>
      </c>
      <c r="V309" s="17">
        <v>13014</v>
      </c>
      <c r="W309" s="17">
        <v>12291</v>
      </c>
      <c r="X309" s="17">
        <v>12517</v>
      </c>
      <c r="Y309" s="17">
        <v>12063</v>
      </c>
      <c r="Z309" s="18"/>
      <c r="AA309" s="19">
        <f t="shared" si="47"/>
        <v>4</v>
      </c>
      <c r="AB309" s="18">
        <f t="shared" si="48"/>
        <v>246629</v>
      </c>
      <c r="AC309" s="17">
        <f t="shared" si="49"/>
        <v>99012</v>
      </c>
      <c r="AD309" s="17">
        <f t="shared" si="50"/>
        <v>345641</v>
      </c>
      <c r="AF309" s="18">
        <f t="shared" si="51"/>
        <v>10</v>
      </c>
      <c r="AG309" s="18">
        <f t="shared" si="52"/>
        <v>2022</v>
      </c>
      <c r="AI309" s="17">
        <f t="shared" si="53"/>
        <v>17593</v>
      </c>
      <c r="AJ309" s="18">
        <f t="shared" si="54"/>
        <v>12</v>
      </c>
    </row>
    <row r="310" spans="1:36" x14ac:dyDescent="0.2">
      <c r="A310" s="16">
        <v>44862</v>
      </c>
      <c r="B310" s="17">
        <v>11593</v>
      </c>
      <c r="C310" s="17">
        <v>11521</v>
      </c>
      <c r="D310" s="17">
        <v>12132</v>
      </c>
      <c r="E310" s="17">
        <v>12321</v>
      </c>
      <c r="F310" s="17">
        <v>12694</v>
      </c>
      <c r="G310" s="17">
        <v>13836</v>
      </c>
      <c r="H310" s="17">
        <v>15367</v>
      </c>
      <c r="I310" s="17">
        <v>17071</v>
      </c>
      <c r="J310" s="17">
        <v>18114</v>
      </c>
      <c r="K310" s="17">
        <v>17742</v>
      </c>
      <c r="L310" s="17">
        <v>17247</v>
      </c>
      <c r="M310" s="17">
        <v>17301</v>
      </c>
      <c r="N310" s="17">
        <v>17059</v>
      </c>
      <c r="O310" s="17">
        <v>16929</v>
      </c>
      <c r="P310" s="17">
        <v>17555</v>
      </c>
      <c r="Q310" s="17">
        <v>17587</v>
      </c>
      <c r="R310" s="17">
        <v>17471</v>
      </c>
      <c r="S310" s="17">
        <v>16212</v>
      </c>
      <c r="T310" s="17">
        <v>16053.999999999998</v>
      </c>
      <c r="U310" s="17">
        <v>14514</v>
      </c>
      <c r="V310" s="17">
        <v>14117</v>
      </c>
      <c r="W310" s="17">
        <v>13597</v>
      </c>
      <c r="X310" s="17">
        <v>14085</v>
      </c>
      <c r="Y310" s="17">
        <v>14326</v>
      </c>
      <c r="Z310" s="18"/>
      <c r="AA310" s="19">
        <f t="shared" si="47"/>
        <v>5</v>
      </c>
      <c r="AB310" s="18">
        <f t="shared" si="48"/>
        <v>262655</v>
      </c>
      <c r="AC310" s="17">
        <f t="shared" si="49"/>
        <v>103790</v>
      </c>
      <c r="AD310" s="17">
        <f t="shared" si="50"/>
        <v>366445</v>
      </c>
      <c r="AF310" s="18">
        <f t="shared" si="51"/>
        <v>10</v>
      </c>
      <c r="AG310" s="18">
        <f t="shared" si="52"/>
        <v>2022</v>
      </c>
      <c r="AI310" s="17">
        <f t="shared" si="53"/>
        <v>18114</v>
      </c>
      <c r="AJ310" s="18">
        <f t="shared" si="54"/>
        <v>9</v>
      </c>
    </row>
    <row r="311" spans="1:36" x14ac:dyDescent="0.2">
      <c r="A311" s="16">
        <v>44863</v>
      </c>
      <c r="B311" s="17">
        <v>13719</v>
      </c>
      <c r="C311" s="17">
        <v>13426</v>
      </c>
      <c r="D311" s="17">
        <v>13877</v>
      </c>
      <c r="E311" s="17">
        <v>14017</v>
      </c>
      <c r="F311" s="17">
        <v>14270</v>
      </c>
      <c r="G311" s="17">
        <v>14620</v>
      </c>
      <c r="H311" s="17">
        <v>14697</v>
      </c>
      <c r="I311" s="17">
        <v>15741</v>
      </c>
      <c r="J311" s="17">
        <v>16883</v>
      </c>
      <c r="K311" s="17">
        <v>16359.000000000002</v>
      </c>
      <c r="L311" s="17">
        <v>15992</v>
      </c>
      <c r="M311" s="17">
        <v>15764</v>
      </c>
      <c r="N311" s="17">
        <v>15291</v>
      </c>
      <c r="O311" s="17">
        <v>15263</v>
      </c>
      <c r="P311" s="17">
        <v>15637</v>
      </c>
      <c r="Q311" s="17">
        <v>15670</v>
      </c>
      <c r="R311" s="17">
        <v>15997</v>
      </c>
      <c r="S311" s="17">
        <v>15104</v>
      </c>
      <c r="T311" s="17">
        <v>14872</v>
      </c>
      <c r="U311" s="17">
        <v>13026</v>
      </c>
      <c r="V311" s="17">
        <v>12709</v>
      </c>
      <c r="W311" s="17">
        <v>12047</v>
      </c>
      <c r="X311" s="17">
        <v>12606</v>
      </c>
      <c r="Y311" s="17">
        <v>12488</v>
      </c>
      <c r="Z311" s="18"/>
      <c r="AA311" s="19">
        <f t="shared" si="47"/>
        <v>6</v>
      </c>
      <c r="AB311" s="18">
        <f t="shared" si="48"/>
        <v>238961</v>
      </c>
      <c r="AC311" s="17">
        <f t="shared" si="49"/>
        <v>111114</v>
      </c>
      <c r="AD311" s="17">
        <f t="shared" si="50"/>
        <v>350075</v>
      </c>
      <c r="AF311" s="18">
        <f t="shared" si="51"/>
        <v>10</v>
      </c>
      <c r="AG311" s="18">
        <f t="shared" si="52"/>
        <v>2022</v>
      </c>
      <c r="AI311" s="17">
        <f t="shared" si="53"/>
        <v>16883</v>
      </c>
      <c r="AJ311" s="18">
        <f t="shared" si="54"/>
        <v>9</v>
      </c>
    </row>
    <row r="312" spans="1:36" x14ac:dyDescent="0.2">
      <c r="A312" s="16">
        <v>44864</v>
      </c>
      <c r="B312" s="17">
        <v>12388</v>
      </c>
      <c r="C312" s="17">
        <v>12430</v>
      </c>
      <c r="D312" s="17">
        <v>12646</v>
      </c>
      <c r="E312" s="17">
        <v>12930</v>
      </c>
      <c r="F312" s="17">
        <v>13156</v>
      </c>
      <c r="G312" s="17">
        <v>13434</v>
      </c>
      <c r="H312" s="17">
        <v>13510</v>
      </c>
      <c r="I312" s="17">
        <v>14390</v>
      </c>
      <c r="J312" s="17">
        <v>16085</v>
      </c>
      <c r="K312" s="17">
        <v>15722</v>
      </c>
      <c r="L312" s="17">
        <v>15394</v>
      </c>
      <c r="M312" s="17">
        <v>15392</v>
      </c>
      <c r="N312" s="17">
        <v>15183</v>
      </c>
      <c r="O312" s="17">
        <v>15373</v>
      </c>
      <c r="P312" s="17">
        <v>15809</v>
      </c>
      <c r="Q312" s="17">
        <v>15885</v>
      </c>
      <c r="R312" s="17">
        <v>16248.000000000002</v>
      </c>
      <c r="S312" s="17">
        <v>15884</v>
      </c>
      <c r="T312" s="17">
        <v>15328</v>
      </c>
      <c r="U312" s="17">
        <v>13809</v>
      </c>
      <c r="V312" s="17">
        <v>12731</v>
      </c>
      <c r="W312" s="17">
        <v>12297</v>
      </c>
      <c r="X312" s="17">
        <v>12156</v>
      </c>
      <c r="Y312" s="17">
        <v>11863</v>
      </c>
      <c r="Z312" s="18"/>
      <c r="AA312" s="19">
        <f t="shared" si="47"/>
        <v>7</v>
      </c>
      <c r="AB312" s="18">
        <f t="shared" si="48"/>
        <v>0</v>
      </c>
      <c r="AC312" s="17">
        <f t="shared" si="49"/>
        <v>340043</v>
      </c>
      <c r="AD312" s="17">
        <f t="shared" si="50"/>
        <v>340043</v>
      </c>
      <c r="AF312" s="18">
        <f t="shared" si="51"/>
        <v>10</v>
      </c>
      <c r="AG312" s="18">
        <f t="shared" si="52"/>
        <v>2022</v>
      </c>
      <c r="AI312" s="17">
        <f t="shared" si="53"/>
        <v>16248.000000000002</v>
      </c>
      <c r="AJ312" s="18">
        <f t="shared" si="54"/>
        <v>17</v>
      </c>
    </row>
    <row r="313" spans="1:36" x14ac:dyDescent="0.2">
      <c r="A313" s="16">
        <v>44865</v>
      </c>
      <c r="B313" s="17">
        <v>11807</v>
      </c>
      <c r="C313" s="17">
        <v>11827</v>
      </c>
      <c r="D313" s="17">
        <v>11991</v>
      </c>
      <c r="E313" s="17">
        <v>12361</v>
      </c>
      <c r="F313" s="17">
        <v>12768</v>
      </c>
      <c r="G313" s="17">
        <v>13934</v>
      </c>
      <c r="H313" s="17">
        <v>14954</v>
      </c>
      <c r="I313" s="17">
        <v>16394</v>
      </c>
      <c r="J313" s="17">
        <v>17656</v>
      </c>
      <c r="K313" s="17">
        <v>17252</v>
      </c>
      <c r="L313" s="17">
        <v>16615</v>
      </c>
      <c r="M313" s="17">
        <v>17153</v>
      </c>
      <c r="N313" s="17">
        <v>16869</v>
      </c>
      <c r="O313" s="17">
        <v>16991</v>
      </c>
      <c r="P313" s="17">
        <v>17197</v>
      </c>
      <c r="Q313" s="17">
        <v>16939</v>
      </c>
      <c r="R313" s="17">
        <v>16931</v>
      </c>
      <c r="S313" s="17">
        <v>15373</v>
      </c>
      <c r="T313" s="17">
        <v>14435</v>
      </c>
      <c r="U313" s="17">
        <v>13256</v>
      </c>
      <c r="V313" s="17">
        <v>12523</v>
      </c>
      <c r="W313" s="17">
        <v>12131</v>
      </c>
      <c r="X313" s="17">
        <v>12078</v>
      </c>
      <c r="Y313" s="17">
        <v>12012</v>
      </c>
      <c r="Z313" s="18"/>
      <c r="AA313" s="19">
        <f t="shared" si="47"/>
        <v>1</v>
      </c>
      <c r="AB313" s="18">
        <f t="shared" si="48"/>
        <v>0</v>
      </c>
      <c r="AC313" s="17">
        <f t="shared" si="49"/>
        <v>351447</v>
      </c>
      <c r="AD313" s="17">
        <f t="shared" si="50"/>
        <v>351447</v>
      </c>
      <c r="AF313" s="18">
        <f t="shared" si="51"/>
        <v>10</v>
      </c>
      <c r="AG313" s="18">
        <f t="shared" si="52"/>
        <v>2022</v>
      </c>
      <c r="AI313" s="17">
        <f t="shared" si="53"/>
        <v>17656</v>
      </c>
      <c r="AJ313" s="18">
        <f t="shared" si="54"/>
        <v>9</v>
      </c>
    </row>
    <row r="314" spans="1:36" x14ac:dyDescent="0.2">
      <c r="A314" s="16">
        <v>44866</v>
      </c>
      <c r="B314" s="17">
        <v>11909</v>
      </c>
      <c r="C314" s="17">
        <v>11910</v>
      </c>
      <c r="D314" s="17">
        <v>12158</v>
      </c>
      <c r="E314" s="17">
        <v>12351</v>
      </c>
      <c r="F314" s="17">
        <v>12668</v>
      </c>
      <c r="G314" s="17">
        <v>14236</v>
      </c>
      <c r="H314" s="17">
        <v>14615</v>
      </c>
      <c r="I314" s="17">
        <v>15831</v>
      </c>
      <c r="J314" s="17">
        <v>17509</v>
      </c>
      <c r="K314" s="17">
        <v>17774</v>
      </c>
      <c r="L314" s="17">
        <v>18019</v>
      </c>
      <c r="M314" s="17">
        <v>17932</v>
      </c>
      <c r="N314" s="17">
        <v>17304</v>
      </c>
      <c r="O314" s="17">
        <v>17439</v>
      </c>
      <c r="P314" s="17">
        <v>17085</v>
      </c>
      <c r="Q314" s="17">
        <v>17070</v>
      </c>
      <c r="R314" s="17">
        <v>16512</v>
      </c>
      <c r="S314" s="17">
        <v>15910</v>
      </c>
      <c r="T314" s="17">
        <v>15358</v>
      </c>
      <c r="U314" s="17">
        <v>14788</v>
      </c>
      <c r="V314" s="17">
        <v>13202</v>
      </c>
      <c r="W314" s="17">
        <v>12144</v>
      </c>
      <c r="X314" s="17">
        <v>11973</v>
      </c>
      <c r="Y314" s="17">
        <v>11319</v>
      </c>
      <c r="Z314" s="18"/>
      <c r="AA314" s="19">
        <f t="shared" si="47"/>
        <v>2</v>
      </c>
      <c r="AB314" s="18">
        <f t="shared" si="48"/>
        <v>255850</v>
      </c>
      <c r="AC314" s="17">
        <f t="shared" si="49"/>
        <v>101166</v>
      </c>
      <c r="AD314" s="17">
        <f t="shared" si="50"/>
        <v>357016</v>
      </c>
      <c r="AF314" s="18">
        <f t="shared" si="51"/>
        <v>11</v>
      </c>
      <c r="AG314" s="18">
        <f t="shared" si="52"/>
        <v>2022</v>
      </c>
      <c r="AI314" s="17">
        <f t="shared" si="53"/>
        <v>18019</v>
      </c>
      <c r="AJ314" s="18">
        <f t="shared" si="54"/>
        <v>11</v>
      </c>
    </row>
    <row r="315" spans="1:36" x14ac:dyDescent="0.2">
      <c r="A315" s="16">
        <v>44867</v>
      </c>
      <c r="B315" s="17">
        <v>10724</v>
      </c>
      <c r="C315" s="17">
        <v>11501</v>
      </c>
      <c r="D315" s="17">
        <v>12120</v>
      </c>
      <c r="E315" s="17">
        <v>12305</v>
      </c>
      <c r="F315" s="17">
        <v>12827</v>
      </c>
      <c r="G315" s="17">
        <v>14288</v>
      </c>
      <c r="H315" s="17">
        <v>15040</v>
      </c>
      <c r="I315" s="17">
        <v>16041</v>
      </c>
      <c r="J315" s="17">
        <v>16863</v>
      </c>
      <c r="K315" s="17">
        <v>17354</v>
      </c>
      <c r="L315" s="17">
        <v>17559</v>
      </c>
      <c r="M315" s="17">
        <v>17382</v>
      </c>
      <c r="N315" s="17">
        <v>17173</v>
      </c>
      <c r="O315" s="17">
        <v>17707</v>
      </c>
      <c r="P315" s="17">
        <v>15641</v>
      </c>
      <c r="Q315" s="17">
        <v>16500</v>
      </c>
      <c r="R315" s="17">
        <v>16173</v>
      </c>
      <c r="S315" s="17">
        <v>15606</v>
      </c>
      <c r="T315" s="17">
        <v>14984</v>
      </c>
      <c r="U315" s="17">
        <v>14056</v>
      </c>
      <c r="V315" s="17">
        <v>12802</v>
      </c>
      <c r="W315" s="17">
        <v>11792</v>
      </c>
      <c r="X315" s="17">
        <v>12718</v>
      </c>
      <c r="Y315" s="17">
        <v>12773</v>
      </c>
      <c r="Z315" s="18"/>
      <c r="AA315" s="19">
        <f t="shared" si="47"/>
        <v>3</v>
      </c>
      <c r="AB315" s="18">
        <f t="shared" si="48"/>
        <v>250351</v>
      </c>
      <c r="AC315" s="17">
        <f t="shared" si="49"/>
        <v>101578</v>
      </c>
      <c r="AD315" s="17">
        <f t="shared" si="50"/>
        <v>351929</v>
      </c>
      <c r="AF315" s="18">
        <f t="shared" si="51"/>
        <v>11</v>
      </c>
      <c r="AG315" s="18">
        <f t="shared" si="52"/>
        <v>2022</v>
      </c>
      <c r="AI315" s="17">
        <f t="shared" si="53"/>
        <v>17707</v>
      </c>
      <c r="AJ315" s="18">
        <f t="shared" si="54"/>
        <v>14</v>
      </c>
    </row>
    <row r="316" spans="1:36" x14ac:dyDescent="0.2">
      <c r="A316" s="16">
        <v>44868</v>
      </c>
      <c r="B316" s="17">
        <v>12809</v>
      </c>
      <c r="C316" s="17">
        <v>12922</v>
      </c>
      <c r="D316" s="17">
        <v>13111</v>
      </c>
      <c r="E316" s="17">
        <v>13511</v>
      </c>
      <c r="F316" s="17">
        <v>13979</v>
      </c>
      <c r="G316" s="17">
        <v>15979</v>
      </c>
      <c r="H316" s="17">
        <v>16594</v>
      </c>
      <c r="I316" s="17">
        <v>18126</v>
      </c>
      <c r="J316" s="17">
        <v>19340</v>
      </c>
      <c r="K316" s="17">
        <v>19161</v>
      </c>
      <c r="L316" s="17">
        <v>19034</v>
      </c>
      <c r="M316" s="17">
        <v>18563</v>
      </c>
      <c r="N316" s="17">
        <v>18203</v>
      </c>
      <c r="O316" s="17">
        <v>18234</v>
      </c>
      <c r="P316" s="17">
        <v>17959</v>
      </c>
      <c r="Q316" s="17">
        <v>17843</v>
      </c>
      <c r="R316" s="17">
        <v>17414</v>
      </c>
      <c r="S316" s="17">
        <v>16876</v>
      </c>
      <c r="T316" s="17">
        <v>16153</v>
      </c>
      <c r="U316" s="17">
        <v>15769</v>
      </c>
      <c r="V316" s="17">
        <v>14397</v>
      </c>
      <c r="W316" s="17">
        <v>13266</v>
      </c>
      <c r="X316" s="17">
        <v>13251</v>
      </c>
      <c r="Y316" s="17">
        <v>12800</v>
      </c>
      <c r="Z316" s="18"/>
      <c r="AA316" s="19">
        <f t="shared" si="47"/>
        <v>4</v>
      </c>
      <c r="AB316" s="18">
        <f t="shared" si="48"/>
        <v>273589</v>
      </c>
      <c r="AC316" s="17">
        <f t="shared" si="49"/>
        <v>111705</v>
      </c>
      <c r="AD316" s="17">
        <f t="shared" si="50"/>
        <v>385294</v>
      </c>
      <c r="AF316" s="18">
        <f t="shared" si="51"/>
        <v>11</v>
      </c>
      <c r="AG316" s="18">
        <f t="shared" si="52"/>
        <v>2022</v>
      </c>
      <c r="AI316" s="17">
        <f t="shared" si="53"/>
        <v>19340</v>
      </c>
      <c r="AJ316" s="18">
        <f t="shared" si="54"/>
        <v>9</v>
      </c>
    </row>
    <row r="317" spans="1:36" x14ac:dyDescent="0.2">
      <c r="A317" s="16">
        <v>44869</v>
      </c>
      <c r="B317" s="17">
        <v>11907</v>
      </c>
      <c r="C317" s="17">
        <v>11569</v>
      </c>
      <c r="D317" s="17">
        <v>11958</v>
      </c>
      <c r="E317" s="17">
        <v>12044</v>
      </c>
      <c r="F317" s="17">
        <v>12804</v>
      </c>
      <c r="G317" s="17">
        <v>14540</v>
      </c>
      <c r="H317" s="17">
        <v>15349</v>
      </c>
      <c r="I317" s="17">
        <v>16721</v>
      </c>
      <c r="J317" s="17">
        <v>17713</v>
      </c>
      <c r="K317" s="17">
        <v>17623</v>
      </c>
      <c r="L317" s="17">
        <v>17643</v>
      </c>
      <c r="M317" s="17">
        <v>17655</v>
      </c>
      <c r="N317" s="17">
        <v>17422</v>
      </c>
      <c r="O317" s="17">
        <v>17383</v>
      </c>
      <c r="P317" s="17">
        <v>17062</v>
      </c>
      <c r="Q317" s="17">
        <v>16655</v>
      </c>
      <c r="R317" s="17">
        <v>16275</v>
      </c>
      <c r="S317" s="17">
        <v>15261</v>
      </c>
      <c r="T317" s="17">
        <v>14588</v>
      </c>
      <c r="U317" s="17">
        <v>13617</v>
      </c>
      <c r="V317" s="17">
        <v>12518</v>
      </c>
      <c r="W317" s="17">
        <v>11795</v>
      </c>
      <c r="X317" s="17">
        <v>12001</v>
      </c>
      <c r="Y317" s="17">
        <v>11957</v>
      </c>
      <c r="Z317" s="18"/>
      <c r="AA317" s="19">
        <f t="shared" si="47"/>
        <v>5</v>
      </c>
      <c r="AB317" s="18">
        <f t="shared" si="48"/>
        <v>251932</v>
      </c>
      <c r="AC317" s="17">
        <f t="shared" si="49"/>
        <v>102128</v>
      </c>
      <c r="AD317" s="17">
        <f t="shared" si="50"/>
        <v>354060</v>
      </c>
      <c r="AF317" s="18">
        <f t="shared" si="51"/>
        <v>11</v>
      </c>
      <c r="AG317" s="18">
        <f t="shared" si="52"/>
        <v>2022</v>
      </c>
      <c r="AI317" s="17">
        <f t="shared" si="53"/>
        <v>17713</v>
      </c>
      <c r="AJ317" s="18">
        <f t="shared" si="54"/>
        <v>9</v>
      </c>
    </row>
    <row r="318" spans="1:36" x14ac:dyDescent="0.2">
      <c r="A318" s="16">
        <v>44870</v>
      </c>
      <c r="B318" s="17">
        <v>11221</v>
      </c>
      <c r="C318" s="17">
        <v>11298</v>
      </c>
      <c r="D318" s="17">
        <v>11247</v>
      </c>
      <c r="E318" s="17">
        <v>11322</v>
      </c>
      <c r="F318" s="17">
        <v>11181</v>
      </c>
      <c r="G318" s="17">
        <v>11976</v>
      </c>
      <c r="H318" s="17">
        <v>12269</v>
      </c>
      <c r="I318" s="17">
        <v>13480</v>
      </c>
      <c r="J318" s="17">
        <v>14443</v>
      </c>
      <c r="K318" s="17">
        <v>14689</v>
      </c>
      <c r="L318" s="17">
        <v>14789</v>
      </c>
      <c r="M318" s="17">
        <v>14934</v>
      </c>
      <c r="N318" s="17">
        <v>14876</v>
      </c>
      <c r="O318" s="17">
        <v>15040</v>
      </c>
      <c r="P318" s="17">
        <v>14941</v>
      </c>
      <c r="Q318" s="17">
        <v>14748</v>
      </c>
      <c r="R318" s="17">
        <v>14634</v>
      </c>
      <c r="S318" s="17">
        <v>14059</v>
      </c>
      <c r="T318" s="17">
        <v>13638</v>
      </c>
      <c r="U318" s="17">
        <v>12975</v>
      </c>
      <c r="V318" s="17">
        <v>12158</v>
      </c>
      <c r="W318" s="17">
        <v>11715</v>
      </c>
      <c r="X318" s="17">
        <v>11895</v>
      </c>
      <c r="Y318" s="17">
        <v>11882</v>
      </c>
      <c r="Z318" s="18"/>
      <c r="AA318" s="19">
        <f t="shared" si="47"/>
        <v>6</v>
      </c>
      <c r="AB318" s="18">
        <f t="shared" si="48"/>
        <v>223014</v>
      </c>
      <c r="AC318" s="17">
        <f t="shared" si="49"/>
        <v>92396</v>
      </c>
      <c r="AD318" s="17">
        <f t="shared" si="50"/>
        <v>315410</v>
      </c>
      <c r="AF318" s="18">
        <f t="shared" si="51"/>
        <v>11</v>
      </c>
      <c r="AG318" s="18">
        <f t="shared" si="52"/>
        <v>2022</v>
      </c>
      <c r="AI318" s="17">
        <f t="shared" si="53"/>
        <v>15040</v>
      </c>
      <c r="AJ318" s="18">
        <f t="shared" si="54"/>
        <v>14</v>
      </c>
    </row>
    <row r="319" spans="1:36" x14ac:dyDescent="0.2">
      <c r="A319" s="16">
        <v>44871</v>
      </c>
      <c r="B319" s="17">
        <v>10973</v>
      </c>
      <c r="C319" s="17">
        <v>12184</v>
      </c>
      <c r="D319" s="17">
        <v>10658</v>
      </c>
      <c r="E319" s="17">
        <v>10635</v>
      </c>
      <c r="F319" s="17">
        <v>10983</v>
      </c>
      <c r="G319" s="17">
        <v>11406</v>
      </c>
      <c r="H319" s="17">
        <v>11594</v>
      </c>
      <c r="I319" s="17">
        <v>12833</v>
      </c>
      <c r="J319" s="17">
        <v>14008</v>
      </c>
      <c r="K319" s="17">
        <v>14443</v>
      </c>
      <c r="L319" s="17">
        <v>14540</v>
      </c>
      <c r="M319" s="17">
        <v>14959</v>
      </c>
      <c r="N319" s="17">
        <v>15346</v>
      </c>
      <c r="O319" s="17">
        <v>15931</v>
      </c>
      <c r="P319" s="17">
        <v>15592</v>
      </c>
      <c r="Q319" s="17">
        <v>15799</v>
      </c>
      <c r="R319" s="17">
        <v>16102</v>
      </c>
      <c r="S319" s="17">
        <v>14963</v>
      </c>
      <c r="T319" s="17">
        <v>13912</v>
      </c>
      <c r="U319" s="17">
        <v>13104</v>
      </c>
      <c r="V319" s="17">
        <v>11809</v>
      </c>
      <c r="W319" s="17">
        <v>11275</v>
      </c>
      <c r="X319" s="17">
        <v>9930</v>
      </c>
      <c r="Y319" s="17">
        <v>11691</v>
      </c>
      <c r="Z319" s="18"/>
      <c r="AA319" s="19">
        <f t="shared" si="47"/>
        <v>7</v>
      </c>
      <c r="AB319" s="18">
        <f t="shared" si="48"/>
        <v>0</v>
      </c>
      <c r="AC319" s="17">
        <f t="shared" si="49"/>
        <v>314670</v>
      </c>
      <c r="AD319" s="17">
        <f t="shared" si="50"/>
        <v>314670</v>
      </c>
      <c r="AF319" s="18">
        <f t="shared" si="51"/>
        <v>11</v>
      </c>
      <c r="AG319" s="18">
        <f t="shared" si="52"/>
        <v>2022</v>
      </c>
      <c r="AI319" s="17">
        <f t="shared" si="53"/>
        <v>16102</v>
      </c>
      <c r="AJ319" s="18">
        <f t="shared" si="54"/>
        <v>17</v>
      </c>
    </row>
    <row r="320" spans="1:36" x14ac:dyDescent="0.2">
      <c r="A320" s="16">
        <v>44872</v>
      </c>
      <c r="B320" s="17">
        <v>10979</v>
      </c>
      <c r="C320" s="17">
        <v>10695</v>
      </c>
      <c r="D320" s="17">
        <v>10579</v>
      </c>
      <c r="E320" s="17">
        <v>10636</v>
      </c>
      <c r="F320" s="17">
        <v>11708</v>
      </c>
      <c r="G320" s="17">
        <v>13511</v>
      </c>
      <c r="H320" s="17">
        <v>14292</v>
      </c>
      <c r="I320" s="17">
        <v>15532</v>
      </c>
      <c r="J320" s="17">
        <v>16401</v>
      </c>
      <c r="K320" s="17">
        <v>16998</v>
      </c>
      <c r="L320" s="17">
        <v>17189</v>
      </c>
      <c r="M320" s="17">
        <v>16566</v>
      </c>
      <c r="N320" s="17">
        <v>15647</v>
      </c>
      <c r="O320" s="17">
        <v>17298</v>
      </c>
      <c r="P320" s="17">
        <v>16975</v>
      </c>
      <c r="Q320" s="17">
        <v>16764</v>
      </c>
      <c r="R320" s="17">
        <v>16892</v>
      </c>
      <c r="S320" s="17">
        <v>15142</v>
      </c>
      <c r="T320" s="17">
        <v>14779</v>
      </c>
      <c r="U320" s="17">
        <v>13443</v>
      </c>
      <c r="V320" s="17">
        <v>12162</v>
      </c>
      <c r="W320" s="17">
        <v>11463</v>
      </c>
      <c r="X320" s="17">
        <v>11564</v>
      </c>
      <c r="Y320" s="17">
        <v>11383</v>
      </c>
      <c r="Z320" s="18"/>
      <c r="AA320" s="19">
        <f t="shared" si="47"/>
        <v>1</v>
      </c>
      <c r="AB320" s="18">
        <f t="shared" si="48"/>
        <v>0</v>
      </c>
      <c r="AC320" s="17">
        <f t="shared" si="49"/>
        <v>338598</v>
      </c>
      <c r="AD320" s="17">
        <f t="shared" si="50"/>
        <v>338598</v>
      </c>
      <c r="AF320" s="18">
        <f t="shared" si="51"/>
        <v>11</v>
      </c>
      <c r="AG320" s="18">
        <f t="shared" si="52"/>
        <v>2022</v>
      </c>
      <c r="AI320" s="17">
        <f t="shared" si="53"/>
        <v>17298</v>
      </c>
      <c r="AJ320" s="18">
        <f t="shared" si="54"/>
        <v>14</v>
      </c>
    </row>
    <row r="321" spans="1:36" x14ac:dyDescent="0.2">
      <c r="A321" s="16">
        <v>44873</v>
      </c>
      <c r="B321" s="17">
        <v>11053</v>
      </c>
      <c r="C321" s="17">
        <v>10984</v>
      </c>
      <c r="D321" s="17">
        <v>11408</v>
      </c>
      <c r="E321" s="17">
        <v>11460</v>
      </c>
      <c r="F321" s="17">
        <v>12060</v>
      </c>
      <c r="G321" s="17">
        <v>14344</v>
      </c>
      <c r="H321" s="17">
        <v>15236</v>
      </c>
      <c r="I321" s="17">
        <v>16127</v>
      </c>
      <c r="J321" s="17">
        <v>16735</v>
      </c>
      <c r="K321" s="17">
        <v>16872</v>
      </c>
      <c r="L321" s="17">
        <v>17085</v>
      </c>
      <c r="M321" s="17">
        <v>17173</v>
      </c>
      <c r="N321" s="17">
        <v>17271</v>
      </c>
      <c r="O321" s="17">
        <v>17821</v>
      </c>
      <c r="P321" s="17">
        <v>17859</v>
      </c>
      <c r="Q321" s="17">
        <v>18378</v>
      </c>
      <c r="R321" s="17">
        <v>18697</v>
      </c>
      <c r="S321" s="17">
        <v>17591</v>
      </c>
      <c r="T321" s="17">
        <v>16310</v>
      </c>
      <c r="U321" s="17">
        <v>15706</v>
      </c>
      <c r="V321" s="17">
        <v>14383</v>
      </c>
      <c r="W321" s="17">
        <v>13580</v>
      </c>
      <c r="X321" s="17">
        <v>13775</v>
      </c>
      <c r="Y321" s="17">
        <v>13463</v>
      </c>
      <c r="Z321" s="18"/>
      <c r="AA321" s="19">
        <f t="shared" si="47"/>
        <v>2</v>
      </c>
      <c r="AB321" s="18">
        <f t="shared" si="48"/>
        <v>265363</v>
      </c>
      <c r="AC321" s="17">
        <f t="shared" si="49"/>
        <v>100008</v>
      </c>
      <c r="AD321" s="17">
        <f t="shared" si="50"/>
        <v>365371</v>
      </c>
      <c r="AF321" s="18">
        <f t="shared" si="51"/>
        <v>11</v>
      </c>
      <c r="AG321" s="18">
        <f t="shared" si="52"/>
        <v>2022</v>
      </c>
      <c r="AI321" s="17">
        <f t="shared" si="53"/>
        <v>18697</v>
      </c>
      <c r="AJ321" s="18">
        <f t="shared" si="54"/>
        <v>17</v>
      </c>
    </row>
    <row r="322" spans="1:36" x14ac:dyDescent="0.2">
      <c r="A322" s="16">
        <v>44874</v>
      </c>
      <c r="B322" s="17">
        <v>12975</v>
      </c>
      <c r="C322" s="17">
        <v>13285</v>
      </c>
      <c r="D322" s="17">
        <v>14064</v>
      </c>
      <c r="E322" s="17">
        <v>13802</v>
      </c>
      <c r="F322" s="17">
        <v>14173</v>
      </c>
      <c r="G322" s="17">
        <v>16127</v>
      </c>
      <c r="H322" s="17">
        <v>16634</v>
      </c>
      <c r="I322" s="17">
        <v>17316</v>
      </c>
      <c r="J322" s="17">
        <v>18526</v>
      </c>
      <c r="K322" s="17">
        <v>18546</v>
      </c>
      <c r="L322" s="17">
        <v>18533</v>
      </c>
      <c r="M322" s="17">
        <v>18484</v>
      </c>
      <c r="N322" s="17">
        <v>18259</v>
      </c>
      <c r="O322" s="17">
        <v>18866</v>
      </c>
      <c r="P322" s="17">
        <v>18684</v>
      </c>
      <c r="Q322" s="17">
        <v>19153</v>
      </c>
      <c r="R322" s="17">
        <v>19486</v>
      </c>
      <c r="S322" s="17">
        <v>18228</v>
      </c>
      <c r="T322" s="17">
        <v>16615</v>
      </c>
      <c r="U322" s="17">
        <v>16242</v>
      </c>
      <c r="V322" s="17">
        <v>14433</v>
      </c>
      <c r="W322" s="17">
        <v>13648</v>
      </c>
      <c r="X322" s="17">
        <v>13533</v>
      </c>
      <c r="Y322" s="17">
        <v>13253</v>
      </c>
      <c r="Z322" s="18"/>
      <c r="AA322" s="19">
        <f t="shared" si="47"/>
        <v>3</v>
      </c>
      <c r="AB322" s="18">
        <f t="shared" si="48"/>
        <v>278552</v>
      </c>
      <c r="AC322" s="17">
        <f t="shared" si="49"/>
        <v>114313</v>
      </c>
      <c r="AD322" s="17">
        <f t="shared" si="50"/>
        <v>392865</v>
      </c>
      <c r="AF322" s="18">
        <f t="shared" si="51"/>
        <v>11</v>
      </c>
      <c r="AG322" s="18">
        <f t="shared" si="52"/>
        <v>2022</v>
      </c>
      <c r="AI322" s="17">
        <f t="shared" si="53"/>
        <v>19486</v>
      </c>
      <c r="AJ322" s="18">
        <f t="shared" si="54"/>
        <v>17</v>
      </c>
    </row>
    <row r="323" spans="1:36" x14ac:dyDescent="0.2">
      <c r="A323" s="16">
        <v>44875</v>
      </c>
      <c r="B323" s="17">
        <v>12845</v>
      </c>
      <c r="C323" s="17">
        <v>12277</v>
      </c>
      <c r="D323" s="17">
        <v>12637</v>
      </c>
      <c r="E323" s="17">
        <v>12652</v>
      </c>
      <c r="F323" s="17">
        <v>13489</v>
      </c>
      <c r="G323" s="17">
        <v>14981</v>
      </c>
      <c r="H323" s="17">
        <v>15458</v>
      </c>
      <c r="I323" s="17">
        <v>16453</v>
      </c>
      <c r="J323" s="17">
        <v>17509</v>
      </c>
      <c r="K323" s="17">
        <v>17264</v>
      </c>
      <c r="L323" s="17">
        <v>17470</v>
      </c>
      <c r="M323" s="17">
        <v>17400</v>
      </c>
      <c r="N323" s="17">
        <v>17634</v>
      </c>
      <c r="O323" s="17">
        <v>18218</v>
      </c>
      <c r="P323" s="17">
        <v>17801</v>
      </c>
      <c r="Q323" s="17">
        <v>17761</v>
      </c>
      <c r="R323" s="17">
        <v>17701</v>
      </c>
      <c r="S323" s="17">
        <v>15856</v>
      </c>
      <c r="T323" s="17">
        <v>14064</v>
      </c>
      <c r="U323" s="17">
        <v>13241</v>
      </c>
      <c r="V323" s="17">
        <v>11986</v>
      </c>
      <c r="W323" s="17">
        <v>11459</v>
      </c>
      <c r="X323" s="17">
        <v>11419</v>
      </c>
      <c r="Y323" s="17">
        <v>11340</v>
      </c>
      <c r="Z323" s="18"/>
      <c r="AA323" s="19">
        <f t="shared" si="47"/>
        <v>4</v>
      </c>
      <c r="AB323" s="18">
        <f t="shared" si="48"/>
        <v>253236</v>
      </c>
      <c r="AC323" s="17">
        <f t="shared" si="49"/>
        <v>105679</v>
      </c>
      <c r="AD323" s="17">
        <f t="shared" si="50"/>
        <v>358915</v>
      </c>
      <c r="AF323" s="18">
        <f t="shared" si="51"/>
        <v>11</v>
      </c>
      <c r="AG323" s="18">
        <f t="shared" si="52"/>
        <v>2022</v>
      </c>
      <c r="AI323" s="17">
        <f t="shared" si="53"/>
        <v>18218</v>
      </c>
      <c r="AJ323" s="18">
        <f t="shared" si="54"/>
        <v>14</v>
      </c>
    </row>
    <row r="324" spans="1:36" x14ac:dyDescent="0.2">
      <c r="A324" s="16">
        <v>44876</v>
      </c>
      <c r="B324" s="17">
        <v>10689</v>
      </c>
      <c r="C324" s="17">
        <v>10839</v>
      </c>
      <c r="D324" s="17">
        <v>10907</v>
      </c>
      <c r="E324" s="17">
        <v>11127</v>
      </c>
      <c r="F324" s="17">
        <v>12336</v>
      </c>
      <c r="G324" s="17">
        <v>13834</v>
      </c>
      <c r="H324" s="17">
        <v>14562</v>
      </c>
      <c r="I324" s="17">
        <v>15533</v>
      </c>
      <c r="J324" s="17">
        <v>15891</v>
      </c>
      <c r="K324" s="17">
        <v>15725</v>
      </c>
      <c r="L324" s="17">
        <v>16124</v>
      </c>
      <c r="M324" s="17">
        <v>16645</v>
      </c>
      <c r="N324" s="17">
        <v>16438</v>
      </c>
      <c r="O324" s="17">
        <v>16498</v>
      </c>
      <c r="P324" s="17">
        <v>16397</v>
      </c>
      <c r="Q324" s="17">
        <v>16203</v>
      </c>
      <c r="R324" s="17">
        <v>16059</v>
      </c>
      <c r="S324" s="17">
        <v>14676</v>
      </c>
      <c r="T324" s="17">
        <v>13608</v>
      </c>
      <c r="U324" s="17">
        <v>12964</v>
      </c>
      <c r="V324" s="17">
        <v>11525</v>
      </c>
      <c r="W324" s="17">
        <v>10994</v>
      </c>
      <c r="X324" s="17">
        <v>10580</v>
      </c>
      <c r="Y324" s="17">
        <v>10651</v>
      </c>
      <c r="Z324" s="18"/>
      <c r="AA324" s="19">
        <f t="shared" si="47"/>
        <v>5</v>
      </c>
      <c r="AB324" s="18">
        <f t="shared" si="48"/>
        <v>235860</v>
      </c>
      <c r="AC324" s="17">
        <f t="shared" si="49"/>
        <v>94945</v>
      </c>
      <c r="AD324" s="17">
        <f t="shared" si="50"/>
        <v>330805</v>
      </c>
      <c r="AF324" s="18">
        <f t="shared" si="51"/>
        <v>11</v>
      </c>
      <c r="AG324" s="18">
        <f t="shared" si="52"/>
        <v>2022</v>
      </c>
      <c r="AI324" s="17">
        <f t="shared" si="53"/>
        <v>16645</v>
      </c>
      <c r="AJ324" s="18">
        <f t="shared" si="54"/>
        <v>12</v>
      </c>
    </row>
    <row r="325" spans="1:36" x14ac:dyDescent="0.2">
      <c r="A325" s="16">
        <v>44877</v>
      </c>
      <c r="B325" s="17">
        <v>10170</v>
      </c>
      <c r="C325" s="17">
        <v>9849</v>
      </c>
      <c r="D325" s="17">
        <v>9662</v>
      </c>
      <c r="E325" s="17">
        <v>9792</v>
      </c>
      <c r="F325" s="17">
        <v>9619</v>
      </c>
      <c r="G325" s="17">
        <v>10603</v>
      </c>
      <c r="H325" s="17">
        <v>10793</v>
      </c>
      <c r="I325" s="17">
        <v>11660</v>
      </c>
      <c r="J325" s="17">
        <v>12814</v>
      </c>
      <c r="K325" s="17">
        <v>13512</v>
      </c>
      <c r="L325" s="17">
        <v>14504</v>
      </c>
      <c r="M325" s="17">
        <v>15067</v>
      </c>
      <c r="N325" s="17">
        <v>15496</v>
      </c>
      <c r="O325" s="17">
        <v>15006</v>
      </c>
      <c r="P325" s="17">
        <v>14178</v>
      </c>
      <c r="Q325" s="17">
        <v>14151</v>
      </c>
      <c r="R325" s="17">
        <v>14415</v>
      </c>
      <c r="S325" s="17">
        <v>13589</v>
      </c>
      <c r="T325" s="17">
        <v>12302</v>
      </c>
      <c r="U325" s="17">
        <v>12937</v>
      </c>
      <c r="V325" s="17">
        <v>12365</v>
      </c>
      <c r="W325" s="17">
        <v>12157</v>
      </c>
      <c r="X325" s="17">
        <v>11806</v>
      </c>
      <c r="Y325" s="17">
        <v>12209</v>
      </c>
      <c r="Z325" s="18"/>
      <c r="AA325" s="19">
        <f t="shared" si="47"/>
        <v>6</v>
      </c>
      <c r="AB325" s="18">
        <f t="shared" si="48"/>
        <v>215959</v>
      </c>
      <c r="AC325" s="17">
        <f t="shared" si="49"/>
        <v>82697</v>
      </c>
      <c r="AD325" s="17">
        <f t="shared" si="50"/>
        <v>298656</v>
      </c>
      <c r="AF325" s="18">
        <f t="shared" si="51"/>
        <v>11</v>
      </c>
      <c r="AG325" s="18">
        <f t="shared" si="52"/>
        <v>2022</v>
      </c>
      <c r="AI325" s="17">
        <f t="shared" si="53"/>
        <v>15496</v>
      </c>
      <c r="AJ325" s="18">
        <f t="shared" si="54"/>
        <v>13</v>
      </c>
    </row>
    <row r="326" spans="1:36" x14ac:dyDescent="0.2">
      <c r="A326" s="16">
        <v>44878</v>
      </c>
      <c r="B326" s="17">
        <v>11944</v>
      </c>
      <c r="C326" s="17">
        <v>11940</v>
      </c>
      <c r="D326" s="17">
        <v>12023</v>
      </c>
      <c r="E326" s="17">
        <v>12291</v>
      </c>
      <c r="F326" s="17">
        <v>12094</v>
      </c>
      <c r="G326" s="17">
        <v>12372</v>
      </c>
      <c r="H326" s="17">
        <v>12432</v>
      </c>
      <c r="I326" s="17">
        <v>13923</v>
      </c>
      <c r="J326" s="17">
        <v>15718</v>
      </c>
      <c r="K326" s="17">
        <v>16794</v>
      </c>
      <c r="L326" s="17">
        <v>17424</v>
      </c>
      <c r="M326" s="17">
        <v>17994</v>
      </c>
      <c r="N326" s="17">
        <v>18592</v>
      </c>
      <c r="O326" s="17">
        <v>19134</v>
      </c>
      <c r="P326" s="17">
        <v>19000</v>
      </c>
      <c r="Q326" s="17">
        <v>18794</v>
      </c>
      <c r="R326" s="17">
        <v>18229</v>
      </c>
      <c r="S326" s="17">
        <v>16892</v>
      </c>
      <c r="T326" s="17">
        <v>15738</v>
      </c>
      <c r="U326" s="17">
        <v>14498</v>
      </c>
      <c r="V326" s="17">
        <v>12877</v>
      </c>
      <c r="W326" s="17">
        <v>12096</v>
      </c>
      <c r="X326" s="17">
        <v>11724</v>
      </c>
      <c r="Y326" s="17">
        <v>11821</v>
      </c>
      <c r="Z326" s="18"/>
      <c r="AA326" s="19">
        <f t="shared" si="47"/>
        <v>7</v>
      </c>
      <c r="AB326" s="18">
        <f t="shared" si="48"/>
        <v>0</v>
      </c>
      <c r="AC326" s="17">
        <f t="shared" si="49"/>
        <v>356344</v>
      </c>
      <c r="AD326" s="17">
        <f t="shared" si="50"/>
        <v>356344</v>
      </c>
      <c r="AF326" s="18">
        <f t="shared" si="51"/>
        <v>11</v>
      </c>
      <c r="AG326" s="18">
        <f t="shared" si="52"/>
        <v>2022</v>
      </c>
      <c r="AI326" s="17">
        <f t="shared" si="53"/>
        <v>19134</v>
      </c>
      <c r="AJ326" s="18">
        <f t="shared" si="54"/>
        <v>14</v>
      </c>
    </row>
    <row r="327" spans="1:36" x14ac:dyDescent="0.2">
      <c r="A327" s="16">
        <v>44879</v>
      </c>
      <c r="B327" s="17">
        <v>13879</v>
      </c>
      <c r="C327" s="17">
        <v>13788</v>
      </c>
      <c r="D327" s="17">
        <v>14223</v>
      </c>
      <c r="E327" s="17">
        <v>14446</v>
      </c>
      <c r="F327" s="17">
        <v>15142</v>
      </c>
      <c r="G327" s="17">
        <v>16987</v>
      </c>
      <c r="H327" s="17">
        <v>17528</v>
      </c>
      <c r="I327" s="17">
        <v>18694</v>
      </c>
      <c r="J327" s="17">
        <v>19941</v>
      </c>
      <c r="K327" s="17">
        <v>19806</v>
      </c>
      <c r="L327" s="17">
        <v>20316</v>
      </c>
      <c r="M327" s="17">
        <v>20496</v>
      </c>
      <c r="N327" s="17">
        <v>20871</v>
      </c>
      <c r="O327" s="17">
        <v>21692</v>
      </c>
      <c r="P327" s="17">
        <v>21536</v>
      </c>
      <c r="Q327" s="17">
        <v>21590</v>
      </c>
      <c r="R327" s="17">
        <v>21820</v>
      </c>
      <c r="S327" s="17">
        <v>19757</v>
      </c>
      <c r="T327" s="17">
        <v>19196</v>
      </c>
      <c r="U327" s="17">
        <v>18185</v>
      </c>
      <c r="V327" s="17">
        <v>16531</v>
      </c>
      <c r="W327" s="17">
        <v>15568</v>
      </c>
      <c r="X327" s="17">
        <v>15642</v>
      </c>
      <c r="Y327" s="17">
        <v>14841</v>
      </c>
      <c r="Z327" s="18"/>
      <c r="AA327" s="19">
        <f t="shared" si="47"/>
        <v>1</v>
      </c>
      <c r="AB327" s="18">
        <f t="shared" si="48"/>
        <v>0</v>
      </c>
      <c r="AC327" s="17">
        <f t="shared" si="49"/>
        <v>432475</v>
      </c>
      <c r="AD327" s="17">
        <f t="shared" si="50"/>
        <v>432475</v>
      </c>
      <c r="AF327" s="18">
        <f t="shared" si="51"/>
        <v>11</v>
      </c>
      <c r="AG327" s="18">
        <f t="shared" si="52"/>
        <v>2022</v>
      </c>
      <c r="AI327" s="17">
        <f t="shared" si="53"/>
        <v>21820</v>
      </c>
      <c r="AJ327" s="18">
        <f t="shared" si="54"/>
        <v>17</v>
      </c>
    </row>
    <row r="328" spans="1:36" x14ac:dyDescent="0.2">
      <c r="A328" s="16">
        <v>44880</v>
      </c>
      <c r="B328" s="17">
        <v>15035</v>
      </c>
      <c r="C328" s="17">
        <v>15118</v>
      </c>
      <c r="D328" s="17">
        <v>15482</v>
      </c>
      <c r="E328" s="17">
        <v>15719</v>
      </c>
      <c r="F328" s="17">
        <v>16148</v>
      </c>
      <c r="G328" s="17">
        <v>18133</v>
      </c>
      <c r="H328" s="17">
        <v>18680</v>
      </c>
      <c r="I328" s="17">
        <v>19398</v>
      </c>
      <c r="J328" s="17">
        <v>20055</v>
      </c>
      <c r="K328" s="17">
        <v>19997</v>
      </c>
      <c r="L328" s="17">
        <v>19780</v>
      </c>
      <c r="M328" s="17">
        <v>19797</v>
      </c>
      <c r="N328" s="17">
        <v>19825</v>
      </c>
      <c r="O328" s="17">
        <v>20855</v>
      </c>
      <c r="P328" s="17">
        <v>20848</v>
      </c>
      <c r="Q328" s="17">
        <v>20970</v>
      </c>
      <c r="R328" s="17">
        <v>21436</v>
      </c>
      <c r="S328" s="17">
        <v>19301</v>
      </c>
      <c r="T328" s="17">
        <v>18476</v>
      </c>
      <c r="U328" s="17">
        <v>18640</v>
      </c>
      <c r="V328" s="17">
        <v>16495</v>
      </c>
      <c r="W328" s="17">
        <v>15614</v>
      </c>
      <c r="X328" s="17">
        <v>15717</v>
      </c>
      <c r="Y328" s="17">
        <v>15302</v>
      </c>
      <c r="Z328" s="18"/>
      <c r="AA328" s="19">
        <f t="shared" si="47"/>
        <v>2</v>
      </c>
      <c r="AB328" s="18">
        <f t="shared" si="48"/>
        <v>307204</v>
      </c>
      <c r="AC328" s="17">
        <f t="shared" si="49"/>
        <v>129617</v>
      </c>
      <c r="AD328" s="17">
        <f t="shared" si="50"/>
        <v>436821</v>
      </c>
      <c r="AF328" s="18">
        <f t="shared" si="51"/>
        <v>11</v>
      </c>
      <c r="AG328" s="18">
        <f t="shared" si="52"/>
        <v>2022</v>
      </c>
      <c r="AI328" s="17">
        <f t="shared" si="53"/>
        <v>21436</v>
      </c>
      <c r="AJ328" s="18">
        <f t="shared" si="54"/>
        <v>17</v>
      </c>
    </row>
    <row r="329" spans="1:36" x14ac:dyDescent="0.2">
      <c r="A329" s="16">
        <v>44881</v>
      </c>
      <c r="B329" s="17">
        <v>14943</v>
      </c>
      <c r="C329" s="17">
        <v>14881</v>
      </c>
      <c r="D329" s="17">
        <v>15119</v>
      </c>
      <c r="E329" s="17">
        <v>15338</v>
      </c>
      <c r="F329" s="17">
        <v>15775</v>
      </c>
      <c r="G329" s="17">
        <v>17543</v>
      </c>
      <c r="H329" s="17">
        <v>17995</v>
      </c>
      <c r="I329" s="17">
        <v>19292</v>
      </c>
      <c r="J329" s="17">
        <v>21560</v>
      </c>
      <c r="K329" s="17">
        <v>22289</v>
      </c>
      <c r="L329" s="17">
        <v>23240</v>
      </c>
      <c r="M329" s="17">
        <v>23694</v>
      </c>
      <c r="N329" s="17">
        <v>23620</v>
      </c>
      <c r="O329" s="17">
        <v>24329</v>
      </c>
      <c r="P329" s="17">
        <v>23515</v>
      </c>
      <c r="Q329" s="17">
        <v>23109</v>
      </c>
      <c r="R329" s="17">
        <v>22147</v>
      </c>
      <c r="S329" s="17">
        <v>20102</v>
      </c>
      <c r="T329" s="17">
        <v>18737</v>
      </c>
      <c r="U329" s="17">
        <v>18133</v>
      </c>
      <c r="V329" s="17">
        <v>16273</v>
      </c>
      <c r="W329" s="17">
        <v>15391</v>
      </c>
      <c r="X329" s="17">
        <v>15765</v>
      </c>
      <c r="Y329" s="17">
        <v>15205</v>
      </c>
      <c r="Z329" s="18"/>
      <c r="AA329" s="19">
        <f t="shared" si="47"/>
        <v>3</v>
      </c>
      <c r="AB329" s="18">
        <f t="shared" si="48"/>
        <v>331196</v>
      </c>
      <c r="AC329" s="17">
        <f t="shared" si="49"/>
        <v>126799</v>
      </c>
      <c r="AD329" s="17">
        <f t="shared" si="50"/>
        <v>457995</v>
      </c>
      <c r="AF329" s="18">
        <f t="shared" si="51"/>
        <v>11</v>
      </c>
      <c r="AG329" s="18">
        <f t="shared" si="52"/>
        <v>2022</v>
      </c>
      <c r="AI329" s="17">
        <f t="shared" si="53"/>
        <v>24329</v>
      </c>
      <c r="AJ329" s="18">
        <f t="shared" si="54"/>
        <v>14</v>
      </c>
    </row>
    <row r="330" spans="1:36" x14ac:dyDescent="0.2">
      <c r="A330" s="16">
        <v>44882</v>
      </c>
      <c r="B330" s="17">
        <v>14973</v>
      </c>
      <c r="C330" s="17">
        <v>14970</v>
      </c>
      <c r="D330" s="17">
        <v>15218</v>
      </c>
      <c r="E330" s="17">
        <v>15630</v>
      </c>
      <c r="F330" s="17">
        <v>16025</v>
      </c>
      <c r="G330" s="17">
        <v>17759</v>
      </c>
      <c r="H330" s="17">
        <v>18069</v>
      </c>
      <c r="I330" s="17">
        <v>19236</v>
      </c>
      <c r="J330" s="17">
        <v>20765</v>
      </c>
      <c r="K330" s="17">
        <v>21635</v>
      </c>
      <c r="L330" s="17">
        <v>21473</v>
      </c>
      <c r="M330" s="17">
        <v>21568</v>
      </c>
      <c r="N330" s="17">
        <v>21309</v>
      </c>
      <c r="O330" s="17">
        <v>21964</v>
      </c>
      <c r="P330" s="17">
        <v>21490</v>
      </c>
      <c r="Q330" s="17">
        <v>21808</v>
      </c>
      <c r="R330" s="17">
        <v>21784</v>
      </c>
      <c r="S330" s="17">
        <v>20047</v>
      </c>
      <c r="T330" s="17">
        <v>18560</v>
      </c>
      <c r="U330" s="17">
        <v>18242</v>
      </c>
      <c r="V330" s="17">
        <v>16683</v>
      </c>
      <c r="W330" s="17">
        <v>16020</v>
      </c>
      <c r="X330" s="17">
        <v>16392</v>
      </c>
      <c r="Y330" s="17">
        <v>15942</v>
      </c>
      <c r="Z330" s="18"/>
      <c r="AA330" s="19">
        <f t="shared" si="47"/>
        <v>4</v>
      </c>
      <c r="AB330" s="18">
        <f t="shared" si="48"/>
        <v>318976</v>
      </c>
      <c r="AC330" s="17">
        <f t="shared" si="49"/>
        <v>128586</v>
      </c>
      <c r="AD330" s="17">
        <f t="shared" si="50"/>
        <v>447562</v>
      </c>
      <c r="AF330" s="18">
        <f t="shared" si="51"/>
        <v>11</v>
      </c>
      <c r="AG330" s="18">
        <f t="shared" si="52"/>
        <v>2022</v>
      </c>
      <c r="AI330" s="17">
        <f t="shared" si="53"/>
        <v>21964</v>
      </c>
      <c r="AJ330" s="18">
        <f t="shared" si="54"/>
        <v>14</v>
      </c>
    </row>
    <row r="331" spans="1:36" x14ac:dyDescent="0.2">
      <c r="A331" s="16">
        <v>44883</v>
      </c>
      <c r="B331" s="17">
        <v>15956</v>
      </c>
      <c r="C331" s="17">
        <v>15770</v>
      </c>
      <c r="D331" s="17">
        <v>16175</v>
      </c>
      <c r="E331" s="17">
        <v>16371</v>
      </c>
      <c r="F331" s="17">
        <v>17074</v>
      </c>
      <c r="G331" s="17">
        <v>18821</v>
      </c>
      <c r="H331" s="17">
        <v>19134</v>
      </c>
      <c r="I331" s="17">
        <v>20021</v>
      </c>
      <c r="J331" s="17">
        <v>21511</v>
      </c>
      <c r="K331" s="17">
        <v>21593</v>
      </c>
      <c r="L331" s="17">
        <v>21355</v>
      </c>
      <c r="M331" s="17">
        <v>21203</v>
      </c>
      <c r="N331" s="17">
        <v>21277</v>
      </c>
      <c r="O331" s="17">
        <v>21929</v>
      </c>
      <c r="P331" s="17">
        <v>21296</v>
      </c>
      <c r="Q331" s="17">
        <v>21332</v>
      </c>
      <c r="R331" s="17">
        <v>21555</v>
      </c>
      <c r="S331" s="17">
        <v>19680</v>
      </c>
      <c r="T331" s="17">
        <v>18354</v>
      </c>
      <c r="U331" s="17">
        <v>17904</v>
      </c>
      <c r="V331" s="17">
        <v>16790</v>
      </c>
      <c r="W331" s="17">
        <v>16007</v>
      </c>
      <c r="X331" s="17">
        <v>16732</v>
      </c>
      <c r="Y331" s="17">
        <v>16320</v>
      </c>
      <c r="Z331" s="18"/>
      <c r="AA331" s="19">
        <f t="shared" si="47"/>
        <v>5</v>
      </c>
      <c r="AB331" s="18">
        <f t="shared" si="48"/>
        <v>318539</v>
      </c>
      <c r="AC331" s="17">
        <f t="shared" si="49"/>
        <v>135621</v>
      </c>
      <c r="AD331" s="17">
        <f t="shared" si="50"/>
        <v>454160</v>
      </c>
      <c r="AF331" s="18">
        <f t="shared" si="51"/>
        <v>11</v>
      </c>
      <c r="AG331" s="18">
        <f t="shared" si="52"/>
        <v>2022</v>
      </c>
      <c r="AI331" s="17">
        <f t="shared" si="53"/>
        <v>21929</v>
      </c>
      <c r="AJ331" s="18">
        <f t="shared" si="54"/>
        <v>14</v>
      </c>
    </row>
    <row r="332" spans="1:36" x14ac:dyDescent="0.2">
      <c r="A332" s="16">
        <v>44884</v>
      </c>
      <c r="B332" s="17">
        <v>15919</v>
      </c>
      <c r="C332" s="17">
        <v>16211</v>
      </c>
      <c r="D332" s="17">
        <v>16463</v>
      </c>
      <c r="E332" s="17">
        <v>16384</v>
      </c>
      <c r="F332" s="17">
        <v>16818</v>
      </c>
      <c r="G332" s="17">
        <v>17414</v>
      </c>
      <c r="H332" s="17">
        <v>17291</v>
      </c>
      <c r="I332" s="17">
        <v>18369</v>
      </c>
      <c r="J332" s="17">
        <v>18831</v>
      </c>
      <c r="K332" s="17">
        <v>18438</v>
      </c>
      <c r="L332" s="17">
        <v>18203</v>
      </c>
      <c r="M332" s="17">
        <v>18325</v>
      </c>
      <c r="N332" s="17">
        <v>18228</v>
      </c>
      <c r="O332" s="17">
        <v>18615</v>
      </c>
      <c r="P332" s="17">
        <v>18806</v>
      </c>
      <c r="Q332" s="17">
        <v>19083</v>
      </c>
      <c r="R332" s="17">
        <v>19707</v>
      </c>
      <c r="S332" s="17">
        <v>18408</v>
      </c>
      <c r="T332" s="17">
        <v>17494</v>
      </c>
      <c r="U332" s="17">
        <v>16687</v>
      </c>
      <c r="V332" s="17">
        <v>16044</v>
      </c>
      <c r="W332" s="17">
        <v>15989</v>
      </c>
      <c r="X332" s="17">
        <v>16192</v>
      </c>
      <c r="Y332" s="17">
        <v>16712</v>
      </c>
      <c r="Z332" s="18"/>
      <c r="AA332" s="19">
        <f t="shared" si="47"/>
        <v>6</v>
      </c>
      <c r="AB332" s="18">
        <f t="shared" si="48"/>
        <v>287419</v>
      </c>
      <c r="AC332" s="17">
        <f t="shared" si="49"/>
        <v>133212</v>
      </c>
      <c r="AD332" s="17">
        <f t="shared" si="50"/>
        <v>420631</v>
      </c>
      <c r="AF332" s="18">
        <f t="shared" si="51"/>
        <v>11</v>
      </c>
      <c r="AG332" s="18">
        <f t="shared" si="52"/>
        <v>2022</v>
      </c>
      <c r="AI332" s="17">
        <f t="shared" si="53"/>
        <v>19707</v>
      </c>
      <c r="AJ332" s="18">
        <f t="shared" si="54"/>
        <v>17</v>
      </c>
    </row>
    <row r="333" spans="1:36" x14ac:dyDescent="0.2">
      <c r="A333" s="16">
        <v>44885</v>
      </c>
      <c r="B333" s="17">
        <v>15800</v>
      </c>
      <c r="C333" s="17">
        <v>15881</v>
      </c>
      <c r="D333" s="17">
        <v>15867</v>
      </c>
      <c r="E333" s="17">
        <v>15826</v>
      </c>
      <c r="F333" s="17">
        <v>16090</v>
      </c>
      <c r="G333" s="17">
        <v>16480</v>
      </c>
      <c r="H333" s="17">
        <v>16188</v>
      </c>
      <c r="I333" s="17">
        <v>17254</v>
      </c>
      <c r="J333" s="17">
        <v>18149</v>
      </c>
      <c r="K333" s="17">
        <v>18237</v>
      </c>
      <c r="L333" s="17">
        <v>18656</v>
      </c>
      <c r="M333" s="17">
        <v>19574</v>
      </c>
      <c r="N333" s="17">
        <v>19754</v>
      </c>
      <c r="O333" s="17">
        <v>20067</v>
      </c>
      <c r="P333" s="17">
        <v>20497</v>
      </c>
      <c r="Q333" s="17">
        <v>20792</v>
      </c>
      <c r="R333" s="17">
        <v>20461</v>
      </c>
      <c r="S333" s="17">
        <v>19958</v>
      </c>
      <c r="T333" s="17">
        <v>19539</v>
      </c>
      <c r="U333" s="17">
        <v>18241</v>
      </c>
      <c r="V333" s="17">
        <v>17366</v>
      </c>
      <c r="W333" s="17">
        <v>17048</v>
      </c>
      <c r="X333" s="17">
        <v>17096</v>
      </c>
      <c r="Y333" s="17">
        <v>17751</v>
      </c>
      <c r="Z333" s="18"/>
      <c r="AA333" s="19">
        <f t="shared" si="47"/>
        <v>7</v>
      </c>
      <c r="AB333" s="18">
        <f t="shared" si="48"/>
        <v>0</v>
      </c>
      <c r="AC333" s="17">
        <f t="shared" si="49"/>
        <v>432572</v>
      </c>
      <c r="AD333" s="17">
        <f t="shared" si="50"/>
        <v>432572</v>
      </c>
      <c r="AF333" s="18">
        <f t="shared" si="51"/>
        <v>11</v>
      </c>
      <c r="AG333" s="18">
        <f t="shared" si="52"/>
        <v>2022</v>
      </c>
      <c r="AI333" s="17">
        <f t="shared" si="53"/>
        <v>20792</v>
      </c>
      <c r="AJ333" s="18">
        <f t="shared" si="54"/>
        <v>16</v>
      </c>
    </row>
    <row r="334" spans="1:36" x14ac:dyDescent="0.2">
      <c r="A334" s="16">
        <v>44886</v>
      </c>
      <c r="B334" s="17">
        <v>17245</v>
      </c>
      <c r="C334" s="17">
        <v>17223</v>
      </c>
      <c r="D334" s="17">
        <v>17819</v>
      </c>
      <c r="E334" s="17">
        <v>18085</v>
      </c>
      <c r="F334" s="17">
        <v>18628</v>
      </c>
      <c r="G334" s="17">
        <v>20524</v>
      </c>
      <c r="H334" s="17">
        <v>20484</v>
      </c>
      <c r="I334" s="17">
        <v>21569</v>
      </c>
      <c r="J334" s="17">
        <v>22689</v>
      </c>
      <c r="K334" s="17">
        <v>22881</v>
      </c>
      <c r="L334" s="17">
        <v>22889</v>
      </c>
      <c r="M334" s="17">
        <v>22870</v>
      </c>
      <c r="N334" s="17">
        <v>22999</v>
      </c>
      <c r="O334" s="17">
        <v>23260</v>
      </c>
      <c r="P334" s="17">
        <v>23221</v>
      </c>
      <c r="Q334" s="17">
        <v>23601</v>
      </c>
      <c r="R334" s="17">
        <v>23457</v>
      </c>
      <c r="S334" s="17">
        <v>21393</v>
      </c>
      <c r="T334" s="17">
        <v>19667</v>
      </c>
      <c r="U334" s="17">
        <v>19095</v>
      </c>
      <c r="V334" s="17">
        <v>17489</v>
      </c>
      <c r="W334" s="17">
        <v>16491</v>
      </c>
      <c r="X334" s="17">
        <v>16745</v>
      </c>
      <c r="Y334" s="17">
        <v>16370</v>
      </c>
      <c r="Z334" s="18"/>
      <c r="AA334" s="19">
        <f t="shared" si="47"/>
        <v>1</v>
      </c>
      <c r="AB334" s="18">
        <f t="shared" si="48"/>
        <v>0</v>
      </c>
      <c r="AC334" s="17">
        <f t="shared" si="49"/>
        <v>486694</v>
      </c>
      <c r="AD334" s="17">
        <f t="shared" si="50"/>
        <v>486694</v>
      </c>
      <c r="AF334" s="18">
        <f t="shared" si="51"/>
        <v>11</v>
      </c>
      <c r="AG334" s="18">
        <f t="shared" si="52"/>
        <v>2022</v>
      </c>
      <c r="AI334" s="17">
        <f t="shared" si="53"/>
        <v>23601</v>
      </c>
      <c r="AJ334" s="18">
        <f t="shared" si="54"/>
        <v>16</v>
      </c>
    </row>
    <row r="335" spans="1:36" x14ac:dyDescent="0.2">
      <c r="A335" s="16">
        <v>44887</v>
      </c>
      <c r="B335" s="17">
        <v>16223</v>
      </c>
      <c r="C335" s="17">
        <v>16516</v>
      </c>
      <c r="D335" s="17">
        <v>16798</v>
      </c>
      <c r="E335" s="17">
        <v>16995</v>
      </c>
      <c r="F335" s="17">
        <v>17209</v>
      </c>
      <c r="G335" s="17">
        <v>18912</v>
      </c>
      <c r="H335" s="17">
        <v>18895</v>
      </c>
      <c r="I335" s="17">
        <v>20122</v>
      </c>
      <c r="J335" s="17">
        <v>21129</v>
      </c>
      <c r="K335" s="17">
        <v>21039</v>
      </c>
      <c r="L335" s="17">
        <v>21125</v>
      </c>
      <c r="M335" s="17">
        <v>21207</v>
      </c>
      <c r="N335" s="17">
        <v>21166</v>
      </c>
      <c r="O335" s="17">
        <v>21536</v>
      </c>
      <c r="P335" s="17">
        <v>21683</v>
      </c>
      <c r="Q335" s="17">
        <v>22083</v>
      </c>
      <c r="R335" s="17">
        <v>22467</v>
      </c>
      <c r="S335" s="17">
        <v>20695</v>
      </c>
      <c r="T335" s="17">
        <v>19331</v>
      </c>
      <c r="U335" s="17">
        <v>18921</v>
      </c>
      <c r="V335" s="17">
        <v>17523</v>
      </c>
      <c r="W335" s="17">
        <v>16740</v>
      </c>
      <c r="X335" s="17">
        <v>17487</v>
      </c>
      <c r="Y335" s="17">
        <v>16937</v>
      </c>
      <c r="Z335" s="18"/>
      <c r="AA335" s="19">
        <f t="shared" si="47"/>
        <v>2</v>
      </c>
      <c r="AB335" s="18">
        <f t="shared" si="48"/>
        <v>324254</v>
      </c>
      <c r="AC335" s="17">
        <f t="shared" si="49"/>
        <v>138485</v>
      </c>
      <c r="AD335" s="17">
        <f t="shared" si="50"/>
        <v>462739</v>
      </c>
      <c r="AF335" s="18">
        <f t="shared" si="51"/>
        <v>11</v>
      </c>
      <c r="AG335" s="18">
        <f t="shared" si="52"/>
        <v>2022</v>
      </c>
      <c r="AI335" s="17">
        <f t="shared" si="53"/>
        <v>22467</v>
      </c>
      <c r="AJ335" s="18">
        <f t="shared" si="54"/>
        <v>17</v>
      </c>
    </row>
    <row r="336" spans="1:36" x14ac:dyDescent="0.2">
      <c r="A336" s="16">
        <v>44888</v>
      </c>
      <c r="B336" s="17">
        <v>16116</v>
      </c>
      <c r="C336" s="17">
        <v>15890</v>
      </c>
      <c r="D336" s="17">
        <v>16230</v>
      </c>
      <c r="E336" s="17">
        <v>16385</v>
      </c>
      <c r="F336" s="17">
        <v>16443</v>
      </c>
      <c r="G336" s="17">
        <v>17925</v>
      </c>
      <c r="H336" s="17">
        <v>17758</v>
      </c>
      <c r="I336" s="17">
        <v>19142</v>
      </c>
      <c r="J336" s="17">
        <v>20885</v>
      </c>
      <c r="K336" s="17">
        <v>21890</v>
      </c>
      <c r="L336" s="17">
        <v>22385</v>
      </c>
      <c r="M336" s="17">
        <v>22049</v>
      </c>
      <c r="N336" s="17">
        <v>22452</v>
      </c>
      <c r="O336" s="17">
        <v>22317</v>
      </c>
      <c r="P336" s="17">
        <v>22327</v>
      </c>
      <c r="Q336" s="17">
        <v>22139</v>
      </c>
      <c r="R336" s="17">
        <v>21929</v>
      </c>
      <c r="S336" s="17">
        <v>19896</v>
      </c>
      <c r="T336" s="17">
        <v>18571</v>
      </c>
      <c r="U336" s="17">
        <v>18266</v>
      </c>
      <c r="V336" s="17">
        <v>17276</v>
      </c>
      <c r="W336" s="17">
        <v>16359</v>
      </c>
      <c r="X336" s="17">
        <v>17179</v>
      </c>
      <c r="Y336" s="17">
        <v>17034</v>
      </c>
      <c r="Z336" s="18"/>
      <c r="AA336" s="19">
        <f t="shared" si="47"/>
        <v>3</v>
      </c>
      <c r="AB336" s="18">
        <f t="shared" si="48"/>
        <v>325062</v>
      </c>
      <c r="AC336" s="17">
        <f t="shared" si="49"/>
        <v>133781</v>
      </c>
      <c r="AD336" s="17">
        <f t="shared" si="50"/>
        <v>458843</v>
      </c>
      <c r="AF336" s="18">
        <f t="shared" si="51"/>
        <v>11</v>
      </c>
      <c r="AG336" s="18">
        <f t="shared" si="52"/>
        <v>2022</v>
      </c>
      <c r="AI336" s="17">
        <f t="shared" si="53"/>
        <v>22452</v>
      </c>
      <c r="AJ336" s="18">
        <f t="shared" si="54"/>
        <v>13</v>
      </c>
    </row>
    <row r="337" spans="1:36" x14ac:dyDescent="0.2">
      <c r="A337" s="16">
        <v>44889</v>
      </c>
      <c r="B337" s="17">
        <v>16659</v>
      </c>
      <c r="C337" s="17">
        <v>16848</v>
      </c>
      <c r="D337" s="17">
        <v>17055</v>
      </c>
      <c r="E337" s="17">
        <v>17222</v>
      </c>
      <c r="F337" s="17">
        <v>17279</v>
      </c>
      <c r="G337" s="17">
        <v>18080</v>
      </c>
      <c r="H337" s="17">
        <v>17986</v>
      </c>
      <c r="I337" s="17">
        <v>19423</v>
      </c>
      <c r="J337" s="17">
        <v>20471</v>
      </c>
      <c r="K337" s="17">
        <v>20505</v>
      </c>
      <c r="L337" s="17">
        <v>20606</v>
      </c>
      <c r="M337" s="17">
        <v>20743</v>
      </c>
      <c r="N337" s="17">
        <v>20067</v>
      </c>
      <c r="O337" s="17">
        <v>19604</v>
      </c>
      <c r="P337" s="17">
        <v>19126</v>
      </c>
      <c r="Q337" s="17">
        <v>18840</v>
      </c>
      <c r="R337" s="17">
        <v>18565</v>
      </c>
      <c r="S337" s="17">
        <v>16881</v>
      </c>
      <c r="T337" s="17">
        <v>16169</v>
      </c>
      <c r="U337" s="17">
        <v>15814</v>
      </c>
      <c r="V337" s="17">
        <v>15357</v>
      </c>
      <c r="W337" s="17">
        <v>15538</v>
      </c>
      <c r="X337" s="17">
        <v>15814</v>
      </c>
      <c r="Y337" s="17">
        <v>16617</v>
      </c>
      <c r="Z337" s="18"/>
      <c r="AA337" s="19">
        <f t="shared" si="47"/>
        <v>4</v>
      </c>
      <c r="AB337" s="18">
        <f t="shared" si="48"/>
        <v>293523</v>
      </c>
      <c r="AC337" s="17">
        <f t="shared" si="49"/>
        <v>137746</v>
      </c>
      <c r="AD337" s="17">
        <f t="shared" si="50"/>
        <v>431269</v>
      </c>
      <c r="AF337" s="18">
        <f t="shared" si="51"/>
        <v>11</v>
      </c>
      <c r="AG337" s="18">
        <f t="shared" si="52"/>
        <v>2022</v>
      </c>
      <c r="AI337" s="17">
        <f t="shared" si="53"/>
        <v>20743</v>
      </c>
      <c r="AJ337" s="18">
        <f t="shared" si="54"/>
        <v>12</v>
      </c>
    </row>
    <row r="338" spans="1:36" x14ac:dyDescent="0.2">
      <c r="A338" s="16">
        <v>44890</v>
      </c>
      <c r="B338" s="17">
        <v>15848</v>
      </c>
      <c r="C338" s="17">
        <v>16102</v>
      </c>
      <c r="D338" s="17">
        <v>16278</v>
      </c>
      <c r="E338" s="17">
        <v>16407</v>
      </c>
      <c r="F338" s="17">
        <v>16698</v>
      </c>
      <c r="G338" s="17">
        <v>17344</v>
      </c>
      <c r="H338" s="17">
        <v>17128</v>
      </c>
      <c r="I338" s="17">
        <v>18025</v>
      </c>
      <c r="J338" s="17">
        <v>19070</v>
      </c>
      <c r="K338" s="17">
        <v>19521</v>
      </c>
      <c r="L338" s="17">
        <v>20153</v>
      </c>
      <c r="M338" s="17">
        <v>20573</v>
      </c>
      <c r="N338" s="17">
        <v>20549</v>
      </c>
      <c r="O338" s="17">
        <v>20878</v>
      </c>
      <c r="P338" s="17">
        <v>20477</v>
      </c>
      <c r="Q338" s="17">
        <v>19823</v>
      </c>
      <c r="R338" s="17">
        <v>19513</v>
      </c>
      <c r="S338" s="17">
        <v>17464</v>
      </c>
      <c r="T338" s="17">
        <v>16471</v>
      </c>
      <c r="U338" s="17">
        <v>15917</v>
      </c>
      <c r="V338" s="17">
        <v>15170</v>
      </c>
      <c r="W338" s="17">
        <v>14920</v>
      </c>
      <c r="X338" s="17">
        <v>15078</v>
      </c>
      <c r="Y338" s="17">
        <v>15598</v>
      </c>
      <c r="Z338" s="18"/>
      <c r="AA338" s="19">
        <f t="shared" si="47"/>
        <v>5</v>
      </c>
      <c r="AB338" s="18">
        <f t="shared" si="48"/>
        <v>293602</v>
      </c>
      <c r="AC338" s="17">
        <f t="shared" si="49"/>
        <v>131403</v>
      </c>
      <c r="AD338" s="17">
        <f t="shared" si="50"/>
        <v>425005</v>
      </c>
      <c r="AF338" s="18">
        <f t="shared" si="51"/>
        <v>11</v>
      </c>
      <c r="AG338" s="18">
        <f t="shared" si="52"/>
        <v>2022</v>
      </c>
      <c r="AI338" s="17">
        <f t="shared" si="53"/>
        <v>20878</v>
      </c>
      <c r="AJ338" s="18">
        <f t="shared" si="54"/>
        <v>14</v>
      </c>
    </row>
    <row r="339" spans="1:36" x14ac:dyDescent="0.2">
      <c r="A339" s="16">
        <v>44891</v>
      </c>
      <c r="B339" s="17">
        <v>14576</v>
      </c>
      <c r="C339" s="17">
        <v>14719</v>
      </c>
      <c r="D339" s="17">
        <v>14804</v>
      </c>
      <c r="E339" s="17">
        <v>14785</v>
      </c>
      <c r="F339" s="17">
        <v>14996</v>
      </c>
      <c r="G339" s="17">
        <v>15570</v>
      </c>
      <c r="H339" s="17">
        <v>15378</v>
      </c>
      <c r="I339" s="17">
        <v>16570</v>
      </c>
      <c r="J339" s="17">
        <v>17700</v>
      </c>
      <c r="K339" s="17">
        <v>17552</v>
      </c>
      <c r="L339" s="17">
        <v>17238</v>
      </c>
      <c r="M339" s="17">
        <v>17401</v>
      </c>
      <c r="N339" s="17">
        <v>17338</v>
      </c>
      <c r="O339" s="17">
        <v>17699</v>
      </c>
      <c r="P339" s="17">
        <v>18097</v>
      </c>
      <c r="Q339" s="17">
        <v>18412</v>
      </c>
      <c r="R339" s="17">
        <v>19172</v>
      </c>
      <c r="S339" s="17">
        <v>17761</v>
      </c>
      <c r="T339" s="17">
        <v>16822</v>
      </c>
      <c r="U339" s="17">
        <v>16238</v>
      </c>
      <c r="V339" s="17">
        <v>15656</v>
      </c>
      <c r="W339" s="17">
        <v>15725</v>
      </c>
      <c r="X339" s="17">
        <v>15855</v>
      </c>
      <c r="Y339" s="17">
        <v>16298</v>
      </c>
      <c r="Z339" s="18"/>
      <c r="AA339" s="19">
        <f t="shared" si="47"/>
        <v>6</v>
      </c>
      <c r="AB339" s="18">
        <f t="shared" si="48"/>
        <v>275236</v>
      </c>
      <c r="AC339" s="17">
        <f t="shared" si="49"/>
        <v>121126</v>
      </c>
      <c r="AD339" s="17">
        <f t="shared" si="50"/>
        <v>396362</v>
      </c>
      <c r="AF339" s="18">
        <f t="shared" si="51"/>
        <v>11</v>
      </c>
      <c r="AG339" s="18">
        <f t="shared" si="52"/>
        <v>2022</v>
      </c>
      <c r="AI339" s="17">
        <f t="shared" si="53"/>
        <v>19172</v>
      </c>
      <c r="AJ339" s="18">
        <f t="shared" si="54"/>
        <v>17</v>
      </c>
    </row>
    <row r="340" spans="1:36" x14ac:dyDescent="0.2">
      <c r="A340" s="16">
        <v>44892</v>
      </c>
      <c r="B340" s="17">
        <v>15525</v>
      </c>
      <c r="C340" s="17">
        <v>15682</v>
      </c>
      <c r="D340" s="17">
        <v>15785</v>
      </c>
      <c r="E340" s="17">
        <v>15831</v>
      </c>
      <c r="F340" s="17">
        <v>15942</v>
      </c>
      <c r="G340" s="17">
        <v>16384</v>
      </c>
      <c r="H340" s="17">
        <v>16206</v>
      </c>
      <c r="I340" s="17">
        <v>17189</v>
      </c>
      <c r="J340" s="17">
        <v>17929</v>
      </c>
      <c r="K340" s="17">
        <v>17947</v>
      </c>
      <c r="L340" s="17">
        <v>17867</v>
      </c>
      <c r="M340" s="17">
        <v>17918</v>
      </c>
      <c r="N340" s="17">
        <v>18175</v>
      </c>
      <c r="O340" s="17">
        <v>18240</v>
      </c>
      <c r="P340" s="17">
        <v>18293</v>
      </c>
      <c r="Q340" s="17">
        <v>18820</v>
      </c>
      <c r="R340" s="17">
        <v>19514</v>
      </c>
      <c r="S340" s="17">
        <v>17975</v>
      </c>
      <c r="T340" s="17">
        <v>16985</v>
      </c>
      <c r="U340" s="17">
        <v>16083</v>
      </c>
      <c r="V340" s="17">
        <v>15012</v>
      </c>
      <c r="W340" s="17">
        <v>14295</v>
      </c>
      <c r="X340" s="17">
        <v>13931</v>
      </c>
      <c r="Y340" s="17">
        <v>14495</v>
      </c>
      <c r="Z340" s="18"/>
      <c r="AA340" s="19">
        <f t="shared" si="47"/>
        <v>7</v>
      </c>
      <c r="AB340" s="18">
        <f t="shared" si="48"/>
        <v>0</v>
      </c>
      <c r="AC340" s="17">
        <f t="shared" si="49"/>
        <v>402023</v>
      </c>
      <c r="AD340" s="17">
        <f t="shared" si="50"/>
        <v>402023</v>
      </c>
      <c r="AF340" s="18">
        <f t="shared" si="51"/>
        <v>11</v>
      </c>
      <c r="AG340" s="18">
        <f t="shared" si="52"/>
        <v>2022</v>
      </c>
      <c r="AI340" s="17">
        <f t="shared" si="53"/>
        <v>19514</v>
      </c>
      <c r="AJ340" s="18">
        <f t="shared" si="54"/>
        <v>17</v>
      </c>
    </row>
    <row r="341" spans="1:36" x14ac:dyDescent="0.2">
      <c r="A341" s="16">
        <v>44893</v>
      </c>
      <c r="B341" s="17">
        <v>13709</v>
      </c>
      <c r="C341" s="17">
        <v>13735</v>
      </c>
      <c r="D341" s="17">
        <v>13934</v>
      </c>
      <c r="E341" s="17">
        <v>13896</v>
      </c>
      <c r="F341" s="17">
        <v>14512</v>
      </c>
      <c r="G341" s="17">
        <v>15940</v>
      </c>
      <c r="H341" s="17">
        <v>16635</v>
      </c>
      <c r="I341" s="17">
        <v>18012</v>
      </c>
      <c r="J341" s="17">
        <v>19799</v>
      </c>
      <c r="K341" s="17">
        <v>20582</v>
      </c>
      <c r="L341" s="17">
        <v>21275</v>
      </c>
      <c r="M341" s="17">
        <v>21693</v>
      </c>
      <c r="N341" s="17">
        <v>21536</v>
      </c>
      <c r="O341" s="17">
        <v>21552</v>
      </c>
      <c r="P341" s="17">
        <v>21338</v>
      </c>
      <c r="Q341" s="17">
        <v>21465</v>
      </c>
      <c r="R341" s="17">
        <v>21534</v>
      </c>
      <c r="S341" s="17">
        <v>19737</v>
      </c>
      <c r="T341" s="17">
        <v>18472</v>
      </c>
      <c r="U341" s="17">
        <v>17818</v>
      </c>
      <c r="V341" s="17">
        <v>16263</v>
      </c>
      <c r="W341" s="17">
        <v>15422</v>
      </c>
      <c r="X341" s="17">
        <v>15796</v>
      </c>
      <c r="Y341" s="17">
        <v>15499</v>
      </c>
      <c r="Z341" s="18"/>
      <c r="AA341" s="19">
        <f t="shared" si="47"/>
        <v>1</v>
      </c>
      <c r="AB341" s="18">
        <f t="shared" si="48"/>
        <v>0</v>
      </c>
      <c r="AC341" s="17">
        <f t="shared" si="49"/>
        <v>430154</v>
      </c>
      <c r="AD341" s="17">
        <f t="shared" si="50"/>
        <v>430154</v>
      </c>
      <c r="AF341" s="18">
        <f t="shared" si="51"/>
        <v>11</v>
      </c>
      <c r="AG341" s="18">
        <f t="shared" si="52"/>
        <v>2022</v>
      </c>
      <c r="AI341" s="17">
        <f t="shared" si="53"/>
        <v>21693</v>
      </c>
      <c r="AJ341" s="18">
        <f t="shared" si="54"/>
        <v>12</v>
      </c>
    </row>
    <row r="342" spans="1:36" x14ac:dyDescent="0.2">
      <c r="A342" s="16">
        <v>44894</v>
      </c>
      <c r="B342" s="17">
        <v>15126</v>
      </c>
      <c r="C342" s="17">
        <v>15087</v>
      </c>
      <c r="D342" s="17">
        <v>15467</v>
      </c>
      <c r="E342" s="17">
        <v>15799</v>
      </c>
      <c r="F342" s="17">
        <v>16357</v>
      </c>
      <c r="G342" s="17">
        <v>18391</v>
      </c>
      <c r="H342" s="17">
        <v>18570</v>
      </c>
      <c r="I342" s="17">
        <v>19757</v>
      </c>
      <c r="J342" s="17">
        <v>20626</v>
      </c>
      <c r="K342" s="17">
        <v>20718</v>
      </c>
      <c r="L342" s="17">
        <v>20566</v>
      </c>
      <c r="M342" s="17">
        <v>20442</v>
      </c>
      <c r="N342" s="17">
        <v>20505</v>
      </c>
      <c r="O342" s="17">
        <v>21071</v>
      </c>
      <c r="P342" s="17">
        <v>21284</v>
      </c>
      <c r="Q342" s="17">
        <v>21916</v>
      </c>
      <c r="R342" s="17">
        <v>22537</v>
      </c>
      <c r="S342" s="17">
        <v>20756</v>
      </c>
      <c r="T342" s="17">
        <v>19457</v>
      </c>
      <c r="U342" s="17">
        <v>19161</v>
      </c>
      <c r="V342" s="17">
        <v>17624</v>
      </c>
      <c r="W342" s="17">
        <v>16748</v>
      </c>
      <c r="X342" s="17">
        <v>17370</v>
      </c>
      <c r="Y342" s="17">
        <v>16906</v>
      </c>
      <c r="Z342" s="18"/>
      <c r="AA342" s="19">
        <f t="shared" si="47"/>
        <v>2</v>
      </c>
      <c r="AB342" s="18">
        <f t="shared" si="48"/>
        <v>320538</v>
      </c>
      <c r="AC342" s="17">
        <f t="shared" si="49"/>
        <v>131703</v>
      </c>
      <c r="AD342" s="17">
        <f t="shared" si="50"/>
        <v>452241</v>
      </c>
      <c r="AF342" s="18">
        <f t="shared" si="51"/>
        <v>11</v>
      </c>
      <c r="AG342" s="18">
        <f t="shared" si="52"/>
        <v>2022</v>
      </c>
      <c r="AI342" s="17">
        <f t="shared" si="53"/>
        <v>22537</v>
      </c>
      <c r="AJ342" s="18">
        <f t="shared" si="54"/>
        <v>17</v>
      </c>
    </row>
    <row r="343" spans="1:36" x14ac:dyDescent="0.2">
      <c r="A343" s="16">
        <v>44895</v>
      </c>
      <c r="B343" s="17">
        <v>16736</v>
      </c>
      <c r="C343" s="17">
        <v>16775</v>
      </c>
      <c r="D343" s="17">
        <v>17234</v>
      </c>
      <c r="E343" s="17">
        <v>17315</v>
      </c>
      <c r="F343" s="17">
        <v>17287</v>
      </c>
      <c r="G343" s="17">
        <v>19010</v>
      </c>
      <c r="H343" s="17">
        <v>19198</v>
      </c>
      <c r="I343" s="17">
        <v>20480</v>
      </c>
      <c r="J343" s="17">
        <v>21986</v>
      </c>
      <c r="K343" s="17">
        <v>22920</v>
      </c>
      <c r="L343" s="17">
        <v>23029</v>
      </c>
      <c r="M343" s="17">
        <v>23644</v>
      </c>
      <c r="N343" s="17">
        <v>23329</v>
      </c>
      <c r="O343" s="17">
        <v>23735</v>
      </c>
      <c r="P343" s="17">
        <v>23237</v>
      </c>
      <c r="Q343" s="17">
        <v>22912</v>
      </c>
      <c r="R343" s="17">
        <v>22041</v>
      </c>
      <c r="S343" s="17">
        <v>19536</v>
      </c>
      <c r="T343" s="17">
        <v>17811</v>
      </c>
      <c r="U343" s="17">
        <v>17093</v>
      </c>
      <c r="V343" s="17">
        <v>15422</v>
      </c>
      <c r="W343" s="17">
        <v>14274</v>
      </c>
      <c r="X343" s="17">
        <v>14183</v>
      </c>
      <c r="Y343" s="17">
        <v>13620</v>
      </c>
      <c r="Z343" s="18"/>
      <c r="AA343" s="19">
        <f t="shared" si="47"/>
        <v>3</v>
      </c>
      <c r="AB343" s="18">
        <f t="shared" si="48"/>
        <v>325632</v>
      </c>
      <c r="AC343" s="17">
        <f t="shared" si="49"/>
        <v>137175</v>
      </c>
      <c r="AD343" s="17">
        <f t="shared" si="50"/>
        <v>462807</v>
      </c>
      <c r="AF343" s="18">
        <f t="shared" si="51"/>
        <v>11</v>
      </c>
      <c r="AG343" s="18">
        <f t="shared" si="52"/>
        <v>2022</v>
      </c>
      <c r="AI343" s="17">
        <f t="shared" si="53"/>
        <v>23735</v>
      </c>
      <c r="AJ343" s="18">
        <f t="shared" si="54"/>
        <v>14</v>
      </c>
    </row>
    <row r="344" spans="1:36" x14ac:dyDescent="0.2">
      <c r="A344" s="16">
        <v>44896</v>
      </c>
      <c r="B344" s="17">
        <v>11727</v>
      </c>
      <c r="C344" s="17">
        <v>11955</v>
      </c>
      <c r="D344" s="17">
        <v>12396</v>
      </c>
      <c r="E344" s="17">
        <v>12867</v>
      </c>
      <c r="F344" s="17">
        <v>13710</v>
      </c>
      <c r="G344" s="17">
        <v>15268</v>
      </c>
      <c r="H344" s="17">
        <v>16750</v>
      </c>
      <c r="I344" s="17">
        <v>17047</v>
      </c>
      <c r="J344" s="17">
        <v>17207</v>
      </c>
      <c r="K344" s="17">
        <v>17540</v>
      </c>
      <c r="L344" s="17">
        <v>18320</v>
      </c>
      <c r="M344" s="17">
        <v>19208</v>
      </c>
      <c r="N344" s="17">
        <v>19632</v>
      </c>
      <c r="O344" s="17">
        <v>19807</v>
      </c>
      <c r="P344" s="17">
        <v>19646</v>
      </c>
      <c r="Q344" s="17">
        <v>19575</v>
      </c>
      <c r="R344" s="17">
        <v>19943</v>
      </c>
      <c r="S344" s="17">
        <v>18690</v>
      </c>
      <c r="T344" s="17">
        <v>17411</v>
      </c>
      <c r="U344" s="17">
        <v>16424</v>
      </c>
      <c r="V344" s="17">
        <v>15598</v>
      </c>
      <c r="W344" s="17">
        <v>14571</v>
      </c>
      <c r="X344" s="17">
        <v>15477</v>
      </c>
      <c r="Y344" s="17">
        <v>14503</v>
      </c>
      <c r="Z344" s="18"/>
      <c r="AA344" s="19">
        <f t="shared" si="47"/>
        <v>4</v>
      </c>
      <c r="AB344" s="18">
        <f t="shared" si="48"/>
        <v>286096</v>
      </c>
      <c r="AC344" s="17">
        <f t="shared" si="49"/>
        <v>109176</v>
      </c>
      <c r="AD344" s="17">
        <f t="shared" si="50"/>
        <v>395272</v>
      </c>
      <c r="AF344" s="18">
        <f t="shared" si="51"/>
        <v>12</v>
      </c>
      <c r="AG344" s="18">
        <f t="shared" si="52"/>
        <v>2022</v>
      </c>
      <c r="AI344" s="17">
        <f t="shared" si="53"/>
        <v>19943</v>
      </c>
      <c r="AJ344" s="18">
        <f t="shared" si="54"/>
        <v>17</v>
      </c>
    </row>
    <row r="345" spans="1:36" x14ac:dyDescent="0.2">
      <c r="A345" s="16">
        <v>44897</v>
      </c>
      <c r="B345" s="17">
        <v>14633</v>
      </c>
      <c r="C345" s="17">
        <v>14611</v>
      </c>
      <c r="D345" s="17">
        <v>14838</v>
      </c>
      <c r="E345" s="17">
        <v>15397</v>
      </c>
      <c r="F345" s="17">
        <v>16040</v>
      </c>
      <c r="G345" s="17">
        <v>17731</v>
      </c>
      <c r="H345" s="17">
        <v>19066</v>
      </c>
      <c r="I345" s="17">
        <v>19535</v>
      </c>
      <c r="J345" s="17">
        <v>20123</v>
      </c>
      <c r="K345" s="17">
        <v>20521</v>
      </c>
      <c r="L345" s="17">
        <v>20699</v>
      </c>
      <c r="M345" s="17">
        <v>20398</v>
      </c>
      <c r="N345" s="17">
        <v>19910</v>
      </c>
      <c r="O345" s="17">
        <v>20217</v>
      </c>
      <c r="P345" s="17">
        <v>20128</v>
      </c>
      <c r="Q345" s="17">
        <v>20303</v>
      </c>
      <c r="R345" s="17">
        <v>20896</v>
      </c>
      <c r="S345" s="17">
        <v>19263</v>
      </c>
      <c r="T345" s="17">
        <v>17852</v>
      </c>
      <c r="U345" s="17">
        <v>16933</v>
      </c>
      <c r="V345" s="17">
        <v>16186</v>
      </c>
      <c r="W345" s="17">
        <v>15311</v>
      </c>
      <c r="X345" s="17">
        <v>16518</v>
      </c>
      <c r="Y345" s="17">
        <v>15497</v>
      </c>
      <c r="Z345" s="18"/>
      <c r="AA345" s="19">
        <f t="shared" si="47"/>
        <v>5</v>
      </c>
      <c r="AB345" s="18">
        <f t="shared" si="48"/>
        <v>304793</v>
      </c>
      <c r="AC345" s="17">
        <f t="shared" si="49"/>
        <v>127813</v>
      </c>
      <c r="AD345" s="17">
        <f t="shared" si="50"/>
        <v>432606</v>
      </c>
      <c r="AF345" s="18">
        <f t="shared" si="51"/>
        <v>12</v>
      </c>
      <c r="AG345" s="18">
        <f t="shared" si="52"/>
        <v>2022</v>
      </c>
      <c r="AI345" s="17">
        <f t="shared" si="53"/>
        <v>20896</v>
      </c>
      <c r="AJ345" s="18">
        <f t="shared" si="54"/>
        <v>17</v>
      </c>
    </row>
    <row r="346" spans="1:36" x14ac:dyDescent="0.2">
      <c r="A346" s="16">
        <v>44898</v>
      </c>
      <c r="B346" s="17">
        <v>15314</v>
      </c>
      <c r="C346" s="17">
        <v>15196</v>
      </c>
      <c r="D346" s="17">
        <v>15096</v>
      </c>
      <c r="E346" s="17">
        <v>15188</v>
      </c>
      <c r="F346" s="17">
        <v>15047</v>
      </c>
      <c r="G346" s="17">
        <v>15247</v>
      </c>
      <c r="H346" s="17">
        <v>15640</v>
      </c>
      <c r="I346" s="17">
        <v>15847</v>
      </c>
      <c r="J346" s="17">
        <v>16923</v>
      </c>
      <c r="K346" s="17">
        <v>17930</v>
      </c>
      <c r="L346" s="17">
        <v>18833</v>
      </c>
      <c r="M346" s="17">
        <v>19287</v>
      </c>
      <c r="N346" s="17">
        <v>19698</v>
      </c>
      <c r="O346" s="17">
        <v>20202</v>
      </c>
      <c r="P346" s="17">
        <v>19355</v>
      </c>
      <c r="Q346" s="17">
        <v>18631</v>
      </c>
      <c r="R346" s="17">
        <v>17934</v>
      </c>
      <c r="S346" s="17">
        <v>15981</v>
      </c>
      <c r="T346" s="17">
        <v>14668</v>
      </c>
      <c r="U346" s="17">
        <v>13551</v>
      </c>
      <c r="V346" s="17">
        <v>12864</v>
      </c>
      <c r="W346" s="17">
        <v>12424</v>
      </c>
      <c r="X346" s="17">
        <v>13332</v>
      </c>
      <c r="Y346" s="17">
        <v>12585</v>
      </c>
      <c r="Z346" s="18"/>
      <c r="AA346" s="19">
        <f t="shared" si="47"/>
        <v>6</v>
      </c>
      <c r="AB346" s="18">
        <f t="shared" si="48"/>
        <v>267460</v>
      </c>
      <c r="AC346" s="17">
        <f t="shared" si="49"/>
        <v>119313</v>
      </c>
      <c r="AD346" s="17">
        <f t="shared" si="50"/>
        <v>386773</v>
      </c>
      <c r="AF346" s="18">
        <f t="shared" si="51"/>
        <v>12</v>
      </c>
      <c r="AG346" s="18">
        <f t="shared" si="52"/>
        <v>2022</v>
      </c>
      <c r="AI346" s="17">
        <f t="shared" si="53"/>
        <v>20202</v>
      </c>
      <c r="AJ346" s="18">
        <f t="shared" si="54"/>
        <v>14</v>
      </c>
    </row>
    <row r="347" spans="1:36" x14ac:dyDescent="0.2">
      <c r="A347" s="16">
        <v>44899</v>
      </c>
      <c r="B347" s="17">
        <v>12865</v>
      </c>
      <c r="C347" s="17">
        <v>13001</v>
      </c>
      <c r="D347" s="17">
        <v>13207</v>
      </c>
      <c r="E347" s="17">
        <v>13617</v>
      </c>
      <c r="F347" s="17">
        <v>13923</v>
      </c>
      <c r="G347" s="17">
        <v>14662</v>
      </c>
      <c r="H347" s="17">
        <v>15272</v>
      </c>
      <c r="I347" s="17">
        <v>16095</v>
      </c>
      <c r="J347" s="17">
        <v>17126</v>
      </c>
      <c r="K347" s="17">
        <v>17573</v>
      </c>
      <c r="L347" s="17">
        <v>17899</v>
      </c>
      <c r="M347" s="17">
        <v>18263</v>
      </c>
      <c r="N347" s="17">
        <v>18468</v>
      </c>
      <c r="O347" s="17">
        <v>18940</v>
      </c>
      <c r="P347" s="17">
        <v>18883</v>
      </c>
      <c r="Q347" s="17">
        <v>19542</v>
      </c>
      <c r="R347" s="17">
        <v>19939</v>
      </c>
      <c r="S347" s="17">
        <v>18864</v>
      </c>
      <c r="T347" s="17">
        <v>17764</v>
      </c>
      <c r="U347" s="17">
        <v>16887</v>
      </c>
      <c r="V347" s="17">
        <v>16213</v>
      </c>
      <c r="W347" s="17">
        <v>15567</v>
      </c>
      <c r="X347" s="17">
        <v>16646</v>
      </c>
      <c r="Y347" s="17">
        <v>15618</v>
      </c>
      <c r="Z347" s="18"/>
      <c r="AA347" s="19">
        <f t="shared" si="47"/>
        <v>7</v>
      </c>
      <c r="AB347" s="18">
        <f t="shared" si="48"/>
        <v>0</v>
      </c>
      <c r="AC347" s="17">
        <f t="shared" si="49"/>
        <v>396834</v>
      </c>
      <c r="AD347" s="17">
        <f t="shared" si="50"/>
        <v>396834</v>
      </c>
      <c r="AF347" s="18">
        <f t="shared" si="51"/>
        <v>12</v>
      </c>
      <c r="AG347" s="18">
        <f t="shared" si="52"/>
        <v>2022</v>
      </c>
      <c r="AI347" s="17">
        <f t="shared" si="53"/>
        <v>19939</v>
      </c>
      <c r="AJ347" s="18">
        <f t="shared" si="54"/>
        <v>17</v>
      </c>
    </row>
    <row r="348" spans="1:36" x14ac:dyDescent="0.2">
      <c r="A348" s="16">
        <v>44900</v>
      </c>
      <c r="B348" s="17">
        <v>15963</v>
      </c>
      <c r="C348" s="17">
        <v>16158</v>
      </c>
      <c r="D348" s="17">
        <v>16301</v>
      </c>
      <c r="E348" s="17">
        <v>16777</v>
      </c>
      <c r="F348" s="17">
        <v>17517</v>
      </c>
      <c r="G348" s="17">
        <v>19057</v>
      </c>
      <c r="H348" s="17">
        <v>20415</v>
      </c>
      <c r="I348" s="17">
        <v>20778</v>
      </c>
      <c r="J348" s="17">
        <v>20560</v>
      </c>
      <c r="K348" s="17">
        <v>20508</v>
      </c>
      <c r="L348" s="17">
        <v>20570</v>
      </c>
      <c r="M348" s="17">
        <v>20228</v>
      </c>
      <c r="N348" s="17">
        <v>20202</v>
      </c>
      <c r="O348" s="17">
        <v>20719</v>
      </c>
      <c r="P348" s="17">
        <v>20383</v>
      </c>
      <c r="Q348" s="17">
        <v>20194</v>
      </c>
      <c r="R348" s="17">
        <v>20461</v>
      </c>
      <c r="S348" s="17">
        <v>19027</v>
      </c>
      <c r="T348" s="17">
        <v>17254</v>
      </c>
      <c r="U348" s="17">
        <v>16019</v>
      </c>
      <c r="V348" s="17">
        <v>15126</v>
      </c>
      <c r="W348" s="17">
        <v>13994</v>
      </c>
      <c r="X348" s="17">
        <v>15042</v>
      </c>
      <c r="Y348" s="17">
        <v>13985</v>
      </c>
      <c r="Z348" s="18"/>
      <c r="AA348" s="19">
        <f t="shared" ref="AA348:AA411" si="55">WEEKDAY(A348,2)</f>
        <v>1</v>
      </c>
      <c r="AB348" s="18">
        <f t="shared" ref="AB348:AB411" si="56">IF(AND(AA348&gt;1,AA348&lt;7),SUM(I348:X348),0)</f>
        <v>0</v>
      </c>
      <c r="AC348" s="17">
        <f t="shared" ref="AC348:AC411" si="57">SUM(B348:Y348)-AB348</f>
        <v>437238</v>
      </c>
      <c r="AD348" s="17">
        <f t="shared" ref="AD348:AD411" si="58">SUM(AB348+AC348)</f>
        <v>437238</v>
      </c>
      <c r="AF348" s="18">
        <f t="shared" ref="AF348:AF411" si="59">MONTH(A348)</f>
        <v>12</v>
      </c>
      <c r="AG348" s="18">
        <f t="shared" ref="AG348:AG411" si="60">YEAR(A348)</f>
        <v>2022</v>
      </c>
      <c r="AI348" s="17">
        <f t="shared" ref="AI348:AI411" si="61">MAX(B348:Y348)</f>
        <v>20778</v>
      </c>
      <c r="AJ348" s="18">
        <f t="shared" ref="AJ348:AJ411" si="62">INDEX($B$8:$Y$8,MATCH(AI348,B348:Y348,0))</f>
        <v>8</v>
      </c>
    </row>
    <row r="349" spans="1:36" x14ac:dyDescent="0.2">
      <c r="A349" s="16">
        <v>44901</v>
      </c>
      <c r="B349" s="17">
        <v>13843</v>
      </c>
      <c r="C349" s="17">
        <v>13913</v>
      </c>
      <c r="D349" s="17">
        <v>14118</v>
      </c>
      <c r="E349" s="17">
        <v>14769</v>
      </c>
      <c r="F349" s="17">
        <v>15192</v>
      </c>
      <c r="G349" s="17">
        <v>16574</v>
      </c>
      <c r="H349" s="17">
        <v>16826</v>
      </c>
      <c r="I349" s="17">
        <v>17243</v>
      </c>
      <c r="J349" s="17">
        <v>17378</v>
      </c>
      <c r="K349" s="17">
        <v>17654</v>
      </c>
      <c r="L349" s="17">
        <v>17942</v>
      </c>
      <c r="M349" s="17">
        <v>18273</v>
      </c>
      <c r="N349" s="17">
        <v>18410</v>
      </c>
      <c r="O349" s="17">
        <v>18419</v>
      </c>
      <c r="P349" s="17">
        <v>17692</v>
      </c>
      <c r="Q349" s="17">
        <v>17676</v>
      </c>
      <c r="R349" s="17">
        <v>18185</v>
      </c>
      <c r="S349" s="17">
        <v>16971</v>
      </c>
      <c r="T349" s="17">
        <v>15478</v>
      </c>
      <c r="U349" s="17">
        <v>14455</v>
      </c>
      <c r="V349" s="17">
        <v>13516</v>
      </c>
      <c r="W349" s="17">
        <v>12557</v>
      </c>
      <c r="X349" s="17">
        <v>13190</v>
      </c>
      <c r="Y349" s="17">
        <v>12020</v>
      </c>
      <c r="Z349" s="18"/>
      <c r="AA349" s="19">
        <f t="shared" si="55"/>
        <v>2</v>
      </c>
      <c r="AB349" s="18">
        <f t="shared" si="56"/>
        <v>265039</v>
      </c>
      <c r="AC349" s="17">
        <f t="shared" si="57"/>
        <v>117255</v>
      </c>
      <c r="AD349" s="17">
        <f t="shared" si="58"/>
        <v>382294</v>
      </c>
      <c r="AF349" s="18">
        <f t="shared" si="59"/>
        <v>12</v>
      </c>
      <c r="AG349" s="18">
        <f t="shared" si="60"/>
        <v>2022</v>
      </c>
      <c r="AI349" s="17">
        <f t="shared" si="61"/>
        <v>18419</v>
      </c>
      <c r="AJ349" s="18">
        <f t="shared" si="62"/>
        <v>14</v>
      </c>
    </row>
    <row r="350" spans="1:36" x14ac:dyDescent="0.2">
      <c r="A350" s="16">
        <v>44902</v>
      </c>
      <c r="B350" s="17">
        <v>12930</v>
      </c>
      <c r="C350" s="17">
        <v>13033</v>
      </c>
      <c r="D350" s="17">
        <v>13074</v>
      </c>
      <c r="E350" s="17">
        <v>13550</v>
      </c>
      <c r="F350" s="17">
        <v>14078</v>
      </c>
      <c r="G350" s="17">
        <v>15421</v>
      </c>
      <c r="H350" s="17">
        <v>16740</v>
      </c>
      <c r="I350" s="17">
        <v>17529</v>
      </c>
      <c r="J350" s="17">
        <v>18329</v>
      </c>
      <c r="K350" s="17">
        <v>18887</v>
      </c>
      <c r="L350" s="17">
        <v>20287</v>
      </c>
      <c r="M350" s="17">
        <v>20516</v>
      </c>
      <c r="N350" s="17">
        <v>20684</v>
      </c>
      <c r="O350" s="17">
        <v>20920</v>
      </c>
      <c r="P350" s="17">
        <v>20241</v>
      </c>
      <c r="Q350" s="17">
        <v>19719</v>
      </c>
      <c r="R350" s="17">
        <v>19268</v>
      </c>
      <c r="S350" s="17">
        <v>17588</v>
      </c>
      <c r="T350" s="17">
        <v>16162</v>
      </c>
      <c r="U350" s="17">
        <v>14840</v>
      </c>
      <c r="V350" s="17">
        <v>14045</v>
      </c>
      <c r="W350" s="17">
        <v>13044</v>
      </c>
      <c r="X350" s="17">
        <v>13905</v>
      </c>
      <c r="Y350" s="17">
        <v>12705</v>
      </c>
      <c r="Z350" s="18"/>
      <c r="AA350" s="19">
        <f t="shared" si="55"/>
        <v>3</v>
      </c>
      <c r="AB350" s="18">
        <f t="shared" si="56"/>
        <v>285964</v>
      </c>
      <c r="AC350" s="17">
        <f t="shared" si="57"/>
        <v>111531</v>
      </c>
      <c r="AD350" s="17">
        <f t="shared" si="58"/>
        <v>397495</v>
      </c>
      <c r="AF350" s="18">
        <f t="shared" si="59"/>
        <v>12</v>
      </c>
      <c r="AG350" s="18">
        <f t="shared" si="60"/>
        <v>2022</v>
      </c>
      <c r="AI350" s="17">
        <f t="shared" si="61"/>
        <v>20920</v>
      </c>
      <c r="AJ350" s="18">
        <f t="shared" si="62"/>
        <v>14</v>
      </c>
    </row>
    <row r="351" spans="1:36" x14ac:dyDescent="0.2">
      <c r="A351" s="16">
        <v>44903</v>
      </c>
      <c r="B351" s="17">
        <v>12261</v>
      </c>
      <c r="C351" s="17">
        <v>12414</v>
      </c>
      <c r="D351" s="17">
        <v>12750</v>
      </c>
      <c r="E351" s="17">
        <v>13055</v>
      </c>
      <c r="F351" s="17">
        <v>13892</v>
      </c>
      <c r="G351" s="17">
        <v>15172</v>
      </c>
      <c r="H351" s="17">
        <v>16562</v>
      </c>
      <c r="I351" s="17">
        <v>17042</v>
      </c>
      <c r="J351" s="17">
        <v>17722</v>
      </c>
      <c r="K351" s="17">
        <v>17775</v>
      </c>
      <c r="L351" s="17">
        <v>18641</v>
      </c>
      <c r="M351" s="17">
        <v>18857</v>
      </c>
      <c r="N351" s="17">
        <v>19374</v>
      </c>
      <c r="O351" s="17">
        <v>19640</v>
      </c>
      <c r="P351" s="17">
        <v>18927</v>
      </c>
      <c r="Q351" s="17">
        <v>18619</v>
      </c>
      <c r="R351" s="17">
        <v>18917</v>
      </c>
      <c r="S351" s="17">
        <v>17729</v>
      </c>
      <c r="T351" s="17">
        <v>16589</v>
      </c>
      <c r="U351" s="17">
        <v>15669</v>
      </c>
      <c r="V351" s="17">
        <v>14998</v>
      </c>
      <c r="W351" s="17">
        <v>14189</v>
      </c>
      <c r="X351" s="17">
        <v>15285</v>
      </c>
      <c r="Y351" s="17">
        <v>14251</v>
      </c>
      <c r="Z351" s="18"/>
      <c r="AA351" s="19">
        <f t="shared" si="55"/>
        <v>4</v>
      </c>
      <c r="AB351" s="18">
        <f t="shared" si="56"/>
        <v>279973</v>
      </c>
      <c r="AC351" s="17">
        <f t="shared" si="57"/>
        <v>110357</v>
      </c>
      <c r="AD351" s="17">
        <f t="shared" si="58"/>
        <v>390330</v>
      </c>
      <c r="AF351" s="18">
        <f t="shared" si="59"/>
        <v>12</v>
      </c>
      <c r="AG351" s="18">
        <f t="shared" si="60"/>
        <v>2022</v>
      </c>
      <c r="AI351" s="17">
        <f t="shared" si="61"/>
        <v>19640</v>
      </c>
      <c r="AJ351" s="18">
        <f t="shared" si="62"/>
        <v>14</v>
      </c>
    </row>
    <row r="352" spans="1:36" x14ac:dyDescent="0.2">
      <c r="A352" s="16">
        <v>44904</v>
      </c>
      <c r="B352" s="17">
        <v>14392</v>
      </c>
      <c r="C352" s="17">
        <v>14592</v>
      </c>
      <c r="D352" s="17">
        <v>14923</v>
      </c>
      <c r="E352" s="17">
        <v>15459</v>
      </c>
      <c r="F352" s="17">
        <v>16054</v>
      </c>
      <c r="G352" s="17">
        <v>17497</v>
      </c>
      <c r="H352" s="17">
        <v>18745</v>
      </c>
      <c r="I352" s="17">
        <v>19274</v>
      </c>
      <c r="J352" s="17">
        <v>19151</v>
      </c>
      <c r="K352" s="17">
        <v>19548</v>
      </c>
      <c r="L352" s="17">
        <v>19626</v>
      </c>
      <c r="M352" s="17">
        <v>19376</v>
      </c>
      <c r="N352" s="17">
        <v>19741</v>
      </c>
      <c r="O352" s="17">
        <v>19779</v>
      </c>
      <c r="P352" s="17">
        <v>19450</v>
      </c>
      <c r="Q352" s="17">
        <v>19523</v>
      </c>
      <c r="R352" s="17">
        <v>19998</v>
      </c>
      <c r="S352" s="17">
        <v>18444</v>
      </c>
      <c r="T352" s="17">
        <v>17023</v>
      </c>
      <c r="U352" s="17">
        <v>16091</v>
      </c>
      <c r="V352" s="17">
        <v>15538</v>
      </c>
      <c r="W352" s="17">
        <v>15004</v>
      </c>
      <c r="X352" s="17">
        <v>16635</v>
      </c>
      <c r="Y352" s="17">
        <v>15560</v>
      </c>
      <c r="Z352" s="18"/>
      <c r="AA352" s="19">
        <f t="shared" si="55"/>
        <v>5</v>
      </c>
      <c r="AB352" s="18">
        <f t="shared" si="56"/>
        <v>294201</v>
      </c>
      <c r="AC352" s="17">
        <f t="shared" si="57"/>
        <v>127222</v>
      </c>
      <c r="AD352" s="17">
        <f t="shared" si="58"/>
        <v>421423</v>
      </c>
      <c r="AF352" s="18">
        <f t="shared" si="59"/>
        <v>12</v>
      </c>
      <c r="AG352" s="18">
        <f t="shared" si="60"/>
        <v>2022</v>
      </c>
      <c r="AI352" s="17">
        <f t="shared" si="61"/>
        <v>19998</v>
      </c>
      <c r="AJ352" s="18">
        <f t="shared" si="62"/>
        <v>17</v>
      </c>
    </row>
    <row r="353" spans="1:36" x14ac:dyDescent="0.2">
      <c r="A353" s="16">
        <v>44905</v>
      </c>
      <c r="B353" s="17">
        <v>15768</v>
      </c>
      <c r="C353" s="17">
        <v>15819</v>
      </c>
      <c r="D353" s="17">
        <v>16154</v>
      </c>
      <c r="E353" s="17">
        <v>16508</v>
      </c>
      <c r="F353" s="17">
        <v>16759</v>
      </c>
      <c r="G353" s="17">
        <v>17411</v>
      </c>
      <c r="H353" s="17">
        <v>17823</v>
      </c>
      <c r="I353" s="17">
        <v>18309</v>
      </c>
      <c r="J353" s="17">
        <v>19112</v>
      </c>
      <c r="K353" s="17">
        <v>19579</v>
      </c>
      <c r="L353" s="17">
        <v>19575</v>
      </c>
      <c r="M353" s="17">
        <v>19445</v>
      </c>
      <c r="N353" s="17">
        <v>19631</v>
      </c>
      <c r="O353" s="17">
        <v>19862</v>
      </c>
      <c r="P353" s="17">
        <v>19700</v>
      </c>
      <c r="Q353" s="17">
        <v>19751</v>
      </c>
      <c r="R353" s="17">
        <v>20179</v>
      </c>
      <c r="S353" s="17">
        <v>18797</v>
      </c>
      <c r="T353" s="17">
        <v>17603</v>
      </c>
      <c r="U353" s="17">
        <v>16769</v>
      </c>
      <c r="V353" s="17">
        <v>16388</v>
      </c>
      <c r="W353" s="17">
        <v>15999</v>
      </c>
      <c r="X353" s="17">
        <v>17436</v>
      </c>
      <c r="Y353" s="17">
        <v>16556</v>
      </c>
      <c r="Z353" s="18"/>
      <c r="AA353" s="19">
        <f t="shared" si="55"/>
        <v>6</v>
      </c>
      <c r="AB353" s="18">
        <f t="shared" si="56"/>
        <v>298135</v>
      </c>
      <c r="AC353" s="17">
        <f t="shared" si="57"/>
        <v>132798</v>
      </c>
      <c r="AD353" s="17">
        <f t="shared" si="58"/>
        <v>430933</v>
      </c>
      <c r="AF353" s="18">
        <f t="shared" si="59"/>
        <v>12</v>
      </c>
      <c r="AG353" s="18">
        <f t="shared" si="60"/>
        <v>2022</v>
      </c>
      <c r="AI353" s="17">
        <f t="shared" si="61"/>
        <v>20179</v>
      </c>
      <c r="AJ353" s="18">
        <f t="shared" si="62"/>
        <v>17</v>
      </c>
    </row>
    <row r="354" spans="1:36" x14ac:dyDescent="0.2">
      <c r="A354" s="16">
        <v>44906</v>
      </c>
      <c r="B354" s="17">
        <v>16798</v>
      </c>
      <c r="C354" s="17">
        <v>16933</v>
      </c>
      <c r="D354" s="17">
        <v>17128</v>
      </c>
      <c r="E354" s="17">
        <v>17640</v>
      </c>
      <c r="F354" s="17">
        <v>17881</v>
      </c>
      <c r="G354" s="17">
        <v>18471</v>
      </c>
      <c r="H354" s="17">
        <v>18753</v>
      </c>
      <c r="I354" s="17">
        <v>19013</v>
      </c>
      <c r="J354" s="17">
        <v>20048</v>
      </c>
      <c r="K354" s="17">
        <v>21112</v>
      </c>
      <c r="L354" s="17">
        <v>21553</v>
      </c>
      <c r="M354" s="17">
        <v>21754</v>
      </c>
      <c r="N354" s="17">
        <v>22322</v>
      </c>
      <c r="O354" s="17">
        <v>22898</v>
      </c>
      <c r="P354" s="17">
        <v>22145</v>
      </c>
      <c r="Q354" s="17">
        <v>21824</v>
      </c>
      <c r="R354" s="17">
        <v>21917</v>
      </c>
      <c r="S354" s="17">
        <v>20243</v>
      </c>
      <c r="T354" s="17">
        <v>18871</v>
      </c>
      <c r="U354" s="17">
        <v>17759</v>
      </c>
      <c r="V354" s="17">
        <v>16876</v>
      </c>
      <c r="W354" s="17">
        <v>16173</v>
      </c>
      <c r="X354" s="17">
        <v>17142</v>
      </c>
      <c r="Y354" s="17">
        <v>16151</v>
      </c>
      <c r="Z354" s="18"/>
      <c r="AA354" s="19">
        <f t="shared" si="55"/>
        <v>7</v>
      </c>
      <c r="AB354" s="18">
        <f t="shared" si="56"/>
        <v>0</v>
      </c>
      <c r="AC354" s="17">
        <f t="shared" si="57"/>
        <v>461405</v>
      </c>
      <c r="AD354" s="17">
        <f t="shared" si="58"/>
        <v>461405</v>
      </c>
      <c r="AF354" s="18">
        <f t="shared" si="59"/>
        <v>12</v>
      </c>
      <c r="AG354" s="18">
        <f t="shared" si="60"/>
        <v>2022</v>
      </c>
      <c r="AI354" s="17">
        <f t="shared" si="61"/>
        <v>22898</v>
      </c>
      <c r="AJ354" s="18">
        <f t="shared" si="62"/>
        <v>14</v>
      </c>
    </row>
    <row r="355" spans="1:36" x14ac:dyDescent="0.2">
      <c r="A355" s="16">
        <v>44907</v>
      </c>
      <c r="B355" s="17">
        <v>16139</v>
      </c>
      <c r="C355" s="17">
        <v>16264</v>
      </c>
      <c r="D355" s="17">
        <v>16604</v>
      </c>
      <c r="E355" s="17">
        <v>17144</v>
      </c>
      <c r="F355" s="17">
        <v>17820</v>
      </c>
      <c r="G355" s="17">
        <v>19384</v>
      </c>
      <c r="H355" s="17">
        <v>20877</v>
      </c>
      <c r="I355" s="17">
        <v>21441</v>
      </c>
      <c r="J355" s="17">
        <v>21898</v>
      </c>
      <c r="K355" s="17">
        <v>22039</v>
      </c>
      <c r="L355" s="17">
        <v>22146</v>
      </c>
      <c r="M355" s="17">
        <v>21834</v>
      </c>
      <c r="N355" s="17">
        <v>21822</v>
      </c>
      <c r="O355" s="17">
        <v>22395</v>
      </c>
      <c r="P355" s="17">
        <v>21712</v>
      </c>
      <c r="Q355" s="17">
        <v>21634</v>
      </c>
      <c r="R355" s="17">
        <v>21877</v>
      </c>
      <c r="S355" s="17">
        <v>20620</v>
      </c>
      <c r="T355" s="17">
        <v>19052</v>
      </c>
      <c r="U355" s="17">
        <v>18128</v>
      </c>
      <c r="V355" s="17">
        <v>17123</v>
      </c>
      <c r="W355" s="17">
        <v>16320</v>
      </c>
      <c r="X355" s="17">
        <v>17530</v>
      </c>
      <c r="Y355" s="17">
        <v>16308</v>
      </c>
      <c r="Z355" s="18"/>
      <c r="AA355" s="19">
        <f t="shared" si="55"/>
        <v>1</v>
      </c>
      <c r="AB355" s="18">
        <f t="shared" si="56"/>
        <v>0</v>
      </c>
      <c r="AC355" s="17">
        <f t="shared" si="57"/>
        <v>468111</v>
      </c>
      <c r="AD355" s="17">
        <f t="shared" si="58"/>
        <v>468111</v>
      </c>
      <c r="AF355" s="18">
        <f t="shared" si="59"/>
        <v>12</v>
      </c>
      <c r="AG355" s="18">
        <f t="shared" si="60"/>
        <v>2022</v>
      </c>
      <c r="AI355" s="17">
        <f t="shared" si="61"/>
        <v>22395</v>
      </c>
      <c r="AJ355" s="18">
        <f t="shared" si="62"/>
        <v>14</v>
      </c>
    </row>
    <row r="356" spans="1:36" x14ac:dyDescent="0.2">
      <c r="A356" s="16">
        <v>44908</v>
      </c>
      <c r="B356" s="17">
        <v>16375</v>
      </c>
      <c r="C356" s="17">
        <v>16469</v>
      </c>
      <c r="D356" s="17">
        <v>16760</v>
      </c>
      <c r="E356" s="17">
        <v>17289</v>
      </c>
      <c r="F356" s="17">
        <v>17681</v>
      </c>
      <c r="G356" s="17">
        <v>19090</v>
      </c>
      <c r="H356" s="17">
        <v>20524</v>
      </c>
      <c r="I356" s="17">
        <v>20946</v>
      </c>
      <c r="J356" s="17">
        <v>21323</v>
      </c>
      <c r="K356" s="17">
        <v>21034</v>
      </c>
      <c r="L356" s="17">
        <v>20954</v>
      </c>
      <c r="M356" s="17">
        <v>21149</v>
      </c>
      <c r="N356" s="17">
        <v>21929</v>
      </c>
      <c r="O356" s="17">
        <v>22056</v>
      </c>
      <c r="P356" s="17">
        <v>21479</v>
      </c>
      <c r="Q356" s="17">
        <v>21592</v>
      </c>
      <c r="R356" s="17">
        <v>21386</v>
      </c>
      <c r="S356" s="17">
        <v>19713</v>
      </c>
      <c r="T356" s="17">
        <v>18307</v>
      </c>
      <c r="U356" s="17">
        <v>17263</v>
      </c>
      <c r="V356" s="17">
        <v>16739</v>
      </c>
      <c r="W356" s="17">
        <v>16059</v>
      </c>
      <c r="X356" s="17">
        <v>17189</v>
      </c>
      <c r="Y356" s="17">
        <v>15934</v>
      </c>
      <c r="Z356" s="18"/>
      <c r="AA356" s="19">
        <f t="shared" si="55"/>
        <v>2</v>
      </c>
      <c r="AB356" s="18">
        <f t="shared" si="56"/>
        <v>319118</v>
      </c>
      <c r="AC356" s="17">
        <f t="shared" si="57"/>
        <v>140122</v>
      </c>
      <c r="AD356" s="17">
        <f t="shared" si="58"/>
        <v>459240</v>
      </c>
      <c r="AF356" s="18">
        <f t="shared" si="59"/>
        <v>12</v>
      </c>
      <c r="AG356" s="18">
        <f t="shared" si="60"/>
        <v>2022</v>
      </c>
      <c r="AI356" s="17">
        <f t="shared" si="61"/>
        <v>22056</v>
      </c>
      <c r="AJ356" s="18">
        <f t="shared" si="62"/>
        <v>14</v>
      </c>
    </row>
    <row r="357" spans="1:36" x14ac:dyDescent="0.2">
      <c r="A357" s="16">
        <v>44909</v>
      </c>
      <c r="B357" s="17">
        <v>16497</v>
      </c>
      <c r="C357" s="17">
        <v>16760</v>
      </c>
      <c r="D357" s="17">
        <v>17036</v>
      </c>
      <c r="E357" s="17">
        <v>17719</v>
      </c>
      <c r="F357" s="17">
        <v>18300</v>
      </c>
      <c r="G357" s="17">
        <v>19415</v>
      </c>
      <c r="H357" s="17">
        <v>20577</v>
      </c>
      <c r="I357" s="17">
        <v>20779</v>
      </c>
      <c r="J357" s="17">
        <v>21304</v>
      </c>
      <c r="K357" s="17">
        <v>21291</v>
      </c>
      <c r="L357" s="17">
        <v>21678</v>
      </c>
      <c r="M357" s="17">
        <v>22240</v>
      </c>
      <c r="N357" s="17">
        <v>22318</v>
      </c>
      <c r="O357" s="17">
        <v>22609</v>
      </c>
      <c r="P357" s="17">
        <v>21633</v>
      </c>
      <c r="Q357" s="17">
        <v>20928</v>
      </c>
      <c r="R357" s="17">
        <v>20545</v>
      </c>
      <c r="S357" s="17">
        <v>18865</v>
      </c>
      <c r="T357" s="17">
        <v>17453</v>
      </c>
      <c r="U357" s="17">
        <v>16456</v>
      </c>
      <c r="V357" s="17">
        <v>15597</v>
      </c>
      <c r="W357" s="17">
        <v>14607</v>
      </c>
      <c r="X357" s="17">
        <v>15566</v>
      </c>
      <c r="Y357" s="17">
        <v>14365</v>
      </c>
      <c r="Z357" s="18"/>
      <c r="AA357" s="19">
        <f t="shared" si="55"/>
        <v>3</v>
      </c>
      <c r="AB357" s="18">
        <f t="shared" si="56"/>
        <v>313869</v>
      </c>
      <c r="AC357" s="17">
        <f t="shared" si="57"/>
        <v>140669</v>
      </c>
      <c r="AD357" s="17">
        <f t="shared" si="58"/>
        <v>454538</v>
      </c>
      <c r="AF357" s="18">
        <f t="shared" si="59"/>
        <v>12</v>
      </c>
      <c r="AG357" s="18">
        <f t="shared" si="60"/>
        <v>2022</v>
      </c>
      <c r="AI357" s="17">
        <f t="shared" si="61"/>
        <v>22609</v>
      </c>
      <c r="AJ357" s="18">
        <f t="shared" si="62"/>
        <v>14</v>
      </c>
    </row>
    <row r="358" spans="1:36" x14ac:dyDescent="0.2">
      <c r="A358" s="16">
        <v>44910</v>
      </c>
      <c r="B358" s="17">
        <v>14447</v>
      </c>
      <c r="C358" s="17">
        <v>14660</v>
      </c>
      <c r="D358" s="17">
        <v>14800</v>
      </c>
      <c r="E358" s="17">
        <v>15070</v>
      </c>
      <c r="F358" s="17">
        <v>15782</v>
      </c>
      <c r="G358" s="17">
        <v>17264</v>
      </c>
      <c r="H358" s="17">
        <v>18287</v>
      </c>
      <c r="I358" s="17">
        <v>18735</v>
      </c>
      <c r="J358" s="17">
        <v>19140</v>
      </c>
      <c r="K358" s="17">
        <v>19367</v>
      </c>
      <c r="L358" s="17">
        <v>19903</v>
      </c>
      <c r="M358" s="17">
        <v>20175</v>
      </c>
      <c r="N358" s="17">
        <v>19969</v>
      </c>
      <c r="O358" s="17">
        <v>20454</v>
      </c>
      <c r="P358" s="17">
        <v>20078</v>
      </c>
      <c r="Q358" s="17">
        <v>20058</v>
      </c>
      <c r="R358" s="17">
        <v>19639</v>
      </c>
      <c r="S358" s="17">
        <v>18113</v>
      </c>
      <c r="T358" s="17">
        <v>17059</v>
      </c>
      <c r="U358" s="17">
        <v>16102</v>
      </c>
      <c r="V358" s="17">
        <v>15286</v>
      </c>
      <c r="W358" s="17">
        <v>14585</v>
      </c>
      <c r="X358" s="17">
        <v>15738</v>
      </c>
      <c r="Y358" s="17">
        <v>14299</v>
      </c>
      <c r="Z358" s="18"/>
      <c r="AA358" s="19">
        <f t="shared" si="55"/>
        <v>4</v>
      </c>
      <c r="AB358" s="18">
        <f t="shared" si="56"/>
        <v>294401</v>
      </c>
      <c r="AC358" s="17">
        <f t="shared" si="57"/>
        <v>124609</v>
      </c>
      <c r="AD358" s="17">
        <f t="shared" si="58"/>
        <v>419010</v>
      </c>
      <c r="AF358" s="18">
        <f t="shared" si="59"/>
        <v>12</v>
      </c>
      <c r="AG358" s="18">
        <f t="shared" si="60"/>
        <v>2022</v>
      </c>
      <c r="AI358" s="17">
        <f t="shared" si="61"/>
        <v>20454</v>
      </c>
      <c r="AJ358" s="18">
        <f t="shared" si="62"/>
        <v>14</v>
      </c>
    </row>
    <row r="359" spans="1:36" x14ac:dyDescent="0.2">
      <c r="A359" s="16">
        <v>44911</v>
      </c>
      <c r="B359" s="17">
        <v>14487</v>
      </c>
      <c r="C359" s="17">
        <v>14561</v>
      </c>
      <c r="D359" s="17">
        <v>15026</v>
      </c>
      <c r="E359" s="17">
        <v>15372</v>
      </c>
      <c r="F359" s="17">
        <v>15865</v>
      </c>
      <c r="G359" s="17">
        <v>17006</v>
      </c>
      <c r="H359" s="17">
        <v>18332</v>
      </c>
      <c r="I359" s="17">
        <v>18877</v>
      </c>
      <c r="J359" s="17">
        <v>19717</v>
      </c>
      <c r="K359" s="17">
        <v>20707</v>
      </c>
      <c r="L359" s="17">
        <v>20675</v>
      </c>
      <c r="M359" s="17">
        <v>21539</v>
      </c>
      <c r="N359" s="17">
        <v>21627</v>
      </c>
      <c r="O359" s="17">
        <v>22001</v>
      </c>
      <c r="P359" s="17">
        <v>20960</v>
      </c>
      <c r="Q359" s="17">
        <v>20613</v>
      </c>
      <c r="R359" s="17">
        <v>20311</v>
      </c>
      <c r="S359" s="17">
        <v>18237</v>
      </c>
      <c r="T359" s="17">
        <v>16844</v>
      </c>
      <c r="U359" s="17">
        <v>15538</v>
      </c>
      <c r="V359" s="17">
        <v>14877</v>
      </c>
      <c r="W359" s="17">
        <v>14344</v>
      </c>
      <c r="X359" s="17">
        <v>15470</v>
      </c>
      <c r="Y359" s="17">
        <v>14438</v>
      </c>
      <c r="Z359" s="18"/>
      <c r="AA359" s="19">
        <f t="shared" si="55"/>
        <v>5</v>
      </c>
      <c r="AB359" s="18">
        <f t="shared" si="56"/>
        <v>302337</v>
      </c>
      <c r="AC359" s="17">
        <f t="shared" si="57"/>
        <v>125087</v>
      </c>
      <c r="AD359" s="17">
        <f t="shared" si="58"/>
        <v>427424</v>
      </c>
      <c r="AF359" s="18">
        <f t="shared" si="59"/>
        <v>12</v>
      </c>
      <c r="AG359" s="18">
        <f t="shared" si="60"/>
        <v>2022</v>
      </c>
      <c r="AI359" s="17">
        <f t="shared" si="61"/>
        <v>22001</v>
      </c>
      <c r="AJ359" s="18">
        <f t="shared" si="62"/>
        <v>14</v>
      </c>
    </row>
    <row r="360" spans="1:36" x14ac:dyDescent="0.2">
      <c r="A360" s="16">
        <v>44912</v>
      </c>
      <c r="B360" s="17">
        <v>14546</v>
      </c>
      <c r="C360" s="17">
        <v>14503</v>
      </c>
      <c r="D360" s="17">
        <v>14706</v>
      </c>
      <c r="E360" s="17">
        <v>15038</v>
      </c>
      <c r="F360" s="17">
        <v>15142</v>
      </c>
      <c r="G360" s="17">
        <v>15740</v>
      </c>
      <c r="H360" s="17">
        <v>15964</v>
      </c>
      <c r="I360" s="17">
        <v>16473</v>
      </c>
      <c r="J360" s="17">
        <v>17617</v>
      </c>
      <c r="K360" s="17">
        <v>18892</v>
      </c>
      <c r="L360" s="17">
        <v>19783</v>
      </c>
      <c r="M360" s="17">
        <v>20326</v>
      </c>
      <c r="N360" s="17">
        <v>20674</v>
      </c>
      <c r="O360" s="17">
        <v>20774</v>
      </c>
      <c r="P360" s="17">
        <v>20015</v>
      </c>
      <c r="Q360" s="17">
        <v>19447</v>
      </c>
      <c r="R360" s="17">
        <v>19423</v>
      </c>
      <c r="S360" s="17">
        <v>17635</v>
      </c>
      <c r="T360" s="17">
        <v>16238</v>
      </c>
      <c r="U360" s="17">
        <v>14942</v>
      </c>
      <c r="V360" s="17">
        <v>14456</v>
      </c>
      <c r="W360" s="17">
        <v>13942</v>
      </c>
      <c r="X360" s="17">
        <v>15019</v>
      </c>
      <c r="Y360" s="17">
        <v>14119</v>
      </c>
      <c r="Z360" s="18"/>
      <c r="AA360" s="19">
        <f t="shared" si="55"/>
        <v>6</v>
      </c>
      <c r="AB360" s="18">
        <f t="shared" si="56"/>
        <v>285656</v>
      </c>
      <c r="AC360" s="17">
        <f t="shared" si="57"/>
        <v>119758</v>
      </c>
      <c r="AD360" s="17">
        <f t="shared" si="58"/>
        <v>405414</v>
      </c>
      <c r="AF360" s="18">
        <f t="shared" si="59"/>
        <v>12</v>
      </c>
      <c r="AG360" s="18">
        <f t="shared" si="60"/>
        <v>2022</v>
      </c>
      <c r="AI360" s="17">
        <f t="shared" si="61"/>
        <v>20774</v>
      </c>
      <c r="AJ360" s="18">
        <f t="shared" si="62"/>
        <v>14</v>
      </c>
    </row>
    <row r="361" spans="1:36" x14ac:dyDescent="0.2">
      <c r="A361" s="16">
        <v>44913</v>
      </c>
      <c r="B361" s="17">
        <v>14403</v>
      </c>
      <c r="C361" s="17">
        <v>14271</v>
      </c>
      <c r="D361" s="17">
        <v>14509</v>
      </c>
      <c r="E361" s="17">
        <v>14581</v>
      </c>
      <c r="F361" s="17">
        <v>14700</v>
      </c>
      <c r="G361" s="17">
        <v>15201</v>
      </c>
      <c r="H361" s="17">
        <v>15269</v>
      </c>
      <c r="I361" s="17">
        <v>15678</v>
      </c>
      <c r="J361" s="17">
        <v>16315</v>
      </c>
      <c r="K361" s="17">
        <v>16936</v>
      </c>
      <c r="L361" s="17">
        <v>17745</v>
      </c>
      <c r="M361" s="17">
        <v>18231</v>
      </c>
      <c r="N361" s="17">
        <v>18638</v>
      </c>
      <c r="O361" s="17">
        <v>18807</v>
      </c>
      <c r="P361" s="17">
        <v>18545</v>
      </c>
      <c r="Q361" s="17">
        <v>19134</v>
      </c>
      <c r="R361" s="17">
        <v>19402</v>
      </c>
      <c r="S361" s="17">
        <v>17822</v>
      </c>
      <c r="T361" s="17">
        <v>16577</v>
      </c>
      <c r="U361" s="17">
        <v>15781</v>
      </c>
      <c r="V361" s="17">
        <v>15125</v>
      </c>
      <c r="W361" s="17">
        <v>14361</v>
      </c>
      <c r="X361" s="17">
        <v>15264</v>
      </c>
      <c r="Y361" s="17">
        <v>14208</v>
      </c>
      <c r="Z361" s="18"/>
      <c r="AA361" s="19">
        <f t="shared" si="55"/>
        <v>7</v>
      </c>
      <c r="AB361" s="18">
        <f t="shared" si="56"/>
        <v>0</v>
      </c>
      <c r="AC361" s="17">
        <f t="shared" si="57"/>
        <v>391503</v>
      </c>
      <c r="AD361" s="17">
        <f t="shared" si="58"/>
        <v>391503</v>
      </c>
      <c r="AF361" s="18">
        <f t="shared" si="59"/>
        <v>12</v>
      </c>
      <c r="AG361" s="18">
        <f t="shared" si="60"/>
        <v>2022</v>
      </c>
      <c r="AI361" s="17">
        <f t="shared" si="61"/>
        <v>19402</v>
      </c>
      <c r="AJ361" s="18">
        <f t="shared" si="62"/>
        <v>17</v>
      </c>
    </row>
    <row r="362" spans="1:36" x14ac:dyDescent="0.2">
      <c r="A362" s="16">
        <v>44914</v>
      </c>
      <c r="B362" s="17">
        <v>14717</v>
      </c>
      <c r="C362" s="17">
        <v>14801</v>
      </c>
      <c r="D362" s="17">
        <v>15132</v>
      </c>
      <c r="E362" s="17">
        <v>15589</v>
      </c>
      <c r="F362" s="17">
        <v>16218</v>
      </c>
      <c r="G362" s="17">
        <v>17287</v>
      </c>
      <c r="H362" s="17">
        <v>18551</v>
      </c>
      <c r="I362" s="17">
        <v>18824</v>
      </c>
      <c r="J362" s="17">
        <v>19841</v>
      </c>
      <c r="K362" s="17">
        <v>20486</v>
      </c>
      <c r="L362" s="17">
        <v>21018</v>
      </c>
      <c r="M362" s="17">
        <v>20844</v>
      </c>
      <c r="N362" s="17">
        <v>20927</v>
      </c>
      <c r="O362" s="17">
        <v>21673</v>
      </c>
      <c r="P362" s="17">
        <v>20773</v>
      </c>
      <c r="Q362" s="17">
        <v>20299</v>
      </c>
      <c r="R362" s="17">
        <v>20594</v>
      </c>
      <c r="S362" s="17">
        <v>18938</v>
      </c>
      <c r="T362" s="17">
        <v>17653</v>
      </c>
      <c r="U362" s="17">
        <v>16637</v>
      </c>
      <c r="V362" s="17">
        <v>15764</v>
      </c>
      <c r="W362" s="17">
        <v>14973</v>
      </c>
      <c r="X362" s="17">
        <v>15910</v>
      </c>
      <c r="Y362" s="17">
        <v>14772</v>
      </c>
      <c r="Z362" s="18"/>
      <c r="AA362" s="19">
        <f t="shared" si="55"/>
        <v>1</v>
      </c>
      <c r="AB362" s="18">
        <f t="shared" si="56"/>
        <v>0</v>
      </c>
      <c r="AC362" s="17">
        <f t="shared" si="57"/>
        <v>432221</v>
      </c>
      <c r="AD362" s="17">
        <f t="shared" si="58"/>
        <v>432221</v>
      </c>
      <c r="AF362" s="18">
        <f t="shared" si="59"/>
        <v>12</v>
      </c>
      <c r="AG362" s="18">
        <f t="shared" si="60"/>
        <v>2022</v>
      </c>
      <c r="AI362" s="17">
        <f t="shared" si="61"/>
        <v>21673</v>
      </c>
      <c r="AJ362" s="18">
        <f t="shared" si="62"/>
        <v>14</v>
      </c>
    </row>
    <row r="363" spans="1:36" x14ac:dyDescent="0.2">
      <c r="A363" s="16">
        <v>44915</v>
      </c>
      <c r="B363" s="17">
        <v>14819</v>
      </c>
      <c r="C363" s="17">
        <v>14727</v>
      </c>
      <c r="D363" s="17">
        <v>15096</v>
      </c>
      <c r="E363" s="17">
        <v>15504</v>
      </c>
      <c r="F363" s="17">
        <v>16087</v>
      </c>
      <c r="G363" s="17">
        <v>17614</v>
      </c>
      <c r="H363" s="17">
        <v>18453</v>
      </c>
      <c r="I363" s="17">
        <v>18882</v>
      </c>
      <c r="J363" s="17">
        <v>19488</v>
      </c>
      <c r="K363" s="17">
        <v>19588</v>
      </c>
      <c r="L363" s="17">
        <v>20069</v>
      </c>
      <c r="M363" s="17">
        <v>20152</v>
      </c>
      <c r="N363" s="17">
        <v>20684</v>
      </c>
      <c r="O363" s="17">
        <v>21066</v>
      </c>
      <c r="P363" s="17">
        <v>20616</v>
      </c>
      <c r="Q363" s="17">
        <v>20033</v>
      </c>
      <c r="R363" s="17">
        <v>20182</v>
      </c>
      <c r="S363" s="17">
        <v>18486</v>
      </c>
      <c r="T363" s="17">
        <v>17219</v>
      </c>
      <c r="U363" s="17">
        <v>16253</v>
      </c>
      <c r="V363" s="17">
        <v>15634</v>
      </c>
      <c r="W363" s="17">
        <v>14753</v>
      </c>
      <c r="X363" s="17">
        <v>15712</v>
      </c>
      <c r="Y363" s="17">
        <v>14581</v>
      </c>
      <c r="Z363" s="18"/>
      <c r="AA363" s="19">
        <f t="shared" si="55"/>
        <v>2</v>
      </c>
      <c r="AB363" s="18">
        <f t="shared" si="56"/>
        <v>298817</v>
      </c>
      <c r="AC363" s="17">
        <f t="shared" si="57"/>
        <v>126881</v>
      </c>
      <c r="AD363" s="17">
        <f t="shared" si="58"/>
        <v>425698</v>
      </c>
      <c r="AF363" s="18">
        <f t="shared" si="59"/>
        <v>12</v>
      </c>
      <c r="AG363" s="18">
        <f t="shared" si="60"/>
        <v>2022</v>
      </c>
      <c r="AI363" s="17">
        <f t="shared" si="61"/>
        <v>21066</v>
      </c>
      <c r="AJ363" s="18">
        <f t="shared" si="62"/>
        <v>14</v>
      </c>
    </row>
    <row r="364" spans="1:36" x14ac:dyDescent="0.2">
      <c r="A364" s="16">
        <v>44916</v>
      </c>
      <c r="B364" s="17">
        <v>14731</v>
      </c>
      <c r="C364" s="17">
        <v>14867</v>
      </c>
      <c r="D364" s="17">
        <v>15176</v>
      </c>
      <c r="E364" s="17">
        <v>15556</v>
      </c>
      <c r="F364" s="17">
        <v>16268</v>
      </c>
      <c r="G364" s="17">
        <v>17730</v>
      </c>
      <c r="H364" s="17">
        <v>18626</v>
      </c>
      <c r="I364" s="17">
        <v>19158</v>
      </c>
      <c r="J364" s="17">
        <v>19811</v>
      </c>
      <c r="K364" s="17">
        <v>20142</v>
      </c>
      <c r="L364" s="17">
        <v>20699</v>
      </c>
      <c r="M364" s="17">
        <v>20978</v>
      </c>
      <c r="N364" s="17">
        <v>21235</v>
      </c>
      <c r="O364" s="17">
        <v>21714</v>
      </c>
      <c r="P364" s="17">
        <v>21022</v>
      </c>
      <c r="Q364" s="17">
        <v>20304</v>
      </c>
      <c r="R364" s="17">
        <v>20306</v>
      </c>
      <c r="S364" s="17">
        <v>18891</v>
      </c>
      <c r="T364" s="17">
        <v>17692</v>
      </c>
      <c r="U364" s="17">
        <v>16877</v>
      </c>
      <c r="V364" s="17">
        <v>16240</v>
      </c>
      <c r="W364" s="17">
        <v>15467</v>
      </c>
      <c r="X364" s="17">
        <v>16912</v>
      </c>
      <c r="Y364" s="17">
        <v>15605</v>
      </c>
      <c r="Z364" s="18"/>
      <c r="AA364" s="19">
        <f t="shared" si="55"/>
        <v>3</v>
      </c>
      <c r="AB364" s="18">
        <f t="shared" si="56"/>
        <v>307448</v>
      </c>
      <c r="AC364" s="17">
        <f t="shared" si="57"/>
        <v>128559</v>
      </c>
      <c r="AD364" s="17">
        <f t="shared" si="58"/>
        <v>436007</v>
      </c>
      <c r="AF364" s="18">
        <f t="shared" si="59"/>
        <v>12</v>
      </c>
      <c r="AG364" s="18">
        <f t="shared" si="60"/>
        <v>2022</v>
      </c>
      <c r="AI364" s="17">
        <f t="shared" si="61"/>
        <v>21714</v>
      </c>
      <c r="AJ364" s="18">
        <f t="shared" si="62"/>
        <v>14</v>
      </c>
    </row>
    <row r="365" spans="1:36" x14ac:dyDescent="0.2">
      <c r="A365" s="16">
        <v>44917</v>
      </c>
      <c r="B365" s="17">
        <v>15815</v>
      </c>
      <c r="C365" s="17">
        <v>16061</v>
      </c>
      <c r="D365" s="17">
        <v>16064</v>
      </c>
      <c r="E365" s="17">
        <v>16926</v>
      </c>
      <c r="F365" s="17">
        <v>17340</v>
      </c>
      <c r="G365" s="17">
        <v>18572</v>
      </c>
      <c r="H365" s="17">
        <v>19878</v>
      </c>
      <c r="I365" s="17">
        <v>20372</v>
      </c>
      <c r="J365" s="17">
        <v>20944</v>
      </c>
      <c r="K365" s="17">
        <v>20975</v>
      </c>
      <c r="L365" s="17">
        <v>20853</v>
      </c>
      <c r="M365" s="17">
        <v>21208</v>
      </c>
      <c r="N365" s="17">
        <v>21360</v>
      </c>
      <c r="O365" s="17">
        <v>21809</v>
      </c>
      <c r="P365" s="17">
        <v>20990</v>
      </c>
      <c r="Q365" s="17">
        <v>20372</v>
      </c>
      <c r="R365" s="17">
        <v>20442</v>
      </c>
      <c r="S365" s="17">
        <v>18641</v>
      </c>
      <c r="T365" s="17">
        <v>17268</v>
      </c>
      <c r="U365" s="17">
        <v>16363</v>
      </c>
      <c r="V365" s="17">
        <v>15652</v>
      </c>
      <c r="W365" s="17">
        <v>15094</v>
      </c>
      <c r="X365" s="17">
        <v>16212</v>
      </c>
      <c r="Y365" s="17">
        <v>14950</v>
      </c>
      <c r="Z365" s="18"/>
      <c r="AA365" s="19">
        <f t="shared" si="55"/>
        <v>4</v>
      </c>
      <c r="AB365" s="18">
        <f t="shared" si="56"/>
        <v>308555</v>
      </c>
      <c r="AC365" s="17">
        <f t="shared" si="57"/>
        <v>135606</v>
      </c>
      <c r="AD365" s="17">
        <f t="shared" si="58"/>
        <v>444161</v>
      </c>
      <c r="AF365" s="18">
        <f t="shared" si="59"/>
        <v>12</v>
      </c>
      <c r="AG365" s="18">
        <f t="shared" si="60"/>
        <v>2022</v>
      </c>
      <c r="AI365" s="17">
        <f t="shared" si="61"/>
        <v>21809</v>
      </c>
      <c r="AJ365" s="18">
        <f t="shared" si="62"/>
        <v>14</v>
      </c>
    </row>
    <row r="366" spans="1:36" x14ac:dyDescent="0.2">
      <c r="A366" s="16">
        <v>44918</v>
      </c>
      <c r="B366" s="17">
        <v>14806</v>
      </c>
      <c r="C366" s="17">
        <v>14808</v>
      </c>
      <c r="D366" s="17">
        <v>15070</v>
      </c>
      <c r="E366" s="17">
        <v>15230</v>
      </c>
      <c r="F366" s="17">
        <v>15644</v>
      </c>
      <c r="G366" s="17">
        <v>16687</v>
      </c>
      <c r="H366" s="17">
        <v>17190</v>
      </c>
      <c r="I366" s="17">
        <v>18045</v>
      </c>
      <c r="J366" s="17">
        <v>19531</v>
      </c>
      <c r="K366" s="17">
        <v>20611</v>
      </c>
      <c r="L366" s="17">
        <v>21290</v>
      </c>
      <c r="M366" s="17">
        <v>21729</v>
      </c>
      <c r="N366" s="17">
        <v>21580</v>
      </c>
      <c r="O366" s="17">
        <v>21332</v>
      </c>
      <c r="P366" s="17">
        <v>19800</v>
      </c>
      <c r="Q366" s="17">
        <v>18147</v>
      </c>
      <c r="R366" s="17">
        <v>16344</v>
      </c>
      <c r="S366" s="17">
        <v>11600</v>
      </c>
      <c r="T366" s="17">
        <v>9623</v>
      </c>
      <c r="U366" s="17">
        <v>8939</v>
      </c>
      <c r="V366" s="17">
        <v>9053</v>
      </c>
      <c r="W366" s="17">
        <v>9324</v>
      </c>
      <c r="X366" s="17">
        <v>10659</v>
      </c>
      <c r="Y366" s="17">
        <v>9992</v>
      </c>
      <c r="Z366" s="18"/>
      <c r="AA366" s="19">
        <f t="shared" si="55"/>
        <v>5</v>
      </c>
      <c r="AB366" s="18">
        <f t="shared" si="56"/>
        <v>257607</v>
      </c>
      <c r="AC366" s="17">
        <f t="shared" si="57"/>
        <v>119427</v>
      </c>
      <c r="AD366" s="17">
        <f t="shared" si="58"/>
        <v>377034</v>
      </c>
      <c r="AF366" s="18">
        <f t="shared" si="59"/>
        <v>12</v>
      </c>
      <c r="AG366" s="18">
        <f t="shared" si="60"/>
        <v>2022</v>
      </c>
      <c r="AI366" s="17">
        <f t="shared" si="61"/>
        <v>21729</v>
      </c>
      <c r="AJ366" s="18">
        <f t="shared" si="62"/>
        <v>12</v>
      </c>
    </row>
    <row r="367" spans="1:36" x14ac:dyDescent="0.2">
      <c r="A367" s="16">
        <v>44919</v>
      </c>
      <c r="B367" s="17">
        <v>9287</v>
      </c>
      <c r="C367" s="17">
        <v>9906</v>
      </c>
      <c r="D367" s="17">
        <v>10241</v>
      </c>
      <c r="E367" s="17">
        <v>10725</v>
      </c>
      <c r="F367" s="17">
        <v>10940</v>
      </c>
      <c r="G367" s="17">
        <v>11409</v>
      </c>
      <c r="H367" s="17">
        <v>11654</v>
      </c>
      <c r="I367" s="17">
        <v>12124</v>
      </c>
      <c r="J367" s="17">
        <v>12824</v>
      </c>
      <c r="K367" s="17">
        <v>13725</v>
      </c>
      <c r="L367" s="17">
        <v>14239</v>
      </c>
      <c r="M367" s="17">
        <v>14636</v>
      </c>
      <c r="N367" s="17">
        <v>14930</v>
      </c>
      <c r="O367" s="17">
        <v>15504</v>
      </c>
      <c r="P367" s="17">
        <v>15691</v>
      </c>
      <c r="Q367" s="17">
        <v>15068</v>
      </c>
      <c r="R367" s="17">
        <v>15862</v>
      </c>
      <c r="S367" s="17">
        <v>14321</v>
      </c>
      <c r="T367" s="17">
        <v>13633</v>
      </c>
      <c r="U367" s="17">
        <v>13032</v>
      </c>
      <c r="V367" s="17">
        <v>13067</v>
      </c>
      <c r="W367" s="17">
        <v>13007</v>
      </c>
      <c r="X367" s="17">
        <v>14176</v>
      </c>
      <c r="Y367" s="17">
        <v>14114</v>
      </c>
      <c r="Z367" s="18"/>
      <c r="AA367" s="19">
        <f t="shared" si="55"/>
        <v>6</v>
      </c>
      <c r="AB367" s="18">
        <f t="shared" si="56"/>
        <v>225839</v>
      </c>
      <c r="AC367" s="17">
        <f t="shared" si="57"/>
        <v>88276</v>
      </c>
      <c r="AD367" s="17">
        <f t="shared" si="58"/>
        <v>314115</v>
      </c>
      <c r="AF367" s="18">
        <f t="shared" si="59"/>
        <v>12</v>
      </c>
      <c r="AG367" s="18">
        <f t="shared" si="60"/>
        <v>2022</v>
      </c>
      <c r="AI367" s="17">
        <f t="shared" si="61"/>
        <v>15862</v>
      </c>
      <c r="AJ367" s="18">
        <f t="shared" si="62"/>
        <v>17</v>
      </c>
    </row>
    <row r="368" spans="1:36" x14ac:dyDescent="0.2">
      <c r="A368" s="16">
        <v>44920</v>
      </c>
      <c r="B368" s="17">
        <v>18549</v>
      </c>
      <c r="C368" s="17">
        <v>19087</v>
      </c>
      <c r="D368" s="17">
        <v>21638</v>
      </c>
      <c r="E368" s="17">
        <v>22121</v>
      </c>
      <c r="F368" s="17">
        <v>21554</v>
      </c>
      <c r="G368" s="17">
        <v>20946</v>
      </c>
      <c r="H368" s="17">
        <v>21681</v>
      </c>
      <c r="I368" s="17">
        <v>22569</v>
      </c>
      <c r="J368" s="17">
        <v>22440</v>
      </c>
      <c r="K368" s="17">
        <v>22552</v>
      </c>
      <c r="L368" s="17">
        <v>22678</v>
      </c>
      <c r="M368" s="17">
        <v>23462</v>
      </c>
      <c r="N368" s="17">
        <v>23503</v>
      </c>
      <c r="O368" s="17">
        <v>23060</v>
      </c>
      <c r="P368" s="17">
        <v>23006</v>
      </c>
      <c r="Q368" s="17">
        <v>22395</v>
      </c>
      <c r="R368" s="17">
        <v>21950</v>
      </c>
      <c r="S368" s="17">
        <v>20605</v>
      </c>
      <c r="T368" s="17">
        <v>19652</v>
      </c>
      <c r="U368" s="17">
        <v>19951</v>
      </c>
      <c r="V368" s="17">
        <v>19971</v>
      </c>
      <c r="W368" s="17">
        <v>19740</v>
      </c>
      <c r="X368" s="17">
        <v>21631</v>
      </c>
      <c r="Y368" s="17">
        <v>20849</v>
      </c>
      <c r="Z368" s="18"/>
      <c r="AA368" s="19">
        <f t="shared" si="55"/>
        <v>7</v>
      </c>
      <c r="AB368" s="18">
        <f t="shared" si="56"/>
        <v>0</v>
      </c>
      <c r="AC368" s="17">
        <f t="shared" si="57"/>
        <v>515590</v>
      </c>
      <c r="AD368" s="17">
        <f t="shared" si="58"/>
        <v>515590</v>
      </c>
      <c r="AF368" s="18">
        <f t="shared" si="59"/>
        <v>12</v>
      </c>
      <c r="AG368" s="18">
        <f t="shared" si="60"/>
        <v>2022</v>
      </c>
      <c r="AI368" s="17">
        <f t="shared" si="61"/>
        <v>23503</v>
      </c>
      <c r="AJ368" s="18">
        <f t="shared" si="62"/>
        <v>13</v>
      </c>
    </row>
    <row r="369" spans="1:36" x14ac:dyDescent="0.2">
      <c r="A369" s="16">
        <v>44921</v>
      </c>
      <c r="B369" s="17">
        <v>21496</v>
      </c>
      <c r="C369" s="17">
        <v>21890</v>
      </c>
      <c r="D369" s="17">
        <v>22617</v>
      </c>
      <c r="E369" s="17">
        <v>23288</v>
      </c>
      <c r="F369" s="17">
        <v>22236</v>
      </c>
      <c r="G369" s="17">
        <v>21391</v>
      </c>
      <c r="H369" s="17">
        <v>21662</v>
      </c>
      <c r="I369" s="17">
        <v>20907</v>
      </c>
      <c r="J369" s="17">
        <v>20076</v>
      </c>
      <c r="K369" s="17">
        <v>19777</v>
      </c>
      <c r="L369" s="17">
        <v>20037</v>
      </c>
      <c r="M369" s="17">
        <v>20999</v>
      </c>
      <c r="N369" s="17">
        <v>21862</v>
      </c>
      <c r="O369" s="17">
        <v>22959</v>
      </c>
      <c r="P369" s="17">
        <v>23340</v>
      </c>
      <c r="Q369" s="17">
        <v>23107</v>
      </c>
      <c r="R369" s="17">
        <v>23197</v>
      </c>
      <c r="S369" s="17">
        <v>21962</v>
      </c>
      <c r="T369" s="17">
        <v>19232</v>
      </c>
      <c r="U369" s="17">
        <v>14243</v>
      </c>
      <c r="V369" s="17">
        <v>13870</v>
      </c>
      <c r="W369" s="17">
        <v>18791</v>
      </c>
      <c r="X369" s="17">
        <v>21467</v>
      </c>
      <c r="Y369" s="17">
        <v>20352</v>
      </c>
      <c r="Z369" s="18"/>
      <c r="AA369" s="19">
        <f t="shared" si="55"/>
        <v>1</v>
      </c>
      <c r="AB369" s="18">
        <f t="shared" si="56"/>
        <v>0</v>
      </c>
      <c r="AC369" s="17">
        <f t="shared" si="57"/>
        <v>500758</v>
      </c>
      <c r="AD369" s="17">
        <f t="shared" si="58"/>
        <v>500758</v>
      </c>
      <c r="AF369" s="18">
        <f t="shared" si="59"/>
        <v>12</v>
      </c>
      <c r="AG369" s="18">
        <f t="shared" si="60"/>
        <v>2022</v>
      </c>
      <c r="AI369" s="17">
        <f t="shared" si="61"/>
        <v>23340</v>
      </c>
      <c r="AJ369" s="18">
        <f t="shared" si="62"/>
        <v>15</v>
      </c>
    </row>
    <row r="370" spans="1:36" x14ac:dyDescent="0.2">
      <c r="A370" s="16">
        <v>44922</v>
      </c>
      <c r="B370" s="17">
        <v>14759</v>
      </c>
      <c r="C370" s="17">
        <v>14750</v>
      </c>
      <c r="D370" s="17">
        <v>15141</v>
      </c>
      <c r="E370" s="17">
        <v>15465</v>
      </c>
      <c r="F370" s="17">
        <v>15965</v>
      </c>
      <c r="G370" s="17">
        <v>17025</v>
      </c>
      <c r="H370" s="17">
        <v>17467</v>
      </c>
      <c r="I370" s="17">
        <v>18310</v>
      </c>
      <c r="J370" s="17">
        <v>19440</v>
      </c>
      <c r="K370" s="17">
        <v>20592</v>
      </c>
      <c r="L370" s="17">
        <v>21283</v>
      </c>
      <c r="M370" s="17">
        <v>21147</v>
      </c>
      <c r="N370" s="17">
        <v>20441</v>
      </c>
      <c r="O370" s="17">
        <v>21090</v>
      </c>
      <c r="P370" s="17">
        <v>20769</v>
      </c>
      <c r="Q370" s="17">
        <v>20433</v>
      </c>
      <c r="R370" s="17">
        <v>20429</v>
      </c>
      <c r="S370" s="17">
        <v>18864</v>
      </c>
      <c r="T370" s="17">
        <v>17413</v>
      </c>
      <c r="U370" s="17">
        <v>16331</v>
      </c>
      <c r="V370" s="17">
        <v>15624</v>
      </c>
      <c r="W370" s="17">
        <v>14854</v>
      </c>
      <c r="X370" s="17">
        <v>16223</v>
      </c>
      <c r="Y370" s="17">
        <v>15396</v>
      </c>
      <c r="Z370" s="18"/>
      <c r="AA370" s="19">
        <f t="shared" si="55"/>
        <v>2</v>
      </c>
      <c r="AB370" s="18">
        <f t="shared" si="56"/>
        <v>303243</v>
      </c>
      <c r="AC370" s="17">
        <f t="shared" si="57"/>
        <v>125968</v>
      </c>
      <c r="AD370" s="17">
        <f t="shared" si="58"/>
        <v>429211</v>
      </c>
      <c r="AF370" s="18">
        <f t="shared" si="59"/>
        <v>12</v>
      </c>
      <c r="AG370" s="18">
        <f t="shared" si="60"/>
        <v>2022</v>
      </c>
      <c r="AI370" s="17">
        <f t="shared" si="61"/>
        <v>21283</v>
      </c>
      <c r="AJ370" s="18">
        <f t="shared" si="62"/>
        <v>11</v>
      </c>
    </row>
    <row r="371" spans="1:36" x14ac:dyDescent="0.2">
      <c r="A371" s="16">
        <v>44923</v>
      </c>
      <c r="B371" s="17">
        <v>15835</v>
      </c>
      <c r="C371" s="17">
        <v>16013</v>
      </c>
      <c r="D371" s="17">
        <v>16583</v>
      </c>
      <c r="E371" s="17">
        <v>16982</v>
      </c>
      <c r="F371" s="17">
        <v>17512</v>
      </c>
      <c r="G371" s="17">
        <v>18425</v>
      </c>
      <c r="H371" s="17">
        <v>18922</v>
      </c>
      <c r="I371" s="17">
        <v>19508</v>
      </c>
      <c r="J371" s="17">
        <v>20546</v>
      </c>
      <c r="K371" s="17">
        <v>21385</v>
      </c>
      <c r="L371" s="17">
        <v>22366</v>
      </c>
      <c r="M371" s="17">
        <v>23810</v>
      </c>
      <c r="N371" s="17">
        <v>22986</v>
      </c>
      <c r="O371" s="17">
        <v>23283</v>
      </c>
      <c r="P371" s="17">
        <v>22409</v>
      </c>
      <c r="Q371" s="17">
        <v>21299</v>
      </c>
      <c r="R371" s="17">
        <v>20593</v>
      </c>
      <c r="S371" s="17">
        <v>18894</v>
      </c>
      <c r="T371" s="17">
        <v>17300</v>
      </c>
      <c r="U371" s="17">
        <v>16171</v>
      </c>
      <c r="V371" s="17">
        <v>15427</v>
      </c>
      <c r="W371" s="17">
        <v>14636</v>
      </c>
      <c r="X371" s="17">
        <v>15971</v>
      </c>
      <c r="Y371" s="17">
        <v>14651</v>
      </c>
      <c r="Z371" s="18"/>
      <c r="AA371" s="19">
        <f t="shared" si="55"/>
        <v>3</v>
      </c>
      <c r="AB371" s="18">
        <f t="shared" si="56"/>
        <v>316584</v>
      </c>
      <c r="AC371" s="17">
        <f t="shared" si="57"/>
        <v>134923</v>
      </c>
      <c r="AD371" s="17">
        <f t="shared" si="58"/>
        <v>451507</v>
      </c>
      <c r="AF371" s="18">
        <f t="shared" si="59"/>
        <v>12</v>
      </c>
      <c r="AG371" s="18">
        <f t="shared" si="60"/>
        <v>2022</v>
      </c>
      <c r="AI371" s="17">
        <f t="shared" si="61"/>
        <v>23810</v>
      </c>
      <c r="AJ371" s="18">
        <f t="shared" si="62"/>
        <v>12</v>
      </c>
    </row>
    <row r="372" spans="1:36" x14ac:dyDescent="0.2">
      <c r="A372" s="16">
        <v>44924</v>
      </c>
      <c r="B372" s="17">
        <v>15111</v>
      </c>
      <c r="C372" s="17">
        <v>15129</v>
      </c>
      <c r="D372" s="17">
        <v>15364</v>
      </c>
      <c r="E372" s="17">
        <v>15844</v>
      </c>
      <c r="F372" s="17">
        <v>16230</v>
      </c>
      <c r="G372" s="17">
        <v>17314</v>
      </c>
      <c r="H372" s="17">
        <v>17849</v>
      </c>
      <c r="I372" s="17">
        <v>18370</v>
      </c>
      <c r="J372" s="17">
        <v>19356</v>
      </c>
      <c r="K372" s="17">
        <v>20035</v>
      </c>
      <c r="L372" s="17">
        <v>20611</v>
      </c>
      <c r="M372" s="17">
        <v>20538</v>
      </c>
      <c r="N372" s="17">
        <v>20310</v>
      </c>
      <c r="O372" s="17">
        <v>20479</v>
      </c>
      <c r="P372" s="17">
        <v>20153</v>
      </c>
      <c r="Q372" s="17">
        <v>19562</v>
      </c>
      <c r="R372" s="17">
        <v>19256</v>
      </c>
      <c r="S372" s="17">
        <v>17648</v>
      </c>
      <c r="T372" s="17">
        <v>16272</v>
      </c>
      <c r="U372" s="17">
        <v>15205</v>
      </c>
      <c r="V372" s="17">
        <v>14535</v>
      </c>
      <c r="W372" s="17">
        <v>13799</v>
      </c>
      <c r="X372" s="17">
        <v>14907</v>
      </c>
      <c r="Y372" s="17">
        <v>13880</v>
      </c>
      <c r="Z372" s="18"/>
      <c r="AA372" s="19">
        <f t="shared" si="55"/>
        <v>4</v>
      </c>
      <c r="AB372" s="18">
        <f t="shared" si="56"/>
        <v>291036</v>
      </c>
      <c r="AC372" s="17">
        <f t="shared" si="57"/>
        <v>126721</v>
      </c>
      <c r="AD372" s="17">
        <f t="shared" si="58"/>
        <v>417757</v>
      </c>
      <c r="AF372" s="18">
        <f t="shared" si="59"/>
        <v>12</v>
      </c>
      <c r="AG372" s="18">
        <f t="shared" si="60"/>
        <v>2022</v>
      </c>
      <c r="AI372" s="17">
        <f t="shared" si="61"/>
        <v>20611</v>
      </c>
      <c r="AJ372" s="18">
        <f t="shared" si="62"/>
        <v>11</v>
      </c>
    </row>
    <row r="373" spans="1:36" x14ac:dyDescent="0.2">
      <c r="A373" s="16">
        <v>44925</v>
      </c>
      <c r="B373" s="17">
        <v>13915</v>
      </c>
      <c r="C373" s="17">
        <v>13954</v>
      </c>
      <c r="D373" s="17">
        <v>14156</v>
      </c>
      <c r="E373" s="17">
        <v>14538</v>
      </c>
      <c r="F373" s="17">
        <v>14983</v>
      </c>
      <c r="G373" s="17">
        <v>15997</v>
      </c>
      <c r="H373" s="17">
        <v>16545</v>
      </c>
      <c r="I373" s="17">
        <v>17225</v>
      </c>
      <c r="J373" s="17">
        <v>17919</v>
      </c>
      <c r="K373" s="17">
        <v>18076</v>
      </c>
      <c r="L373" s="17">
        <v>18149</v>
      </c>
      <c r="M373" s="17">
        <v>18226</v>
      </c>
      <c r="N373" s="17">
        <v>17982</v>
      </c>
      <c r="O373" s="17">
        <v>18397</v>
      </c>
      <c r="P373" s="17">
        <v>17616</v>
      </c>
      <c r="Q373" s="17">
        <v>17418</v>
      </c>
      <c r="R373" s="17">
        <v>17689</v>
      </c>
      <c r="S373" s="17">
        <v>16402</v>
      </c>
      <c r="T373" s="17">
        <v>15016</v>
      </c>
      <c r="U373" s="17">
        <v>14103</v>
      </c>
      <c r="V373" s="17">
        <v>13508</v>
      </c>
      <c r="W373" s="17">
        <v>12943</v>
      </c>
      <c r="X373" s="17">
        <v>14064</v>
      </c>
      <c r="Y373" s="17">
        <v>13052</v>
      </c>
      <c r="Z373" s="18"/>
      <c r="AA373" s="19">
        <f t="shared" si="55"/>
        <v>5</v>
      </c>
      <c r="AB373" s="18">
        <f t="shared" si="56"/>
        <v>264733</v>
      </c>
      <c r="AC373" s="17">
        <f t="shared" si="57"/>
        <v>117140</v>
      </c>
      <c r="AD373" s="17">
        <f t="shared" si="58"/>
        <v>381873</v>
      </c>
      <c r="AF373" s="18">
        <f t="shared" si="59"/>
        <v>12</v>
      </c>
      <c r="AG373" s="18">
        <f t="shared" si="60"/>
        <v>2022</v>
      </c>
      <c r="AI373" s="17">
        <f t="shared" si="61"/>
        <v>18397</v>
      </c>
      <c r="AJ373" s="18">
        <f t="shared" si="62"/>
        <v>14</v>
      </c>
    </row>
    <row r="374" spans="1:36" x14ac:dyDescent="0.2">
      <c r="A374" s="16">
        <v>44926</v>
      </c>
      <c r="B374" s="17">
        <v>13010</v>
      </c>
      <c r="C374" s="17">
        <v>12982</v>
      </c>
      <c r="D374" s="17">
        <v>13225</v>
      </c>
      <c r="E374" s="17">
        <v>13316</v>
      </c>
      <c r="F374" s="17">
        <v>13655</v>
      </c>
      <c r="G374" s="17">
        <v>14033</v>
      </c>
      <c r="H374" s="17">
        <v>14176</v>
      </c>
      <c r="I374" s="17">
        <v>14627</v>
      </c>
      <c r="J374" s="17">
        <v>15539</v>
      </c>
      <c r="K374" s="17">
        <v>16000</v>
      </c>
      <c r="L374" s="17">
        <v>16748</v>
      </c>
      <c r="M374" s="17">
        <v>16912</v>
      </c>
      <c r="N374" s="17">
        <v>17444</v>
      </c>
      <c r="O374" s="17">
        <v>17503</v>
      </c>
      <c r="P374" s="17">
        <v>17186</v>
      </c>
      <c r="Q374" s="17">
        <v>16591</v>
      </c>
      <c r="R374" s="17">
        <v>16770</v>
      </c>
      <c r="S374" s="17">
        <v>15365</v>
      </c>
      <c r="T374" s="17">
        <v>13899</v>
      </c>
      <c r="U374" s="17">
        <v>12981</v>
      </c>
      <c r="V374" s="17">
        <v>12283</v>
      </c>
      <c r="W374" s="17">
        <v>11975</v>
      </c>
      <c r="X374" s="17">
        <v>13084</v>
      </c>
      <c r="Y374" s="17">
        <v>12415</v>
      </c>
      <c r="Z374" s="18"/>
      <c r="AA374" s="19">
        <f t="shared" si="55"/>
        <v>6</v>
      </c>
      <c r="AB374" s="18">
        <f t="shared" si="56"/>
        <v>244907</v>
      </c>
      <c r="AC374" s="17">
        <f t="shared" si="57"/>
        <v>106812</v>
      </c>
      <c r="AD374" s="17">
        <f t="shared" si="58"/>
        <v>351719</v>
      </c>
      <c r="AF374" s="18">
        <f t="shared" si="59"/>
        <v>12</v>
      </c>
      <c r="AG374" s="18">
        <f t="shared" si="60"/>
        <v>2022</v>
      </c>
      <c r="AI374" s="17">
        <f t="shared" si="61"/>
        <v>17503</v>
      </c>
      <c r="AJ374" s="18">
        <f t="shared" si="62"/>
        <v>14</v>
      </c>
    </row>
    <row r="375" spans="1:36" x14ac:dyDescent="0.2">
      <c r="A375" s="16">
        <v>44927</v>
      </c>
      <c r="B375" s="17">
        <v>15047</v>
      </c>
      <c r="C375" s="17">
        <v>14662</v>
      </c>
      <c r="D375" s="17">
        <v>14974</v>
      </c>
      <c r="E375" s="17">
        <v>14016</v>
      </c>
      <c r="F375" s="17">
        <v>13470</v>
      </c>
      <c r="G375" s="17">
        <v>13067</v>
      </c>
      <c r="H375" s="17">
        <v>12332</v>
      </c>
      <c r="I375" s="17">
        <v>12509</v>
      </c>
      <c r="J375" s="17">
        <v>13731</v>
      </c>
      <c r="K375" s="17">
        <v>14585</v>
      </c>
      <c r="L375" s="17">
        <v>16016</v>
      </c>
      <c r="M375" s="17">
        <v>17008</v>
      </c>
      <c r="N375" s="17">
        <v>17560</v>
      </c>
      <c r="O375" s="17">
        <v>17868</v>
      </c>
      <c r="P375" s="17">
        <v>19839</v>
      </c>
      <c r="Q375" s="17">
        <v>20298</v>
      </c>
      <c r="R375" s="17">
        <v>18488</v>
      </c>
      <c r="S375" s="17">
        <v>18031</v>
      </c>
      <c r="T375" s="17">
        <v>16205</v>
      </c>
      <c r="U375" s="17">
        <v>15076</v>
      </c>
      <c r="V375" s="17">
        <v>16223</v>
      </c>
      <c r="W375" s="17">
        <v>15986</v>
      </c>
      <c r="X375" s="17">
        <v>16040</v>
      </c>
      <c r="Y375" s="17">
        <v>14915</v>
      </c>
      <c r="Z375" s="18"/>
      <c r="AA375" s="19">
        <f t="shared" si="55"/>
        <v>7</v>
      </c>
      <c r="AB375" s="18">
        <f t="shared" si="56"/>
        <v>0</v>
      </c>
      <c r="AC375" s="17">
        <f t="shared" si="57"/>
        <v>377946</v>
      </c>
      <c r="AD375" s="17">
        <f t="shared" si="58"/>
        <v>377946</v>
      </c>
      <c r="AF375" s="18">
        <f t="shared" si="59"/>
        <v>1</v>
      </c>
      <c r="AG375" s="18">
        <f t="shared" si="60"/>
        <v>2023</v>
      </c>
      <c r="AI375" s="17">
        <f t="shared" si="61"/>
        <v>20298</v>
      </c>
      <c r="AJ375" s="18">
        <f t="shared" si="62"/>
        <v>16</v>
      </c>
    </row>
    <row r="376" spans="1:36" x14ac:dyDescent="0.2">
      <c r="A376" s="16">
        <v>44928</v>
      </c>
      <c r="B376" s="17">
        <v>14363</v>
      </c>
      <c r="C376" s="17">
        <v>14166</v>
      </c>
      <c r="D376" s="17">
        <v>15319</v>
      </c>
      <c r="E376" s="17">
        <v>14815</v>
      </c>
      <c r="F376" s="17">
        <v>13829</v>
      </c>
      <c r="G376" s="17">
        <v>15450</v>
      </c>
      <c r="H376" s="17">
        <v>15403</v>
      </c>
      <c r="I376" s="17">
        <v>16105</v>
      </c>
      <c r="J376" s="17">
        <v>19389</v>
      </c>
      <c r="K376" s="17">
        <v>19588</v>
      </c>
      <c r="L376" s="17">
        <v>19195</v>
      </c>
      <c r="M376" s="17">
        <v>19479</v>
      </c>
      <c r="N376" s="17">
        <v>20677</v>
      </c>
      <c r="O376" s="17">
        <v>21700</v>
      </c>
      <c r="P376" s="17">
        <v>22015</v>
      </c>
      <c r="Q376" s="17">
        <v>20650</v>
      </c>
      <c r="R376" s="17">
        <v>20539</v>
      </c>
      <c r="S376" s="17">
        <v>16461</v>
      </c>
      <c r="T376" s="17">
        <v>18873</v>
      </c>
      <c r="U376" s="17">
        <v>17203</v>
      </c>
      <c r="V376" s="17">
        <v>17189</v>
      </c>
      <c r="W376" s="17">
        <v>15710</v>
      </c>
      <c r="X376" s="17">
        <v>15767</v>
      </c>
      <c r="Y376" s="17">
        <v>15671</v>
      </c>
      <c r="Z376" s="18"/>
      <c r="AA376" s="19">
        <f t="shared" si="55"/>
        <v>1</v>
      </c>
      <c r="AB376" s="18">
        <f t="shared" si="56"/>
        <v>0</v>
      </c>
      <c r="AC376" s="17">
        <f t="shared" si="57"/>
        <v>419556</v>
      </c>
      <c r="AD376" s="17">
        <f t="shared" si="58"/>
        <v>419556</v>
      </c>
      <c r="AF376" s="18">
        <f t="shared" si="59"/>
        <v>1</v>
      </c>
      <c r="AG376" s="18">
        <f t="shared" si="60"/>
        <v>2023</v>
      </c>
      <c r="AI376" s="17">
        <f t="shared" si="61"/>
        <v>22015</v>
      </c>
      <c r="AJ376" s="18">
        <f t="shared" si="62"/>
        <v>15</v>
      </c>
    </row>
    <row r="377" spans="1:36" x14ac:dyDescent="0.2">
      <c r="A377" s="16">
        <v>44929</v>
      </c>
      <c r="B377" s="17">
        <v>20207</v>
      </c>
      <c r="C377" s="17">
        <v>21020</v>
      </c>
      <c r="D377" s="17">
        <v>20767</v>
      </c>
      <c r="E377" s="17">
        <v>19983</v>
      </c>
      <c r="F377" s="17">
        <v>20870</v>
      </c>
      <c r="G377" s="17">
        <v>23579</v>
      </c>
      <c r="H377" s="17">
        <v>24123</v>
      </c>
      <c r="I377" s="17">
        <v>24476</v>
      </c>
      <c r="J377" s="17">
        <v>25876</v>
      </c>
      <c r="K377" s="17">
        <v>25930</v>
      </c>
      <c r="L377" s="17">
        <v>26265</v>
      </c>
      <c r="M377" s="17">
        <v>25248</v>
      </c>
      <c r="N377" s="17">
        <v>24229</v>
      </c>
      <c r="O377" s="17">
        <v>24328</v>
      </c>
      <c r="P377" s="17">
        <v>26811</v>
      </c>
      <c r="Q377" s="17">
        <v>28248</v>
      </c>
      <c r="R377" s="17">
        <v>25604</v>
      </c>
      <c r="S377" s="17">
        <v>23556</v>
      </c>
      <c r="T377" s="17">
        <v>22444</v>
      </c>
      <c r="U377" s="17">
        <v>19824</v>
      </c>
      <c r="V377" s="17">
        <v>18872</v>
      </c>
      <c r="W377" s="17">
        <v>17909</v>
      </c>
      <c r="X377" s="17">
        <v>18063</v>
      </c>
      <c r="Y377" s="17">
        <v>17746</v>
      </c>
      <c r="Z377" s="18"/>
      <c r="AA377" s="19">
        <f t="shared" si="55"/>
        <v>2</v>
      </c>
      <c r="AB377" s="18">
        <f t="shared" si="56"/>
        <v>377683</v>
      </c>
      <c r="AC377" s="17">
        <f t="shared" si="57"/>
        <v>168295</v>
      </c>
      <c r="AD377" s="17">
        <f t="shared" si="58"/>
        <v>545978</v>
      </c>
      <c r="AF377" s="18">
        <f t="shared" si="59"/>
        <v>1</v>
      </c>
      <c r="AG377" s="18">
        <f t="shared" si="60"/>
        <v>2023</v>
      </c>
      <c r="AI377" s="17">
        <f t="shared" si="61"/>
        <v>28248</v>
      </c>
      <c r="AJ377" s="18">
        <f t="shared" si="62"/>
        <v>16</v>
      </c>
    </row>
    <row r="378" spans="1:36" x14ac:dyDescent="0.2">
      <c r="A378" s="16">
        <v>44930</v>
      </c>
      <c r="B378" s="17">
        <v>14286</v>
      </c>
      <c r="C378" s="17">
        <v>14096</v>
      </c>
      <c r="D378" s="17">
        <v>14156</v>
      </c>
      <c r="E378" s="17">
        <v>14277</v>
      </c>
      <c r="F378" s="17">
        <v>14784</v>
      </c>
      <c r="G378" s="17">
        <v>16182</v>
      </c>
      <c r="H378" s="17">
        <v>17101</v>
      </c>
      <c r="I378" s="17">
        <v>18078</v>
      </c>
      <c r="J378" s="17">
        <v>19563</v>
      </c>
      <c r="K378" s="17">
        <v>20199</v>
      </c>
      <c r="L378" s="17">
        <v>20216</v>
      </c>
      <c r="M378" s="17">
        <v>20537</v>
      </c>
      <c r="N378" s="17">
        <v>20736</v>
      </c>
      <c r="O378" s="17">
        <v>20603</v>
      </c>
      <c r="P378" s="17">
        <v>20639</v>
      </c>
      <c r="Q378" s="17">
        <v>20016</v>
      </c>
      <c r="R378" s="17">
        <v>19769</v>
      </c>
      <c r="S378" s="17">
        <v>18940</v>
      </c>
      <c r="T378" s="17">
        <v>17780</v>
      </c>
      <c r="U378" s="17">
        <v>16111</v>
      </c>
      <c r="V378" s="17">
        <v>15715</v>
      </c>
      <c r="W378" s="17">
        <v>15025</v>
      </c>
      <c r="X378" s="17">
        <v>15336</v>
      </c>
      <c r="Y378" s="17">
        <v>15328</v>
      </c>
      <c r="Z378" s="18"/>
      <c r="AA378" s="19">
        <f t="shared" si="55"/>
        <v>3</v>
      </c>
      <c r="AB378" s="18">
        <f t="shared" si="56"/>
        <v>299263</v>
      </c>
      <c r="AC378" s="17">
        <f t="shared" si="57"/>
        <v>120210</v>
      </c>
      <c r="AD378" s="17">
        <f t="shared" si="58"/>
        <v>419473</v>
      </c>
      <c r="AF378" s="18">
        <f t="shared" si="59"/>
        <v>1</v>
      </c>
      <c r="AG378" s="18">
        <f t="shared" si="60"/>
        <v>2023</v>
      </c>
      <c r="AI378" s="17">
        <f t="shared" si="61"/>
        <v>20736</v>
      </c>
      <c r="AJ378" s="18">
        <f t="shared" si="62"/>
        <v>13</v>
      </c>
    </row>
    <row r="379" spans="1:36" x14ac:dyDescent="0.2">
      <c r="A379" s="16">
        <v>44931</v>
      </c>
      <c r="B379" s="17">
        <v>14807</v>
      </c>
      <c r="C379" s="17">
        <v>15007</v>
      </c>
      <c r="D379" s="17">
        <v>15229</v>
      </c>
      <c r="E379" s="17">
        <v>15417</v>
      </c>
      <c r="F379" s="17">
        <v>15965</v>
      </c>
      <c r="G379" s="17">
        <v>17341</v>
      </c>
      <c r="H379" s="17">
        <v>17929</v>
      </c>
      <c r="I379" s="17">
        <v>19154</v>
      </c>
      <c r="J379" s="17">
        <v>21151</v>
      </c>
      <c r="K379" s="17">
        <v>22238</v>
      </c>
      <c r="L379" s="17">
        <v>22951</v>
      </c>
      <c r="M379" s="17">
        <v>23461</v>
      </c>
      <c r="N379" s="17">
        <v>23815</v>
      </c>
      <c r="O379" s="17">
        <v>23830</v>
      </c>
      <c r="P379" s="17">
        <v>23680</v>
      </c>
      <c r="Q379" s="17">
        <v>22820</v>
      </c>
      <c r="R379" s="17">
        <v>21822</v>
      </c>
      <c r="S379" s="17">
        <v>20708</v>
      </c>
      <c r="T379" s="17">
        <v>19289</v>
      </c>
      <c r="U379" s="17">
        <v>17358</v>
      </c>
      <c r="V379" s="17">
        <v>17014</v>
      </c>
      <c r="W379" s="17">
        <v>16343</v>
      </c>
      <c r="X379" s="17">
        <v>16606</v>
      </c>
      <c r="Y379" s="17">
        <v>16548</v>
      </c>
      <c r="Z379" s="18"/>
      <c r="AA379" s="19">
        <f t="shared" si="55"/>
        <v>4</v>
      </c>
      <c r="AB379" s="18">
        <f t="shared" si="56"/>
        <v>332240</v>
      </c>
      <c r="AC379" s="17">
        <f t="shared" si="57"/>
        <v>128243</v>
      </c>
      <c r="AD379" s="17">
        <f t="shared" si="58"/>
        <v>460483</v>
      </c>
      <c r="AF379" s="18">
        <f t="shared" si="59"/>
        <v>1</v>
      </c>
      <c r="AG379" s="18">
        <f t="shared" si="60"/>
        <v>2023</v>
      </c>
      <c r="AI379" s="17">
        <f t="shared" si="61"/>
        <v>23830</v>
      </c>
      <c r="AJ379" s="18">
        <f t="shared" si="62"/>
        <v>14</v>
      </c>
    </row>
    <row r="380" spans="1:36" x14ac:dyDescent="0.2">
      <c r="A380" s="16">
        <v>44932</v>
      </c>
      <c r="B380" s="17">
        <v>15994</v>
      </c>
      <c r="C380" s="17">
        <v>15918</v>
      </c>
      <c r="D380" s="17">
        <v>15976</v>
      </c>
      <c r="E380" s="17">
        <v>16033</v>
      </c>
      <c r="F380" s="17">
        <v>16487</v>
      </c>
      <c r="G380" s="17">
        <v>17789</v>
      </c>
      <c r="H380" s="17">
        <v>18492</v>
      </c>
      <c r="I380" s="17">
        <v>19388</v>
      </c>
      <c r="J380" s="17">
        <v>21002</v>
      </c>
      <c r="K380" s="17">
        <v>21867</v>
      </c>
      <c r="L380" s="17">
        <v>22405</v>
      </c>
      <c r="M380" s="17">
        <v>22627</v>
      </c>
      <c r="N380" s="17">
        <v>22944</v>
      </c>
      <c r="O380" s="17">
        <v>23202</v>
      </c>
      <c r="P380" s="17">
        <v>23148</v>
      </c>
      <c r="Q380" s="17">
        <v>22162</v>
      </c>
      <c r="R380" s="17">
        <v>21155</v>
      </c>
      <c r="S380" s="17">
        <v>19766</v>
      </c>
      <c r="T380" s="17">
        <v>18358</v>
      </c>
      <c r="U380" s="17">
        <v>16633</v>
      </c>
      <c r="V380" s="17">
        <v>16423</v>
      </c>
      <c r="W380" s="17">
        <v>15943</v>
      </c>
      <c r="X380" s="17">
        <v>16435</v>
      </c>
      <c r="Y380" s="17">
        <v>16445</v>
      </c>
      <c r="Z380" s="18"/>
      <c r="AA380" s="19">
        <f t="shared" si="55"/>
        <v>5</v>
      </c>
      <c r="AB380" s="18">
        <f t="shared" si="56"/>
        <v>323458</v>
      </c>
      <c r="AC380" s="17">
        <f t="shared" si="57"/>
        <v>133134</v>
      </c>
      <c r="AD380" s="17">
        <f t="shared" si="58"/>
        <v>456592</v>
      </c>
      <c r="AF380" s="18">
        <f t="shared" si="59"/>
        <v>1</v>
      </c>
      <c r="AG380" s="18">
        <f t="shared" si="60"/>
        <v>2023</v>
      </c>
      <c r="AI380" s="17">
        <f t="shared" si="61"/>
        <v>23202</v>
      </c>
      <c r="AJ380" s="18">
        <f t="shared" si="62"/>
        <v>14</v>
      </c>
    </row>
    <row r="381" spans="1:36" x14ac:dyDescent="0.2">
      <c r="A381" s="16">
        <v>44933</v>
      </c>
      <c r="B381" s="17">
        <v>15743</v>
      </c>
      <c r="C381" s="17">
        <v>15617</v>
      </c>
      <c r="D381" s="17">
        <v>15583</v>
      </c>
      <c r="E381" s="17">
        <v>15557</v>
      </c>
      <c r="F381" s="17">
        <v>15747</v>
      </c>
      <c r="G381" s="17">
        <v>16470</v>
      </c>
      <c r="H381" s="17">
        <v>16355</v>
      </c>
      <c r="I381" s="17">
        <v>17051</v>
      </c>
      <c r="J381" s="17">
        <v>18730</v>
      </c>
      <c r="K381" s="17">
        <v>19589</v>
      </c>
      <c r="L381" s="17">
        <v>20422</v>
      </c>
      <c r="M381" s="17">
        <v>20682</v>
      </c>
      <c r="N381" s="17">
        <v>20465</v>
      </c>
      <c r="O381" s="17">
        <v>20376</v>
      </c>
      <c r="P381" s="17">
        <v>19992</v>
      </c>
      <c r="Q381" s="17">
        <v>19575</v>
      </c>
      <c r="R381" s="17">
        <v>19412</v>
      </c>
      <c r="S381" s="17">
        <v>18496</v>
      </c>
      <c r="T381" s="17">
        <v>17392</v>
      </c>
      <c r="U381" s="17">
        <v>16034</v>
      </c>
      <c r="V381" s="17">
        <v>15972</v>
      </c>
      <c r="W381" s="17">
        <v>15970</v>
      </c>
      <c r="X381" s="17">
        <v>16502</v>
      </c>
      <c r="Y381" s="17">
        <v>16764</v>
      </c>
      <c r="Z381" s="18"/>
      <c r="AA381" s="19">
        <f t="shared" si="55"/>
        <v>6</v>
      </c>
      <c r="AB381" s="18">
        <f t="shared" si="56"/>
        <v>296660</v>
      </c>
      <c r="AC381" s="17">
        <f t="shared" si="57"/>
        <v>127836</v>
      </c>
      <c r="AD381" s="17">
        <f t="shared" si="58"/>
        <v>424496</v>
      </c>
      <c r="AF381" s="18">
        <f t="shared" si="59"/>
        <v>1</v>
      </c>
      <c r="AG381" s="18">
        <f t="shared" si="60"/>
        <v>2023</v>
      </c>
      <c r="AI381" s="17">
        <f t="shared" si="61"/>
        <v>20682</v>
      </c>
      <c r="AJ381" s="18">
        <f t="shared" si="62"/>
        <v>12</v>
      </c>
    </row>
    <row r="382" spans="1:36" x14ac:dyDescent="0.2">
      <c r="A382" s="16">
        <v>44934</v>
      </c>
      <c r="B382" s="17">
        <v>16440</v>
      </c>
      <c r="C382" s="17">
        <v>16621</v>
      </c>
      <c r="D382" s="17">
        <v>16711</v>
      </c>
      <c r="E382" s="17">
        <v>16833</v>
      </c>
      <c r="F382" s="17">
        <v>17165</v>
      </c>
      <c r="G382" s="17">
        <v>17871</v>
      </c>
      <c r="H382" s="17">
        <v>17663</v>
      </c>
      <c r="I382" s="17">
        <v>18378</v>
      </c>
      <c r="J382" s="17">
        <v>20127</v>
      </c>
      <c r="K382" s="17">
        <v>20477</v>
      </c>
      <c r="L382" s="17">
        <v>20960</v>
      </c>
      <c r="M382" s="17">
        <v>21115</v>
      </c>
      <c r="N382" s="17">
        <v>21091</v>
      </c>
      <c r="O382" s="17">
        <v>21011</v>
      </c>
      <c r="P382" s="17">
        <v>20980</v>
      </c>
      <c r="Q382" s="17">
        <v>20650</v>
      </c>
      <c r="R382" s="17">
        <v>20862</v>
      </c>
      <c r="S382" s="17">
        <v>20334</v>
      </c>
      <c r="T382" s="17">
        <v>19290</v>
      </c>
      <c r="U382" s="17">
        <v>17729</v>
      </c>
      <c r="V382" s="17">
        <v>17327</v>
      </c>
      <c r="W382" s="17">
        <v>16806</v>
      </c>
      <c r="X382" s="17">
        <v>16965</v>
      </c>
      <c r="Y382" s="17">
        <v>16958</v>
      </c>
      <c r="Z382" s="18"/>
      <c r="AA382" s="19">
        <f t="shared" si="55"/>
        <v>7</v>
      </c>
      <c r="AB382" s="18">
        <f t="shared" si="56"/>
        <v>0</v>
      </c>
      <c r="AC382" s="17">
        <f t="shared" si="57"/>
        <v>450364</v>
      </c>
      <c r="AD382" s="17">
        <f t="shared" si="58"/>
        <v>450364</v>
      </c>
      <c r="AF382" s="18">
        <f t="shared" si="59"/>
        <v>1</v>
      </c>
      <c r="AG382" s="18">
        <f t="shared" si="60"/>
        <v>2023</v>
      </c>
      <c r="AI382" s="17">
        <f t="shared" si="61"/>
        <v>21115</v>
      </c>
      <c r="AJ382" s="18">
        <f t="shared" si="62"/>
        <v>12</v>
      </c>
    </row>
    <row r="383" spans="1:36" x14ac:dyDescent="0.2">
      <c r="A383" s="16">
        <v>44935</v>
      </c>
      <c r="B383" s="17">
        <v>16590</v>
      </c>
      <c r="C383" s="17">
        <v>16561</v>
      </c>
      <c r="D383" s="17">
        <v>16662</v>
      </c>
      <c r="E383" s="17">
        <v>16794</v>
      </c>
      <c r="F383" s="17">
        <v>17371</v>
      </c>
      <c r="G383" s="17">
        <v>19041</v>
      </c>
      <c r="H383" s="17">
        <v>19893</v>
      </c>
      <c r="I383" s="17">
        <v>20735</v>
      </c>
      <c r="J383" s="17">
        <v>22176</v>
      </c>
      <c r="K383" s="17">
        <v>22895</v>
      </c>
      <c r="L383" s="17">
        <v>23240</v>
      </c>
      <c r="M383" s="17">
        <v>23113</v>
      </c>
      <c r="N383" s="17">
        <v>22827</v>
      </c>
      <c r="O383" s="17">
        <v>22332</v>
      </c>
      <c r="P383" s="17">
        <v>22223</v>
      </c>
      <c r="Q383" s="17">
        <v>21704</v>
      </c>
      <c r="R383" s="17">
        <v>21416</v>
      </c>
      <c r="S383" s="17">
        <v>20698</v>
      </c>
      <c r="T383" s="17">
        <v>19524</v>
      </c>
      <c r="U383" s="17">
        <v>17663</v>
      </c>
      <c r="V383" s="17">
        <v>17351</v>
      </c>
      <c r="W383" s="17">
        <v>16660</v>
      </c>
      <c r="X383" s="17">
        <v>16920</v>
      </c>
      <c r="Y383" s="17">
        <v>16890</v>
      </c>
      <c r="Z383" s="18"/>
      <c r="AA383" s="19">
        <f t="shared" si="55"/>
        <v>1</v>
      </c>
      <c r="AB383" s="18">
        <f t="shared" si="56"/>
        <v>0</v>
      </c>
      <c r="AC383" s="17">
        <f t="shared" si="57"/>
        <v>471279</v>
      </c>
      <c r="AD383" s="17">
        <f t="shared" si="58"/>
        <v>471279</v>
      </c>
      <c r="AF383" s="18">
        <f t="shared" si="59"/>
        <v>1</v>
      </c>
      <c r="AG383" s="18">
        <f t="shared" si="60"/>
        <v>2023</v>
      </c>
      <c r="AI383" s="17">
        <f t="shared" si="61"/>
        <v>23240</v>
      </c>
      <c r="AJ383" s="18">
        <f t="shared" si="62"/>
        <v>11</v>
      </c>
    </row>
    <row r="384" spans="1:36" x14ac:dyDescent="0.2">
      <c r="A384" s="16">
        <v>44936</v>
      </c>
      <c r="B384" s="17">
        <v>16311</v>
      </c>
      <c r="C384" s="17">
        <v>16290</v>
      </c>
      <c r="D384" s="17">
        <v>16398</v>
      </c>
      <c r="E384" s="17">
        <v>16455</v>
      </c>
      <c r="F384" s="17">
        <v>16901</v>
      </c>
      <c r="G384" s="17">
        <v>18374</v>
      </c>
      <c r="H384" s="17">
        <v>19097</v>
      </c>
      <c r="I384" s="17">
        <v>19969</v>
      </c>
      <c r="J384" s="17">
        <v>21514</v>
      </c>
      <c r="K384" s="17">
        <v>21868</v>
      </c>
      <c r="L384" s="17">
        <v>21862</v>
      </c>
      <c r="M384" s="17">
        <v>21814</v>
      </c>
      <c r="N384" s="17">
        <v>21715</v>
      </c>
      <c r="O384" s="17">
        <v>21740</v>
      </c>
      <c r="P384" s="17">
        <v>22070</v>
      </c>
      <c r="Q384" s="17">
        <v>21551</v>
      </c>
      <c r="R384" s="17">
        <v>21501</v>
      </c>
      <c r="S384" s="17">
        <v>20651</v>
      </c>
      <c r="T384" s="17">
        <v>19598</v>
      </c>
      <c r="U384" s="17">
        <v>17794</v>
      </c>
      <c r="V384" s="17">
        <v>17563</v>
      </c>
      <c r="W384" s="17">
        <v>17089</v>
      </c>
      <c r="X384" s="17">
        <v>17634</v>
      </c>
      <c r="Y384" s="17">
        <v>17738</v>
      </c>
      <c r="Z384" s="18"/>
      <c r="AA384" s="19">
        <f t="shared" si="55"/>
        <v>2</v>
      </c>
      <c r="AB384" s="18">
        <f t="shared" si="56"/>
        <v>325933</v>
      </c>
      <c r="AC384" s="17">
        <f t="shared" si="57"/>
        <v>137564</v>
      </c>
      <c r="AD384" s="17">
        <f t="shared" si="58"/>
        <v>463497</v>
      </c>
      <c r="AF384" s="18">
        <f t="shared" si="59"/>
        <v>1</v>
      </c>
      <c r="AG384" s="18">
        <f t="shared" si="60"/>
        <v>2023</v>
      </c>
      <c r="AI384" s="17">
        <f t="shared" si="61"/>
        <v>22070</v>
      </c>
      <c r="AJ384" s="18">
        <f t="shared" si="62"/>
        <v>15</v>
      </c>
    </row>
    <row r="385" spans="1:36" x14ac:dyDescent="0.2">
      <c r="A385" s="16">
        <v>44937</v>
      </c>
      <c r="B385" s="17">
        <v>17491</v>
      </c>
      <c r="C385" s="17">
        <v>17635</v>
      </c>
      <c r="D385" s="17">
        <v>17924</v>
      </c>
      <c r="E385" s="17">
        <v>18194</v>
      </c>
      <c r="F385" s="17">
        <v>18757</v>
      </c>
      <c r="G385" s="17">
        <v>20585</v>
      </c>
      <c r="H385" s="17">
        <v>21375</v>
      </c>
      <c r="I385" s="17">
        <v>22354</v>
      </c>
      <c r="J385" s="17">
        <v>23342</v>
      </c>
      <c r="K385" s="17">
        <v>23213</v>
      </c>
      <c r="L385" s="17">
        <v>22872</v>
      </c>
      <c r="M385" s="17">
        <v>22539</v>
      </c>
      <c r="N385" s="17">
        <v>22340</v>
      </c>
      <c r="O385" s="17">
        <v>22304</v>
      </c>
      <c r="P385" s="17">
        <v>22519</v>
      </c>
      <c r="Q385" s="17">
        <v>22547</v>
      </c>
      <c r="R385" s="17">
        <v>22375</v>
      </c>
      <c r="S385" s="17">
        <v>21555</v>
      </c>
      <c r="T385" s="17">
        <v>20507</v>
      </c>
      <c r="U385" s="17">
        <v>18675</v>
      </c>
      <c r="V385" s="17">
        <v>18482</v>
      </c>
      <c r="W385" s="17">
        <v>17952</v>
      </c>
      <c r="X385" s="17">
        <v>18345</v>
      </c>
      <c r="Y385" s="17">
        <v>18384</v>
      </c>
      <c r="Z385" s="18"/>
      <c r="AA385" s="19">
        <f t="shared" si="55"/>
        <v>3</v>
      </c>
      <c r="AB385" s="18">
        <f t="shared" si="56"/>
        <v>341921</v>
      </c>
      <c r="AC385" s="17">
        <f t="shared" si="57"/>
        <v>150345</v>
      </c>
      <c r="AD385" s="17">
        <f t="shared" si="58"/>
        <v>492266</v>
      </c>
      <c r="AF385" s="18">
        <f t="shared" si="59"/>
        <v>1</v>
      </c>
      <c r="AG385" s="18">
        <f t="shared" si="60"/>
        <v>2023</v>
      </c>
      <c r="AI385" s="17">
        <f t="shared" si="61"/>
        <v>23342</v>
      </c>
      <c r="AJ385" s="18">
        <f t="shared" si="62"/>
        <v>9</v>
      </c>
    </row>
    <row r="386" spans="1:36" x14ac:dyDescent="0.2">
      <c r="A386" s="16">
        <v>44938</v>
      </c>
      <c r="B386" s="17">
        <v>17746</v>
      </c>
      <c r="C386" s="17">
        <v>17786</v>
      </c>
      <c r="D386" s="17">
        <v>17918</v>
      </c>
      <c r="E386" s="17">
        <v>17984</v>
      </c>
      <c r="F386" s="17">
        <v>18544</v>
      </c>
      <c r="G386" s="17">
        <v>20050</v>
      </c>
      <c r="H386" s="17">
        <v>20731</v>
      </c>
      <c r="I386" s="17">
        <v>21554</v>
      </c>
      <c r="J386" s="17">
        <v>23033</v>
      </c>
      <c r="K386" s="17">
        <v>23516</v>
      </c>
      <c r="L386" s="17">
        <v>23516</v>
      </c>
      <c r="M386" s="17">
        <v>23477</v>
      </c>
      <c r="N386" s="17">
        <v>23824</v>
      </c>
      <c r="O386" s="17">
        <v>23732</v>
      </c>
      <c r="P386" s="17">
        <v>23690</v>
      </c>
      <c r="Q386" s="17">
        <v>22769</v>
      </c>
      <c r="R386" s="17">
        <v>21958</v>
      </c>
      <c r="S386" s="17">
        <v>20678</v>
      </c>
      <c r="T386" s="17">
        <v>19309</v>
      </c>
      <c r="U386" s="17">
        <v>17377</v>
      </c>
      <c r="V386" s="17">
        <v>16987</v>
      </c>
      <c r="W386" s="17">
        <v>16217</v>
      </c>
      <c r="X386" s="17">
        <v>16413</v>
      </c>
      <c r="Y386" s="17">
        <v>16212</v>
      </c>
      <c r="Z386" s="18"/>
      <c r="AA386" s="19">
        <f t="shared" si="55"/>
        <v>4</v>
      </c>
      <c r="AB386" s="18">
        <f t="shared" si="56"/>
        <v>338050</v>
      </c>
      <c r="AC386" s="17">
        <f t="shared" si="57"/>
        <v>146971</v>
      </c>
      <c r="AD386" s="17">
        <f t="shared" si="58"/>
        <v>485021</v>
      </c>
      <c r="AF386" s="18">
        <f t="shared" si="59"/>
        <v>1</v>
      </c>
      <c r="AG386" s="18">
        <f t="shared" si="60"/>
        <v>2023</v>
      </c>
      <c r="AI386" s="17">
        <f t="shared" si="61"/>
        <v>23824</v>
      </c>
      <c r="AJ386" s="18">
        <f t="shared" si="62"/>
        <v>13</v>
      </c>
    </row>
    <row r="387" spans="1:36" x14ac:dyDescent="0.2">
      <c r="A387" s="16">
        <v>44939</v>
      </c>
      <c r="B387" s="17">
        <v>15573</v>
      </c>
      <c r="C387" s="17">
        <v>15425</v>
      </c>
      <c r="D387" s="17">
        <v>15413</v>
      </c>
      <c r="E387" s="17">
        <v>15406</v>
      </c>
      <c r="F387" s="17">
        <v>15719</v>
      </c>
      <c r="G387" s="17">
        <v>16906</v>
      </c>
      <c r="H387" s="17">
        <v>17400</v>
      </c>
      <c r="I387" s="17">
        <v>18477</v>
      </c>
      <c r="J387" s="17">
        <v>20109</v>
      </c>
      <c r="K387" s="17">
        <v>20842</v>
      </c>
      <c r="L387" s="17">
        <v>21052</v>
      </c>
      <c r="M387" s="17">
        <v>21211</v>
      </c>
      <c r="N387" s="17">
        <v>21259</v>
      </c>
      <c r="O387" s="17">
        <v>21191</v>
      </c>
      <c r="P387" s="17">
        <v>20971</v>
      </c>
      <c r="Q387" s="17">
        <v>20029</v>
      </c>
      <c r="R387" s="17">
        <v>18999</v>
      </c>
      <c r="S387" s="17">
        <v>17633</v>
      </c>
      <c r="T387" s="17">
        <v>16320</v>
      </c>
      <c r="U387" s="17">
        <v>14736</v>
      </c>
      <c r="V387" s="17">
        <v>14554</v>
      </c>
      <c r="W387" s="17">
        <v>14263</v>
      </c>
      <c r="X387" s="17">
        <v>14856</v>
      </c>
      <c r="Y387" s="17">
        <v>14985</v>
      </c>
      <c r="Z387" s="18"/>
      <c r="AA387" s="19">
        <f t="shared" si="55"/>
        <v>5</v>
      </c>
      <c r="AB387" s="18">
        <f t="shared" si="56"/>
        <v>296502</v>
      </c>
      <c r="AC387" s="17">
        <f t="shared" si="57"/>
        <v>126827</v>
      </c>
      <c r="AD387" s="17">
        <f t="shared" si="58"/>
        <v>423329</v>
      </c>
      <c r="AF387" s="18">
        <f t="shared" si="59"/>
        <v>1</v>
      </c>
      <c r="AG387" s="18">
        <f t="shared" si="60"/>
        <v>2023</v>
      </c>
      <c r="AI387" s="17">
        <f t="shared" si="61"/>
        <v>21259</v>
      </c>
      <c r="AJ387" s="18">
        <f t="shared" si="62"/>
        <v>13</v>
      </c>
    </row>
    <row r="388" spans="1:36" x14ac:dyDescent="0.2">
      <c r="A388" s="16">
        <v>44940</v>
      </c>
      <c r="B388" s="17">
        <v>14351</v>
      </c>
      <c r="C388" s="17">
        <v>14469</v>
      </c>
      <c r="D388" s="17">
        <v>14535</v>
      </c>
      <c r="E388" s="17">
        <v>14668</v>
      </c>
      <c r="F388" s="17">
        <v>14894</v>
      </c>
      <c r="G388" s="17">
        <v>15723</v>
      </c>
      <c r="H388" s="17">
        <v>15622</v>
      </c>
      <c r="I388" s="17">
        <v>16581</v>
      </c>
      <c r="J388" s="17">
        <v>18358</v>
      </c>
      <c r="K388" s="17">
        <v>19433</v>
      </c>
      <c r="L388" s="17">
        <v>20370</v>
      </c>
      <c r="M388" s="17">
        <v>20970</v>
      </c>
      <c r="N388" s="17">
        <v>21031</v>
      </c>
      <c r="O388" s="17">
        <v>21152</v>
      </c>
      <c r="P388" s="17">
        <v>21079</v>
      </c>
      <c r="Q388" s="17">
        <v>20444</v>
      </c>
      <c r="R388" s="17">
        <v>19873</v>
      </c>
      <c r="S388" s="17">
        <v>18841</v>
      </c>
      <c r="T388" s="17">
        <v>17763</v>
      </c>
      <c r="U388" s="17">
        <v>16192</v>
      </c>
      <c r="V388" s="17">
        <v>16069</v>
      </c>
      <c r="W388" s="17">
        <v>15856</v>
      </c>
      <c r="X388" s="17">
        <v>16384</v>
      </c>
      <c r="Y388" s="17">
        <v>16532</v>
      </c>
      <c r="Z388" s="18"/>
      <c r="AA388" s="19">
        <f t="shared" si="55"/>
        <v>6</v>
      </c>
      <c r="AB388" s="18">
        <f t="shared" si="56"/>
        <v>300396</v>
      </c>
      <c r="AC388" s="17">
        <f t="shared" si="57"/>
        <v>120794</v>
      </c>
      <c r="AD388" s="17">
        <f t="shared" si="58"/>
        <v>421190</v>
      </c>
      <c r="AF388" s="18">
        <f t="shared" si="59"/>
        <v>1</v>
      </c>
      <c r="AG388" s="18">
        <f t="shared" si="60"/>
        <v>2023</v>
      </c>
      <c r="AI388" s="17">
        <f t="shared" si="61"/>
        <v>21152</v>
      </c>
      <c r="AJ388" s="18">
        <f t="shared" si="62"/>
        <v>14</v>
      </c>
    </row>
    <row r="389" spans="1:36" x14ac:dyDescent="0.2">
      <c r="A389" s="16">
        <v>44941</v>
      </c>
      <c r="B389" s="17">
        <v>15996</v>
      </c>
      <c r="C389" s="17">
        <v>15972</v>
      </c>
      <c r="D389" s="17">
        <v>16075</v>
      </c>
      <c r="E389" s="17">
        <v>16165</v>
      </c>
      <c r="F389" s="17">
        <v>16453</v>
      </c>
      <c r="G389" s="17">
        <v>17125</v>
      </c>
      <c r="H389" s="17">
        <v>16846</v>
      </c>
      <c r="I389" s="17">
        <v>17760</v>
      </c>
      <c r="J389" s="17">
        <v>19697</v>
      </c>
      <c r="K389" s="17">
        <v>20552</v>
      </c>
      <c r="L389" s="17">
        <v>21390</v>
      </c>
      <c r="M389" s="17">
        <v>22051</v>
      </c>
      <c r="N389" s="17">
        <v>22262</v>
      </c>
      <c r="O389" s="17">
        <v>22656</v>
      </c>
      <c r="P389" s="17">
        <v>22543</v>
      </c>
      <c r="Q389" s="17">
        <v>22085</v>
      </c>
      <c r="R389" s="17">
        <v>21338</v>
      </c>
      <c r="S389" s="17">
        <v>20351</v>
      </c>
      <c r="T389" s="17">
        <v>19066</v>
      </c>
      <c r="U389" s="17">
        <v>17272</v>
      </c>
      <c r="V389" s="17">
        <v>16857</v>
      </c>
      <c r="W389" s="17">
        <v>16447</v>
      </c>
      <c r="X389" s="17">
        <v>16861</v>
      </c>
      <c r="Y389" s="17">
        <v>16971</v>
      </c>
      <c r="Z389" s="18"/>
      <c r="AA389" s="19">
        <f t="shared" si="55"/>
        <v>7</v>
      </c>
      <c r="AB389" s="18">
        <f t="shared" si="56"/>
        <v>0</v>
      </c>
      <c r="AC389" s="17">
        <f t="shared" si="57"/>
        <v>450791</v>
      </c>
      <c r="AD389" s="17">
        <f t="shared" si="58"/>
        <v>450791</v>
      </c>
      <c r="AF389" s="18">
        <f t="shared" si="59"/>
        <v>1</v>
      </c>
      <c r="AG389" s="18">
        <f t="shared" si="60"/>
        <v>2023</v>
      </c>
      <c r="AI389" s="17">
        <f t="shared" si="61"/>
        <v>22656</v>
      </c>
      <c r="AJ389" s="18">
        <f t="shared" si="62"/>
        <v>14</v>
      </c>
    </row>
    <row r="390" spans="1:36" x14ac:dyDescent="0.2">
      <c r="A390" s="16">
        <v>44942</v>
      </c>
      <c r="B390" s="17">
        <v>16393</v>
      </c>
      <c r="C390" s="17">
        <v>16401</v>
      </c>
      <c r="D390" s="17">
        <v>16430</v>
      </c>
      <c r="E390" s="17">
        <v>16476</v>
      </c>
      <c r="F390" s="17">
        <v>16794</v>
      </c>
      <c r="G390" s="17">
        <v>17811</v>
      </c>
      <c r="H390" s="17">
        <v>17776</v>
      </c>
      <c r="I390" s="17">
        <v>18620</v>
      </c>
      <c r="J390" s="17">
        <v>20330</v>
      </c>
      <c r="K390" s="17">
        <v>21392</v>
      </c>
      <c r="L390" s="17">
        <v>22629</v>
      </c>
      <c r="M390" s="17">
        <v>23435</v>
      </c>
      <c r="N390" s="17">
        <v>23575</v>
      </c>
      <c r="O390" s="17">
        <v>23500</v>
      </c>
      <c r="P390" s="17">
        <v>23128</v>
      </c>
      <c r="Q390" s="17">
        <v>22083</v>
      </c>
      <c r="R390" s="17">
        <v>21231</v>
      </c>
      <c r="S390" s="17">
        <v>20088</v>
      </c>
      <c r="T390" s="17">
        <v>18650</v>
      </c>
      <c r="U390" s="17">
        <v>16822</v>
      </c>
      <c r="V390" s="17">
        <v>16282</v>
      </c>
      <c r="W390" s="17">
        <v>15671</v>
      </c>
      <c r="X390" s="17">
        <v>15866</v>
      </c>
      <c r="Y390" s="17">
        <v>15851</v>
      </c>
      <c r="Z390" s="18"/>
      <c r="AA390" s="19">
        <f t="shared" si="55"/>
        <v>1</v>
      </c>
      <c r="AB390" s="18">
        <f t="shared" si="56"/>
        <v>0</v>
      </c>
      <c r="AC390" s="17">
        <f t="shared" si="57"/>
        <v>457234</v>
      </c>
      <c r="AD390" s="17">
        <f t="shared" si="58"/>
        <v>457234</v>
      </c>
      <c r="AF390" s="18">
        <f t="shared" si="59"/>
        <v>1</v>
      </c>
      <c r="AG390" s="18">
        <f t="shared" si="60"/>
        <v>2023</v>
      </c>
      <c r="AI390" s="17">
        <f t="shared" si="61"/>
        <v>23575</v>
      </c>
      <c r="AJ390" s="18">
        <f t="shared" si="62"/>
        <v>13</v>
      </c>
    </row>
    <row r="391" spans="1:36" x14ac:dyDescent="0.2">
      <c r="A391" s="16">
        <v>44943</v>
      </c>
      <c r="B391" s="17">
        <v>15647</v>
      </c>
      <c r="C391" s="17">
        <v>15769</v>
      </c>
      <c r="D391" s="17">
        <v>15891</v>
      </c>
      <c r="E391" s="17">
        <v>15983</v>
      </c>
      <c r="F391" s="17">
        <v>16469</v>
      </c>
      <c r="G391" s="17">
        <v>17815</v>
      </c>
      <c r="H391" s="17">
        <v>18196</v>
      </c>
      <c r="I391" s="17">
        <v>19158</v>
      </c>
      <c r="J391" s="17">
        <v>21094</v>
      </c>
      <c r="K391" s="17">
        <v>21710</v>
      </c>
      <c r="L391" s="17">
        <v>21743</v>
      </c>
      <c r="M391" s="17">
        <v>21334</v>
      </c>
      <c r="N391" s="17">
        <v>21121</v>
      </c>
      <c r="O391" s="17">
        <v>20912</v>
      </c>
      <c r="P391" s="17">
        <v>20807</v>
      </c>
      <c r="Q391" s="17">
        <v>20427</v>
      </c>
      <c r="R391" s="17">
        <v>19989</v>
      </c>
      <c r="S391" s="17">
        <v>19424</v>
      </c>
      <c r="T391" s="17">
        <v>18272</v>
      </c>
      <c r="U391" s="17">
        <v>16448</v>
      </c>
      <c r="V391" s="17">
        <v>16123</v>
      </c>
      <c r="W391" s="17">
        <v>15469</v>
      </c>
      <c r="X391" s="17">
        <v>15711</v>
      </c>
      <c r="Y391" s="17">
        <v>15697</v>
      </c>
      <c r="Z391" s="18"/>
      <c r="AA391" s="19">
        <f t="shared" si="55"/>
        <v>2</v>
      </c>
      <c r="AB391" s="18">
        <f t="shared" si="56"/>
        <v>309742</v>
      </c>
      <c r="AC391" s="17">
        <f t="shared" si="57"/>
        <v>131467</v>
      </c>
      <c r="AD391" s="17">
        <f t="shared" si="58"/>
        <v>441209</v>
      </c>
      <c r="AF391" s="18">
        <f t="shared" si="59"/>
        <v>1</v>
      </c>
      <c r="AG391" s="18">
        <f t="shared" si="60"/>
        <v>2023</v>
      </c>
      <c r="AI391" s="17">
        <f t="shared" si="61"/>
        <v>21743</v>
      </c>
      <c r="AJ391" s="18">
        <f t="shared" si="62"/>
        <v>11</v>
      </c>
    </row>
    <row r="392" spans="1:36" x14ac:dyDescent="0.2">
      <c r="A392" s="16">
        <v>44944</v>
      </c>
      <c r="B392" s="17">
        <v>15144</v>
      </c>
      <c r="C392" s="17">
        <v>15068</v>
      </c>
      <c r="D392" s="17">
        <v>15201</v>
      </c>
      <c r="E392" s="17">
        <v>15308</v>
      </c>
      <c r="F392" s="17">
        <v>15802</v>
      </c>
      <c r="G392" s="17">
        <v>17154</v>
      </c>
      <c r="H392" s="17">
        <v>17992</v>
      </c>
      <c r="I392" s="17">
        <v>18857</v>
      </c>
      <c r="J392" s="17">
        <v>20160</v>
      </c>
      <c r="K392" s="17">
        <v>20391</v>
      </c>
      <c r="L392" s="17">
        <v>20391</v>
      </c>
      <c r="M392" s="17">
        <v>20272</v>
      </c>
      <c r="N392" s="17">
        <v>20268</v>
      </c>
      <c r="O392" s="17">
        <v>20119</v>
      </c>
      <c r="P392" s="17">
        <v>20306</v>
      </c>
      <c r="Q392" s="17">
        <v>19736</v>
      </c>
      <c r="R392" s="17">
        <v>19309</v>
      </c>
      <c r="S392" s="17">
        <v>18792</v>
      </c>
      <c r="T392" s="17">
        <v>17662</v>
      </c>
      <c r="U392" s="17">
        <v>16033</v>
      </c>
      <c r="V392" s="17">
        <v>15721</v>
      </c>
      <c r="W392" s="17">
        <v>15118</v>
      </c>
      <c r="X392" s="17">
        <v>15361</v>
      </c>
      <c r="Y392" s="17">
        <v>15294</v>
      </c>
      <c r="Z392" s="18"/>
      <c r="AA392" s="19">
        <f t="shared" si="55"/>
        <v>3</v>
      </c>
      <c r="AB392" s="18">
        <f t="shared" si="56"/>
        <v>298496</v>
      </c>
      <c r="AC392" s="17">
        <f t="shared" si="57"/>
        <v>126963</v>
      </c>
      <c r="AD392" s="17">
        <f t="shared" si="58"/>
        <v>425459</v>
      </c>
      <c r="AF392" s="18">
        <f t="shared" si="59"/>
        <v>1</v>
      </c>
      <c r="AG392" s="18">
        <f t="shared" si="60"/>
        <v>2023</v>
      </c>
      <c r="AI392" s="17">
        <f t="shared" si="61"/>
        <v>20391</v>
      </c>
      <c r="AJ392" s="18">
        <f t="shared" si="62"/>
        <v>10</v>
      </c>
    </row>
    <row r="393" spans="1:36" x14ac:dyDescent="0.2">
      <c r="A393" s="16">
        <v>44945</v>
      </c>
      <c r="B393" s="17">
        <v>14742</v>
      </c>
      <c r="C393" s="17">
        <v>14619</v>
      </c>
      <c r="D393" s="17">
        <v>14821</v>
      </c>
      <c r="E393" s="17">
        <v>14986</v>
      </c>
      <c r="F393" s="17">
        <v>15525</v>
      </c>
      <c r="G393" s="17">
        <v>17100</v>
      </c>
      <c r="H393" s="17">
        <v>17879</v>
      </c>
      <c r="I393" s="17">
        <v>18658</v>
      </c>
      <c r="J393" s="17">
        <v>19555</v>
      </c>
      <c r="K393" s="17">
        <v>19802</v>
      </c>
      <c r="L393" s="17">
        <v>19915</v>
      </c>
      <c r="M393" s="17">
        <v>19917</v>
      </c>
      <c r="N393" s="17">
        <v>19719</v>
      </c>
      <c r="O393" s="17">
        <v>20017</v>
      </c>
      <c r="P393" s="17">
        <v>20390</v>
      </c>
      <c r="Q393" s="17">
        <v>19974</v>
      </c>
      <c r="R393" s="17">
        <v>19428</v>
      </c>
      <c r="S393" s="17">
        <v>18663</v>
      </c>
      <c r="T393" s="17">
        <v>17679</v>
      </c>
      <c r="U393" s="17">
        <v>16102</v>
      </c>
      <c r="V393" s="17">
        <v>15853</v>
      </c>
      <c r="W393" s="17">
        <v>15219</v>
      </c>
      <c r="X393" s="17">
        <v>15547</v>
      </c>
      <c r="Y393" s="17">
        <v>15636</v>
      </c>
      <c r="Z393" s="18"/>
      <c r="AA393" s="19">
        <f t="shared" si="55"/>
        <v>4</v>
      </c>
      <c r="AB393" s="18">
        <f t="shared" si="56"/>
        <v>296438</v>
      </c>
      <c r="AC393" s="17">
        <f t="shared" si="57"/>
        <v>125308</v>
      </c>
      <c r="AD393" s="17">
        <f t="shared" si="58"/>
        <v>421746</v>
      </c>
      <c r="AF393" s="18">
        <f t="shared" si="59"/>
        <v>1</v>
      </c>
      <c r="AG393" s="18">
        <f t="shared" si="60"/>
        <v>2023</v>
      </c>
      <c r="AI393" s="17">
        <f t="shared" si="61"/>
        <v>20390</v>
      </c>
      <c r="AJ393" s="18">
        <f t="shared" si="62"/>
        <v>15</v>
      </c>
    </row>
    <row r="394" spans="1:36" x14ac:dyDescent="0.2">
      <c r="A394" s="16">
        <v>44946</v>
      </c>
      <c r="B394" s="17">
        <v>15082</v>
      </c>
      <c r="C394" s="17">
        <v>15151</v>
      </c>
      <c r="D394" s="17">
        <v>15147</v>
      </c>
      <c r="E394" s="17">
        <v>15394</v>
      </c>
      <c r="F394" s="17">
        <v>15992</v>
      </c>
      <c r="G394" s="17">
        <v>17217</v>
      </c>
      <c r="H394" s="17">
        <v>17581</v>
      </c>
      <c r="I394" s="17">
        <v>18512</v>
      </c>
      <c r="J394" s="17">
        <v>20413</v>
      </c>
      <c r="K394" s="17">
        <v>21465</v>
      </c>
      <c r="L394" s="17">
        <v>22223</v>
      </c>
      <c r="M394" s="17">
        <v>22580</v>
      </c>
      <c r="N394" s="17">
        <v>22566</v>
      </c>
      <c r="O394" s="17">
        <v>22446</v>
      </c>
      <c r="P394" s="17">
        <v>22205</v>
      </c>
      <c r="Q394" s="17">
        <v>21232</v>
      </c>
      <c r="R394" s="17">
        <v>20331</v>
      </c>
      <c r="S394" s="17">
        <v>19385</v>
      </c>
      <c r="T394" s="17">
        <v>18056</v>
      </c>
      <c r="U394" s="17">
        <v>16279</v>
      </c>
      <c r="V394" s="17">
        <v>16152</v>
      </c>
      <c r="W394" s="17">
        <v>15683</v>
      </c>
      <c r="X394" s="17">
        <v>16287</v>
      </c>
      <c r="Y394" s="17">
        <v>16435</v>
      </c>
      <c r="Z394" s="18"/>
      <c r="AA394" s="19">
        <f t="shared" si="55"/>
        <v>5</v>
      </c>
      <c r="AB394" s="18">
        <f t="shared" si="56"/>
        <v>315815</v>
      </c>
      <c r="AC394" s="17">
        <f t="shared" si="57"/>
        <v>127999</v>
      </c>
      <c r="AD394" s="17">
        <f t="shared" si="58"/>
        <v>443814</v>
      </c>
      <c r="AF394" s="18">
        <f t="shared" si="59"/>
        <v>1</v>
      </c>
      <c r="AG394" s="18">
        <f t="shared" si="60"/>
        <v>2023</v>
      </c>
      <c r="AI394" s="17">
        <f t="shared" si="61"/>
        <v>22580</v>
      </c>
      <c r="AJ394" s="18">
        <f t="shared" si="62"/>
        <v>12</v>
      </c>
    </row>
    <row r="395" spans="1:36" x14ac:dyDescent="0.2">
      <c r="A395" s="16">
        <v>44947</v>
      </c>
      <c r="B395" s="17">
        <v>15815</v>
      </c>
      <c r="C395" s="17">
        <v>15739</v>
      </c>
      <c r="D395" s="17">
        <v>15792</v>
      </c>
      <c r="E395" s="17">
        <v>15833</v>
      </c>
      <c r="F395" s="17">
        <v>16167</v>
      </c>
      <c r="G395" s="17">
        <v>16951</v>
      </c>
      <c r="H395" s="17">
        <v>16905</v>
      </c>
      <c r="I395" s="17">
        <v>17664</v>
      </c>
      <c r="J395" s="17">
        <v>19384</v>
      </c>
      <c r="K395" s="17">
        <v>19824</v>
      </c>
      <c r="L395" s="17">
        <v>20015</v>
      </c>
      <c r="M395" s="17">
        <v>20106</v>
      </c>
      <c r="N395" s="17">
        <v>19623</v>
      </c>
      <c r="O395" s="17">
        <v>19434</v>
      </c>
      <c r="P395" s="17">
        <v>19451</v>
      </c>
      <c r="Q395" s="17">
        <v>19160</v>
      </c>
      <c r="R395" s="17">
        <v>18912</v>
      </c>
      <c r="S395" s="17">
        <v>18473</v>
      </c>
      <c r="T395" s="17">
        <v>17629</v>
      </c>
      <c r="U395" s="17">
        <v>16305</v>
      </c>
      <c r="V395" s="17">
        <v>16313</v>
      </c>
      <c r="W395" s="17">
        <v>16308</v>
      </c>
      <c r="X395" s="17">
        <v>16939</v>
      </c>
      <c r="Y395" s="17">
        <v>17306</v>
      </c>
      <c r="Z395" s="18"/>
      <c r="AA395" s="19">
        <f t="shared" si="55"/>
        <v>6</v>
      </c>
      <c r="AB395" s="18">
        <f t="shared" si="56"/>
        <v>295540</v>
      </c>
      <c r="AC395" s="17">
        <f t="shared" si="57"/>
        <v>130508</v>
      </c>
      <c r="AD395" s="17">
        <f t="shared" si="58"/>
        <v>426048</v>
      </c>
      <c r="AF395" s="18">
        <f t="shared" si="59"/>
        <v>1</v>
      </c>
      <c r="AG395" s="18">
        <f t="shared" si="60"/>
        <v>2023</v>
      </c>
      <c r="AI395" s="17">
        <f t="shared" si="61"/>
        <v>20106</v>
      </c>
      <c r="AJ395" s="18">
        <f t="shared" si="62"/>
        <v>12</v>
      </c>
    </row>
    <row r="396" spans="1:36" x14ac:dyDescent="0.2">
      <c r="A396" s="16">
        <v>44948</v>
      </c>
      <c r="B396" s="17">
        <v>17083</v>
      </c>
      <c r="C396" s="17">
        <v>17186</v>
      </c>
      <c r="D396" s="17">
        <v>17280</v>
      </c>
      <c r="E396" s="17">
        <v>17459</v>
      </c>
      <c r="F396" s="17">
        <v>17720</v>
      </c>
      <c r="G396" s="17">
        <v>18315</v>
      </c>
      <c r="H396" s="17">
        <v>18053</v>
      </c>
      <c r="I396" s="17">
        <v>18719</v>
      </c>
      <c r="J396" s="17">
        <v>20353</v>
      </c>
      <c r="K396" s="17">
        <v>20614</v>
      </c>
      <c r="L396" s="17">
        <v>21119</v>
      </c>
      <c r="M396" s="17">
        <v>21721</v>
      </c>
      <c r="N396" s="17">
        <v>21898</v>
      </c>
      <c r="O396" s="17">
        <v>21851</v>
      </c>
      <c r="P396" s="17">
        <v>21704</v>
      </c>
      <c r="Q396" s="17">
        <v>21041</v>
      </c>
      <c r="R396" s="17">
        <v>20498</v>
      </c>
      <c r="S396" s="17">
        <v>19421</v>
      </c>
      <c r="T396" s="17">
        <v>18284</v>
      </c>
      <c r="U396" s="17">
        <v>16533</v>
      </c>
      <c r="V396" s="17">
        <v>16207</v>
      </c>
      <c r="W396" s="17">
        <v>15823</v>
      </c>
      <c r="X396" s="17">
        <v>16148</v>
      </c>
      <c r="Y396" s="17">
        <v>16237</v>
      </c>
      <c r="Z396" s="18"/>
      <c r="AA396" s="19">
        <f t="shared" si="55"/>
        <v>7</v>
      </c>
      <c r="AB396" s="18">
        <f t="shared" si="56"/>
        <v>0</v>
      </c>
      <c r="AC396" s="17">
        <f t="shared" si="57"/>
        <v>451267</v>
      </c>
      <c r="AD396" s="17">
        <f t="shared" si="58"/>
        <v>451267</v>
      </c>
      <c r="AF396" s="18">
        <f t="shared" si="59"/>
        <v>1</v>
      </c>
      <c r="AG396" s="18">
        <f t="shared" si="60"/>
        <v>2023</v>
      </c>
      <c r="AI396" s="17">
        <f t="shared" si="61"/>
        <v>21898</v>
      </c>
      <c r="AJ396" s="18">
        <f t="shared" si="62"/>
        <v>13</v>
      </c>
    </row>
    <row r="397" spans="1:36" x14ac:dyDescent="0.2">
      <c r="A397" s="16">
        <v>44949</v>
      </c>
      <c r="B397" s="17">
        <v>15887</v>
      </c>
      <c r="C397" s="17">
        <v>15816</v>
      </c>
      <c r="D397" s="17">
        <v>15916</v>
      </c>
      <c r="E397" s="17">
        <v>15940</v>
      </c>
      <c r="F397" s="17">
        <v>16381</v>
      </c>
      <c r="G397" s="17">
        <v>17414</v>
      </c>
      <c r="H397" s="17">
        <v>17358</v>
      </c>
      <c r="I397" s="17">
        <v>18351</v>
      </c>
      <c r="J397" s="17">
        <v>20392</v>
      </c>
      <c r="K397" s="17">
        <v>21508</v>
      </c>
      <c r="L397" s="17">
        <v>22427</v>
      </c>
      <c r="M397" s="17">
        <v>22958</v>
      </c>
      <c r="N397" s="17">
        <v>23391</v>
      </c>
      <c r="O397" s="17">
        <v>23353</v>
      </c>
      <c r="P397" s="17">
        <v>23203</v>
      </c>
      <c r="Q397" s="17">
        <v>22045</v>
      </c>
      <c r="R397" s="17">
        <v>21121</v>
      </c>
      <c r="S397" s="17">
        <v>20168</v>
      </c>
      <c r="T397" s="17">
        <v>18833</v>
      </c>
      <c r="U397" s="17">
        <v>16851</v>
      </c>
      <c r="V397" s="17">
        <v>16479</v>
      </c>
      <c r="W397" s="17">
        <v>15795</v>
      </c>
      <c r="X397" s="17">
        <v>16165</v>
      </c>
      <c r="Y397" s="17">
        <v>16192</v>
      </c>
      <c r="Z397" s="18"/>
      <c r="AA397" s="19">
        <f t="shared" si="55"/>
        <v>1</v>
      </c>
      <c r="AB397" s="18">
        <f t="shared" si="56"/>
        <v>0</v>
      </c>
      <c r="AC397" s="17">
        <f t="shared" si="57"/>
        <v>453944</v>
      </c>
      <c r="AD397" s="17">
        <f t="shared" si="58"/>
        <v>453944</v>
      </c>
      <c r="AF397" s="18">
        <f t="shared" si="59"/>
        <v>1</v>
      </c>
      <c r="AG397" s="18">
        <f t="shared" si="60"/>
        <v>2023</v>
      </c>
      <c r="AI397" s="17">
        <f t="shared" si="61"/>
        <v>23391</v>
      </c>
      <c r="AJ397" s="18">
        <f t="shared" si="62"/>
        <v>13</v>
      </c>
    </row>
    <row r="398" spans="1:36" x14ac:dyDescent="0.2">
      <c r="A398" s="16">
        <v>44950</v>
      </c>
      <c r="B398" s="17">
        <v>15839</v>
      </c>
      <c r="C398" s="17">
        <v>15781</v>
      </c>
      <c r="D398" s="17">
        <v>15831</v>
      </c>
      <c r="E398" s="17">
        <v>15958</v>
      </c>
      <c r="F398" s="17">
        <v>16343</v>
      </c>
      <c r="G398" s="17">
        <v>17625</v>
      </c>
      <c r="H398" s="17">
        <v>18454</v>
      </c>
      <c r="I398" s="17">
        <v>19089</v>
      </c>
      <c r="J398" s="17">
        <v>20471</v>
      </c>
      <c r="K398" s="17">
        <v>20876</v>
      </c>
      <c r="L398" s="17">
        <v>21201</v>
      </c>
      <c r="M398" s="17">
        <v>21202</v>
      </c>
      <c r="N398" s="17">
        <v>20885</v>
      </c>
      <c r="O398" s="17">
        <v>20835</v>
      </c>
      <c r="P398" s="17">
        <v>21103</v>
      </c>
      <c r="Q398" s="17">
        <v>20563</v>
      </c>
      <c r="R398" s="17">
        <v>19644</v>
      </c>
      <c r="S398" s="17">
        <v>18976</v>
      </c>
      <c r="T398" s="17">
        <v>17926</v>
      </c>
      <c r="U398" s="17">
        <v>16183</v>
      </c>
      <c r="V398" s="17">
        <v>15944</v>
      </c>
      <c r="W398" s="17">
        <v>15227</v>
      </c>
      <c r="X398" s="17">
        <v>15474</v>
      </c>
      <c r="Y398" s="17">
        <v>15530</v>
      </c>
      <c r="Z398" s="18"/>
      <c r="AA398" s="19">
        <f t="shared" si="55"/>
        <v>2</v>
      </c>
      <c r="AB398" s="18">
        <f t="shared" si="56"/>
        <v>305599</v>
      </c>
      <c r="AC398" s="17">
        <f t="shared" si="57"/>
        <v>131361</v>
      </c>
      <c r="AD398" s="17">
        <f t="shared" si="58"/>
        <v>436960</v>
      </c>
      <c r="AF398" s="18">
        <f t="shared" si="59"/>
        <v>1</v>
      </c>
      <c r="AG398" s="18">
        <f t="shared" si="60"/>
        <v>2023</v>
      </c>
      <c r="AI398" s="17">
        <f t="shared" si="61"/>
        <v>21202</v>
      </c>
      <c r="AJ398" s="18">
        <f t="shared" si="62"/>
        <v>12</v>
      </c>
    </row>
    <row r="399" spans="1:36" x14ac:dyDescent="0.2">
      <c r="A399" s="16">
        <v>44951</v>
      </c>
      <c r="B399" s="17">
        <v>15083</v>
      </c>
      <c r="C399" s="17">
        <v>15157</v>
      </c>
      <c r="D399" s="17">
        <v>15498</v>
      </c>
      <c r="E399" s="17">
        <v>15817</v>
      </c>
      <c r="F399" s="17">
        <v>16551</v>
      </c>
      <c r="G399" s="17">
        <v>18132</v>
      </c>
      <c r="H399" s="17">
        <v>19116</v>
      </c>
      <c r="I399" s="17">
        <v>20058</v>
      </c>
      <c r="J399" s="17">
        <v>21118</v>
      </c>
      <c r="K399" s="17">
        <v>21159</v>
      </c>
      <c r="L399" s="17">
        <v>21396</v>
      </c>
      <c r="M399" s="17">
        <v>21228</v>
      </c>
      <c r="N399" s="17">
        <v>21355</v>
      </c>
      <c r="O399" s="17">
        <v>21848</v>
      </c>
      <c r="P399" s="17">
        <v>22165</v>
      </c>
      <c r="Q399" s="17">
        <v>21647</v>
      </c>
      <c r="R399" s="17">
        <v>20680</v>
      </c>
      <c r="S399" s="17">
        <v>19943</v>
      </c>
      <c r="T399" s="17">
        <v>18873</v>
      </c>
      <c r="U399" s="17">
        <v>17135</v>
      </c>
      <c r="V399" s="17">
        <v>16960</v>
      </c>
      <c r="W399" s="17">
        <v>16320</v>
      </c>
      <c r="X399" s="17">
        <v>16736</v>
      </c>
      <c r="Y399" s="17">
        <v>16685</v>
      </c>
      <c r="Z399" s="18"/>
      <c r="AA399" s="19">
        <f t="shared" si="55"/>
        <v>3</v>
      </c>
      <c r="AB399" s="18">
        <f t="shared" si="56"/>
        <v>318621</v>
      </c>
      <c r="AC399" s="17">
        <f t="shared" si="57"/>
        <v>132039</v>
      </c>
      <c r="AD399" s="17">
        <f t="shared" si="58"/>
        <v>450660</v>
      </c>
      <c r="AF399" s="18">
        <f t="shared" si="59"/>
        <v>1</v>
      </c>
      <c r="AG399" s="18">
        <f t="shared" si="60"/>
        <v>2023</v>
      </c>
      <c r="AI399" s="17">
        <f t="shared" si="61"/>
        <v>22165</v>
      </c>
      <c r="AJ399" s="18">
        <f t="shared" si="62"/>
        <v>15</v>
      </c>
    </row>
    <row r="400" spans="1:36" x14ac:dyDescent="0.2">
      <c r="A400" s="16">
        <v>44952</v>
      </c>
      <c r="B400" s="17">
        <v>15966</v>
      </c>
      <c r="C400" s="17">
        <v>15779</v>
      </c>
      <c r="D400" s="17">
        <v>15670</v>
      </c>
      <c r="E400" s="17">
        <v>15549</v>
      </c>
      <c r="F400" s="17">
        <v>15807</v>
      </c>
      <c r="G400" s="17">
        <v>16680</v>
      </c>
      <c r="H400" s="17">
        <v>16699</v>
      </c>
      <c r="I400" s="17">
        <v>17732</v>
      </c>
      <c r="J400" s="17">
        <v>19575</v>
      </c>
      <c r="K400" s="17">
        <v>20296</v>
      </c>
      <c r="L400" s="17">
        <v>20960</v>
      </c>
      <c r="M400" s="17">
        <v>20931</v>
      </c>
      <c r="N400" s="17">
        <v>20990</v>
      </c>
      <c r="O400" s="17">
        <v>20536</v>
      </c>
      <c r="P400" s="17">
        <v>20623</v>
      </c>
      <c r="Q400" s="17">
        <v>19913</v>
      </c>
      <c r="R400" s="17">
        <v>19209</v>
      </c>
      <c r="S400" s="17">
        <v>18541</v>
      </c>
      <c r="T400" s="17">
        <v>17407</v>
      </c>
      <c r="U400" s="17">
        <v>15730</v>
      </c>
      <c r="V400" s="17">
        <v>15583</v>
      </c>
      <c r="W400" s="17">
        <v>14925</v>
      </c>
      <c r="X400" s="17">
        <v>15297</v>
      </c>
      <c r="Y400" s="17">
        <v>15462</v>
      </c>
      <c r="Z400" s="18"/>
      <c r="AA400" s="19">
        <f t="shared" si="55"/>
        <v>4</v>
      </c>
      <c r="AB400" s="18">
        <f t="shared" si="56"/>
        <v>298248</v>
      </c>
      <c r="AC400" s="17">
        <f t="shared" si="57"/>
        <v>127612</v>
      </c>
      <c r="AD400" s="17">
        <f t="shared" si="58"/>
        <v>425860</v>
      </c>
      <c r="AF400" s="18">
        <f t="shared" si="59"/>
        <v>1</v>
      </c>
      <c r="AG400" s="18">
        <f t="shared" si="60"/>
        <v>2023</v>
      </c>
      <c r="AI400" s="17">
        <f t="shared" si="61"/>
        <v>20990</v>
      </c>
      <c r="AJ400" s="18">
        <f t="shared" si="62"/>
        <v>13</v>
      </c>
    </row>
    <row r="401" spans="1:36" x14ac:dyDescent="0.2">
      <c r="A401" s="16">
        <v>44953</v>
      </c>
      <c r="B401" s="17">
        <v>15181</v>
      </c>
      <c r="C401" s="17">
        <v>15152</v>
      </c>
      <c r="D401" s="17">
        <v>15425</v>
      </c>
      <c r="E401" s="17">
        <v>15656</v>
      </c>
      <c r="F401" s="17">
        <v>16297</v>
      </c>
      <c r="G401" s="17">
        <v>17885</v>
      </c>
      <c r="H401" s="17">
        <v>18680</v>
      </c>
      <c r="I401" s="17">
        <v>19422</v>
      </c>
      <c r="J401" s="17">
        <v>20460</v>
      </c>
      <c r="K401" s="17">
        <v>20389</v>
      </c>
      <c r="L401" s="17">
        <v>20023</v>
      </c>
      <c r="M401" s="17">
        <v>19619</v>
      </c>
      <c r="N401" s="17">
        <v>19829</v>
      </c>
      <c r="O401" s="17">
        <v>19559</v>
      </c>
      <c r="P401" s="17">
        <v>19576</v>
      </c>
      <c r="Q401" s="17">
        <v>19484</v>
      </c>
      <c r="R401" s="17">
        <v>19041</v>
      </c>
      <c r="S401" s="17">
        <v>18563</v>
      </c>
      <c r="T401" s="17">
        <v>17518</v>
      </c>
      <c r="U401" s="17">
        <v>16032</v>
      </c>
      <c r="V401" s="17">
        <v>16065</v>
      </c>
      <c r="W401" s="17">
        <v>15794</v>
      </c>
      <c r="X401" s="17">
        <v>16603</v>
      </c>
      <c r="Y401" s="17">
        <v>16798</v>
      </c>
      <c r="Z401" s="18"/>
      <c r="AA401" s="19">
        <f t="shared" si="55"/>
        <v>5</v>
      </c>
      <c r="AB401" s="18">
        <f t="shared" si="56"/>
        <v>297977</v>
      </c>
      <c r="AC401" s="17">
        <f t="shared" si="57"/>
        <v>131074</v>
      </c>
      <c r="AD401" s="17">
        <f t="shared" si="58"/>
        <v>429051</v>
      </c>
      <c r="AF401" s="18">
        <f t="shared" si="59"/>
        <v>1</v>
      </c>
      <c r="AG401" s="18">
        <f t="shared" si="60"/>
        <v>2023</v>
      </c>
      <c r="AI401" s="17">
        <f t="shared" si="61"/>
        <v>20460</v>
      </c>
      <c r="AJ401" s="18">
        <f t="shared" si="62"/>
        <v>9</v>
      </c>
    </row>
    <row r="402" spans="1:36" x14ac:dyDescent="0.2">
      <c r="A402" s="16">
        <v>44954</v>
      </c>
      <c r="B402" s="17">
        <v>16260</v>
      </c>
      <c r="C402" s="17">
        <v>16317</v>
      </c>
      <c r="D402" s="17">
        <v>16315</v>
      </c>
      <c r="E402" s="17">
        <v>16331</v>
      </c>
      <c r="F402" s="17">
        <v>16434</v>
      </c>
      <c r="G402" s="17">
        <v>16930</v>
      </c>
      <c r="H402" s="17">
        <v>16556</v>
      </c>
      <c r="I402" s="17">
        <v>17036</v>
      </c>
      <c r="J402" s="17">
        <v>18472</v>
      </c>
      <c r="K402" s="17">
        <v>19196</v>
      </c>
      <c r="L402" s="17">
        <v>19996</v>
      </c>
      <c r="M402" s="17">
        <v>20188</v>
      </c>
      <c r="N402" s="17">
        <v>19937</v>
      </c>
      <c r="O402" s="17">
        <v>18820</v>
      </c>
      <c r="P402" s="17">
        <v>18115</v>
      </c>
      <c r="Q402" s="17">
        <v>17854</v>
      </c>
      <c r="R402" s="17">
        <v>17621</v>
      </c>
      <c r="S402" s="17">
        <v>17245</v>
      </c>
      <c r="T402" s="17">
        <v>16410</v>
      </c>
      <c r="U402" s="17">
        <v>14974</v>
      </c>
      <c r="V402" s="17">
        <v>14748</v>
      </c>
      <c r="W402" s="17">
        <v>14555</v>
      </c>
      <c r="X402" s="17">
        <v>15126</v>
      </c>
      <c r="Y402" s="17">
        <v>15408</v>
      </c>
      <c r="Z402" s="18"/>
      <c r="AA402" s="19">
        <f t="shared" si="55"/>
        <v>6</v>
      </c>
      <c r="AB402" s="18">
        <f t="shared" si="56"/>
        <v>280293</v>
      </c>
      <c r="AC402" s="17">
        <f t="shared" si="57"/>
        <v>130551</v>
      </c>
      <c r="AD402" s="17">
        <f t="shared" si="58"/>
        <v>410844</v>
      </c>
      <c r="AF402" s="18">
        <f t="shared" si="59"/>
        <v>1</v>
      </c>
      <c r="AG402" s="18">
        <f t="shared" si="60"/>
        <v>2023</v>
      </c>
      <c r="AI402" s="17">
        <f t="shared" si="61"/>
        <v>20188</v>
      </c>
      <c r="AJ402" s="18">
        <f t="shared" si="62"/>
        <v>12</v>
      </c>
    </row>
    <row r="403" spans="1:36" x14ac:dyDescent="0.2">
      <c r="A403" s="16">
        <v>44955</v>
      </c>
      <c r="B403" s="17">
        <v>15085</v>
      </c>
      <c r="C403" s="17">
        <v>15160</v>
      </c>
      <c r="D403" s="17">
        <v>15205</v>
      </c>
      <c r="E403" s="17">
        <v>15202</v>
      </c>
      <c r="F403" s="17">
        <v>15384</v>
      </c>
      <c r="G403" s="17">
        <v>16010</v>
      </c>
      <c r="H403" s="17">
        <v>15792</v>
      </c>
      <c r="I403" s="17">
        <v>16383</v>
      </c>
      <c r="J403" s="17">
        <v>18020</v>
      </c>
      <c r="K403" s="17">
        <v>18547</v>
      </c>
      <c r="L403" s="17">
        <v>18982</v>
      </c>
      <c r="M403" s="17">
        <v>19231</v>
      </c>
      <c r="N403" s="17">
        <v>19556</v>
      </c>
      <c r="O403" s="17">
        <v>19859</v>
      </c>
      <c r="P403" s="17">
        <v>19970</v>
      </c>
      <c r="Q403" s="17">
        <v>19504</v>
      </c>
      <c r="R403" s="17">
        <v>18813</v>
      </c>
      <c r="S403" s="17">
        <v>17960</v>
      </c>
      <c r="T403" s="17">
        <v>16785</v>
      </c>
      <c r="U403" s="17">
        <v>15121</v>
      </c>
      <c r="V403" s="17">
        <v>14731</v>
      </c>
      <c r="W403" s="17">
        <v>14123</v>
      </c>
      <c r="X403" s="17">
        <v>14281</v>
      </c>
      <c r="Y403" s="17">
        <v>14167</v>
      </c>
      <c r="Z403" s="18"/>
      <c r="AA403" s="19">
        <f t="shared" si="55"/>
        <v>7</v>
      </c>
      <c r="AB403" s="18">
        <f t="shared" si="56"/>
        <v>0</v>
      </c>
      <c r="AC403" s="17">
        <f t="shared" si="57"/>
        <v>403871</v>
      </c>
      <c r="AD403" s="17">
        <f t="shared" si="58"/>
        <v>403871</v>
      </c>
      <c r="AF403" s="18">
        <f t="shared" si="59"/>
        <v>1</v>
      </c>
      <c r="AG403" s="18">
        <f t="shared" si="60"/>
        <v>2023</v>
      </c>
      <c r="AI403" s="17">
        <f t="shared" si="61"/>
        <v>19970</v>
      </c>
      <c r="AJ403" s="18">
        <f t="shared" si="62"/>
        <v>15</v>
      </c>
    </row>
    <row r="404" spans="1:36" x14ac:dyDescent="0.2">
      <c r="A404" s="16">
        <v>44956</v>
      </c>
      <c r="B404" s="17">
        <v>14038</v>
      </c>
      <c r="C404" s="17">
        <v>14037</v>
      </c>
      <c r="D404" s="17">
        <v>14191</v>
      </c>
      <c r="E404" s="17">
        <v>14307</v>
      </c>
      <c r="F404" s="17">
        <v>15077</v>
      </c>
      <c r="G404" s="17">
        <v>16687</v>
      </c>
      <c r="H404" s="17">
        <v>17513</v>
      </c>
      <c r="I404" s="17">
        <v>18656</v>
      </c>
      <c r="J404" s="17">
        <v>19672</v>
      </c>
      <c r="K404" s="17">
        <v>19711</v>
      </c>
      <c r="L404" s="17">
        <v>19780</v>
      </c>
      <c r="M404" s="17">
        <v>20463</v>
      </c>
      <c r="N404" s="17">
        <v>20862</v>
      </c>
      <c r="O404" s="17">
        <v>21047</v>
      </c>
      <c r="P404" s="17">
        <v>21030</v>
      </c>
      <c r="Q404" s="17">
        <v>20538</v>
      </c>
      <c r="R404" s="17">
        <v>19957</v>
      </c>
      <c r="S404" s="17">
        <v>19461</v>
      </c>
      <c r="T404" s="17">
        <v>18353</v>
      </c>
      <c r="U404" s="17">
        <v>16591</v>
      </c>
      <c r="V404" s="17">
        <v>16322</v>
      </c>
      <c r="W404" s="17">
        <v>15734</v>
      </c>
      <c r="X404" s="17">
        <v>16118</v>
      </c>
      <c r="Y404" s="17">
        <v>16084</v>
      </c>
      <c r="Z404" s="18"/>
      <c r="AA404" s="19">
        <f t="shared" si="55"/>
        <v>1</v>
      </c>
      <c r="AB404" s="18">
        <f t="shared" si="56"/>
        <v>0</v>
      </c>
      <c r="AC404" s="17">
        <f t="shared" si="57"/>
        <v>426229</v>
      </c>
      <c r="AD404" s="17">
        <f t="shared" si="58"/>
        <v>426229</v>
      </c>
      <c r="AF404" s="18">
        <f t="shared" si="59"/>
        <v>1</v>
      </c>
      <c r="AG404" s="18">
        <f t="shared" si="60"/>
        <v>2023</v>
      </c>
      <c r="AI404" s="17">
        <f t="shared" si="61"/>
        <v>21047</v>
      </c>
      <c r="AJ404" s="18">
        <f t="shared" si="62"/>
        <v>14</v>
      </c>
    </row>
    <row r="405" spans="1:36" x14ac:dyDescent="0.2">
      <c r="A405" s="16">
        <v>44957</v>
      </c>
      <c r="B405" s="17">
        <v>15673</v>
      </c>
      <c r="C405" s="17">
        <v>15744</v>
      </c>
      <c r="D405" s="17">
        <v>15934</v>
      </c>
      <c r="E405" s="17">
        <v>16058</v>
      </c>
      <c r="F405" s="17">
        <v>16596</v>
      </c>
      <c r="G405" s="17">
        <v>17953</v>
      </c>
      <c r="H405" s="17">
        <v>18454</v>
      </c>
      <c r="I405" s="17">
        <v>19461</v>
      </c>
      <c r="J405" s="17">
        <v>21000</v>
      </c>
      <c r="K405" s="17">
        <v>21242</v>
      </c>
      <c r="L405" s="17">
        <v>21223</v>
      </c>
      <c r="M405" s="17">
        <v>21197</v>
      </c>
      <c r="N405" s="17">
        <v>21109</v>
      </c>
      <c r="O405" s="17">
        <v>21011</v>
      </c>
      <c r="P405" s="17">
        <v>21063</v>
      </c>
      <c r="Q405" s="17">
        <v>20772</v>
      </c>
      <c r="R405" s="17">
        <v>20437</v>
      </c>
      <c r="S405" s="17">
        <v>20272</v>
      </c>
      <c r="T405" s="17">
        <v>19365</v>
      </c>
      <c r="U405" s="17">
        <v>17672</v>
      </c>
      <c r="V405" s="17">
        <v>17619</v>
      </c>
      <c r="W405" s="17">
        <v>17148</v>
      </c>
      <c r="X405" s="17">
        <v>17663</v>
      </c>
      <c r="Y405" s="17">
        <v>17926</v>
      </c>
      <c r="Z405" s="18"/>
      <c r="AA405" s="19">
        <f t="shared" si="55"/>
        <v>2</v>
      </c>
      <c r="AB405" s="18">
        <f t="shared" si="56"/>
        <v>318254</v>
      </c>
      <c r="AC405" s="17">
        <f t="shared" si="57"/>
        <v>134338</v>
      </c>
      <c r="AD405" s="17">
        <f t="shared" si="58"/>
        <v>452592</v>
      </c>
      <c r="AF405" s="18">
        <f t="shared" si="59"/>
        <v>1</v>
      </c>
      <c r="AG405" s="18">
        <f t="shared" si="60"/>
        <v>2023</v>
      </c>
      <c r="AI405" s="17">
        <f t="shared" si="61"/>
        <v>21242</v>
      </c>
      <c r="AJ405" s="18">
        <f t="shared" si="62"/>
        <v>10</v>
      </c>
    </row>
    <row r="406" spans="1:36" x14ac:dyDescent="0.2">
      <c r="A406" s="16">
        <v>44958</v>
      </c>
      <c r="B406" s="17">
        <v>17642</v>
      </c>
      <c r="C406" s="17">
        <v>17382</v>
      </c>
      <c r="D406" s="17">
        <v>17620</v>
      </c>
      <c r="E406" s="17">
        <v>18407</v>
      </c>
      <c r="F406" s="17">
        <v>18863</v>
      </c>
      <c r="G406" s="17">
        <v>20816</v>
      </c>
      <c r="H406" s="17">
        <v>20704</v>
      </c>
      <c r="I406" s="17">
        <v>22447</v>
      </c>
      <c r="J406" s="17">
        <v>23274</v>
      </c>
      <c r="K406" s="17">
        <v>23378</v>
      </c>
      <c r="L406" s="17">
        <v>23115</v>
      </c>
      <c r="M406" s="17">
        <v>22679</v>
      </c>
      <c r="N406" s="17">
        <v>23020</v>
      </c>
      <c r="O406" s="17">
        <v>22996</v>
      </c>
      <c r="P406" s="17">
        <v>22896</v>
      </c>
      <c r="Q406" s="17">
        <v>22183</v>
      </c>
      <c r="R406" s="17">
        <v>22177</v>
      </c>
      <c r="S406" s="17">
        <v>21463</v>
      </c>
      <c r="T406" s="17">
        <v>20332</v>
      </c>
      <c r="U406" s="17">
        <v>18923</v>
      </c>
      <c r="V406" s="17">
        <v>18692</v>
      </c>
      <c r="W406" s="17">
        <v>18403</v>
      </c>
      <c r="X406" s="17">
        <v>18749</v>
      </c>
      <c r="Y406" s="17">
        <v>18619</v>
      </c>
      <c r="Z406" s="18"/>
      <c r="AA406" s="19">
        <f t="shared" si="55"/>
        <v>3</v>
      </c>
      <c r="AB406" s="18">
        <f t="shared" si="56"/>
        <v>344727</v>
      </c>
      <c r="AC406" s="17">
        <f t="shared" si="57"/>
        <v>150053</v>
      </c>
      <c r="AD406" s="17">
        <f t="shared" si="58"/>
        <v>494780</v>
      </c>
      <c r="AF406" s="18">
        <f t="shared" si="59"/>
        <v>2</v>
      </c>
      <c r="AG406" s="18">
        <f t="shared" si="60"/>
        <v>2023</v>
      </c>
      <c r="AI406" s="17">
        <f t="shared" si="61"/>
        <v>23378</v>
      </c>
      <c r="AJ406" s="18">
        <f t="shared" si="62"/>
        <v>10</v>
      </c>
    </row>
    <row r="407" spans="1:36" x14ac:dyDescent="0.2">
      <c r="A407" s="16">
        <v>44959</v>
      </c>
      <c r="B407" s="17">
        <v>18866</v>
      </c>
      <c r="C407" s="17">
        <v>18624</v>
      </c>
      <c r="D407" s="17">
        <v>18635</v>
      </c>
      <c r="E407" s="17">
        <v>19142</v>
      </c>
      <c r="F407" s="17">
        <v>19461</v>
      </c>
      <c r="G407" s="17">
        <v>21094</v>
      </c>
      <c r="H407" s="17">
        <v>20594</v>
      </c>
      <c r="I407" s="17">
        <v>22280</v>
      </c>
      <c r="J407" s="17">
        <v>23065</v>
      </c>
      <c r="K407" s="17">
        <v>23021</v>
      </c>
      <c r="L407" s="17">
        <v>22658</v>
      </c>
      <c r="M407" s="17">
        <v>22502</v>
      </c>
      <c r="N407" s="17">
        <v>22938</v>
      </c>
      <c r="O407" s="17">
        <v>23132</v>
      </c>
      <c r="P407" s="17">
        <v>23381</v>
      </c>
      <c r="Q407" s="17">
        <v>22386</v>
      </c>
      <c r="R407" s="17">
        <v>21725</v>
      </c>
      <c r="S407" s="17">
        <v>20226</v>
      </c>
      <c r="T407" s="17">
        <v>18979</v>
      </c>
      <c r="U407" s="17">
        <v>17324</v>
      </c>
      <c r="V407" s="17">
        <v>16986</v>
      </c>
      <c r="W407" s="17">
        <v>16137</v>
      </c>
      <c r="X407" s="17">
        <v>16248</v>
      </c>
      <c r="Y407" s="17">
        <v>16262</v>
      </c>
      <c r="Z407" s="18"/>
      <c r="AA407" s="19">
        <f t="shared" si="55"/>
        <v>4</v>
      </c>
      <c r="AB407" s="18">
        <f t="shared" si="56"/>
        <v>332988</v>
      </c>
      <c r="AC407" s="17">
        <f t="shared" si="57"/>
        <v>152678</v>
      </c>
      <c r="AD407" s="17">
        <f t="shared" si="58"/>
        <v>485666</v>
      </c>
      <c r="AF407" s="18">
        <f t="shared" si="59"/>
        <v>2</v>
      </c>
      <c r="AG407" s="18">
        <f t="shared" si="60"/>
        <v>2023</v>
      </c>
      <c r="AI407" s="17">
        <f t="shared" si="61"/>
        <v>23381</v>
      </c>
      <c r="AJ407" s="18">
        <f t="shared" si="62"/>
        <v>15</v>
      </c>
    </row>
    <row r="408" spans="1:36" x14ac:dyDescent="0.2">
      <c r="A408" s="16">
        <v>44960</v>
      </c>
      <c r="B408" s="17">
        <v>16209</v>
      </c>
      <c r="C408" s="17">
        <v>15859</v>
      </c>
      <c r="D408" s="17">
        <v>15613</v>
      </c>
      <c r="E408" s="17">
        <v>15954</v>
      </c>
      <c r="F408" s="17">
        <v>16428</v>
      </c>
      <c r="G408" s="17">
        <v>18308</v>
      </c>
      <c r="H408" s="17">
        <v>18552</v>
      </c>
      <c r="I408" s="17">
        <v>20853</v>
      </c>
      <c r="J408" s="17">
        <v>22317</v>
      </c>
      <c r="K408" s="17">
        <v>23204</v>
      </c>
      <c r="L408" s="17">
        <v>23750</v>
      </c>
      <c r="M408" s="17">
        <v>24073</v>
      </c>
      <c r="N408" s="17">
        <v>24762</v>
      </c>
      <c r="O408" s="17">
        <v>25004</v>
      </c>
      <c r="P408" s="17">
        <v>26271</v>
      </c>
      <c r="Q408" s="17">
        <v>26185</v>
      </c>
      <c r="R408" s="17">
        <v>26297</v>
      </c>
      <c r="S408" s="17">
        <v>25027</v>
      </c>
      <c r="T408" s="17">
        <v>23699</v>
      </c>
      <c r="U408" s="17">
        <v>21830</v>
      </c>
      <c r="V408" s="17">
        <v>21584</v>
      </c>
      <c r="W408" s="17">
        <v>21696</v>
      </c>
      <c r="X408" s="17">
        <v>22767</v>
      </c>
      <c r="Y408" s="17">
        <v>23123</v>
      </c>
      <c r="Z408" s="18"/>
      <c r="AA408" s="19">
        <f t="shared" si="55"/>
        <v>5</v>
      </c>
      <c r="AB408" s="18">
        <f t="shared" si="56"/>
        <v>379319</v>
      </c>
      <c r="AC408" s="17">
        <f t="shared" si="57"/>
        <v>140046</v>
      </c>
      <c r="AD408" s="17">
        <f t="shared" si="58"/>
        <v>519365</v>
      </c>
      <c r="AF408" s="18">
        <f t="shared" si="59"/>
        <v>2</v>
      </c>
      <c r="AG408" s="18">
        <f t="shared" si="60"/>
        <v>2023</v>
      </c>
      <c r="AI408" s="17">
        <f t="shared" si="61"/>
        <v>26297</v>
      </c>
      <c r="AJ408" s="18">
        <f t="shared" si="62"/>
        <v>17</v>
      </c>
    </row>
    <row r="409" spans="1:36" x14ac:dyDescent="0.2">
      <c r="A409" s="16">
        <v>44961</v>
      </c>
      <c r="B409" s="17">
        <v>23648</v>
      </c>
      <c r="C409" s="17">
        <v>23409</v>
      </c>
      <c r="D409" s="17">
        <v>23360</v>
      </c>
      <c r="E409" s="17">
        <v>23518</v>
      </c>
      <c r="F409" s="17">
        <v>23603</v>
      </c>
      <c r="G409" s="17">
        <v>24590</v>
      </c>
      <c r="H409" s="17">
        <v>23050</v>
      </c>
      <c r="I409" s="17">
        <v>24488</v>
      </c>
      <c r="J409" s="17">
        <v>26158</v>
      </c>
      <c r="K409" s="17">
        <v>26911</v>
      </c>
      <c r="L409" s="17">
        <v>26924</v>
      </c>
      <c r="M409" s="17">
        <v>27639</v>
      </c>
      <c r="N409" s="17">
        <v>27992</v>
      </c>
      <c r="O409" s="17">
        <v>27366</v>
      </c>
      <c r="P409" s="17">
        <v>27357</v>
      </c>
      <c r="Q409" s="17">
        <v>26310</v>
      </c>
      <c r="R409" s="17">
        <v>26101</v>
      </c>
      <c r="S409" s="17">
        <v>24922</v>
      </c>
      <c r="T409" s="17">
        <v>23072</v>
      </c>
      <c r="U409" s="17">
        <v>21313</v>
      </c>
      <c r="V409" s="17">
        <v>21267</v>
      </c>
      <c r="W409" s="17">
        <v>21057</v>
      </c>
      <c r="X409" s="17">
        <v>21496</v>
      </c>
      <c r="Y409" s="17">
        <v>21424</v>
      </c>
      <c r="Z409" s="18"/>
      <c r="AA409" s="19">
        <f t="shared" si="55"/>
        <v>6</v>
      </c>
      <c r="AB409" s="18">
        <f t="shared" si="56"/>
        <v>400373</v>
      </c>
      <c r="AC409" s="17">
        <f t="shared" si="57"/>
        <v>186602</v>
      </c>
      <c r="AD409" s="17">
        <f t="shared" si="58"/>
        <v>586975</v>
      </c>
      <c r="AF409" s="18">
        <f t="shared" si="59"/>
        <v>2</v>
      </c>
      <c r="AG409" s="18">
        <f t="shared" si="60"/>
        <v>2023</v>
      </c>
      <c r="AI409" s="17">
        <f t="shared" si="61"/>
        <v>27992</v>
      </c>
      <c r="AJ409" s="18">
        <f t="shared" si="62"/>
        <v>13</v>
      </c>
    </row>
    <row r="410" spans="1:36" x14ac:dyDescent="0.2">
      <c r="A410" s="16">
        <v>44962</v>
      </c>
      <c r="B410" s="17">
        <v>21449</v>
      </c>
      <c r="C410" s="17">
        <v>21021</v>
      </c>
      <c r="D410" s="17">
        <v>20724</v>
      </c>
      <c r="E410" s="17">
        <v>20641</v>
      </c>
      <c r="F410" s="17">
        <v>20521</v>
      </c>
      <c r="G410" s="17">
        <v>21132</v>
      </c>
      <c r="H410" s="17">
        <v>19598</v>
      </c>
      <c r="I410" s="17">
        <v>20662</v>
      </c>
      <c r="J410" s="17">
        <v>22041</v>
      </c>
      <c r="K410" s="17">
        <v>22812</v>
      </c>
      <c r="L410" s="17">
        <v>23296</v>
      </c>
      <c r="M410" s="17">
        <v>23276</v>
      </c>
      <c r="N410" s="17">
        <v>23102</v>
      </c>
      <c r="O410" s="17">
        <v>22912</v>
      </c>
      <c r="P410" s="17">
        <v>22911</v>
      </c>
      <c r="Q410" s="17">
        <v>21702</v>
      </c>
      <c r="R410" s="17">
        <v>21611</v>
      </c>
      <c r="S410" s="17">
        <v>21007</v>
      </c>
      <c r="T410" s="17">
        <v>19562</v>
      </c>
      <c r="U410" s="17">
        <v>18021</v>
      </c>
      <c r="V410" s="17">
        <v>17756</v>
      </c>
      <c r="W410" s="17">
        <v>17478</v>
      </c>
      <c r="X410" s="17">
        <v>17375</v>
      </c>
      <c r="Y410" s="17">
        <v>17056</v>
      </c>
      <c r="Z410" s="18"/>
      <c r="AA410" s="19">
        <f t="shared" si="55"/>
        <v>7</v>
      </c>
      <c r="AB410" s="18">
        <f t="shared" si="56"/>
        <v>0</v>
      </c>
      <c r="AC410" s="17">
        <f t="shared" si="57"/>
        <v>497666</v>
      </c>
      <c r="AD410" s="17">
        <f t="shared" si="58"/>
        <v>497666</v>
      </c>
      <c r="AF410" s="18">
        <f t="shared" si="59"/>
        <v>2</v>
      </c>
      <c r="AG410" s="18">
        <f t="shared" si="60"/>
        <v>2023</v>
      </c>
      <c r="AI410" s="17">
        <f t="shared" si="61"/>
        <v>23296</v>
      </c>
      <c r="AJ410" s="18">
        <f t="shared" si="62"/>
        <v>11</v>
      </c>
    </row>
    <row r="411" spans="1:36" x14ac:dyDescent="0.2">
      <c r="A411" s="16">
        <v>44963</v>
      </c>
      <c r="B411" s="17">
        <v>17171</v>
      </c>
      <c r="C411" s="17">
        <v>16814</v>
      </c>
      <c r="D411" s="17">
        <v>16673</v>
      </c>
      <c r="E411" s="17">
        <v>16929</v>
      </c>
      <c r="F411" s="17">
        <v>17394</v>
      </c>
      <c r="G411" s="17">
        <v>19114</v>
      </c>
      <c r="H411" s="17">
        <v>18659</v>
      </c>
      <c r="I411" s="17">
        <v>20259</v>
      </c>
      <c r="J411" s="17">
        <v>21727</v>
      </c>
      <c r="K411" s="17">
        <v>22712</v>
      </c>
      <c r="L411" s="17">
        <v>22771</v>
      </c>
      <c r="M411" s="17">
        <v>22715</v>
      </c>
      <c r="N411" s="17">
        <v>22791</v>
      </c>
      <c r="O411" s="17">
        <v>22109</v>
      </c>
      <c r="P411" s="17">
        <v>22117</v>
      </c>
      <c r="Q411" s="17">
        <v>21423</v>
      </c>
      <c r="R411" s="17">
        <v>21270</v>
      </c>
      <c r="S411" s="17">
        <v>20420</v>
      </c>
      <c r="T411" s="17">
        <v>19311</v>
      </c>
      <c r="U411" s="17">
        <v>17668</v>
      </c>
      <c r="V411" s="17">
        <v>17512</v>
      </c>
      <c r="W411" s="17">
        <v>17143</v>
      </c>
      <c r="X411" s="17">
        <v>17573</v>
      </c>
      <c r="Y411" s="17">
        <v>17431</v>
      </c>
      <c r="Z411" s="18"/>
      <c r="AA411" s="19">
        <f t="shared" si="55"/>
        <v>1</v>
      </c>
      <c r="AB411" s="18">
        <f t="shared" si="56"/>
        <v>0</v>
      </c>
      <c r="AC411" s="17">
        <f t="shared" si="57"/>
        <v>469706</v>
      </c>
      <c r="AD411" s="17">
        <f t="shared" si="58"/>
        <v>469706</v>
      </c>
      <c r="AF411" s="18">
        <f t="shared" si="59"/>
        <v>2</v>
      </c>
      <c r="AG411" s="18">
        <f t="shared" si="60"/>
        <v>2023</v>
      </c>
      <c r="AI411" s="17">
        <f t="shared" si="61"/>
        <v>22791</v>
      </c>
      <c r="AJ411" s="18">
        <f t="shared" si="62"/>
        <v>13</v>
      </c>
    </row>
    <row r="412" spans="1:36" x14ac:dyDescent="0.2">
      <c r="A412" s="16">
        <v>44964</v>
      </c>
      <c r="B412" s="17">
        <v>17537</v>
      </c>
      <c r="C412" s="17">
        <v>17373</v>
      </c>
      <c r="D412" s="17">
        <v>17532</v>
      </c>
      <c r="E412" s="17">
        <v>18026</v>
      </c>
      <c r="F412" s="17">
        <v>18557</v>
      </c>
      <c r="G412" s="17">
        <v>20330</v>
      </c>
      <c r="H412" s="17">
        <v>19949</v>
      </c>
      <c r="I412" s="17">
        <v>21662</v>
      </c>
      <c r="J412" s="17">
        <v>22245</v>
      </c>
      <c r="K412" s="17">
        <v>22226</v>
      </c>
      <c r="L412" s="17">
        <v>21999</v>
      </c>
      <c r="M412" s="17">
        <v>21577</v>
      </c>
      <c r="N412" s="17">
        <v>21595</v>
      </c>
      <c r="O412" s="17">
        <v>21267</v>
      </c>
      <c r="P412" s="17">
        <v>21554</v>
      </c>
      <c r="Q412" s="17">
        <v>21288</v>
      </c>
      <c r="R412" s="17">
        <v>21206</v>
      </c>
      <c r="S412" s="17">
        <v>20425</v>
      </c>
      <c r="T412" s="17">
        <v>19245</v>
      </c>
      <c r="U412" s="17">
        <v>17650</v>
      </c>
      <c r="V412" s="17">
        <v>17115</v>
      </c>
      <c r="W412" s="17">
        <v>16607</v>
      </c>
      <c r="X412" s="17">
        <v>16834</v>
      </c>
      <c r="Y412" s="17">
        <v>16483</v>
      </c>
      <c r="Z412" s="18"/>
      <c r="AA412" s="19">
        <f t="shared" ref="AA412:AA475" si="63">WEEKDAY(A412,2)</f>
        <v>2</v>
      </c>
      <c r="AB412" s="18">
        <f t="shared" ref="AB412:AB475" si="64">IF(AND(AA412&gt;1,AA412&lt;7),SUM(I412:X412),0)</f>
        <v>324495</v>
      </c>
      <c r="AC412" s="17">
        <f t="shared" ref="AC412:AC475" si="65">SUM(B412:Y412)-AB412</f>
        <v>145787</v>
      </c>
      <c r="AD412" s="17">
        <f t="shared" ref="AD412:AD475" si="66">SUM(AB412+AC412)</f>
        <v>470282</v>
      </c>
      <c r="AF412" s="18">
        <f t="shared" ref="AF412:AF475" si="67">MONTH(A412)</f>
        <v>2</v>
      </c>
      <c r="AG412" s="18">
        <f t="shared" ref="AG412:AG475" si="68">YEAR(A412)</f>
        <v>2023</v>
      </c>
      <c r="AI412" s="17">
        <f t="shared" ref="AI412:AI475" si="69">MAX(B412:Y412)</f>
        <v>22245</v>
      </c>
      <c r="AJ412" s="18">
        <f t="shared" ref="AJ412:AJ475" si="70">INDEX($B$8:$Y$8,MATCH(AI412,B412:Y412,0))</f>
        <v>9</v>
      </c>
    </row>
    <row r="413" spans="1:36" x14ac:dyDescent="0.2">
      <c r="A413" s="16">
        <v>44965</v>
      </c>
      <c r="B413" s="17">
        <v>16572</v>
      </c>
      <c r="C413" s="17">
        <v>16172</v>
      </c>
      <c r="D413" s="17">
        <v>16024</v>
      </c>
      <c r="E413" s="17">
        <v>16329</v>
      </c>
      <c r="F413" s="17">
        <v>16655</v>
      </c>
      <c r="G413" s="17">
        <v>18266</v>
      </c>
      <c r="H413" s="17">
        <v>17875</v>
      </c>
      <c r="I413" s="17">
        <v>19502</v>
      </c>
      <c r="J413" s="17">
        <v>20897</v>
      </c>
      <c r="K413" s="17">
        <v>21953</v>
      </c>
      <c r="L413" s="17">
        <v>22239</v>
      </c>
      <c r="M413" s="17">
        <v>21715</v>
      </c>
      <c r="N413" s="17">
        <v>20469</v>
      </c>
      <c r="O413" s="17">
        <v>20033</v>
      </c>
      <c r="P413" s="17">
        <v>19999</v>
      </c>
      <c r="Q413" s="17">
        <v>19626</v>
      </c>
      <c r="R413" s="17">
        <v>19449</v>
      </c>
      <c r="S413" s="17">
        <v>18947</v>
      </c>
      <c r="T413" s="17">
        <v>17866</v>
      </c>
      <c r="U413" s="17">
        <v>16288</v>
      </c>
      <c r="V413" s="17">
        <v>15912</v>
      </c>
      <c r="W413" s="17">
        <v>15532</v>
      </c>
      <c r="X413" s="17">
        <v>15829</v>
      </c>
      <c r="Y413" s="17">
        <v>15658</v>
      </c>
      <c r="Z413" s="18"/>
      <c r="AA413" s="19">
        <f t="shared" si="63"/>
        <v>3</v>
      </c>
      <c r="AB413" s="18">
        <f t="shared" si="64"/>
        <v>306256</v>
      </c>
      <c r="AC413" s="17">
        <f t="shared" si="65"/>
        <v>133551</v>
      </c>
      <c r="AD413" s="17">
        <f t="shared" si="66"/>
        <v>439807</v>
      </c>
      <c r="AF413" s="18">
        <f t="shared" si="67"/>
        <v>2</v>
      </c>
      <c r="AG413" s="18">
        <f t="shared" si="68"/>
        <v>2023</v>
      </c>
      <c r="AI413" s="17">
        <f t="shared" si="69"/>
        <v>22239</v>
      </c>
      <c r="AJ413" s="18">
        <f t="shared" si="70"/>
        <v>11</v>
      </c>
    </row>
    <row r="414" spans="1:36" x14ac:dyDescent="0.2">
      <c r="A414" s="16">
        <v>44966</v>
      </c>
      <c r="B414" s="17">
        <v>15562</v>
      </c>
      <c r="C414" s="17">
        <v>15325</v>
      </c>
      <c r="D414" s="17">
        <v>15376</v>
      </c>
      <c r="E414" s="17">
        <v>15870</v>
      </c>
      <c r="F414" s="17">
        <v>16326</v>
      </c>
      <c r="G414" s="17">
        <v>18061</v>
      </c>
      <c r="H414" s="17">
        <v>17982</v>
      </c>
      <c r="I414" s="17">
        <v>19465</v>
      </c>
      <c r="J414" s="17">
        <v>19971</v>
      </c>
      <c r="K414" s="17">
        <v>20081</v>
      </c>
      <c r="L414" s="17">
        <v>19976</v>
      </c>
      <c r="M414" s="17">
        <v>19654</v>
      </c>
      <c r="N414" s="17">
        <v>20228</v>
      </c>
      <c r="O414" s="17">
        <v>20504</v>
      </c>
      <c r="P414" s="17">
        <v>21012</v>
      </c>
      <c r="Q414" s="17">
        <v>20514</v>
      </c>
      <c r="R414" s="17">
        <v>20128</v>
      </c>
      <c r="S414" s="17">
        <v>18999</v>
      </c>
      <c r="T414" s="17">
        <v>17898</v>
      </c>
      <c r="U414" s="17">
        <v>16444</v>
      </c>
      <c r="V414" s="17">
        <v>16149</v>
      </c>
      <c r="W414" s="17">
        <v>15587</v>
      </c>
      <c r="X414" s="17">
        <v>15788</v>
      </c>
      <c r="Y414" s="17">
        <v>15398</v>
      </c>
      <c r="Z414" s="18"/>
      <c r="AA414" s="19">
        <f t="shared" si="63"/>
        <v>4</v>
      </c>
      <c r="AB414" s="18">
        <f t="shared" si="64"/>
        <v>302398</v>
      </c>
      <c r="AC414" s="17">
        <f t="shared" si="65"/>
        <v>129900</v>
      </c>
      <c r="AD414" s="17">
        <f t="shared" si="66"/>
        <v>432298</v>
      </c>
      <c r="AF414" s="18">
        <f t="shared" si="67"/>
        <v>2</v>
      </c>
      <c r="AG414" s="18">
        <f t="shared" si="68"/>
        <v>2023</v>
      </c>
      <c r="AI414" s="17">
        <f t="shared" si="69"/>
        <v>21012</v>
      </c>
      <c r="AJ414" s="18">
        <f t="shared" si="70"/>
        <v>15</v>
      </c>
    </row>
    <row r="415" spans="1:36" x14ac:dyDescent="0.2">
      <c r="A415" s="16">
        <v>44967</v>
      </c>
      <c r="B415" s="17">
        <v>15348</v>
      </c>
      <c r="C415" s="17">
        <v>15011</v>
      </c>
      <c r="D415" s="17">
        <v>14809</v>
      </c>
      <c r="E415" s="17">
        <v>15056</v>
      </c>
      <c r="F415" s="17">
        <v>15326</v>
      </c>
      <c r="G415" s="17">
        <v>16720</v>
      </c>
      <c r="H415" s="17">
        <v>16306</v>
      </c>
      <c r="I415" s="17">
        <v>17948</v>
      </c>
      <c r="J415" s="17">
        <v>19365</v>
      </c>
      <c r="K415" s="17">
        <v>20253</v>
      </c>
      <c r="L415" s="17">
        <v>20526</v>
      </c>
      <c r="M415" s="17">
        <v>20580</v>
      </c>
      <c r="N415" s="17">
        <v>20746</v>
      </c>
      <c r="O415" s="17">
        <v>20001</v>
      </c>
      <c r="P415" s="17">
        <v>20038</v>
      </c>
      <c r="Q415" s="17">
        <v>19208</v>
      </c>
      <c r="R415" s="17">
        <v>18699</v>
      </c>
      <c r="S415" s="17">
        <v>17596</v>
      </c>
      <c r="T415" s="17">
        <v>16359</v>
      </c>
      <c r="U415" s="17">
        <v>14945</v>
      </c>
      <c r="V415" s="17">
        <v>14727</v>
      </c>
      <c r="W415" s="17">
        <v>14494</v>
      </c>
      <c r="X415" s="17">
        <v>14938</v>
      </c>
      <c r="Y415" s="17">
        <v>14726</v>
      </c>
      <c r="Z415" s="18"/>
      <c r="AA415" s="19">
        <f t="shared" si="63"/>
        <v>5</v>
      </c>
      <c r="AB415" s="18">
        <f t="shared" si="64"/>
        <v>290423</v>
      </c>
      <c r="AC415" s="17">
        <f t="shared" si="65"/>
        <v>123302</v>
      </c>
      <c r="AD415" s="17">
        <f t="shared" si="66"/>
        <v>413725</v>
      </c>
      <c r="AF415" s="18">
        <f t="shared" si="67"/>
        <v>2</v>
      </c>
      <c r="AG415" s="18">
        <f t="shared" si="68"/>
        <v>2023</v>
      </c>
      <c r="AI415" s="17">
        <f t="shared" si="69"/>
        <v>20746</v>
      </c>
      <c r="AJ415" s="18">
        <f t="shared" si="70"/>
        <v>13</v>
      </c>
    </row>
    <row r="416" spans="1:36" x14ac:dyDescent="0.2">
      <c r="A416" s="16">
        <v>44968</v>
      </c>
      <c r="B416" s="17">
        <v>14607</v>
      </c>
      <c r="C416" s="17">
        <v>14537</v>
      </c>
      <c r="D416" s="17">
        <v>14466</v>
      </c>
      <c r="E416" s="17">
        <v>14675</v>
      </c>
      <c r="F416" s="17">
        <v>15076</v>
      </c>
      <c r="G416" s="17">
        <v>15940</v>
      </c>
      <c r="H416" s="17">
        <v>15391</v>
      </c>
      <c r="I416" s="17">
        <v>16703</v>
      </c>
      <c r="J416" s="17">
        <v>18015</v>
      </c>
      <c r="K416" s="17">
        <v>18470</v>
      </c>
      <c r="L416" s="17">
        <v>18129</v>
      </c>
      <c r="M416" s="17">
        <v>18115</v>
      </c>
      <c r="N416" s="17">
        <v>18233</v>
      </c>
      <c r="O416" s="17">
        <v>17971</v>
      </c>
      <c r="P416" s="17">
        <v>18210</v>
      </c>
      <c r="Q416" s="17">
        <v>17828</v>
      </c>
      <c r="R416" s="17">
        <v>17857</v>
      </c>
      <c r="S416" s="17">
        <v>17689</v>
      </c>
      <c r="T416" s="17">
        <v>16775</v>
      </c>
      <c r="U416" s="17">
        <v>15650</v>
      </c>
      <c r="V416" s="17">
        <v>15820</v>
      </c>
      <c r="W416" s="17">
        <v>15692</v>
      </c>
      <c r="X416" s="17">
        <v>15866</v>
      </c>
      <c r="Y416" s="17">
        <v>15644</v>
      </c>
      <c r="Z416" s="18"/>
      <c r="AA416" s="19">
        <f t="shared" si="63"/>
        <v>6</v>
      </c>
      <c r="AB416" s="18">
        <f t="shared" si="64"/>
        <v>277023</v>
      </c>
      <c r="AC416" s="17">
        <f t="shared" si="65"/>
        <v>120336</v>
      </c>
      <c r="AD416" s="17">
        <f t="shared" si="66"/>
        <v>397359</v>
      </c>
      <c r="AF416" s="18">
        <f t="shared" si="67"/>
        <v>2</v>
      </c>
      <c r="AG416" s="18">
        <f t="shared" si="68"/>
        <v>2023</v>
      </c>
      <c r="AI416" s="17">
        <f t="shared" si="69"/>
        <v>18470</v>
      </c>
      <c r="AJ416" s="18">
        <f t="shared" si="70"/>
        <v>10</v>
      </c>
    </row>
    <row r="417" spans="1:36" x14ac:dyDescent="0.2">
      <c r="A417" s="16">
        <v>44969</v>
      </c>
      <c r="B417" s="17">
        <v>15585</v>
      </c>
      <c r="C417" s="17">
        <v>15231</v>
      </c>
      <c r="D417" s="17">
        <v>15059</v>
      </c>
      <c r="E417" s="17">
        <v>15218</v>
      </c>
      <c r="F417" s="17">
        <v>15312</v>
      </c>
      <c r="G417" s="17">
        <v>16108</v>
      </c>
      <c r="H417" s="17">
        <v>15151</v>
      </c>
      <c r="I417" s="17">
        <v>16065</v>
      </c>
      <c r="J417" s="17">
        <v>17278</v>
      </c>
      <c r="K417" s="17">
        <v>17816</v>
      </c>
      <c r="L417" s="17">
        <v>18273</v>
      </c>
      <c r="M417" s="17">
        <v>18808</v>
      </c>
      <c r="N417" s="17">
        <v>19322</v>
      </c>
      <c r="O417" s="17">
        <v>18930</v>
      </c>
      <c r="P417" s="17">
        <v>18551</v>
      </c>
      <c r="Q417" s="17">
        <v>17724</v>
      </c>
      <c r="R417" s="17">
        <v>18002</v>
      </c>
      <c r="S417" s="17">
        <v>18096</v>
      </c>
      <c r="T417" s="17">
        <v>16900</v>
      </c>
      <c r="U417" s="17">
        <v>15340</v>
      </c>
      <c r="V417" s="17">
        <v>15297</v>
      </c>
      <c r="W417" s="17">
        <v>15296</v>
      </c>
      <c r="X417" s="17">
        <v>15470</v>
      </c>
      <c r="Y417" s="17">
        <v>15241</v>
      </c>
      <c r="Z417" s="18"/>
      <c r="AA417" s="19">
        <f t="shared" si="63"/>
        <v>7</v>
      </c>
      <c r="AB417" s="18">
        <f t="shared" si="64"/>
        <v>0</v>
      </c>
      <c r="AC417" s="17">
        <f t="shared" si="65"/>
        <v>400073</v>
      </c>
      <c r="AD417" s="17">
        <f t="shared" si="66"/>
        <v>400073</v>
      </c>
      <c r="AF417" s="18">
        <f t="shared" si="67"/>
        <v>2</v>
      </c>
      <c r="AG417" s="18">
        <f t="shared" si="68"/>
        <v>2023</v>
      </c>
      <c r="AI417" s="17">
        <f t="shared" si="69"/>
        <v>19322</v>
      </c>
      <c r="AJ417" s="18">
        <f t="shared" si="70"/>
        <v>13</v>
      </c>
    </row>
    <row r="418" spans="1:36" x14ac:dyDescent="0.2">
      <c r="A418" s="16">
        <v>44970</v>
      </c>
      <c r="B418" s="17">
        <v>15362</v>
      </c>
      <c r="C418" s="17">
        <v>15082</v>
      </c>
      <c r="D418" s="17">
        <v>15070</v>
      </c>
      <c r="E418" s="17">
        <v>15475</v>
      </c>
      <c r="F418" s="17">
        <v>15937</v>
      </c>
      <c r="G418" s="17">
        <v>17530</v>
      </c>
      <c r="H418" s="17">
        <v>17264</v>
      </c>
      <c r="I418" s="17">
        <v>18759</v>
      </c>
      <c r="J418" s="17">
        <v>19977</v>
      </c>
      <c r="K418" s="17">
        <v>20606</v>
      </c>
      <c r="L418" s="17">
        <v>20587</v>
      </c>
      <c r="M418" s="17">
        <v>20587</v>
      </c>
      <c r="N418" s="17">
        <v>20839</v>
      </c>
      <c r="O418" s="17">
        <v>21175</v>
      </c>
      <c r="P418" s="17">
        <v>21479</v>
      </c>
      <c r="Q418" s="17">
        <v>20441</v>
      </c>
      <c r="R418" s="17">
        <v>19697</v>
      </c>
      <c r="S418" s="17">
        <v>18779</v>
      </c>
      <c r="T418" s="17">
        <v>17689</v>
      </c>
      <c r="U418" s="17">
        <v>16131</v>
      </c>
      <c r="V418" s="17">
        <v>15838</v>
      </c>
      <c r="W418" s="17">
        <v>15362</v>
      </c>
      <c r="X418" s="17">
        <v>15473</v>
      </c>
      <c r="Y418" s="17">
        <v>15307</v>
      </c>
      <c r="Z418" s="18"/>
      <c r="AA418" s="19">
        <f t="shared" si="63"/>
        <v>1</v>
      </c>
      <c r="AB418" s="18">
        <f t="shared" si="64"/>
        <v>0</v>
      </c>
      <c r="AC418" s="17">
        <f t="shared" si="65"/>
        <v>430446</v>
      </c>
      <c r="AD418" s="17">
        <f t="shared" si="66"/>
        <v>430446</v>
      </c>
      <c r="AF418" s="18">
        <f t="shared" si="67"/>
        <v>2</v>
      </c>
      <c r="AG418" s="18">
        <f t="shared" si="68"/>
        <v>2023</v>
      </c>
      <c r="AI418" s="17">
        <f t="shared" si="69"/>
        <v>21479</v>
      </c>
      <c r="AJ418" s="18">
        <f t="shared" si="70"/>
        <v>15</v>
      </c>
    </row>
    <row r="419" spans="1:36" x14ac:dyDescent="0.2">
      <c r="A419" s="16">
        <v>44971</v>
      </c>
      <c r="B419" s="17">
        <v>15314</v>
      </c>
      <c r="C419" s="17">
        <v>15055</v>
      </c>
      <c r="D419" s="17">
        <v>15044</v>
      </c>
      <c r="E419" s="17">
        <v>15485</v>
      </c>
      <c r="F419" s="17">
        <v>15908</v>
      </c>
      <c r="G419" s="17">
        <v>17504</v>
      </c>
      <c r="H419" s="17">
        <v>17222</v>
      </c>
      <c r="I419" s="17">
        <v>18820</v>
      </c>
      <c r="J419" s="17">
        <v>20040</v>
      </c>
      <c r="K419" s="17">
        <v>20948</v>
      </c>
      <c r="L419" s="17">
        <v>20765</v>
      </c>
      <c r="M419" s="17">
        <v>20391</v>
      </c>
      <c r="N419" s="17">
        <v>20774</v>
      </c>
      <c r="O419" s="17">
        <v>20768</v>
      </c>
      <c r="P419" s="17">
        <v>20432</v>
      </c>
      <c r="Q419" s="17">
        <v>19740</v>
      </c>
      <c r="R419" s="17">
        <v>19301</v>
      </c>
      <c r="S419" s="17">
        <v>18497</v>
      </c>
      <c r="T419" s="17">
        <v>17556</v>
      </c>
      <c r="U419" s="17">
        <v>16140</v>
      </c>
      <c r="V419" s="17">
        <v>16024</v>
      </c>
      <c r="W419" s="17">
        <v>15626</v>
      </c>
      <c r="X419" s="17">
        <v>15908</v>
      </c>
      <c r="Y419" s="17">
        <v>15703</v>
      </c>
      <c r="Z419" s="18"/>
      <c r="AA419" s="19">
        <f t="shared" si="63"/>
        <v>2</v>
      </c>
      <c r="AB419" s="18">
        <f t="shared" si="64"/>
        <v>301730</v>
      </c>
      <c r="AC419" s="17">
        <f t="shared" si="65"/>
        <v>127235</v>
      </c>
      <c r="AD419" s="17">
        <f t="shared" si="66"/>
        <v>428965</v>
      </c>
      <c r="AF419" s="18">
        <f t="shared" si="67"/>
        <v>2</v>
      </c>
      <c r="AG419" s="18">
        <f t="shared" si="68"/>
        <v>2023</v>
      </c>
      <c r="AI419" s="17">
        <f t="shared" si="69"/>
        <v>20948</v>
      </c>
      <c r="AJ419" s="18">
        <f t="shared" si="70"/>
        <v>10</v>
      </c>
    </row>
    <row r="420" spans="1:36" x14ac:dyDescent="0.2">
      <c r="A420" s="16">
        <v>44972</v>
      </c>
      <c r="B420" s="17">
        <v>15814</v>
      </c>
      <c r="C420" s="17">
        <v>15606</v>
      </c>
      <c r="D420" s="17">
        <v>15655</v>
      </c>
      <c r="E420" s="17">
        <v>16114</v>
      </c>
      <c r="F420" s="17">
        <v>16658</v>
      </c>
      <c r="G420" s="17">
        <v>18326</v>
      </c>
      <c r="H420" s="17">
        <v>17907</v>
      </c>
      <c r="I420" s="17">
        <v>19232</v>
      </c>
      <c r="J420" s="17">
        <v>20247</v>
      </c>
      <c r="K420" s="17">
        <v>20537</v>
      </c>
      <c r="L420" s="17">
        <v>20876</v>
      </c>
      <c r="M420" s="17">
        <v>20804</v>
      </c>
      <c r="N420" s="17">
        <v>21398</v>
      </c>
      <c r="O420" s="17">
        <v>20640</v>
      </c>
      <c r="P420" s="17">
        <v>20473</v>
      </c>
      <c r="Q420" s="17">
        <v>19883</v>
      </c>
      <c r="R420" s="17">
        <v>19171</v>
      </c>
      <c r="S420" s="17">
        <v>17950</v>
      </c>
      <c r="T420" s="17">
        <v>16683</v>
      </c>
      <c r="U420" s="17">
        <v>15187</v>
      </c>
      <c r="V420" s="17">
        <v>14699</v>
      </c>
      <c r="W420" s="17">
        <v>13989</v>
      </c>
      <c r="X420" s="17">
        <v>14190</v>
      </c>
      <c r="Y420" s="17">
        <v>13861</v>
      </c>
      <c r="Z420" s="18"/>
      <c r="AA420" s="19">
        <f t="shared" si="63"/>
        <v>3</v>
      </c>
      <c r="AB420" s="18">
        <f t="shared" si="64"/>
        <v>295959</v>
      </c>
      <c r="AC420" s="17">
        <f t="shared" si="65"/>
        <v>129941</v>
      </c>
      <c r="AD420" s="17">
        <f t="shared" si="66"/>
        <v>425900</v>
      </c>
      <c r="AF420" s="18">
        <f t="shared" si="67"/>
        <v>2</v>
      </c>
      <c r="AG420" s="18">
        <f t="shared" si="68"/>
        <v>2023</v>
      </c>
      <c r="AI420" s="17">
        <f t="shared" si="69"/>
        <v>21398</v>
      </c>
      <c r="AJ420" s="18">
        <f t="shared" si="70"/>
        <v>13</v>
      </c>
    </row>
    <row r="421" spans="1:36" x14ac:dyDescent="0.2">
      <c r="A421" s="16">
        <v>44973</v>
      </c>
      <c r="B421" s="17">
        <v>13681</v>
      </c>
      <c r="C421" s="17">
        <v>13381</v>
      </c>
      <c r="D421" s="17">
        <v>13312</v>
      </c>
      <c r="E421" s="17">
        <v>13625</v>
      </c>
      <c r="F421" s="17">
        <v>14061</v>
      </c>
      <c r="G421" s="17">
        <v>15629</v>
      </c>
      <c r="H421" s="17">
        <v>15258</v>
      </c>
      <c r="I421" s="17">
        <v>16397</v>
      </c>
      <c r="J421" s="17">
        <v>17012</v>
      </c>
      <c r="K421" s="17">
        <v>17092</v>
      </c>
      <c r="L421" s="17">
        <v>16978</v>
      </c>
      <c r="M421" s="17">
        <v>16525</v>
      </c>
      <c r="N421" s="17">
        <v>16608</v>
      </c>
      <c r="O421" s="17">
        <v>16549</v>
      </c>
      <c r="P421" s="17">
        <v>17304</v>
      </c>
      <c r="Q421" s="17">
        <v>17086</v>
      </c>
      <c r="R421" s="17">
        <v>16880</v>
      </c>
      <c r="S421" s="17">
        <v>16328</v>
      </c>
      <c r="T421" s="17">
        <v>15599</v>
      </c>
      <c r="U421" s="17">
        <v>14346</v>
      </c>
      <c r="V421" s="17">
        <v>13978</v>
      </c>
      <c r="W421" s="17">
        <v>13474</v>
      </c>
      <c r="X421" s="17">
        <v>13653</v>
      </c>
      <c r="Y421" s="17">
        <v>13401</v>
      </c>
      <c r="Z421" s="18"/>
      <c r="AA421" s="19">
        <f t="shared" si="63"/>
        <v>4</v>
      </c>
      <c r="AB421" s="18">
        <f t="shared" si="64"/>
        <v>255809</v>
      </c>
      <c r="AC421" s="17">
        <f t="shared" si="65"/>
        <v>112348</v>
      </c>
      <c r="AD421" s="17">
        <f t="shared" si="66"/>
        <v>368157</v>
      </c>
      <c r="AF421" s="18">
        <f t="shared" si="67"/>
        <v>2</v>
      </c>
      <c r="AG421" s="18">
        <f t="shared" si="68"/>
        <v>2023</v>
      </c>
      <c r="AI421" s="17">
        <f t="shared" si="69"/>
        <v>17304</v>
      </c>
      <c r="AJ421" s="18">
        <f t="shared" si="70"/>
        <v>15</v>
      </c>
    </row>
    <row r="422" spans="1:36" x14ac:dyDescent="0.2">
      <c r="A422" s="16">
        <v>44974</v>
      </c>
      <c r="B422" s="17">
        <v>13284</v>
      </c>
      <c r="C422" s="17">
        <v>13026</v>
      </c>
      <c r="D422" s="17">
        <v>12979</v>
      </c>
      <c r="E422" s="17">
        <v>13346</v>
      </c>
      <c r="F422" s="17">
        <v>13689</v>
      </c>
      <c r="G422" s="17">
        <v>14980</v>
      </c>
      <c r="H422" s="17">
        <v>14712</v>
      </c>
      <c r="I422" s="17">
        <v>16395</v>
      </c>
      <c r="J422" s="17">
        <v>17957</v>
      </c>
      <c r="K422" s="17">
        <v>19412</v>
      </c>
      <c r="L422" s="17">
        <v>20540</v>
      </c>
      <c r="M422" s="17">
        <v>20876</v>
      </c>
      <c r="N422" s="17">
        <v>21493</v>
      </c>
      <c r="O422" s="17">
        <v>21694</v>
      </c>
      <c r="P422" s="17">
        <v>21952</v>
      </c>
      <c r="Q422" s="17">
        <v>20773</v>
      </c>
      <c r="R422" s="17">
        <v>19957</v>
      </c>
      <c r="S422" s="17">
        <v>18541</v>
      </c>
      <c r="T422" s="17">
        <v>17355</v>
      </c>
      <c r="U422" s="17">
        <v>15914</v>
      </c>
      <c r="V422" s="17">
        <v>15778</v>
      </c>
      <c r="W422" s="17">
        <v>15624</v>
      </c>
      <c r="X422" s="17">
        <v>16166</v>
      </c>
      <c r="Y422" s="17">
        <v>16134</v>
      </c>
      <c r="Z422" s="18"/>
      <c r="AA422" s="19">
        <f t="shared" si="63"/>
        <v>5</v>
      </c>
      <c r="AB422" s="18">
        <f t="shared" si="64"/>
        <v>300427</v>
      </c>
      <c r="AC422" s="17">
        <f t="shared" si="65"/>
        <v>112150</v>
      </c>
      <c r="AD422" s="17">
        <f t="shared" si="66"/>
        <v>412577</v>
      </c>
      <c r="AF422" s="18">
        <f t="shared" si="67"/>
        <v>2</v>
      </c>
      <c r="AG422" s="18">
        <f t="shared" si="68"/>
        <v>2023</v>
      </c>
      <c r="AI422" s="17">
        <f t="shared" si="69"/>
        <v>21952</v>
      </c>
      <c r="AJ422" s="18">
        <f t="shared" si="70"/>
        <v>15</v>
      </c>
    </row>
    <row r="423" spans="1:36" x14ac:dyDescent="0.2">
      <c r="A423" s="16">
        <v>44975</v>
      </c>
      <c r="B423" s="17">
        <v>16035</v>
      </c>
      <c r="C423" s="17">
        <v>15968</v>
      </c>
      <c r="D423" s="17">
        <v>16092</v>
      </c>
      <c r="E423" s="17">
        <v>16351</v>
      </c>
      <c r="F423" s="17">
        <v>16695</v>
      </c>
      <c r="G423" s="17">
        <v>17708</v>
      </c>
      <c r="H423" s="17">
        <v>16826</v>
      </c>
      <c r="I423" s="17">
        <v>17911</v>
      </c>
      <c r="J423" s="17">
        <v>18845</v>
      </c>
      <c r="K423" s="17">
        <v>19119</v>
      </c>
      <c r="L423" s="17">
        <v>18879</v>
      </c>
      <c r="M423" s="17">
        <v>18396</v>
      </c>
      <c r="N423" s="17">
        <v>18150</v>
      </c>
      <c r="O423" s="17">
        <v>17952</v>
      </c>
      <c r="P423" s="17">
        <v>18326</v>
      </c>
      <c r="Q423" s="17">
        <v>17900</v>
      </c>
      <c r="R423" s="17">
        <v>17810</v>
      </c>
      <c r="S423" s="17">
        <v>17580</v>
      </c>
      <c r="T423" s="17">
        <v>16649</v>
      </c>
      <c r="U423" s="17">
        <v>15427</v>
      </c>
      <c r="V423" s="17">
        <v>15419</v>
      </c>
      <c r="W423" s="17">
        <v>15335</v>
      </c>
      <c r="X423" s="17">
        <v>15434</v>
      </c>
      <c r="Y423" s="17">
        <v>15343</v>
      </c>
      <c r="Z423" s="18"/>
      <c r="AA423" s="19">
        <f t="shared" si="63"/>
        <v>6</v>
      </c>
      <c r="AB423" s="18">
        <f t="shared" si="64"/>
        <v>279132</v>
      </c>
      <c r="AC423" s="17">
        <f t="shared" si="65"/>
        <v>131018</v>
      </c>
      <c r="AD423" s="17">
        <f t="shared" si="66"/>
        <v>410150</v>
      </c>
      <c r="AF423" s="18">
        <f t="shared" si="67"/>
        <v>2</v>
      </c>
      <c r="AG423" s="18">
        <f t="shared" si="68"/>
        <v>2023</v>
      </c>
      <c r="AI423" s="17">
        <f t="shared" si="69"/>
        <v>19119</v>
      </c>
      <c r="AJ423" s="18">
        <f t="shared" si="70"/>
        <v>10</v>
      </c>
    </row>
    <row r="424" spans="1:36" x14ac:dyDescent="0.2">
      <c r="A424" s="16">
        <v>44976</v>
      </c>
      <c r="B424" s="17">
        <v>15374</v>
      </c>
      <c r="C424" s="17">
        <v>15098</v>
      </c>
      <c r="D424" s="17">
        <v>14824</v>
      </c>
      <c r="E424" s="17">
        <v>14897</v>
      </c>
      <c r="F424" s="17">
        <v>14917</v>
      </c>
      <c r="G424" s="17">
        <v>15606</v>
      </c>
      <c r="H424" s="17">
        <v>14688</v>
      </c>
      <c r="I424" s="17">
        <v>15483</v>
      </c>
      <c r="J424" s="17">
        <v>16521</v>
      </c>
      <c r="K424" s="17">
        <v>16627</v>
      </c>
      <c r="L424" s="17">
        <v>16395</v>
      </c>
      <c r="M424" s="17">
        <v>16367</v>
      </c>
      <c r="N424" s="17">
        <v>16393</v>
      </c>
      <c r="O424" s="17">
        <v>16468</v>
      </c>
      <c r="P424" s="17">
        <v>16781</v>
      </c>
      <c r="Q424" s="17">
        <v>16738</v>
      </c>
      <c r="R424" s="17">
        <v>17026</v>
      </c>
      <c r="S424" s="17">
        <v>16762</v>
      </c>
      <c r="T424" s="17">
        <v>15674</v>
      </c>
      <c r="U424" s="17">
        <v>14364</v>
      </c>
      <c r="V424" s="17">
        <v>14135</v>
      </c>
      <c r="W424" s="17">
        <v>13827</v>
      </c>
      <c r="X424" s="17">
        <v>13628</v>
      </c>
      <c r="Y424" s="17">
        <v>13508</v>
      </c>
      <c r="Z424" s="18"/>
      <c r="AA424" s="19">
        <f t="shared" si="63"/>
        <v>7</v>
      </c>
      <c r="AB424" s="18">
        <f t="shared" si="64"/>
        <v>0</v>
      </c>
      <c r="AC424" s="17">
        <f t="shared" si="65"/>
        <v>372101</v>
      </c>
      <c r="AD424" s="17">
        <f t="shared" si="66"/>
        <v>372101</v>
      </c>
      <c r="AF424" s="18">
        <f t="shared" si="67"/>
        <v>2</v>
      </c>
      <c r="AG424" s="18">
        <f t="shared" si="68"/>
        <v>2023</v>
      </c>
      <c r="AI424" s="17">
        <f t="shared" si="69"/>
        <v>17026</v>
      </c>
      <c r="AJ424" s="18">
        <f t="shared" si="70"/>
        <v>17</v>
      </c>
    </row>
    <row r="425" spans="1:36" x14ac:dyDescent="0.2">
      <c r="A425" s="16">
        <v>44977</v>
      </c>
      <c r="B425" s="17">
        <v>13444</v>
      </c>
      <c r="C425" s="17">
        <v>13202</v>
      </c>
      <c r="D425" s="17">
        <v>13069</v>
      </c>
      <c r="E425" s="17">
        <v>13190</v>
      </c>
      <c r="F425" s="17">
        <v>13502</v>
      </c>
      <c r="G425" s="17">
        <v>14766</v>
      </c>
      <c r="H425" s="17">
        <v>14460</v>
      </c>
      <c r="I425" s="17">
        <v>15424</v>
      </c>
      <c r="J425" s="17">
        <v>16566</v>
      </c>
      <c r="K425" s="17">
        <v>17455</v>
      </c>
      <c r="L425" s="17">
        <v>17831</v>
      </c>
      <c r="M425" s="17">
        <v>17840</v>
      </c>
      <c r="N425" s="17">
        <v>18355</v>
      </c>
      <c r="O425" s="17">
        <v>18198</v>
      </c>
      <c r="P425" s="17">
        <v>17777</v>
      </c>
      <c r="Q425" s="17">
        <v>16549</v>
      </c>
      <c r="R425" s="17">
        <v>16445</v>
      </c>
      <c r="S425" s="17">
        <v>16192</v>
      </c>
      <c r="T425" s="17">
        <v>15345</v>
      </c>
      <c r="U425" s="17">
        <v>14277</v>
      </c>
      <c r="V425" s="17">
        <v>14204</v>
      </c>
      <c r="W425" s="17">
        <v>13916</v>
      </c>
      <c r="X425" s="17">
        <v>13898</v>
      </c>
      <c r="Y425" s="17">
        <v>13815</v>
      </c>
      <c r="Z425" s="18"/>
      <c r="AA425" s="19">
        <f t="shared" si="63"/>
        <v>1</v>
      </c>
      <c r="AB425" s="18">
        <f t="shared" si="64"/>
        <v>0</v>
      </c>
      <c r="AC425" s="17">
        <f t="shared" si="65"/>
        <v>369720</v>
      </c>
      <c r="AD425" s="17">
        <f t="shared" si="66"/>
        <v>369720</v>
      </c>
      <c r="AF425" s="18">
        <f t="shared" si="67"/>
        <v>2</v>
      </c>
      <c r="AG425" s="18">
        <f t="shared" si="68"/>
        <v>2023</v>
      </c>
      <c r="AI425" s="17">
        <f t="shared" si="69"/>
        <v>18355</v>
      </c>
      <c r="AJ425" s="18">
        <f t="shared" si="70"/>
        <v>13</v>
      </c>
    </row>
    <row r="426" spans="1:36" x14ac:dyDescent="0.2">
      <c r="A426" s="16">
        <v>44978</v>
      </c>
      <c r="B426" s="17">
        <v>14009</v>
      </c>
      <c r="C426" s="17">
        <v>13804</v>
      </c>
      <c r="D426" s="17">
        <v>13805</v>
      </c>
      <c r="E426" s="17">
        <v>14326</v>
      </c>
      <c r="F426" s="17">
        <v>14866</v>
      </c>
      <c r="G426" s="17">
        <v>16284</v>
      </c>
      <c r="H426" s="17">
        <v>15807</v>
      </c>
      <c r="I426" s="17">
        <v>17587</v>
      </c>
      <c r="J426" s="17">
        <v>19199</v>
      </c>
      <c r="K426" s="17">
        <v>19955</v>
      </c>
      <c r="L426" s="17">
        <v>19776</v>
      </c>
      <c r="M426" s="17">
        <v>18927</v>
      </c>
      <c r="N426" s="17">
        <v>18625</v>
      </c>
      <c r="O426" s="17">
        <v>18284</v>
      </c>
      <c r="P426" s="17">
        <v>18377</v>
      </c>
      <c r="Q426" s="17">
        <v>17944</v>
      </c>
      <c r="R426" s="17">
        <v>18019</v>
      </c>
      <c r="S426" s="17">
        <v>17660</v>
      </c>
      <c r="T426" s="17">
        <v>17016</v>
      </c>
      <c r="U426" s="17">
        <v>15595</v>
      </c>
      <c r="V426" s="17">
        <v>15292</v>
      </c>
      <c r="W426" s="17">
        <v>14986</v>
      </c>
      <c r="X426" s="17">
        <v>15183</v>
      </c>
      <c r="Y426" s="17">
        <v>14878</v>
      </c>
      <c r="Z426" s="18"/>
      <c r="AA426" s="19">
        <f t="shared" si="63"/>
        <v>2</v>
      </c>
      <c r="AB426" s="18">
        <f t="shared" si="64"/>
        <v>282425</v>
      </c>
      <c r="AC426" s="17">
        <f t="shared" si="65"/>
        <v>117779</v>
      </c>
      <c r="AD426" s="17">
        <f t="shared" si="66"/>
        <v>400204</v>
      </c>
      <c r="AF426" s="18">
        <f t="shared" si="67"/>
        <v>2</v>
      </c>
      <c r="AG426" s="18">
        <f t="shared" si="68"/>
        <v>2023</v>
      </c>
      <c r="AI426" s="17">
        <f t="shared" si="69"/>
        <v>19955</v>
      </c>
      <c r="AJ426" s="18">
        <f t="shared" si="70"/>
        <v>10</v>
      </c>
    </row>
    <row r="427" spans="1:36" x14ac:dyDescent="0.2">
      <c r="A427" s="16">
        <v>44979</v>
      </c>
      <c r="B427" s="17">
        <v>14867</v>
      </c>
      <c r="C427" s="17">
        <v>14511</v>
      </c>
      <c r="D427" s="17">
        <v>14419</v>
      </c>
      <c r="E427" s="17">
        <v>14809</v>
      </c>
      <c r="F427" s="17">
        <v>15354</v>
      </c>
      <c r="G427" s="17">
        <v>16710</v>
      </c>
      <c r="H427" s="17">
        <v>16059</v>
      </c>
      <c r="I427" s="17">
        <v>17199</v>
      </c>
      <c r="J427" s="17">
        <v>17581</v>
      </c>
      <c r="K427" s="17">
        <v>17951</v>
      </c>
      <c r="L427" s="17">
        <v>17891</v>
      </c>
      <c r="M427" s="17">
        <v>17801</v>
      </c>
      <c r="N427" s="17">
        <v>17908</v>
      </c>
      <c r="O427" s="17">
        <v>17814</v>
      </c>
      <c r="P427" s="17">
        <v>18272</v>
      </c>
      <c r="Q427" s="17">
        <v>18266</v>
      </c>
      <c r="R427" s="17">
        <v>17885</v>
      </c>
      <c r="S427" s="17">
        <v>17342</v>
      </c>
      <c r="T427" s="17">
        <v>16668</v>
      </c>
      <c r="U427" s="17">
        <v>15365</v>
      </c>
      <c r="V427" s="17">
        <v>15204</v>
      </c>
      <c r="W427" s="17">
        <v>14973</v>
      </c>
      <c r="X427" s="17">
        <v>15343</v>
      </c>
      <c r="Y427" s="17">
        <v>15306</v>
      </c>
      <c r="Z427" s="18"/>
      <c r="AA427" s="19">
        <f t="shared" si="63"/>
        <v>3</v>
      </c>
      <c r="AB427" s="18">
        <f t="shared" si="64"/>
        <v>273463</v>
      </c>
      <c r="AC427" s="17">
        <f t="shared" si="65"/>
        <v>122035</v>
      </c>
      <c r="AD427" s="17">
        <f t="shared" si="66"/>
        <v>395498</v>
      </c>
      <c r="AF427" s="18">
        <f t="shared" si="67"/>
        <v>2</v>
      </c>
      <c r="AG427" s="18">
        <f t="shared" si="68"/>
        <v>2023</v>
      </c>
      <c r="AI427" s="17">
        <f t="shared" si="69"/>
        <v>18272</v>
      </c>
      <c r="AJ427" s="18">
        <f t="shared" si="70"/>
        <v>15</v>
      </c>
    </row>
    <row r="428" spans="1:36" x14ac:dyDescent="0.2">
      <c r="A428" s="16">
        <v>44980</v>
      </c>
      <c r="B428" s="17">
        <v>15488</v>
      </c>
      <c r="C428" s="17">
        <v>15297</v>
      </c>
      <c r="D428" s="17">
        <v>15352</v>
      </c>
      <c r="E428" s="17">
        <v>15848</v>
      </c>
      <c r="F428" s="17">
        <v>16346</v>
      </c>
      <c r="G428" s="17">
        <v>17843</v>
      </c>
      <c r="H428" s="17">
        <v>17155</v>
      </c>
      <c r="I428" s="17">
        <v>19145</v>
      </c>
      <c r="J428" s="17">
        <v>21321</v>
      </c>
      <c r="K428" s="17">
        <v>22884</v>
      </c>
      <c r="L428" s="17">
        <v>23718</v>
      </c>
      <c r="M428" s="17">
        <v>24076</v>
      </c>
      <c r="N428" s="17">
        <v>24607</v>
      </c>
      <c r="O428" s="17">
        <v>24414</v>
      </c>
      <c r="P428" s="17">
        <v>24238</v>
      </c>
      <c r="Q428" s="17">
        <v>22834</v>
      </c>
      <c r="R428" s="17">
        <v>21774</v>
      </c>
      <c r="S428" s="17">
        <v>20318</v>
      </c>
      <c r="T428" s="17">
        <v>19100</v>
      </c>
      <c r="U428" s="17">
        <v>17324</v>
      </c>
      <c r="V428" s="17">
        <v>16964</v>
      </c>
      <c r="W428" s="17">
        <v>16543</v>
      </c>
      <c r="X428" s="17">
        <v>17021</v>
      </c>
      <c r="Y428" s="17">
        <v>16932</v>
      </c>
      <c r="Z428" s="18"/>
      <c r="AA428" s="19">
        <f t="shared" si="63"/>
        <v>4</v>
      </c>
      <c r="AB428" s="18">
        <f t="shared" si="64"/>
        <v>336281</v>
      </c>
      <c r="AC428" s="17">
        <f t="shared" si="65"/>
        <v>130261</v>
      </c>
      <c r="AD428" s="17">
        <f t="shared" si="66"/>
        <v>466542</v>
      </c>
      <c r="AF428" s="18">
        <f t="shared" si="67"/>
        <v>2</v>
      </c>
      <c r="AG428" s="18">
        <f t="shared" si="68"/>
        <v>2023</v>
      </c>
      <c r="AI428" s="17">
        <f t="shared" si="69"/>
        <v>24607</v>
      </c>
      <c r="AJ428" s="18">
        <f t="shared" si="70"/>
        <v>13</v>
      </c>
    </row>
    <row r="429" spans="1:36" x14ac:dyDescent="0.2">
      <c r="A429" s="16">
        <v>44981</v>
      </c>
      <c r="B429" s="17">
        <v>16968</v>
      </c>
      <c r="C429" s="17">
        <v>16675</v>
      </c>
      <c r="D429" s="17">
        <v>16571</v>
      </c>
      <c r="E429" s="17">
        <v>16906</v>
      </c>
      <c r="F429" s="17">
        <v>17180</v>
      </c>
      <c r="G429" s="17">
        <v>18450</v>
      </c>
      <c r="H429" s="17">
        <v>17524</v>
      </c>
      <c r="I429" s="17">
        <v>19278</v>
      </c>
      <c r="J429" s="17">
        <v>21006</v>
      </c>
      <c r="K429" s="17">
        <v>22470</v>
      </c>
      <c r="L429" s="17">
        <v>23174</v>
      </c>
      <c r="M429" s="17">
        <v>23354</v>
      </c>
      <c r="N429" s="17">
        <v>23735</v>
      </c>
      <c r="O429" s="17">
        <v>23454</v>
      </c>
      <c r="P429" s="17">
        <v>23333</v>
      </c>
      <c r="Q429" s="17">
        <v>22062</v>
      </c>
      <c r="R429" s="17">
        <v>21055</v>
      </c>
      <c r="S429" s="17">
        <v>19735</v>
      </c>
      <c r="T429" s="17">
        <v>18804</v>
      </c>
      <c r="U429" s="17">
        <v>17355</v>
      </c>
      <c r="V429" s="17">
        <v>17253</v>
      </c>
      <c r="W429" s="17">
        <v>17203</v>
      </c>
      <c r="X429" s="17">
        <v>17958</v>
      </c>
      <c r="Y429" s="17">
        <v>17998</v>
      </c>
      <c r="Z429" s="18"/>
      <c r="AA429" s="19">
        <f t="shared" si="63"/>
        <v>5</v>
      </c>
      <c r="AB429" s="18">
        <f t="shared" si="64"/>
        <v>331229</v>
      </c>
      <c r="AC429" s="17">
        <f t="shared" si="65"/>
        <v>138272</v>
      </c>
      <c r="AD429" s="17">
        <f t="shared" si="66"/>
        <v>469501</v>
      </c>
      <c r="AF429" s="18">
        <f t="shared" si="67"/>
        <v>2</v>
      </c>
      <c r="AG429" s="18">
        <f t="shared" si="68"/>
        <v>2023</v>
      </c>
      <c r="AI429" s="17">
        <f t="shared" si="69"/>
        <v>23735</v>
      </c>
      <c r="AJ429" s="18">
        <f t="shared" si="70"/>
        <v>13</v>
      </c>
    </row>
    <row r="430" spans="1:36" x14ac:dyDescent="0.2">
      <c r="A430" s="16">
        <v>44982</v>
      </c>
      <c r="B430" s="17">
        <v>17995</v>
      </c>
      <c r="C430" s="17">
        <v>17899</v>
      </c>
      <c r="D430" s="17">
        <v>17838</v>
      </c>
      <c r="E430" s="17">
        <v>18048</v>
      </c>
      <c r="F430" s="17">
        <v>18305</v>
      </c>
      <c r="G430" s="17">
        <v>19297</v>
      </c>
      <c r="H430" s="17">
        <v>18135</v>
      </c>
      <c r="I430" s="17">
        <v>19194</v>
      </c>
      <c r="J430" s="17">
        <v>20240</v>
      </c>
      <c r="K430" s="17">
        <v>20818</v>
      </c>
      <c r="L430" s="17">
        <v>21141</v>
      </c>
      <c r="M430" s="17">
        <v>21117</v>
      </c>
      <c r="N430" s="17">
        <v>21590</v>
      </c>
      <c r="O430" s="17">
        <v>21302</v>
      </c>
      <c r="P430" s="17">
        <v>21167</v>
      </c>
      <c r="Q430" s="17">
        <v>20231</v>
      </c>
      <c r="R430" s="17">
        <v>19749</v>
      </c>
      <c r="S430" s="17">
        <v>18967</v>
      </c>
      <c r="T430" s="17">
        <v>18066</v>
      </c>
      <c r="U430" s="17">
        <v>16846</v>
      </c>
      <c r="V430" s="17">
        <v>16939</v>
      </c>
      <c r="W430" s="17">
        <v>16981</v>
      </c>
      <c r="X430" s="17">
        <v>17401</v>
      </c>
      <c r="Y430" s="17">
        <v>17549</v>
      </c>
      <c r="Z430" s="18"/>
      <c r="AA430" s="19">
        <f t="shared" si="63"/>
        <v>6</v>
      </c>
      <c r="AB430" s="18">
        <f t="shared" si="64"/>
        <v>311749</v>
      </c>
      <c r="AC430" s="17">
        <f t="shared" si="65"/>
        <v>145066</v>
      </c>
      <c r="AD430" s="17">
        <f t="shared" si="66"/>
        <v>456815</v>
      </c>
      <c r="AF430" s="18">
        <f t="shared" si="67"/>
        <v>2</v>
      </c>
      <c r="AG430" s="18">
        <f t="shared" si="68"/>
        <v>2023</v>
      </c>
      <c r="AI430" s="17">
        <f t="shared" si="69"/>
        <v>21590</v>
      </c>
      <c r="AJ430" s="18">
        <f t="shared" si="70"/>
        <v>13</v>
      </c>
    </row>
    <row r="431" spans="1:36" x14ac:dyDescent="0.2">
      <c r="A431" s="16">
        <v>44983</v>
      </c>
      <c r="B431" s="17">
        <v>17859</v>
      </c>
      <c r="C431" s="17">
        <v>17764</v>
      </c>
      <c r="D431" s="17">
        <v>17749</v>
      </c>
      <c r="E431" s="17">
        <v>18030</v>
      </c>
      <c r="F431" s="17">
        <v>18209</v>
      </c>
      <c r="G431" s="17">
        <v>19116</v>
      </c>
      <c r="H431" s="17">
        <v>17858</v>
      </c>
      <c r="I431" s="17">
        <v>18889</v>
      </c>
      <c r="J431" s="17">
        <v>19929</v>
      </c>
      <c r="K431" s="17">
        <v>20695</v>
      </c>
      <c r="L431" s="17">
        <v>21292</v>
      </c>
      <c r="M431" s="17">
        <v>21637</v>
      </c>
      <c r="N431" s="17">
        <v>21997</v>
      </c>
      <c r="O431" s="17">
        <v>21870</v>
      </c>
      <c r="P431" s="17">
        <v>21832</v>
      </c>
      <c r="Q431" s="17">
        <v>20868</v>
      </c>
      <c r="R431" s="17">
        <v>20323</v>
      </c>
      <c r="S431" s="17">
        <v>19445</v>
      </c>
      <c r="T431" s="17">
        <v>18458</v>
      </c>
      <c r="U431" s="17">
        <v>17110</v>
      </c>
      <c r="V431" s="17">
        <v>16982</v>
      </c>
      <c r="W431" s="17">
        <v>16740</v>
      </c>
      <c r="X431" s="17">
        <v>16812</v>
      </c>
      <c r="Y431" s="17">
        <v>16813</v>
      </c>
      <c r="Z431" s="18"/>
      <c r="AA431" s="19">
        <f t="shared" si="63"/>
        <v>7</v>
      </c>
      <c r="AB431" s="18">
        <f t="shared" si="64"/>
        <v>0</v>
      </c>
      <c r="AC431" s="17">
        <f t="shared" si="65"/>
        <v>458277</v>
      </c>
      <c r="AD431" s="17">
        <f t="shared" si="66"/>
        <v>458277</v>
      </c>
      <c r="AF431" s="18">
        <f t="shared" si="67"/>
        <v>2</v>
      </c>
      <c r="AG431" s="18">
        <f t="shared" si="68"/>
        <v>2023</v>
      </c>
      <c r="AI431" s="17">
        <f t="shared" si="69"/>
        <v>21997</v>
      </c>
      <c r="AJ431" s="18">
        <f t="shared" si="70"/>
        <v>13</v>
      </c>
    </row>
    <row r="432" spans="1:36" x14ac:dyDescent="0.2">
      <c r="A432" s="16">
        <v>44984</v>
      </c>
      <c r="B432" s="17">
        <v>17268</v>
      </c>
      <c r="C432" s="17">
        <v>17109</v>
      </c>
      <c r="D432" s="17">
        <v>17132</v>
      </c>
      <c r="E432" s="17">
        <v>17620</v>
      </c>
      <c r="F432" s="17">
        <v>18110</v>
      </c>
      <c r="G432" s="17">
        <v>19782</v>
      </c>
      <c r="H432" s="17">
        <v>19172</v>
      </c>
      <c r="I432" s="17">
        <v>20540</v>
      </c>
      <c r="J432" s="17">
        <v>21511</v>
      </c>
      <c r="K432" s="17">
        <v>21956</v>
      </c>
      <c r="L432" s="17">
        <v>21716</v>
      </c>
      <c r="M432" s="17">
        <v>21335</v>
      </c>
      <c r="N432" s="17">
        <v>21371</v>
      </c>
      <c r="O432" s="17">
        <v>21423</v>
      </c>
      <c r="P432" s="17">
        <v>21386</v>
      </c>
      <c r="Q432" s="17">
        <v>20403</v>
      </c>
      <c r="R432" s="17">
        <v>20031</v>
      </c>
      <c r="S432" s="17">
        <v>19294</v>
      </c>
      <c r="T432" s="17">
        <v>18547</v>
      </c>
      <c r="U432" s="17">
        <v>17007</v>
      </c>
      <c r="V432" s="17">
        <v>16709</v>
      </c>
      <c r="W432" s="17">
        <v>16346</v>
      </c>
      <c r="X432" s="17">
        <v>16739</v>
      </c>
      <c r="Y432" s="17">
        <v>16618</v>
      </c>
      <c r="Z432" s="18"/>
      <c r="AA432" s="19">
        <f t="shared" si="63"/>
        <v>1</v>
      </c>
      <c r="AB432" s="18">
        <f t="shared" si="64"/>
        <v>0</v>
      </c>
      <c r="AC432" s="17">
        <f t="shared" si="65"/>
        <v>459125</v>
      </c>
      <c r="AD432" s="17">
        <f t="shared" si="66"/>
        <v>459125</v>
      </c>
      <c r="AF432" s="18">
        <f t="shared" si="67"/>
        <v>2</v>
      </c>
      <c r="AG432" s="18">
        <f t="shared" si="68"/>
        <v>2023</v>
      </c>
      <c r="AI432" s="17">
        <f t="shared" si="69"/>
        <v>21956</v>
      </c>
      <c r="AJ432" s="18">
        <f t="shared" si="70"/>
        <v>10</v>
      </c>
    </row>
    <row r="433" spans="1:36" x14ac:dyDescent="0.2">
      <c r="A433" s="16">
        <v>44985</v>
      </c>
      <c r="B433" s="17">
        <v>16740</v>
      </c>
      <c r="C433" s="17">
        <v>16475</v>
      </c>
      <c r="D433" s="17">
        <v>16408</v>
      </c>
      <c r="E433" s="17">
        <v>17507</v>
      </c>
      <c r="F433" s="17">
        <v>18924</v>
      </c>
      <c r="G433" s="17">
        <v>20849</v>
      </c>
      <c r="H433" s="17">
        <v>18475</v>
      </c>
      <c r="I433" s="17">
        <v>19451</v>
      </c>
      <c r="J433" s="17">
        <v>20231</v>
      </c>
      <c r="K433" s="17">
        <v>20957</v>
      </c>
      <c r="L433" s="17">
        <v>21782</v>
      </c>
      <c r="M433" s="17">
        <v>21615</v>
      </c>
      <c r="N433" s="17">
        <v>22211</v>
      </c>
      <c r="O433" s="17">
        <v>22273</v>
      </c>
      <c r="P433" s="17">
        <v>22484</v>
      </c>
      <c r="Q433" s="17">
        <v>21751</v>
      </c>
      <c r="R433" s="17">
        <v>20816</v>
      </c>
      <c r="S433" s="17">
        <v>19492</v>
      </c>
      <c r="T433" s="17">
        <v>18503</v>
      </c>
      <c r="U433" s="17">
        <v>16803</v>
      </c>
      <c r="V433" s="17">
        <v>16367</v>
      </c>
      <c r="W433" s="17">
        <v>15928</v>
      </c>
      <c r="X433" s="17">
        <v>16088</v>
      </c>
      <c r="Y433" s="17">
        <v>15746</v>
      </c>
      <c r="Z433" s="18"/>
      <c r="AA433" s="19">
        <f t="shared" si="63"/>
        <v>2</v>
      </c>
      <c r="AB433" s="18">
        <f t="shared" si="64"/>
        <v>316752</v>
      </c>
      <c r="AC433" s="17">
        <f t="shared" si="65"/>
        <v>141124</v>
      </c>
      <c r="AD433" s="17">
        <f t="shared" si="66"/>
        <v>457876</v>
      </c>
      <c r="AF433" s="18">
        <f t="shared" si="67"/>
        <v>2</v>
      </c>
      <c r="AG433" s="18">
        <f t="shared" si="68"/>
        <v>2023</v>
      </c>
      <c r="AI433" s="17">
        <f t="shared" si="69"/>
        <v>22484</v>
      </c>
      <c r="AJ433" s="18">
        <f t="shared" si="70"/>
        <v>15</v>
      </c>
    </row>
    <row r="434" spans="1:36" x14ac:dyDescent="0.2">
      <c r="A434" s="16">
        <v>44986</v>
      </c>
      <c r="B434" s="17">
        <v>15740</v>
      </c>
      <c r="C434" s="17">
        <v>15862</v>
      </c>
      <c r="D434" s="17">
        <v>15861</v>
      </c>
      <c r="E434" s="17">
        <v>15814</v>
      </c>
      <c r="F434" s="17">
        <v>16656</v>
      </c>
      <c r="G434" s="17">
        <v>17710</v>
      </c>
      <c r="H434" s="17">
        <v>17862</v>
      </c>
      <c r="I434" s="17">
        <v>18353</v>
      </c>
      <c r="J434" s="17">
        <v>19870</v>
      </c>
      <c r="K434" s="17">
        <v>19462</v>
      </c>
      <c r="L434" s="17">
        <v>19288</v>
      </c>
      <c r="M434" s="17">
        <v>19167</v>
      </c>
      <c r="N434" s="17">
        <v>18730</v>
      </c>
      <c r="O434" s="17">
        <v>18945</v>
      </c>
      <c r="P434" s="17">
        <v>18884</v>
      </c>
      <c r="Q434" s="17">
        <v>18820</v>
      </c>
      <c r="R434" s="17">
        <v>18819</v>
      </c>
      <c r="S434" s="17">
        <v>18311</v>
      </c>
      <c r="T434" s="17">
        <v>17844</v>
      </c>
      <c r="U434" s="17">
        <v>15523</v>
      </c>
      <c r="V434" s="17">
        <v>14524</v>
      </c>
      <c r="W434" s="17">
        <v>14379</v>
      </c>
      <c r="X434" s="17">
        <v>14985</v>
      </c>
      <c r="Y434" s="17">
        <v>14652</v>
      </c>
      <c r="Z434" s="18"/>
      <c r="AA434" s="19">
        <f t="shared" si="63"/>
        <v>3</v>
      </c>
      <c r="AB434" s="18">
        <f t="shared" si="64"/>
        <v>285904</v>
      </c>
      <c r="AC434" s="17">
        <f t="shared" si="65"/>
        <v>130157</v>
      </c>
      <c r="AD434" s="17">
        <f t="shared" si="66"/>
        <v>416061</v>
      </c>
      <c r="AF434" s="18">
        <f t="shared" si="67"/>
        <v>3</v>
      </c>
      <c r="AG434" s="18">
        <f t="shared" si="68"/>
        <v>2023</v>
      </c>
      <c r="AI434" s="17">
        <f t="shared" si="69"/>
        <v>19870</v>
      </c>
      <c r="AJ434" s="18">
        <f t="shared" si="70"/>
        <v>9</v>
      </c>
    </row>
    <row r="435" spans="1:36" x14ac:dyDescent="0.2">
      <c r="A435" s="16">
        <v>44987</v>
      </c>
      <c r="B435" s="17">
        <v>14466</v>
      </c>
      <c r="C435" s="17">
        <v>14704</v>
      </c>
      <c r="D435" s="17">
        <v>14696</v>
      </c>
      <c r="E435" s="17">
        <v>14601</v>
      </c>
      <c r="F435" s="17">
        <v>15406</v>
      </c>
      <c r="G435" s="17">
        <v>16376</v>
      </c>
      <c r="H435" s="17">
        <v>16784</v>
      </c>
      <c r="I435" s="17">
        <v>17376</v>
      </c>
      <c r="J435" s="17">
        <v>19408</v>
      </c>
      <c r="K435" s="17">
        <v>19829</v>
      </c>
      <c r="L435" s="17">
        <v>20847</v>
      </c>
      <c r="M435" s="17">
        <v>21351</v>
      </c>
      <c r="N435" s="17">
        <v>21578</v>
      </c>
      <c r="O435" s="17">
        <v>21824</v>
      </c>
      <c r="P435" s="17">
        <v>21499</v>
      </c>
      <c r="Q435" s="17">
        <v>20886</v>
      </c>
      <c r="R435" s="17">
        <v>20346</v>
      </c>
      <c r="S435" s="17">
        <v>19129</v>
      </c>
      <c r="T435" s="17">
        <v>18345</v>
      </c>
      <c r="U435" s="17">
        <v>15870</v>
      </c>
      <c r="V435" s="17">
        <v>14780</v>
      </c>
      <c r="W435" s="17">
        <v>14540</v>
      </c>
      <c r="X435" s="17">
        <v>15204</v>
      </c>
      <c r="Y435" s="17">
        <v>14856</v>
      </c>
      <c r="Z435" s="18"/>
      <c r="AA435" s="19">
        <f t="shared" si="63"/>
        <v>4</v>
      </c>
      <c r="AB435" s="18">
        <f t="shared" si="64"/>
        <v>302812</v>
      </c>
      <c r="AC435" s="17">
        <f t="shared" si="65"/>
        <v>121889</v>
      </c>
      <c r="AD435" s="17">
        <f t="shared" si="66"/>
        <v>424701</v>
      </c>
      <c r="AF435" s="18">
        <f t="shared" si="67"/>
        <v>3</v>
      </c>
      <c r="AG435" s="18">
        <f t="shared" si="68"/>
        <v>2023</v>
      </c>
      <c r="AI435" s="17">
        <f t="shared" si="69"/>
        <v>21824</v>
      </c>
      <c r="AJ435" s="18">
        <f t="shared" si="70"/>
        <v>14</v>
      </c>
    </row>
    <row r="436" spans="1:36" x14ac:dyDescent="0.2">
      <c r="A436" s="16">
        <v>44988</v>
      </c>
      <c r="B436" s="17">
        <v>14809</v>
      </c>
      <c r="C436" s="17">
        <v>14944</v>
      </c>
      <c r="D436" s="17">
        <v>15077</v>
      </c>
      <c r="E436" s="17">
        <v>15073</v>
      </c>
      <c r="F436" s="17">
        <v>15972</v>
      </c>
      <c r="G436" s="17">
        <v>16986</v>
      </c>
      <c r="H436" s="17">
        <v>17172</v>
      </c>
      <c r="I436" s="17">
        <v>17586</v>
      </c>
      <c r="J436" s="17">
        <v>19135</v>
      </c>
      <c r="K436" s="17">
        <v>19101</v>
      </c>
      <c r="L436" s="17">
        <v>19086</v>
      </c>
      <c r="M436" s="17">
        <v>18831</v>
      </c>
      <c r="N436" s="17">
        <v>18267</v>
      </c>
      <c r="O436" s="17">
        <v>18122</v>
      </c>
      <c r="P436" s="17">
        <v>18104</v>
      </c>
      <c r="Q436" s="17">
        <v>17906</v>
      </c>
      <c r="R436" s="17">
        <v>17938</v>
      </c>
      <c r="S436" s="17">
        <v>17442</v>
      </c>
      <c r="T436" s="17">
        <v>17168</v>
      </c>
      <c r="U436" s="17">
        <v>15142</v>
      </c>
      <c r="V436" s="17">
        <v>14394</v>
      </c>
      <c r="W436" s="17">
        <v>14509</v>
      </c>
      <c r="X436" s="17">
        <v>15434</v>
      </c>
      <c r="Y436" s="17">
        <v>15216</v>
      </c>
      <c r="Z436" s="18"/>
      <c r="AA436" s="19">
        <f t="shared" si="63"/>
        <v>5</v>
      </c>
      <c r="AB436" s="18">
        <f t="shared" si="64"/>
        <v>278165</v>
      </c>
      <c r="AC436" s="17">
        <f t="shared" si="65"/>
        <v>125249</v>
      </c>
      <c r="AD436" s="17">
        <f t="shared" si="66"/>
        <v>403414</v>
      </c>
      <c r="AF436" s="18">
        <f t="shared" si="67"/>
        <v>3</v>
      </c>
      <c r="AG436" s="18">
        <f t="shared" si="68"/>
        <v>2023</v>
      </c>
      <c r="AI436" s="17">
        <f t="shared" si="69"/>
        <v>19135</v>
      </c>
      <c r="AJ436" s="18">
        <f t="shared" si="70"/>
        <v>9</v>
      </c>
    </row>
    <row r="437" spans="1:36" x14ac:dyDescent="0.2">
      <c r="A437" s="16">
        <v>44989</v>
      </c>
      <c r="B437" s="17">
        <v>15059</v>
      </c>
      <c r="C437" s="17">
        <v>16068</v>
      </c>
      <c r="D437" s="17">
        <v>14988</v>
      </c>
      <c r="E437" s="17">
        <v>14902</v>
      </c>
      <c r="F437" s="17">
        <v>15168</v>
      </c>
      <c r="G437" s="17">
        <v>15679</v>
      </c>
      <c r="H437" s="17">
        <v>15385</v>
      </c>
      <c r="I437" s="17">
        <v>16021</v>
      </c>
      <c r="J437" s="17">
        <v>17614</v>
      </c>
      <c r="K437" s="17">
        <v>18190</v>
      </c>
      <c r="L437" s="17">
        <v>19297</v>
      </c>
      <c r="M437" s="17">
        <v>20112</v>
      </c>
      <c r="N437" s="17">
        <v>20171</v>
      </c>
      <c r="O437" s="17">
        <v>20215</v>
      </c>
      <c r="P437" s="17">
        <v>20215</v>
      </c>
      <c r="Q437" s="17">
        <v>19399</v>
      </c>
      <c r="R437" s="17">
        <v>18560</v>
      </c>
      <c r="S437" s="17">
        <v>17753</v>
      </c>
      <c r="T437" s="17">
        <v>17169</v>
      </c>
      <c r="U437" s="17">
        <v>15062</v>
      </c>
      <c r="V437" s="17">
        <v>14053</v>
      </c>
      <c r="W437" s="17">
        <v>14365</v>
      </c>
      <c r="X437" s="17">
        <v>15032</v>
      </c>
      <c r="Y437" s="17">
        <v>14851</v>
      </c>
      <c r="Z437" s="18"/>
      <c r="AA437" s="19">
        <f t="shared" si="63"/>
        <v>6</v>
      </c>
      <c r="AB437" s="18">
        <f t="shared" si="64"/>
        <v>283228</v>
      </c>
      <c r="AC437" s="17">
        <f t="shared" si="65"/>
        <v>122100</v>
      </c>
      <c r="AD437" s="17">
        <f t="shared" si="66"/>
        <v>405328</v>
      </c>
      <c r="AF437" s="18">
        <f t="shared" si="67"/>
        <v>3</v>
      </c>
      <c r="AG437" s="18">
        <f t="shared" si="68"/>
        <v>2023</v>
      </c>
      <c r="AI437" s="17">
        <f t="shared" si="69"/>
        <v>20215</v>
      </c>
      <c r="AJ437" s="18">
        <f t="shared" si="70"/>
        <v>14</v>
      </c>
    </row>
    <row r="438" spans="1:36" x14ac:dyDescent="0.2">
      <c r="A438" s="16">
        <v>44990</v>
      </c>
      <c r="B438" s="17">
        <v>14976</v>
      </c>
      <c r="C438" s="17">
        <v>15981</v>
      </c>
      <c r="D438" s="17">
        <v>14866</v>
      </c>
      <c r="E438" s="17">
        <v>14933</v>
      </c>
      <c r="F438" s="17">
        <v>15382</v>
      </c>
      <c r="G438" s="17">
        <v>15925</v>
      </c>
      <c r="H438" s="17">
        <v>15614</v>
      </c>
      <c r="I438" s="17">
        <v>15787</v>
      </c>
      <c r="J438" s="17">
        <v>16683</v>
      </c>
      <c r="K438" s="17">
        <v>16593</v>
      </c>
      <c r="L438" s="17">
        <v>16750</v>
      </c>
      <c r="M438" s="17">
        <v>16571</v>
      </c>
      <c r="N438" s="17">
        <v>16026</v>
      </c>
      <c r="O438" s="17">
        <v>15811</v>
      </c>
      <c r="P438" s="17">
        <v>15868</v>
      </c>
      <c r="Q438" s="17">
        <v>15902</v>
      </c>
      <c r="R438" s="17">
        <v>16110</v>
      </c>
      <c r="S438" s="17">
        <v>16171</v>
      </c>
      <c r="T438" s="17">
        <v>16110</v>
      </c>
      <c r="U438" s="17">
        <v>14373</v>
      </c>
      <c r="V438" s="17">
        <v>13327</v>
      </c>
      <c r="W438" s="17">
        <v>13449</v>
      </c>
      <c r="X438" s="17">
        <v>13774</v>
      </c>
      <c r="Y438" s="17">
        <v>13496</v>
      </c>
      <c r="Z438" s="18"/>
      <c r="AA438" s="19">
        <f t="shared" si="63"/>
        <v>7</v>
      </c>
      <c r="AB438" s="18">
        <f t="shared" si="64"/>
        <v>0</v>
      </c>
      <c r="AC438" s="17">
        <f t="shared" si="65"/>
        <v>370478</v>
      </c>
      <c r="AD438" s="17">
        <f t="shared" si="66"/>
        <v>370478</v>
      </c>
      <c r="AF438" s="18">
        <f t="shared" si="67"/>
        <v>3</v>
      </c>
      <c r="AG438" s="18">
        <f t="shared" si="68"/>
        <v>2023</v>
      </c>
      <c r="AI438" s="17">
        <f t="shared" si="69"/>
        <v>16750</v>
      </c>
      <c r="AJ438" s="18">
        <f t="shared" si="70"/>
        <v>11</v>
      </c>
    </row>
    <row r="439" spans="1:36" x14ac:dyDescent="0.2">
      <c r="A439" s="16">
        <v>44991</v>
      </c>
      <c r="B439" s="17">
        <v>13635</v>
      </c>
      <c r="C439" s="17">
        <v>13830</v>
      </c>
      <c r="D439" s="17">
        <v>13975</v>
      </c>
      <c r="E439" s="17">
        <v>14006</v>
      </c>
      <c r="F439" s="17">
        <v>14913</v>
      </c>
      <c r="G439" s="17">
        <v>16084</v>
      </c>
      <c r="H439" s="17">
        <v>16533</v>
      </c>
      <c r="I439" s="17">
        <v>16820</v>
      </c>
      <c r="J439" s="17">
        <v>18263</v>
      </c>
      <c r="K439" s="17">
        <v>17857</v>
      </c>
      <c r="L439" s="17">
        <v>18330</v>
      </c>
      <c r="M439" s="17">
        <v>19240</v>
      </c>
      <c r="N439" s="17">
        <v>19941</v>
      </c>
      <c r="O439" s="17">
        <v>20155</v>
      </c>
      <c r="P439" s="17">
        <v>19895</v>
      </c>
      <c r="Q439" s="17">
        <v>19564</v>
      </c>
      <c r="R439" s="17">
        <v>19365</v>
      </c>
      <c r="S439" s="17">
        <v>18517</v>
      </c>
      <c r="T439" s="17">
        <v>17953</v>
      </c>
      <c r="U439" s="17">
        <v>15532</v>
      </c>
      <c r="V439" s="17">
        <v>14348</v>
      </c>
      <c r="W439" s="17">
        <v>14064</v>
      </c>
      <c r="X439" s="17">
        <v>14641</v>
      </c>
      <c r="Y439" s="17">
        <v>14308</v>
      </c>
      <c r="Z439" s="18"/>
      <c r="AA439" s="19">
        <f t="shared" si="63"/>
        <v>1</v>
      </c>
      <c r="AB439" s="18">
        <f t="shared" si="64"/>
        <v>0</v>
      </c>
      <c r="AC439" s="17">
        <f t="shared" si="65"/>
        <v>401769</v>
      </c>
      <c r="AD439" s="17">
        <f t="shared" si="66"/>
        <v>401769</v>
      </c>
      <c r="AF439" s="18">
        <f t="shared" si="67"/>
        <v>3</v>
      </c>
      <c r="AG439" s="18">
        <f t="shared" si="68"/>
        <v>2023</v>
      </c>
      <c r="AI439" s="17">
        <f t="shared" si="69"/>
        <v>20155</v>
      </c>
      <c r="AJ439" s="18">
        <f t="shared" si="70"/>
        <v>14</v>
      </c>
    </row>
    <row r="440" spans="1:36" x14ac:dyDescent="0.2">
      <c r="A440" s="16">
        <v>44992</v>
      </c>
      <c r="B440" s="17">
        <v>14204</v>
      </c>
      <c r="C440" s="17">
        <v>14346</v>
      </c>
      <c r="D440" s="17">
        <v>14345</v>
      </c>
      <c r="E440" s="17">
        <v>14267</v>
      </c>
      <c r="F440" s="17">
        <v>15136</v>
      </c>
      <c r="G440" s="17">
        <v>16189</v>
      </c>
      <c r="H440" s="17">
        <v>16512</v>
      </c>
      <c r="I440" s="17">
        <v>16980</v>
      </c>
      <c r="J440" s="17">
        <v>18606</v>
      </c>
      <c r="K440" s="17">
        <v>18625</v>
      </c>
      <c r="L440" s="17">
        <v>19100</v>
      </c>
      <c r="M440" s="17">
        <v>19320</v>
      </c>
      <c r="N440" s="17">
        <v>19199</v>
      </c>
      <c r="O440" s="17">
        <v>19221</v>
      </c>
      <c r="P440" s="17">
        <v>19835</v>
      </c>
      <c r="Q440" s="17">
        <v>19643</v>
      </c>
      <c r="R440" s="17">
        <v>19111</v>
      </c>
      <c r="S440" s="17">
        <v>18053</v>
      </c>
      <c r="T440" s="17">
        <v>17486</v>
      </c>
      <c r="U440" s="17">
        <v>15133</v>
      </c>
      <c r="V440" s="17">
        <v>14130</v>
      </c>
      <c r="W440" s="17">
        <v>13836</v>
      </c>
      <c r="X440" s="17">
        <v>14355</v>
      </c>
      <c r="Y440" s="17">
        <v>14087</v>
      </c>
      <c r="Z440" s="18"/>
      <c r="AA440" s="19">
        <f t="shared" si="63"/>
        <v>2</v>
      </c>
      <c r="AB440" s="18">
        <f t="shared" si="64"/>
        <v>282633</v>
      </c>
      <c r="AC440" s="17">
        <f t="shared" si="65"/>
        <v>119086</v>
      </c>
      <c r="AD440" s="17">
        <f t="shared" si="66"/>
        <v>401719</v>
      </c>
      <c r="AF440" s="18">
        <f t="shared" si="67"/>
        <v>3</v>
      </c>
      <c r="AG440" s="18">
        <f t="shared" si="68"/>
        <v>2023</v>
      </c>
      <c r="AI440" s="17">
        <f t="shared" si="69"/>
        <v>19835</v>
      </c>
      <c r="AJ440" s="18">
        <f t="shared" si="70"/>
        <v>15</v>
      </c>
    </row>
    <row r="441" spans="1:36" x14ac:dyDescent="0.2">
      <c r="A441" s="16">
        <v>44993</v>
      </c>
      <c r="B441" s="17">
        <v>13947</v>
      </c>
      <c r="C441" s="17">
        <v>14149</v>
      </c>
      <c r="D441" s="17">
        <v>14091</v>
      </c>
      <c r="E441" s="17">
        <v>14069</v>
      </c>
      <c r="F441" s="17">
        <v>14854</v>
      </c>
      <c r="G441" s="17">
        <v>15852</v>
      </c>
      <c r="H441" s="17">
        <v>16074</v>
      </c>
      <c r="I441" s="17">
        <v>16589</v>
      </c>
      <c r="J441" s="17">
        <v>18131</v>
      </c>
      <c r="K441" s="17">
        <v>18182</v>
      </c>
      <c r="L441" s="17">
        <v>18224</v>
      </c>
      <c r="M441" s="17">
        <v>18114</v>
      </c>
      <c r="N441" s="17">
        <v>18084</v>
      </c>
      <c r="O441" s="17">
        <v>18260</v>
      </c>
      <c r="P441" s="17">
        <v>18093</v>
      </c>
      <c r="Q441" s="17">
        <v>17833</v>
      </c>
      <c r="R441" s="17">
        <v>17656</v>
      </c>
      <c r="S441" s="17">
        <v>17064</v>
      </c>
      <c r="T441" s="17">
        <v>16682</v>
      </c>
      <c r="U441" s="17">
        <v>14581</v>
      </c>
      <c r="V441" s="17">
        <v>13494</v>
      </c>
      <c r="W441" s="17">
        <v>13192</v>
      </c>
      <c r="X441" s="17">
        <v>13642</v>
      </c>
      <c r="Y441" s="17">
        <v>13249</v>
      </c>
      <c r="Z441" s="18"/>
      <c r="AA441" s="19">
        <f t="shared" si="63"/>
        <v>3</v>
      </c>
      <c r="AB441" s="18">
        <f t="shared" si="64"/>
        <v>267821</v>
      </c>
      <c r="AC441" s="17">
        <f t="shared" si="65"/>
        <v>116285</v>
      </c>
      <c r="AD441" s="17">
        <f t="shared" si="66"/>
        <v>384106</v>
      </c>
      <c r="AF441" s="18">
        <f t="shared" si="67"/>
        <v>3</v>
      </c>
      <c r="AG441" s="18">
        <f t="shared" si="68"/>
        <v>2023</v>
      </c>
      <c r="AI441" s="17">
        <f t="shared" si="69"/>
        <v>18260</v>
      </c>
      <c r="AJ441" s="18">
        <f t="shared" si="70"/>
        <v>14</v>
      </c>
    </row>
    <row r="442" spans="1:36" x14ac:dyDescent="0.2">
      <c r="A442" s="16">
        <v>44994</v>
      </c>
      <c r="B442" s="17">
        <v>13148</v>
      </c>
      <c r="C442" s="17">
        <v>13439</v>
      </c>
      <c r="D442" s="17">
        <v>13515</v>
      </c>
      <c r="E442" s="17">
        <v>13577</v>
      </c>
      <c r="F442" s="17">
        <v>14350</v>
      </c>
      <c r="G442" s="17">
        <v>15425</v>
      </c>
      <c r="H442" s="17">
        <v>15914</v>
      </c>
      <c r="I442" s="17">
        <v>16512</v>
      </c>
      <c r="J442" s="17">
        <v>18299</v>
      </c>
      <c r="K442" s="17">
        <v>18420</v>
      </c>
      <c r="L442" s="17">
        <v>18352</v>
      </c>
      <c r="M442" s="17">
        <v>17915</v>
      </c>
      <c r="N442" s="17">
        <v>18038</v>
      </c>
      <c r="O442" s="17">
        <v>17953</v>
      </c>
      <c r="P442" s="17">
        <v>17924</v>
      </c>
      <c r="Q442" s="17">
        <v>17888</v>
      </c>
      <c r="R442" s="17">
        <v>17718</v>
      </c>
      <c r="S442" s="17">
        <v>16912</v>
      </c>
      <c r="T442" s="17">
        <v>16843</v>
      </c>
      <c r="U442" s="17">
        <v>14827</v>
      </c>
      <c r="V442" s="17">
        <v>13897</v>
      </c>
      <c r="W442" s="17">
        <v>13735</v>
      </c>
      <c r="X442" s="17">
        <v>14225</v>
      </c>
      <c r="Y442" s="17">
        <v>13922</v>
      </c>
      <c r="Z442" s="18"/>
      <c r="AA442" s="19">
        <f t="shared" si="63"/>
        <v>4</v>
      </c>
      <c r="AB442" s="18">
        <f t="shared" si="64"/>
        <v>269458</v>
      </c>
      <c r="AC442" s="17">
        <f t="shared" si="65"/>
        <v>113290</v>
      </c>
      <c r="AD442" s="17">
        <f t="shared" si="66"/>
        <v>382748</v>
      </c>
      <c r="AF442" s="18">
        <f t="shared" si="67"/>
        <v>3</v>
      </c>
      <c r="AG442" s="18">
        <f t="shared" si="68"/>
        <v>2023</v>
      </c>
      <c r="AI442" s="17">
        <f t="shared" si="69"/>
        <v>18420</v>
      </c>
      <c r="AJ442" s="18">
        <f t="shared" si="70"/>
        <v>10</v>
      </c>
    </row>
    <row r="443" spans="1:36" x14ac:dyDescent="0.2">
      <c r="A443" s="16">
        <v>44995</v>
      </c>
      <c r="B443" s="17">
        <v>13926</v>
      </c>
      <c r="C443" s="17">
        <v>14149</v>
      </c>
      <c r="D443" s="17">
        <v>14206</v>
      </c>
      <c r="E443" s="17">
        <v>14246</v>
      </c>
      <c r="F443" s="17">
        <v>15112</v>
      </c>
      <c r="G443" s="17">
        <v>16080</v>
      </c>
      <c r="H443" s="17">
        <v>16235</v>
      </c>
      <c r="I443" s="17">
        <v>16403</v>
      </c>
      <c r="J443" s="17">
        <v>17871</v>
      </c>
      <c r="K443" s="17">
        <v>17865</v>
      </c>
      <c r="L443" s="17">
        <v>18228</v>
      </c>
      <c r="M443" s="17">
        <v>18105</v>
      </c>
      <c r="N443" s="17">
        <v>17279</v>
      </c>
      <c r="O443" s="17">
        <v>16789</v>
      </c>
      <c r="P443" s="17">
        <v>16703</v>
      </c>
      <c r="Q443" s="17">
        <v>16667</v>
      </c>
      <c r="R443" s="17">
        <v>16843</v>
      </c>
      <c r="S443" s="17">
        <v>16297</v>
      </c>
      <c r="T443" s="17">
        <v>16227</v>
      </c>
      <c r="U443" s="17">
        <v>14331</v>
      </c>
      <c r="V443" s="17">
        <v>13539</v>
      </c>
      <c r="W443" s="17">
        <v>13651</v>
      </c>
      <c r="X443" s="17">
        <v>14484</v>
      </c>
      <c r="Y443" s="17">
        <v>14277</v>
      </c>
      <c r="Z443" s="18"/>
      <c r="AA443" s="19">
        <f t="shared" si="63"/>
        <v>5</v>
      </c>
      <c r="AB443" s="18">
        <f t="shared" si="64"/>
        <v>261282</v>
      </c>
      <c r="AC443" s="17">
        <f t="shared" si="65"/>
        <v>118231</v>
      </c>
      <c r="AD443" s="17">
        <f t="shared" si="66"/>
        <v>379513</v>
      </c>
      <c r="AF443" s="18">
        <f t="shared" si="67"/>
        <v>3</v>
      </c>
      <c r="AG443" s="18">
        <f t="shared" si="68"/>
        <v>2023</v>
      </c>
      <c r="AI443" s="17">
        <f t="shared" si="69"/>
        <v>18228</v>
      </c>
      <c r="AJ443" s="18">
        <f t="shared" si="70"/>
        <v>11</v>
      </c>
    </row>
    <row r="444" spans="1:36" x14ac:dyDescent="0.2">
      <c r="A444" s="16">
        <v>44996</v>
      </c>
      <c r="B444" s="17">
        <v>14255</v>
      </c>
      <c r="C444" s="17">
        <v>15335</v>
      </c>
      <c r="D444" s="17">
        <v>14335</v>
      </c>
      <c r="E444" s="17">
        <v>14400</v>
      </c>
      <c r="F444" s="17">
        <v>14787</v>
      </c>
      <c r="G444" s="17">
        <v>15359</v>
      </c>
      <c r="H444" s="17">
        <v>15002</v>
      </c>
      <c r="I444" s="17">
        <v>15072</v>
      </c>
      <c r="J444" s="17">
        <v>15499</v>
      </c>
      <c r="K444" s="17">
        <v>15391</v>
      </c>
      <c r="L444" s="17">
        <v>15598</v>
      </c>
      <c r="M444" s="17">
        <v>15691</v>
      </c>
      <c r="N444" s="17">
        <v>15865</v>
      </c>
      <c r="O444" s="17">
        <v>15983</v>
      </c>
      <c r="P444" s="17">
        <v>15882</v>
      </c>
      <c r="Q444" s="17">
        <v>15482</v>
      </c>
      <c r="R444" s="17">
        <v>15506</v>
      </c>
      <c r="S444" s="17">
        <v>15345</v>
      </c>
      <c r="T444" s="17">
        <v>15280</v>
      </c>
      <c r="U444" s="17">
        <v>13639</v>
      </c>
      <c r="V444" s="17">
        <v>12917</v>
      </c>
      <c r="W444" s="17">
        <v>13221</v>
      </c>
      <c r="X444" s="17">
        <v>13807</v>
      </c>
      <c r="Y444" s="17">
        <v>13700</v>
      </c>
      <c r="Z444" s="18"/>
      <c r="AA444" s="19">
        <f t="shared" si="63"/>
        <v>6</v>
      </c>
      <c r="AB444" s="18">
        <f t="shared" si="64"/>
        <v>240178</v>
      </c>
      <c r="AC444" s="17">
        <f t="shared" si="65"/>
        <v>117173</v>
      </c>
      <c r="AD444" s="17">
        <f t="shared" si="66"/>
        <v>357351</v>
      </c>
      <c r="AF444" s="18">
        <f t="shared" si="67"/>
        <v>3</v>
      </c>
      <c r="AG444" s="18">
        <f t="shared" si="68"/>
        <v>2023</v>
      </c>
      <c r="AI444" s="17">
        <f t="shared" si="69"/>
        <v>15983</v>
      </c>
      <c r="AJ444" s="18">
        <f t="shared" si="70"/>
        <v>14</v>
      </c>
    </row>
    <row r="445" spans="1:36" x14ac:dyDescent="0.2">
      <c r="A445" s="16">
        <v>44997</v>
      </c>
      <c r="B445" s="17">
        <v>13857</v>
      </c>
      <c r="C445" s="17">
        <v>0</v>
      </c>
      <c r="D445" s="17">
        <v>12489</v>
      </c>
      <c r="E445" s="17">
        <v>13938</v>
      </c>
      <c r="F445" s="17">
        <v>14190</v>
      </c>
      <c r="G445" s="17">
        <v>14425</v>
      </c>
      <c r="H445" s="17">
        <v>14047</v>
      </c>
      <c r="I445" s="17">
        <v>14222</v>
      </c>
      <c r="J445" s="17">
        <v>14874</v>
      </c>
      <c r="K445" s="17">
        <v>14815</v>
      </c>
      <c r="L445" s="17">
        <v>15034</v>
      </c>
      <c r="M445" s="17">
        <v>14925</v>
      </c>
      <c r="N445" s="17">
        <v>14681</v>
      </c>
      <c r="O445" s="17">
        <v>14527</v>
      </c>
      <c r="P445" s="17">
        <v>14407</v>
      </c>
      <c r="Q445" s="17">
        <v>14077</v>
      </c>
      <c r="R445" s="17">
        <v>14013</v>
      </c>
      <c r="S445" s="17">
        <v>13953</v>
      </c>
      <c r="T445" s="17">
        <v>14442</v>
      </c>
      <c r="U445" s="17">
        <v>13850</v>
      </c>
      <c r="V445" s="17">
        <v>13093</v>
      </c>
      <c r="W445" s="17">
        <v>13323</v>
      </c>
      <c r="X445" s="17">
        <v>13663</v>
      </c>
      <c r="Y445" s="17">
        <v>13424</v>
      </c>
      <c r="Z445" s="18"/>
      <c r="AA445" s="19">
        <f t="shared" si="63"/>
        <v>7</v>
      </c>
      <c r="AB445" s="18">
        <f t="shared" si="64"/>
        <v>0</v>
      </c>
      <c r="AC445" s="17">
        <f t="shared" si="65"/>
        <v>324269</v>
      </c>
      <c r="AD445" s="17">
        <f t="shared" si="66"/>
        <v>324269</v>
      </c>
      <c r="AF445" s="18">
        <f t="shared" si="67"/>
        <v>3</v>
      </c>
      <c r="AG445" s="18">
        <f t="shared" si="68"/>
        <v>2023</v>
      </c>
      <c r="AI445" s="17">
        <f t="shared" si="69"/>
        <v>15034</v>
      </c>
      <c r="AJ445" s="18">
        <f t="shared" si="70"/>
        <v>11</v>
      </c>
    </row>
    <row r="446" spans="1:36" x14ac:dyDescent="0.2">
      <c r="A446" s="16">
        <v>44998</v>
      </c>
      <c r="B446" s="17">
        <v>13570</v>
      </c>
      <c r="C446" s="17">
        <v>13777</v>
      </c>
      <c r="D446" s="17">
        <v>13899</v>
      </c>
      <c r="E446" s="17">
        <v>13955</v>
      </c>
      <c r="F446" s="17">
        <v>14788</v>
      </c>
      <c r="G446" s="17">
        <v>15831</v>
      </c>
      <c r="H446" s="17">
        <v>16358</v>
      </c>
      <c r="I446" s="17">
        <v>17058</v>
      </c>
      <c r="J446" s="17">
        <v>18002</v>
      </c>
      <c r="K446" s="17">
        <v>17484</v>
      </c>
      <c r="L446" s="17">
        <v>17445</v>
      </c>
      <c r="M446" s="17">
        <v>17615</v>
      </c>
      <c r="N446" s="17">
        <v>17098</v>
      </c>
      <c r="O446" s="17">
        <v>17068</v>
      </c>
      <c r="P446" s="17">
        <v>17267</v>
      </c>
      <c r="Q446" s="17">
        <v>17174</v>
      </c>
      <c r="R446" s="17">
        <v>16893</v>
      </c>
      <c r="S446" s="17">
        <v>15983</v>
      </c>
      <c r="T446" s="17">
        <v>15910</v>
      </c>
      <c r="U446" s="17">
        <v>14437</v>
      </c>
      <c r="V446" s="17">
        <v>13525</v>
      </c>
      <c r="W446" s="17">
        <v>13216</v>
      </c>
      <c r="X446" s="17">
        <v>13658</v>
      </c>
      <c r="Y446" s="17">
        <v>13259</v>
      </c>
      <c r="Z446" s="18"/>
      <c r="AA446" s="19">
        <f t="shared" si="63"/>
        <v>1</v>
      </c>
      <c r="AB446" s="18">
        <f t="shared" si="64"/>
        <v>0</v>
      </c>
      <c r="AC446" s="17">
        <f t="shared" si="65"/>
        <v>375270</v>
      </c>
      <c r="AD446" s="17">
        <f t="shared" si="66"/>
        <v>375270</v>
      </c>
      <c r="AF446" s="18">
        <f t="shared" si="67"/>
        <v>3</v>
      </c>
      <c r="AG446" s="18">
        <f t="shared" si="68"/>
        <v>2023</v>
      </c>
      <c r="AI446" s="17">
        <f t="shared" si="69"/>
        <v>18002</v>
      </c>
      <c r="AJ446" s="18">
        <f t="shared" si="70"/>
        <v>9</v>
      </c>
    </row>
    <row r="447" spans="1:36" x14ac:dyDescent="0.2">
      <c r="A447" s="16">
        <v>44999</v>
      </c>
      <c r="B447" s="17">
        <v>13036</v>
      </c>
      <c r="C447" s="17">
        <v>13228</v>
      </c>
      <c r="D447" s="17">
        <v>13354</v>
      </c>
      <c r="E447" s="17">
        <v>13325</v>
      </c>
      <c r="F447" s="17">
        <v>14157</v>
      </c>
      <c r="G447" s="17">
        <v>15035</v>
      </c>
      <c r="H447" s="17">
        <v>15611</v>
      </c>
      <c r="I447" s="17">
        <v>16430</v>
      </c>
      <c r="J447" s="17">
        <v>18157</v>
      </c>
      <c r="K447" s="17">
        <v>18510</v>
      </c>
      <c r="L447" s="17">
        <v>19126</v>
      </c>
      <c r="M447" s="17">
        <v>19510</v>
      </c>
      <c r="N447" s="17">
        <v>19457</v>
      </c>
      <c r="O447" s="17">
        <v>20060</v>
      </c>
      <c r="P447" s="17">
        <v>20540</v>
      </c>
      <c r="Q447" s="17">
        <v>20495</v>
      </c>
      <c r="R447" s="17">
        <v>19885</v>
      </c>
      <c r="S447" s="17">
        <v>18046</v>
      </c>
      <c r="T447" s="17">
        <v>16993</v>
      </c>
      <c r="U447" s="17">
        <v>14880</v>
      </c>
      <c r="V447" s="17">
        <v>13696</v>
      </c>
      <c r="W447" s="17">
        <v>13339</v>
      </c>
      <c r="X447" s="17">
        <v>13897</v>
      </c>
      <c r="Y447" s="17">
        <v>13571</v>
      </c>
      <c r="Z447" s="18"/>
      <c r="AA447" s="19">
        <f t="shared" si="63"/>
        <v>2</v>
      </c>
      <c r="AB447" s="18">
        <f t="shared" si="64"/>
        <v>283021</v>
      </c>
      <c r="AC447" s="17">
        <f t="shared" si="65"/>
        <v>111317</v>
      </c>
      <c r="AD447" s="17">
        <f t="shared" si="66"/>
        <v>394338</v>
      </c>
      <c r="AF447" s="18">
        <f t="shared" si="67"/>
        <v>3</v>
      </c>
      <c r="AG447" s="18">
        <f t="shared" si="68"/>
        <v>2023</v>
      </c>
      <c r="AI447" s="17">
        <f t="shared" si="69"/>
        <v>20540</v>
      </c>
      <c r="AJ447" s="18">
        <f t="shared" si="70"/>
        <v>15</v>
      </c>
    </row>
    <row r="448" spans="1:36" x14ac:dyDescent="0.2">
      <c r="A448" s="16">
        <v>45000</v>
      </c>
      <c r="B448" s="17">
        <v>13597</v>
      </c>
      <c r="C448" s="17">
        <v>13783</v>
      </c>
      <c r="D448" s="17">
        <v>13799</v>
      </c>
      <c r="E448" s="17">
        <v>13839</v>
      </c>
      <c r="F448" s="17">
        <v>14542</v>
      </c>
      <c r="G448" s="17">
        <v>15342</v>
      </c>
      <c r="H448" s="17">
        <v>15618</v>
      </c>
      <c r="I448" s="17">
        <v>16507</v>
      </c>
      <c r="J448" s="17">
        <v>18695</v>
      </c>
      <c r="K448" s="17">
        <v>19267</v>
      </c>
      <c r="L448" s="17">
        <v>20036</v>
      </c>
      <c r="M448" s="17">
        <v>20236</v>
      </c>
      <c r="N448" s="17">
        <v>20123</v>
      </c>
      <c r="O448" s="17">
        <v>20587</v>
      </c>
      <c r="P448" s="17">
        <v>20601</v>
      </c>
      <c r="Q448" s="17">
        <v>19945</v>
      </c>
      <c r="R448" s="17">
        <v>19252</v>
      </c>
      <c r="S448" s="17">
        <v>17610</v>
      </c>
      <c r="T448" s="17">
        <v>17045</v>
      </c>
      <c r="U448" s="17">
        <v>15379</v>
      </c>
      <c r="V448" s="17">
        <v>14358</v>
      </c>
      <c r="W448" s="17">
        <v>14002</v>
      </c>
      <c r="X448" s="17">
        <v>14410</v>
      </c>
      <c r="Y448" s="17">
        <v>13958</v>
      </c>
      <c r="Z448" s="18"/>
      <c r="AA448" s="19">
        <f t="shared" si="63"/>
        <v>3</v>
      </c>
      <c r="AB448" s="18">
        <f t="shared" si="64"/>
        <v>288053</v>
      </c>
      <c r="AC448" s="17">
        <f t="shared" si="65"/>
        <v>114478</v>
      </c>
      <c r="AD448" s="17">
        <f t="shared" si="66"/>
        <v>402531</v>
      </c>
      <c r="AF448" s="18">
        <f t="shared" si="67"/>
        <v>3</v>
      </c>
      <c r="AG448" s="18">
        <f t="shared" si="68"/>
        <v>2023</v>
      </c>
      <c r="AI448" s="17">
        <f t="shared" si="69"/>
        <v>20601</v>
      </c>
      <c r="AJ448" s="18">
        <f t="shared" si="70"/>
        <v>15</v>
      </c>
    </row>
    <row r="449" spans="1:36" x14ac:dyDescent="0.2">
      <c r="A449" s="16">
        <v>45001</v>
      </c>
      <c r="B449" s="17">
        <v>13853</v>
      </c>
      <c r="C449" s="17">
        <v>13986</v>
      </c>
      <c r="D449" s="17">
        <v>14098</v>
      </c>
      <c r="E449" s="17">
        <v>14063</v>
      </c>
      <c r="F449" s="17">
        <v>14796</v>
      </c>
      <c r="G449" s="17">
        <v>15789</v>
      </c>
      <c r="H449" s="17">
        <v>16231</v>
      </c>
      <c r="I449" s="17">
        <v>16767</v>
      </c>
      <c r="J449" s="17">
        <v>17762</v>
      </c>
      <c r="K449" s="17">
        <v>17197</v>
      </c>
      <c r="L449" s="17">
        <v>17005</v>
      </c>
      <c r="M449" s="17">
        <v>16891</v>
      </c>
      <c r="N449" s="17">
        <v>16526</v>
      </c>
      <c r="O449" s="17">
        <v>16609</v>
      </c>
      <c r="P449" s="17">
        <v>16770</v>
      </c>
      <c r="Q449" s="17">
        <v>16343</v>
      </c>
      <c r="R449" s="17">
        <v>15715</v>
      </c>
      <c r="S449" s="17">
        <v>14959</v>
      </c>
      <c r="T449" s="17">
        <v>15037</v>
      </c>
      <c r="U449" s="17">
        <v>14057</v>
      </c>
      <c r="V449" s="17">
        <v>13313</v>
      </c>
      <c r="W449" s="17">
        <v>13225</v>
      </c>
      <c r="X449" s="17">
        <v>13779</v>
      </c>
      <c r="Y449" s="17">
        <v>13353</v>
      </c>
      <c r="Z449" s="18"/>
      <c r="AA449" s="19">
        <f t="shared" si="63"/>
        <v>4</v>
      </c>
      <c r="AB449" s="18">
        <f t="shared" si="64"/>
        <v>251955</v>
      </c>
      <c r="AC449" s="17">
        <f t="shared" si="65"/>
        <v>116169</v>
      </c>
      <c r="AD449" s="17">
        <f t="shared" si="66"/>
        <v>368124</v>
      </c>
      <c r="AF449" s="18">
        <f t="shared" si="67"/>
        <v>3</v>
      </c>
      <c r="AG449" s="18">
        <f t="shared" si="68"/>
        <v>2023</v>
      </c>
      <c r="AI449" s="17">
        <f t="shared" si="69"/>
        <v>17762</v>
      </c>
      <c r="AJ449" s="18">
        <f t="shared" si="70"/>
        <v>9</v>
      </c>
    </row>
    <row r="450" spans="1:36" x14ac:dyDescent="0.2">
      <c r="A450" s="16">
        <v>45002</v>
      </c>
      <c r="B450" s="17">
        <v>13299</v>
      </c>
      <c r="C450" s="17">
        <v>13589</v>
      </c>
      <c r="D450" s="17">
        <v>13662</v>
      </c>
      <c r="E450" s="17">
        <v>13723</v>
      </c>
      <c r="F450" s="17">
        <v>14587</v>
      </c>
      <c r="G450" s="17">
        <v>15518</v>
      </c>
      <c r="H450" s="17">
        <v>15818</v>
      </c>
      <c r="I450" s="17">
        <v>16412</v>
      </c>
      <c r="J450" s="17">
        <v>17819</v>
      </c>
      <c r="K450" s="17">
        <v>17892</v>
      </c>
      <c r="L450" s="17">
        <v>17470</v>
      </c>
      <c r="M450" s="17">
        <v>17667</v>
      </c>
      <c r="N450" s="17">
        <v>17504</v>
      </c>
      <c r="O450" s="17">
        <v>17093</v>
      </c>
      <c r="P450" s="17">
        <v>17616</v>
      </c>
      <c r="Q450" s="17">
        <v>17336</v>
      </c>
      <c r="R450" s="17">
        <v>17033</v>
      </c>
      <c r="S450" s="17">
        <v>15608</v>
      </c>
      <c r="T450" s="17">
        <v>15150</v>
      </c>
      <c r="U450" s="17">
        <v>13510</v>
      </c>
      <c r="V450" s="17">
        <v>12835</v>
      </c>
      <c r="W450" s="17">
        <v>12752</v>
      </c>
      <c r="X450" s="17">
        <v>13472</v>
      </c>
      <c r="Y450" s="17">
        <v>13096</v>
      </c>
      <c r="Z450" s="18"/>
      <c r="AA450" s="19">
        <f t="shared" si="63"/>
        <v>5</v>
      </c>
      <c r="AB450" s="18">
        <f t="shared" si="64"/>
        <v>257169</v>
      </c>
      <c r="AC450" s="17">
        <f t="shared" si="65"/>
        <v>113292</v>
      </c>
      <c r="AD450" s="17">
        <f t="shared" si="66"/>
        <v>370461</v>
      </c>
      <c r="AF450" s="18">
        <f t="shared" si="67"/>
        <v>3</v>
      </c>
      <c r="AG450" s="18">
        <f t="shared" si="68"/>
        <v>2023</v>
      </c>
      <c r="AI450" s="17">
        <f t="shared" si="69"/>
        <v>17892</v>
      </c>
      <c r="AJ450" s="18">
        <f t="shared" si="70"/>
        <v>10</v>
      </c>
    </row>
    <row r="451" spans="1:36" x14ac:dyDescent="0.2">
      <c r="A451" s="16">
        <v>45003</v>
      </c>
      <c r="B451" s="17">
        <v>12833</v>
      </c>
      <c r="C451" s="17">
        <v>13673</v>
      </c>
      <c r="D451" s="17">
        <v>12716</v>
      </c>
      <c r="E451" s="17">
        <v>12627</v>
      </c>
      <c r="F451" s="17">
        <v>12977</v>
      </c>
      <c r="G451" s="17">
        <v>13440</v>
      </c>
      <c r="H451" s="17">
        <v>13302</v>
      </c>
      <c r="I451" s="17">
        <v>13866</v>
      </c>
      <c r="J451" s="17">
        <v>15070</v>
      </c>
      <c r="K451" s="17">
        <v>15148</v>
      </c>
      <c r="L451" s="17">
        <v>15615</v>
      </c>
      <c r="M451" s="17">
        <v>15921</v>
      </c>
      <c r="N451" s="17">
        <v>15808</v>
      </c>
      <c r="O451" s="17">
        <v>15927</v>
      </c>
      <c r="P451" s="17">
        <v>15840</v>
      </c>
      <c r="Q451" s="17">
        <v>14830</v>
      </c>
      <c r="R451" s="17">
        <v>14245</v>
      </c>
      <c r="S451" s="17">
        <v>13702</v>
      </c>
      <c r="T451" s="17">
        <v>13526</v>
      </c>
      <c r="U451" s="17">
        <v>12747</v>
      </c>
      <c r="V451" s="17">
        <v>12157</v>
      </c>
      <c r="W451" s="17">
        <v>12504</v>
      </c>
      <c r="X451" s="17">
        <v>13072</v>
      </c>
      <c r="Y451" s="17">
        <v>12907</v>
      </c>
      <c r="Z451" s="18"/>
      <c r="AA451" s="19">
        <f t="shared" si="63"/>
        <v>6</v>
      </c>
      <c r="AB451" s="18">
        <f t="shared" si="64"/>
        <v>229978</v>
      </c>
      <c r="AC451" s="17">
        <f t="shared" si="65"/>
        <v>104475</v>
      </c>
      <c r="AD451" s="17">
        <f t="shared" si="66"/>
        <v>334453</v>
      </c>
      <c r="AF451" s="18">
        <f t="shared" si="67"/>
        <v>3</v>
      </c>
      <c r="AG451" s="18">
        <f t="shared" si="68"/>
        <v>2023</v>
      </c>
      <c r="AI451" s="17">
        <f t="shared" si="69"/>
        <v>15927</v>
      </c>
      <c r="AJ451" s="18">
        <f t="shared" si="70"/>
        <v>14</v>
      </c>
    </row>
    <row r="452" spans="1:36" x14ac:dyDescent="0.2">
      <c r="A452" s="16">
        <v>45004</v>
      </c>
      <c r="B452" s="17">
        <v>12946</v>
      </c>
      <c r="C452" s="17">
        <v>13868</v>
      </c>
      <c r="D452" s="17">
        <v>12979</v>
      </c>
      <c r="E452" s="17">
        <v>13111</v>
      </c>
      <c r="F452" s="17">
        <v>13486</v>
      </c>
      <c r="G452" s="17">
        <v>13896</v>
      </c>
      <c r="H452" s="17">
        <v>13593</v>
      </c>
      <c r="I452" s="17">
        <v>14140</v>
      </c>
      <c r="J452" s="17">
        <v>15582</v>
      </c>
      <c r="K452" s="17">
        <v>16000</v>
      </c>
      <c r="L452" s="17">
        <v>16099</v>
      </c>
      <c r="M452" s="17">
        <v>15532</v>
      </c>
      <c r="N452" s="17">
        <v>15386</v>
      </c>
      <c r="O452" s="17">
        <v>15791</v>
      </c>
      <c r="P452" s="17">
        <v>16236</v>
      </c>
      <c r="Q452" s="17">
        <v>15768</v>
      </c>
      <c r="R452" s="17">
        <v>15748</v>
      </c>
      <c r="S452" s="17">
        <v>15356</v>
      </c>
      <c r="T452" s="17">
        <v>15451</v>
      </c>
      <c r="U452" s="17">
        <v>14708</v>
      </c>
      <c r="V452" s="17">
        <v>13934</v>
      </c>
      <c r="W452" s="17">
        <v>14149</v>
      </c>
      <c r="X452" s="17">
        <v>14677</v>
      </c>
      <c r="Y452" s="17">
        <v>14408</v>
      </c>
      <c r="Z452" s="18"/>
      <c r="AA452" s="19">
        <f t="shared" si="63"/>
        <v>7</v>
      </c>
      <c r="AB452" s="18">
        <f t="shared" si="64"/>
        <v>0</v>
      </c>
      <c r="AC452" s="17">
        <f t="shared" si="65"/>
        <v>352844</v>
      </c>
      <c r="AD452" s="17">
        <f t="shared" si="66"/>
        <v>352844</v>
      </c>
      <c r="AF452" s="18">
        <f t="shared" si="67"/>
        <v>3</v>
      </c>
      <c r="AG452" s="18">
        <f t="shared" si="68"/>
        <v>2023</v>
      </c>
      <c r="AI452" s="17">
        <f t="shared" si="69"/>
        <v>16236</v>
      </c>
      <c r="AJ452" s="18">
        <f t="shared" si="70"/>
        <v>15</v>
      </c>
    </row>
    <row r="453" spans="1:36" x14ac:dyDescent="0.2">
      <c r="A453" s="16">
        <v>45005</v>
      </c>
      <c r="B453" s="17">
        <v>14629</v>
      </c>
      <c r="C453" s="17">
        <v>14838</v>
      </c>
      <c r="D453" s="17">
        <v>14859</v>
      </c>
      <c r="E453" s="17">
        <v>14909</v>
      </c>
      <c r="F453" s="17">
        <v>15888</v>
      </c>
      <c r="G453" s="17">
        <v>16987</v>
      </c>
      <c r="H453" s="17">
        <v>17446</v>
      </c>
      <c r="I453" s="17">
        <v>17789</v>
      </c>
      <c r="J453" s="17">
        <v>18804</v>
      </c>
      <c r="K453" s="17">
        <v>18201</v>
      </c>
      <c r="L453" s="17">
        <v>17497</v>
      </c>
      <c r="M453" s="17">
        <v>17201</v>
      </c>
      <c r="N453" s="17">
        <v>17108</v>
      </c>
      <c r="O453" s="17">
        <v>16952</v>
      </c>
      <c r="P453" s="17">
        <v>16801</v>
      </c>
      <c r="Q453" s="17">
        <v>16791</v>
      </c>
      <c r="R453" s="17">
        <v>16503</v>
      </c>
      <c r="S453" s="17">
        <v>15525</v>
      </c>
      <c r="T453" s="17">
        <v>15328</v>
      </c>
      <c r="U453" s="17">
        <v>14234</v>
      </c>
      <c r="V453" s="17">
        <v>13459</v>
      </c>
      <c r="W453" s="17">
        <v>13212</v>
      </c>
      <c r="X453" s="17">
        <v>13759</v>
      </c>
      <c r="Y453" s="17">
        <v>13322</v>
      </c>
      <c r="Z453" s="18"/>
      <c r="AA453" s="19">
        <f t="shared" si="63"/>
        <v>1</v>
      </c>
      <c r="AB453" s="18">
        <f t="shared" si="64"/>
        <v>0</v>
      </c>
      <c r="AC453" s="17">
        <f t="shared" si="65"/>
        <v>382042</v>
      </c>
      <c r="AD453" s="17">
        <f t="shared" si="66"/>
        <v>382042</v>
      </c>
      <c r="AF453" s="18">
        <f t="shared" si="67"/>
        <v>3</v>
      </c>
      <c r="AG453" s="18">
        <f t="shared" si="68"/>
        <v>2023</v>
      </c>
      <c r="AI453" s="17">
        <f t="shared" si="69"/>
        <v>18804</v>
      </c>
      <c r="AJ453" s="18">
        <f t="shared" si="70"/>
        <v>9</v>
      </c>
    </row>
    <row r="454" spans="1:36" x14ac:dyDescent="0.2">
      <c r="A454" s="16">
        <v>45006</v>
      </c>
      <c r="B454" s="17">
        <v>13238</v>
      </c>
      <c r="C454" s="17">
        <v>13537</v>
      </c>
      <c r="D454" s="17">
        <v>13648</v>
      </c>
      <c r="E454" s="17">
        <v>13788</v>
      </c>
      <c r="F454" s="17">
        <v>14649</v>
      </c>
      <c r="G454" s="17">
        <v>15593</v>
      </c>
      <c r="H454" s="17">
        <v>16184</v>
      </c>
      <c r="I454" s="17">
        <v>16721</v>
      </c>
      <c r="J454" s="17">
        <v>17840</v>
      </c>
      <c r="K454" s="17">
        <v>17517</v>
      </c>
      <c r="L454" s="17">
        <v>17591</v>
      </c>
      <c r="M454" s="17">
        <v>17236</v>
      </c>
      <c r="N454" s="17">
        <v>16571</v>
      </c>
      <c r="O454" s="17">
        <v>16641</v>
      </c>
      <c r="P454" s="17">
        <v>16460</v>
      </c>
      <c r="Q454" s="17">
        <v>16153</v>
      </c>
      <c r="R454" s="17">
        <v>15918</v>
      </c>
      <c r="S454" s="17">
        <v>15004</v>
      </c>
      <c r="T454" s="17">
        <v>14949</v>
      </c>
      <c r="U454" s="17">
        <v>13806</v>
      </c>
      <c r="V454" s="17">
        <v>12906</v>
      </c>
      <c r="W454" s="17">
        <v>12652</v>
      </c>
      <c r="X454" s="17">
        <v>13216</v>
      </c>
      <c r="Y454" s="17">
        <v>12587</v>
      </c>
      <c r="Z454" s="18"/>
      <c r="AA454" s="19">
        <f t="shared" si="63"/>
        <v>2</v>
      </c>
      <c r="AB454" s="18">
        <f t="shared" si="64"/>
        <v>251181</v>
      </c>
      <c r="AC454" s="17">
        <f t="shared" si="65"/>
        <v>113224</v>
      </c>
      <c r="AD454" s="17">
        <f t="shared" si="66"/>
        <v>364405</v>
      </c>
      <c r="AF454" s="18">
        <f t="shared" si="67"/>
        <v>3</v>
      </c>
      <c r="AG454" s="18">
        <f t="shared" si="68"/>
        <v>2023</v>
      </c>
      <c r="AI454" s="17">
        <f t="shared" si="69"/>
        <v>17840</v>
      </c>
      <c r="AJ454" s="18">
        <f t="shared" si="70"/>
        <v>9</v>
      </c>
    </row>
    <row r="455" spans="1:36" x14ac:dyDescent="0.2">
      <c r="A455" s="16">
        <v>45007</v>
      </c>
      <c r="B455" s="17">
        <v>12417</v>
      </c>
      <c r="C455" s="17">
        <v>12681</v>
      </c>
      <c r="D455" s="17">
        <v>12924</v>
      </c>
      <c r="E455" s="17">
        <v>13491</v>
      </c>
      <c r="F455" s="17">
        <v>14304</v>
      </c>
      <c r="G455" s="17">
        <v>15478</v>
      </c>
      <c r="H455" s="17">
        <v>16074</v>
      </c>
      <c r="I455" s="17">
        <v>16610</v>
      </c>
      <c r="J455" s="17">
        <v>17766</v>
      </c>
      <c r="K455" s="17">
        <v>17186</v>
      </c>
      <c r="L455" s="17">
        <v>17088</v>
      </c>
      <c r="M455" s="17">
        <v>16799</v>
      </c>
      <c r="N455" s="17">
        <v>16442</v>
      </c>
      <c r="O455" s="17">
        <v>16444</v>
      </c>
      <c r="P455" s="17">
        <v>16093</v>
      </c>
      <c r="Q455" s="17">
        <v>15583</v>
      </c>
      <c r="R455" s="17">
        <v>15467</v>
      </c>
      <c r="S455" s="17">
        <v>14658</v>
      </c>
      <c r="T455" s="17">
        <v>14728</v>
      </c>
      <c r="U455" s="17">
        <v>13845</v>
      </c>
      <c r="V455" s="17">
        <v>13140</v>
      </c>
      <c r="W455" s="17">
        <v>12816</v>
      </c>
      <c r="X455" s="17">
        <v>13287</v>
      </c>
      <c r="Y455" s="17">
        <v>12835</v>
      </c>
      <c r="Z455" s="18"/>
      <c r="AA455" s="19">
        <f t="shared" si="63"/>
        <v>3</v>
      </c>
      <c r="AB455" s="18">
        <f t="shared" si="64"/>
        <v>247952</v>
      </c>
      <c r="AC455" s="17">
        <f t="shared" si="65"/>
        <v>110204</v>
      </c>
      <c r="AD455" s="17">
        <f t="shared" si="66"/>
        <v>358156</v>
      </c>
      <c r="AF455" s="18">
        <f t="shared" si="67"/>
        <v>3</v>
      </c>
      <c r="AG455" s="18">
        <f t="shared" si="68"/>
        <v>2023</v>
      </c>
      <c r="AI455" s="17">
        <f t="shared" si="69"/>
        <v>17766</v>
      </c>
      <c r="AJ455" s="18">
        <f t="shared" si="70"/>
        <v>9</v>
      </c>
    </row>
    <row r="456" spans="1:36" x14ac:dyDescent="0.2">
      <c r="A456" s="16">
        <v>45008</v>
      </c>
      <c r="B456" s="17">
        <v>12766</v>
      </c>
      <c r="C456" s="17">
        <v>12908</v>
      </c>
      <c r="D456" s="17">
        <v>12977</v>
      </c>
      <c r="E456" s="17">
        <v>12874</v>
      </c>
      <c r="F456" s="17">
        <v>13692</v>
      </c>
      <c r="G456" s="17">
        <v>14739</v>
      </c>
      <c r="H456" s="17">
        <v>15268</v>
      </c>
      <c r="I456" s="17">
        <v>16109</v>
      </c>
      <c r="J456" s="17">
        <v>17879</v>
      </c>
      <c r="K456" s="17">
        <v>18406</v>
      </c>
      <c r="L456" s="17">
        <v>19229</v>
      </c>
      <c r="M456" s="17">
        <v>19474</v>
      </c>
      <c r="N456" s="17">
        <v>19721</v>
      </c>
      <c r="O456" s="17">
        <v>19796</v>
      </c>
      <c r="P456" s="17">
        <v>19745</v>
      </c>
      <c r="Q456" s="17">
        <v>19009</v>
      </c>
      <c r="R456" s="17">
        <v>18468</v>
      </c>
      <c r="S456" s="17">
        <v>16782</v>
      </c>
      <c r="T456" s="17">
        <v>16077</v>
      </c>
      <c r="U456" s="17">
        <v>14149</v>
      </c>
      <c r="V456" s="17">
        <v>13220</v>
      </c>
      <c r="W456" s="17">
        <v>12755</v>
      </c>
      <c r="X456" s="17">
        <v>13159</v>
      </c>
      <c r="Y456" s="17">
        <v>12726</v>
      </c>
      <c r="Z456" s="18"/>
      <c r="AA456" s="19">
        <f t="shared" si="63"/>
        <v>4</v>
      </c>
      <c r="AB456" s="18">
        <f t="shared" si="64"/>
        <v>273978</v>
      </c>
      <c r="AC456" s="17">
        <f t="shared" si="65"/>
        <v>107950</v>
      </c>
      <c r="AD456" s="17">
        <f t="shared" si="66"/>
        <v>381928</v>
      </c>
      <c r="AF456" s="18">
        <f t="shared" si="67"/>
        <v>3</v>
      </c>
      <c r="AG456" s="18">
        <f t="shared" si="68"/>
        <v>2023</v>
      </c>
      <c r="AI456" s="17">
        <f t="shared" si="69"/>
        <v>19796</v>
      </c>
      <c r="AJ456" s="18">
        <f t="shared" si="70"/>
        <v>14</v>
      </c>
    </row>
    <row r="457" spans="1:36" x14ac:dyDescent="0.2">
      <c r="A457" s="16">
        <v>45009</v>
      </c>
      <c r="B457" s="17">
        <v>12820</v>
      </c>
      <c r="C457" s="17">
        <v>12958</v>
      </c>
      <c r="D457" s="17">
        <v>12965</v>
      </c>
      <c r="E457" s="17">
        <v>13016</v>
      </c>
      <c r="F457" s="17">
        <v>13836</v>
      </c>
      <c r="G457" s="17">
        <v>14709</v>
      </c>
      <c r="H457" s="17">
        <v>15277</v>
      </c>
      <c r="I457" s="17">
        <v>15741</v>
      </c>
      <c r="J457" s="17">
        <v>17023</v>
      </c>
      <c r="K457" s="17">
        <v>17156</v>
      </c>
      <c r="L457" s="17">
        <v>17262</v>
      </c>
      <c r="M457" s="17">
        <v>17378</v>
      </c>
      <c r="N457" s="17">
        <v>17104</v>
      </c>
      <c r="O457" s="17">
        <v>17066</v>
      </c>
      <c r="P457" s="17">
        <v>16802</v>
      </c>
      <c r="Q457" s="17">
        <v>16129</v>
      </c>
      <c r="R457" s="17">
        <v>15602</v>
      </c>
      <c r="S457" s="17">
        <v>14758</v>
      </c>
      <c r="T457" s="17">
        <v>14665</v>
      </c>
      <c r="U457" s="17">
        <v>13616</v>
      </c>
      <c r="V457" s="17">
        <v>13069</v>
      </c>
      <c r="W457" s="17">
        <v>13131</v>
      </c>
      <c r="X457" s="17">
        <v>13828</v>
      </c>
      <c r="Y457" s="17">
        <v>13517</v>
      </c>
      <c r="Z457" s="18"/>
      <c r="AA457" s="19">
        <f t="shared" si="63"/>
        <v>5</v>
      </c>
      <c r="AB457" s="18">
        <f t="shared" si="64"/>
        <v>250330</v>
      </c>
      <c r="AC457" s="17">
        <f t="shared" si="65"/>
        <v>109098</v>
      </c>
      <c r="AD457" s="17">
        <f t="shared" si="66"/>
        <v>359428</v>
      </c>
      <c r="AF457" s="18">
        <f t="shared" si="67"/>
        <v>3</v>
      </c>
      <c r="AG457" s="18">
        <f t="shared" si="68"/>
        <v>2023</v>
      </c>
      <c r="AI457" s="17">
        <f t="shared" si="69"/>
        <v>17378</v>
      </c>
      <c r="AJ457" s="18">
        <f t="shared" si="70"/>
        <v>12</v>
      </c>
    </row>
    <row r="458" spans="1:36" x14ac:dyDescent="0.2">
      <c r="A458" s="16">
        <v>45010</v>
      </c>
      <c r="B458" s="17">
        <v>13415</v>
      </c>
      <c r="C458" s="17">
        <v>14412</v>
      </c>
      <c r="D458" s="17">
        <v>13480</v>
      </c>
      <c r="E458" s="17">
        <v>13581</v>
      </c>
      <c r="F458" s="17">
        <v>14012</v>
      </c>
      <c r="G458" s="17">
        <v>14540</v>
      </c>
      <c r="H458" s="17">
        <v>14370</v>
      </c>
      <c r="I458" s="17">
        <v>14617</v>
      </c>
      <c r="J458" s="17">
        <v>15130</v>
      </c>
      <c r="K458" s="17">
        <v>14888</v>
      </c>
      <c r="L458" s="17">
        <v>15232</v>
      </c>
      <c r="M458" s="17">
        <v>15223</v>
      </c>
      <c r="N458" s="17">
        <v>15198</v>
      </c>
      <c r="O458" s="17">
        <v>15400</v>
      </c>
      <c r="P458" s="17">
        <v>16106</v>
      </c>
      <c r="Q458" s="17">
        <v>15874</v>
      </c>
      <c r="R458" s="17">
        <v>15774</v>
      </c>
      <c r="S458" s="17">
        <v>14886</v>
      </c>
      <c r="T458" s="17">
        <v>14537</v>
      </c>
      <c r="U458" s="17">
        <v>13330</v>
      </c>
      <c r="V458" s="17">
        <v>12575</v>
      </c>
      <c r="W458" s="17">
        <v>12930</v>
      </c>
      <c r="X458" s="17">
        <v>13492</v>
      </c>
      <c r="Y458" s="17">
        <v>13356</v>
      </c>
      <c r="Z458" s="18"/>
      <c r="AA458" s="19">
        <f t="shared" si="63"/>
        <v>6</v>
      </c>
      <c r="AB458" s="18">
        <f t="shared" si="64"/>
        <v>235192</v>
      </c>
      <c r="AC458" s="17">
        <f t="shared" si="65"/>
        <v>111166</v>
      </c>
      <c r="AD458" s="17">
        <f t="shared" si="66"/>
        <v>346358</v>
      </c>
      <c r="AF458" s="18">
        <f t="shared" si="67"/>
        <v>3</v>
      </c>
      <c r="AG458" s="18">
        <f t="shared" si="68"/>
        <v>2023</v>
      </c>
      <c r="AI458" s="17">
        <f t="shared" si="69"/>
        <v>16106</v>
      </c>
      <c r="AJ458" s="18">
        <f t="shared" si="70"/>
        <v>15</v>
      </c>
    </row>
    <row r="459" spans="1:36" x14ac:dyDescent="0.2">
      <c r="A459" s="16">
        <v>45011</v>
      </c>
      <c r="B459" s="17">
        <v>13435</v>
      </c>
      <c r="C459" s="17">
        <v>14401</v>
      </c>
      <c r="D459" s="17">
        <v>13382</v>
      </c>
      <c r="E459" s="17">
        <v>13313</v>
      </c>
      <c r="F459" s="17">
        <v>13588</v>
      </c>
      <c r="G459" s="17">
        <v>13854</v>
      </c>
      <c r="H459" s="17">
        <v>13578</v>
      </c>
      <c r="I459" s="17">
        <v>14070</v>
      </c>
      <c r="J459" s="17">
        <v>15602</v>
      </c>
      <c r="K459" s="17">
        <v>16323</v>
      </c>
      <c r="L459" s="17">
        <v>17097</v>
      </c>
      <c r="M459" s="17">
        <v>17547</v>
      </c>
      <c r="N459" s="17">
        <v>17530</v>
      </c>
      <c r="O459" s="17">
        <v>17366</v>
      </c>
      <c r="P459" s="17">
        <v>16429</v>
      </c>
      <c r="Q459" s="17">
        <v>15503</v>
      </c>
      <c r="R459" s="17">
        <v>15665</v>
      </c>
      <c r="S459" s="17">
        <v>15277</v>
      </c>
      <c r="T459" s="17">
        <v>14958</v>
      </c>
      <c r="U459" s="17">
        <v>13816</v>
      </c>
      <c r="V459" s="17">
        <v>12837</v>
      </c>
      <c r="W459" s="17">
        <v>12918</v>
      </c>
      <c r="X459" s="17">
        <v>13173</v>
      </c>
      <c r="Y459" s="17">
        <v>12829</v>
      </c>
      <c r="Z459" s="18"/>
      <c r="AA459" s="19">
        <f t="shared" si="63"/>
        <v>7</v>
      </c>
      <c r="AB459" s="18">
        <f t="shared" si="64"/>
        <v>0</v>
      </c>
      <c r="AC459" s="17">
        <f t="shared" si="65"/>
        <v>354491</v>
      </c>
      <c r="AD459" s="17">
        <f t="shared" si="66"/>
        <v>354491</v>
      </c>
      <c r="AF459" s="18">
        <f t="shared" si="67"/>
        <v>3</v>
      </c>
      <c r="AG459" s="18">
        <f t="shared" si="68"/>
        <v>2023</v>
      </c>
      <c r="AI459" s="17">
        <f t="shared" si="69"/>
        <v>17547</v>
      </c>
      <c r="AJ459" s="18">
        <f t="shared" si="70"/>
        <v>12</v>
      </c>
    </row>
    <row r="460" spans="1:36" x14ac:dyDescent="0.2">
      <c r="A460" s="16">
        <v>45012</v>
      </c>
      <c r="B460" s="17">
        <v>13005</v>
      </c>
      <c r="C460" s="17">
        <v>13147</v>
      </c>
      <c r="D460" s="17">
        <v>13148</v>
      </c>
      <c r="E460" s="17">
        <v>13163</v>
      </c>
      <c r="F460" s="17">
        <v>13878</v>
      </c>
      <c r="G460" s="17">
        <v>14935</v>
      </c>
      <c r="H460" s="17">
        <v>15598</v>
      </c>
      <c r="I460" s="17">
        <v>15990</v>
      </c>
      <c r="J460" s="17">
        <v>17013</v>
      </c>
      <c r="K460" s="17">
        <v>16811</v>
      </c>
      <c r="L460" s="17">
        <v>16929</v>
      </c>
      <c r="M460" s="17">
        <v>16798</v>
      </c>
      <c r="N460" s="17">
        <v>16622</v>
      </c>
      <c r="O460" s="17">
        <v>16581</v>
      </c>
      <c r="P460" s="17">
        <v>16402</v>
      </c>
      <c r="Q460" s="17">
        <v>15678</v>
      </c>
      <c r="R460" s="17">
        <v>15358</v>
      </c>
      <c r="S460" s="17">
        <v>14640</v>
      </c>
      <c r="T460" s="17">
        <v>14677</v>
      </c>
      <c r="U460" s="17">
        <v>13570</v>
      </c>
      <c r="V460" s="17">
        <v>12758</v>
      </c>
      <c r="W460" s="17">
        <v>12611</v>
      </c>
      <c r="X460" s="17">
        <v>13016</v>
      </c>
      <c r="Y460" s="17">
        <v>12605</v>
      </c>
      <c r="Z460" s="18"/>
      <c r="AA460" s="19">
        <f t="shared" si="63"/>
        <v>1</v>
      </c>
      <c r="AB460" s="18">
        <f t="shared" si="64"/>
        <v>0</v>
      </c>
      <c r="AC460" s="17">
        <f t="shared" si="65"/>
        <v>354933</v>
      </c>
      <c r="AD460" s="17">
        <f t="shared" si="66"/>
        <v>354933</v>
      </c>
      <c r="AF460" s="18">
        <f t="shared" si="67"/>
        <v>3</v>
      </c>
      <c r="AG460" s="18">
        <f t="shared" si="68"/>
        <v>2023</v>
      </c>
      <c r="AI460" s="17">
        <f t="shared" si="69"/>
        <v>17013</v>
      </c>
      <c r="AJ460" s="18">
        <f t="shared" si="70"/>
        <v>9</v>
      </c>
    </row>
    <row r="461" spans="1:36" x14ac:dyDescent="0.2">
      <c r="A461" s="16">
        <v>45013</v>
      </c>
      <c r="B461" s="17">
        <v>12631</v>
      </c>
      <c r="C461" s="17">
        <v>12729</v>
      </c>
      <c r="D461" s="17">
        <v>12807</v>
      </c>
      <c r="E461" s="17">
        <v>12826</v>
      </c>
      <c r="F461" s="17">
        <v>13584</v>
      </c>
      <c r="G461" s="17">
        <v>14738</v>
      </c>
      <c r="H461" s="17">
        <v>15402</v>
      </c>
      <c r="I461" s="17">
        <v>16070</v>
      </c>
      <c r="J461" s="17">
        <v>17437</v>
      </c>
      <c r="K461" s="17">
        <v>16920</v>
      </c>
      <c r="L461" s="17">
        <v>17145</v>
      </c>
      <c r="M461" s="17">
        <v>17526</v>
      </c>
      <c r="N461" s="17">
        <v>17774</v>
      </c>
      <c r="O461" s="17">
        <v>17950</v>
      </c>
      <c r="P461" s="17">
        <v>17805</v>
      </c>
      <c r="Q461" s="17">
        <v>16854</v>
      </c>
      <c r="R461" s="17">
        <v>16225</v>
      </c>
      <c r="S461" s="17">
        <v>15438</v>
      </c>
      <c r="T461" s="17">
        <v>15241</v>
      </c>
      <c r="U461" s="17">
        <v>14018</v>
      </c>
      <c r="V461" s="17">
        <v>13151</v>
      </c>
      <c r="W461" s="17">
        <v>12914</v>
      </c>
      <c r="X461" s="17">
        <v>13251</v>
      </c>
      <c r="Y461" s="17">
        <v>12814</v>
      </c>
      <c r="Z461" s="18"/>
      <c r="AA461" s="19">
        <f t="shared" si="63"/>
        <v>2</v>
      </c>
      <c r="AB461" s="18">
        <f t="shared" si="64"/>
        <v>255719</v>
      </c>
      <c r="AC461" s="17">
        <f t="shared" si="65"/>
        <v>107531</v>
      </c>
      <c r="AD461" s="17">
        <f t="shared" si="66"/>
        <v>363250</v>
      </c>
      <c r="AF461" s="18">
        <f t="shared" si="67"/>
        <v>3</v>
      </c>
      <c r="AG461" s="18">
        <f t="shared" si="68"/>
        <v>2023</v>
      </c>
      <c r="AI461" s="17">
        <f t="shared" si="69"/>
        <v>17950</v>
      </c>
      <c r="AJ461" s="18">
        <f t="shared" si="70"/>
        <v>14</v>
      </c>
    </row>
    <row r="462" spans="1:36" x14ac:dyDescent="0.2">
      <c r="A462" s="16">
        <v>45014</v>
      </c>
      <c r="B462" s="17">
        <v>12871</v>
      </c>
      <c r="C462" s="17">
        <v>13098</v>
      </c>
      <c r="D462" s="17">
        <v>13202</v>
      </c>
      <c r="E462" s="17">
        <v>13257</v>
      </c>
      <c r="F462" s="17">
        <v>14056</v>
      </c>
      <c r="G462" s="17">
        <v>15265</v>
      </c>
      <c r="H462" s="17">
        <v>15917</v>
      </c>
      <c r="I462" s="17">
        <v>16349</v>
      </c>
      <c r="J462" s="17">
        <v>17047</v>
      </c>
      <c r="K462" s="17">
        <v>16419</v>
      </c>
      <c r="L462" s="17">
        <v>16179</v>
      </c>
      <c r="M462" s="17">
        <v>16052</v>
      </c>
      <c r="N462" s="17">
        <v>15714</v>
      </c>
      <c r="O462" s="17">
        <v>15655</v>
      </c>
      <c r="P462" s="17">
        <v>15468</v>
      </c>
      <c r="Q462" s="17">
        <v>15091</v>
      </c>
      <c r="R462" s="17">
        <v>14952</v>
      </c>
      <c r="S462" s="17">
        <v>14590</v>
      </c>
      <c r="T462" s="17">
        <v>14659</v>
      </c>
      <c r="U462" s="17">
        <v>13783</v>
      </c>
      <c r="V462" s="17">
        <v>13112</v>
      </c>
      <c r="W462" s="17">
        <v>12954</v>
      </c>
      <c r="X462" s="17">
        <v>13327</v>
      </c>
      <c r="Y462" s="17">
        <v>12994</v>
      </c>
      <c r="Z462" s="18"/>
      <c r="AA462" s="19">
        <f t="shared" si="63"/>
        <v>3</v>
      </c>
      <c r="AB462" s="18">
        <f t="shared" si="64"/>
        <v>241351</v>
      </c>
      <c r="AC462" s="17">
        <f t="shared" si="65"/>
        <v>110660</v>
      </c>
      <c r="AD462" s="17">
        <f t="shared" si="66"/>
        <v>352011</v>
      </c>
      <c r="AF462" s="18">
        <f t="shared" si="67"/>
        <v>3</v>
      </c>
      <c r="AG462" s="18">
        <f t="shared" si="68"/>
        <v>2023</v>
      </c>
      <c r="AI462" s="17">
        <f t="shared" si="69"/>
        <v>17047</v>
      </c>
      <c r="AJ462" s="18">
        <f t="shared" si="70"/>
        <v>9</v>
      </c>
    </row>
    <row r="463" spans="1:36" x14ac:dyDescent="0.2">
      <c r="A463" s="16">
        <v>45015</v>
      </c>
      <c r="B463" s="17">
        <v>12923</v>
      </c>
      <c r="C463" s="17">
        <v>13184</v>
      </c>
      <c r="D463" s="17">
        <v>13161</v>
      </c>
      <c r="E463" s="17">
        <v>13117</v>
      </c>
      <c r="F463" s="17">
        <v>13828</v>
      </c>
      <c r="G463" s="17">
        <v>15172</v>
      </c>
      <c r="H463" s="17">
        <v>15913</v>
      </c>
      <c r="I463" s="17">
        <v>16815</v>
      </c>
      <c r="J463" s="17">
        <v>18436</v>
      </c>
      <c r="K463" s="17">
        <v>18149</v>
      </c>
      <c r="L463" s="17">
        <v>17756</v>
      </c>
      <c r="M463" s="17">
        <v>17631</v>
      </c>
      <c r="N463" s="17">
        <v>17529</v>
      </c>
      <c r="O463" s="17">
        <v>17512</v>
      </c>
      <c r="P463" s="17">
        <v>17359</v>
      </c>
      <c r="Q463" s="17">
        <v>16865</v>
      </c>
      <c r="R463" s="17">
        <v>16857</v>
      </c>
      <c r="S463" s="17">
        <v>16288</v>
      </c>
      <c r="T463" s="17">
        <v>16492</v>
      </c>
      <c r="U463" s="17">
        <v>15415</v>
      </c>
      <c r="V463" s="17">
        <v>14658</v>
      </c>
      <c r="W463" s="17">
        <v>14429</v>
      </c>
      <c r="X463" s="17">
        <v>15037</v>
      </c>
      <c r="Y463" s="17">
        <v>14598</v>
      </c>
      <c r="Z463" s="18"/>
      <c r="AA463" s="19">
        <f t="shared" si="63"/>
        <v>4</v>
      </c>
      <c r="AB463" s="18">
        <f t="shared" si="64"/>
        <v>267228</v>
      </c>
      <c r="AC463" s="17">
        <f t="shared" si="65"/>
        <v>111896</v>
      </c>
      <c r="AD463" s="17">
        <f t="shared" si="66"/>
        <v>379124</v>
      </c>
      <c r="AF463" s="18">
        <f t="shared" si="67"/>
        <v>3</v>
      </c>
      <c r="AG463" s="18">
        <f t="shared" si="68"/>
        <v>2023</v>
      </c>
      <c r="AI463" s="17">
        <f t="shared" si="69"/>
        <v>18436</v>
      </c>
      <c r="AJ463" s="18">
        <f t="shared" si="70"/>
        <v>9</v>
      </c>
    </row>
    <row r="464" spans="1:36" x14ac:dyDescent="0.2">
      <c r="A464" s="16">
        <v>45016</v>
      </c>
      <c r="B464" s="17">
        <v>14539</v>
      </c>
      <c r="C464" s="17">
        <v>14807</v>
      </c>
      <c r="D464" s="17">
        <v>14766</v>
      </c>
      <c r="E464" s="17">
        <v>14790</v>
      </c>
      <c r="F464" s="17">
        <v>15634</v>
      </c>
      <c r="G464" s="17">
        <v>16651</v>
      </c>
      <c r="H464" s="17">
        <v>17010</v>
      </c>
      <c r="I464" s="17">
        <v>17206</v>
      </c>
      <c r="J464" s="17">
        <v>18075</v>
      </c>
      <c r="K464" s="17">
        <v>17442</v>
      </c>
      <c r="L464" s="17">
        <v>17247</v>
      </c>
      <c r="M464" s="17">
        <v>16999</v>
      </c>
      <c r="N464" s="17">
        <v>16555</v>
      </c>
      <c r="O464" s="17">
        <v>16360</v>
      </c>
      <c r="P464" s="17">
        <v>16588</v>
      </c>
      <c r="Q464" s="17">
        <v>16680</v>
      </c>
      <c r="R464" s="17">
        <v>16822</v>
      </c>
      <c r="S464" s="17">
        <v>15750</v>
      </c>
      <c r="T464" s="17">
        <v>15316</v>
      </c>
      <c r="U464" s="17">
        <v>13859</v>
      </c>
      <c r="V464" s="17">
        <v>13199</v>
      </c>
      <c r="W464" s="17">
        <v>13119</v>
      </c>
      <c r="X464" s="17">
        <v>13811</v>
      </c>
      <c r="Y464" s="17">
        <v>13516</v>
      </c>
      <c r="Z464" s="18"/>
      <c r="AA464" s="19">
        <f t="shared" si="63"/>
        <v>5</v>
      </c>
      <c r="AB464" s="18">
        <f t="shared" si="64"/>
        <v>255028</v>
      </c>
      <c r="AC464" s="17">
        <f t="shared" si="65"/>
        <v>121713</v>
      </c>
      <c r="AD464" s="17">
        <f t="shared" si="66"/>
        <v>376741</v>
      </c>
      <c r="AF464" s="18">
        <f t="shared" si="67"/>
        <v>3</v>
      </c>
      <c r="AG464" s="18">
        <f t="shared" si="68"/>
        <v>2023</v>
      </c>
      <c r="AI464" s="17">
        <f t="shared" si="69"/>
        <v>18075</v>
      </c>
      <c r="AJ464" s="18">
        <f t="shared" si="70"/>
        <v>9</v>
      </c>
    </row>
    <row r="465" spans="1:36" x14ac:dyDescent="0.2">
      <c r="A465" s="16">
        <v>45017</v>
      </c>
      <c r="B465" s="17">
        <v>14284</v>
      </c>
      <c r="C465" s="17">
        <v>14206</v>
      </c>
      <c r="D465" s="17">
        <v>13556</v>
      </c>
      <c r="E465" s="17">
        <v>14240</v>
      </c>
      <c r="F465" s="17">
        <v>14579</v>
      </c>
      <c r="G465" s="17">
        <v>14678</v>
      </c>
      <c r="H465" s="17">
        <v>14494</v>
      </c>
      <c r="I465" s="17">
        <v>15421</v>
      </c>
      <c r="J465" s="17">
        <v>17359</v>
      </c>
      <c r="K465" s="17">
        <v>18368</v>
      </c>
      <c r="L465" s="17">
        <v>19560</v>
      </c>
      <c r="M465" s="17">
        <v>20739</v>
      </c>
      <c r="N465" s="17">
        <v>20579</v>
      </c>
      <c r="O465" s="17">
        <v>20482</v>
      </c>
      <c r="P465" s="17">
        <v>20890</v>
      </c>
      <c r="Q465" s="17">
        <v>19996</v>
      </c>
      <c r="R465" s="17">
        <v>18559</v>
      </c>
      <c r="S465" s="17">
        <v>16601</v>
      </c>
      <c r="T465" s="17">
        <v>16032</v>
      </c>
      <c r="U465" s="17">
        <v>14716</v>
      </c>
      <c r="V465" s="17">
        <v>13932</v>
      </c>
      <c r="W465" s="17">
        <v>13866</v>
      </c>
      <c r="X465" s="17">
        <v>13664</v>
      </c>
      <c r="Y465" s="17">
        <v>13614</v>
      </c>
      <c r="Z465" s="18"/>
      <c r="AA465" s="19">
        <f t="shared" si="63"/>
        <v>6</v>
      </c>
      <c r="AB465" s="18">
        <f t="shared" si="64"/>
        <v>280764</v>
      </c>
      <c r="AC465" s="17">
        <f t="shared" si="65"/>
        <v>113651</v>
      </c>
      <c r="AD465" s="17">
        <f t="shared" si="66"/>
        <v>394415</v>
      </c>
      <c r="AF465" s="18">
        <f t="shared" si="67"/>
        <v>4</v>
      </c>
      <c r="AG465" s="18">
        <f t="shared" si="68"/>
        <v>2023</v>
      </c>
      <c r="AI465" s="17">
        <f t="shared" si="69"/>
        <v>20890</v>
      </c>
      <c r="AJ465" s="18">
        <f t="shared" si="70"/>
        <v>15</v>
      </c>
    </row>
    <row r="466" spans="1:36" x14ac:dyDescent="0.2">
      <c r="A466" s="16">
        <v>45018</v>
      </c>
      <c r="B466" s="17">
        <v>13756</v>
      </c>
      <c r="C466" s="17">
        <v>13649</v>
      </c>
      <c r="D466" s="17">
        <v>12925</v>
      </c>
      <c r="E466" s="17">
        <v>13549</v>
      </c>
      <c r="F466" s="17">
        <v>13995</v>
      </c>
      <c r="G466" s="17">
        <v>14075</v>
      </c>
      <c r="H466" s="17">
        <v>13844</v>
      </c>
      <c r="I466" s="17">
        <v>14542</v>
      </c>
      <c r="J466" s="17">
        <v>15691</v>
      </c>
      <c r="K466" s="17">
        <v>15715</v>
      </c>
      <c r="L466" s="17">
        <v>16023</v>
      </c>
      <c r="M466" s="17">
        <v>16923</v>
      </c>
      <c r="N466" s="17">
        <v>16726</v>
      </c>
      <c r="O466" s="17">
        <v>16630</v>
      </c>
      <c r="P466" s="17">
        <v>16929</v>
      </c>
      <c r="Q466" s="17">
        <v>16865</v>
      </c>
      <c r="R466" s="17">
        <v>16778</v>
      </c>
      <c r="S466" s="17">
        <v>16186</v>
      </c>
      <c r="T466" s="17">
        <v>16531</v>
      </c>
      <c r="U466" s="17">
        <v>15768</v>
      </c>
      <c r="V466" s="17">
        <v>15082</v>
      </c>
      <c r="W466" s="17">
        <v>14844</v>
      </c>
      <c r="X466" s="17">
        <v>14432</v>
      </c>
      <c r="Y466" s="17">
        <v>14242</v>
      </c>
      <c r="Z466" s="18"/>
      <c r="AA466" s="19">
        <f t="shared" si="63"/>
        <v>7</v>
      </c>
      <c r="AB466" s="18">
        <f t="shared" si="64"/>
        <v>0</v>
      </c>
      <c r="AC466" s="17">
        <f t="shared" si="65"/>
        <v>365700</v>
      </c>
      <c r="AD466" s="17">
        <f t="shared" si="66"/>
        <v>365700</v>
      </c>
      <c r="AF466" s="18">
        <f t="shared" si="67"/>
        <v>4</v>
      </c>
      <c r="AG466" s="18">
        <f t="shared" si="68"/>
        <v>2023</v>
      </c>
      <c r="AI466" s="17">
        <f t="shared" si="69"/>
        <v>16929</v>
      </c>
      <c r="AJ466" s="18">
        <f t="shared" si="70"/>
        <v>15</v>
      </c>
    </row>
    <row r="467" spans="1:36" x14ac:dyDescent="0.2">
      <c r="A467" s="16">
        <v>45019</v>
      </c>
      <c r="B467" s="17">
        <v>14617</v>
      </c>
      <c r="C467" s="17">
        <v>14541</v>
      </c>
      <c r="D467" s="17">
        <v>14830</v>
      </c>
      <c r="E467" s="17">
        <v>15098</v>
      </c>
      <c r="F467" s="17">
        <v>15998</v>
      </c>
      <c r="G467" s="17">
        <v>16954</v>
      </c>
      <c r="H467" s="17">
        <v>17630</v>
      </c>
      <c r="I467" s="17">
        <v>18120</v>
      </c>
      <c r="J467" s="17">
        <v>18696</v>
      </c>
      <c r="K467" s="17">
        <v>18515</v>
      </c>
      <c r="L467" s="17">
        <v>18317</v>
      </c>
      <c r="M467" s="17">
        <v>18407</v>
      </c>
      <c r="N467" s="17">
        <v>18061</v>
      </c>
      <c r="O467" s="17">
        <v>18523</v>
      </c>
      <c r="P467" s="17">
        <v>19190</v>
      </c>
      <c r="Q467" s="17">
        <v>19779</v>
      </c>
      <c r="R467" s="17">
        <v>19615</v>
      </c>
      <c r="S467" s="17">
        <v>18108</v>
      </c>
      <c r="T467" s="17">
        <v>17462</v>
      </c>
      <c r="U467" s="17">
        <v>15885</v>
      </c>
      <c r="V467" s="17">
        <v>14786</v>
      </c>
      <c r="W467" s="17">
        <v>14303</v>
      </c>
      <c r="X467" s="17">
        <v>13774</v>
      </c>
      <c r="Y467" s="17">
        <v>13507</v>
      </c>
      <c r="Z467" s="18"/>
      <c r="AA467" s="19">
        <f t="shared" si="63"/>
        <v>1</v>
      </c>
      <c r="AB467" s="18">
        <f t="shared" si="64"/>
        <v>0</v>
      </c>
      <c r="AC467" s="17">
        <f t="shared" si="65"/>
        <v>404716</v>
      </c>
      <c r="AD467" s="17">
        <f t="shared" si="66"/>
        <v>404716</v>
      </c>
      <c r="AF467" s="18">
        <f t="shared" si="67"/>
        <v>4</v>
      </c>
      <c r="AG467" s="18">
        <f t="shared" si="68"/>
        <v>2023</v>
      </c>
      <c r="AI467" s="17">
        <f t="shared" si="69"/>
        <v>19779</v>
      </c>
      <c r="AJ467" s="18">
        <f t="shared" si="70"/>
        <v>16</v>
      </c>
    </row>
    <row r="468" spans="1:36" x14ac:dyDescent="0.2">
      <c r="A468" s="16">
        <v>45020</v>
      </c>
      <c r="B468" s="17">
        <v>13714</v>
      </c>
      <c r="C468" s="17">
        <v>13767</v>
      </c>
      <c r="D468" s="17">
        <v>13912</v>
      </c>
      <c r="E468" s="17">
        <v>14128</v>
      </c>
      <c r="F468" s="17">
        <v>14910</v>
      </c>
      <c r="G468" s="17">
        <v>15650</v>
      </c>
      <c r="H468" s="17">
        <v>16224</v>
      </c>
      <c r="I468" s="17">
        <v>17072</v>
      </c>
      <c r="J468" s="17">
        <v>18010</v>
      </c>
      <c r="K468" s="17">
        <v>18331</v>
      </c>
      <c r="L468" s="17">
        <v>18705</v>
      </c>
      <c r="M468" s="17">
        <v>19037</v>
      </c>
      <c r="N468" s="17">
        <v>18754</v>
      </c>
      <c r="O468" s="17">
        <v>18215</v>
      </c>
      <c r="P468" s="17">
        <v>18688</v>
      </c>
      <c r="Q468" s="17">
        <v>18488</v>
      </c>
      <c r="R468" s="17">
        <v>17775</v>
      </c>
      <c r="S468" s="17">
        <v>16225</v>
      </c>
      <c r="T468" s="17">
        <v>15834</v>
      </c>
      <c r="U468" s="17">
        <v>14733</v>
      </c>
      <c r="V468" s="17">
        <v>13905</v>
      </c>
      <c r="W468" s="17">
        <v>13587</v>
      </c>
      <c r="X468" s="17">
        <v>13234</v>
      </c>
      <c r="Y468" s="17">
        <v>13023</v>
      </c>
      <c r="Z468" s="18"/>
      <c r="AA468" s="19">
        <f t="shared" si="63"/>
        <v>2</v>
      </c>
      <c r="AB468" s="18">
        <f t="shared" si="64"/>
        <v>270593</v>
      </c>
      <c r="AC468" s="17">
        <f t="shared" si="65"/>
        <v>115328</v>
      </c>
      <c r="AD468" s="17">
        <f t="shared" si="66"/>
        <v>385921</v>
      </c>
      <c r="AF468" s="18">
        <f t="shared" si="67"/>
        <v>4</v>
      </c>
      <c r="AG468" s="18">
        <f t="shared" si="68"/>
        <v>2023</v>
      </c>
      <c r="AI468" s="17">
        <f t="shared" si="69"/>
        <v>19037</v>
      </c>
      <c r="AJ468" s="18">
        <f t="shared" si="70"/>
        <v>12</v>
      </c>
    </row>
    <row r="469" spans="1:36" x14ac:dyDescent="0.2">
      <c r="A469" s="16">
        <v>45021</v>
      </c>
      <c r="B469" s="17">
        <v>13319</v>
      </c>
      <c r="C469" s="17">
        <v>13384</v>
      </c>
      <c r="D469" s="17">
        <v>13610</v>
      </c>
      <c r="E469" s="17">
        <v>14012</v>
      </c>
      <c r="F469" s="17">
        <v>14941</v>
      </c>
      <c r="G469" s="17">
        <v>15951</v>
      </c>
      <c r="H469" s="17">
        <v>16595</v>
      </c>
      <c r="I469" s="17">
        <v>17929</v>
      </c>
      <c r="J469" s="17">
        <v>19241</v>
      </c>
      <c r="K469" s="17">
        <v>20081</v>
      </c>
      <c r="L469" s="17">
        <v>20451</v>
      </c>
      <c r="M469" s="17">
        <v>21548</v>
      </c>
      <c r="N469" s="17">
        <v>21575</v>
      </c>
      <c r="O469" s="17">
        <v>21689</v>
      </c>
      <c r="P469" s="17">
        <v>21837</v>
      </c>
      <c r="Q469" s="17">
        <v>22038</v>
      </c>
      <c r="R469" s="17">
        <v>21241</v>
      </c>
      <c r="S469" s="17">
        <v>19442</v>
      </c>
      <c r="T469" s="17">
        <v>18713</v>
      </c>
      <c r="U469" s="17">
        <v>16654</v>
      </c>
      <c r="V469" s="17">
        <v>15451</v>
      </c>
      <c r="W469" s="17">
        <v>15074</v>
      </c>
      <c r="X469" s="17">
        <v>14714</v>
      </c>
      <c r="Y469" s="17">
        <v>14653</v>
      </c>
      <c r="Z469" s="18"/>
      <c r="AA469" s="19">
        <f t="shared" si="63"/>
        <v>3</v>
      </c>
      <c r="AB469" s="18">
        <f t="shared" si="64"/>
        <v>307678</v>
      </c>
      <c r="AC469" s="17">
        <f t="shared" si="65"/>
        <v>116465</v>
      </c>
      <c r="AD469" s="17">
        <f t="shared" si="66"/>
        <v>424143</v>
      </c>
      <c r="AF469" s="18">
        <f t="shared" si="67"/>
        <v>4</v>
      </c>
      <c r="AG469" s="18">
        <f t="shared" si="68"/>
        <v>2023</v>
      </c>
      <c r="AI469" s="17">
        <f t="shared" si="69"/>
        <v>22038</v>
      </c>
      <c r="AJ469" s="18">
        <f t="shared" si="70"/>
        <v>16</v>
      </c>
    </row>
    <row r="470" spans="1:36" x14ac:dyDescent="0.2">
      <c r="A470" s="16">
        <v>45022</v>
      </c>
      <c r="B470" s="17">
        <v>14569</v>
      </c>
      <c r="C470" s="17">
        <v>14523</v>
      </c>
      <c r="D470" s="17">
        <v>14497</v>
      </c>
      <c r="E470" s="17">
        <v>14568</v>
      </c>
      <c r="F470" s="17">
        <v>15357</v>
      </c>
      <c r="G470" s="17">
        <v>16167</v>
      </c>
      <c r="H470" s="17">
        <v>16715</v>
      </c>
      <c r="I470" s="17">
        <v>17947</v>
      </c>
      <c r="J470" s="17">
        <v>19135</v>
      </c>
      <c r="K470" s="17">
        <v>19705</v>
      </c>
      <c r="L470" s="17">
        <v>20235</v>
      </c>
      <c r="M470" s="17">
        <v>21055</v>
      </c>
      <c r="N470" s="17">
        <v>20527</v>
      </c>
      <c r="O470" s="17">
        <v>19873</v>
      </c>
      <c r="P470" s="17">
        <v>19829</v>
      </c>
      <c r="Q470" s="17">
        <v>19319</v>
      </c>
      <c r="R470" s="17">
        <v>18226</v>
      </c>
      <c r="S470" s="17">
        <v>16530</v>
      </c>
      <c r="T470" s="17">
        <v>16278</v>
      </c>
      <c r="U470" s="17">
        <v>15059</v>
      </c>
      <c r="V470" s="17">
        <v>14184</v>
      </c>
      <c r="W470" s="17">
        <v>13874</v>
      </c>
      <c r="X470" s="17">
        <v>13447</v>
      </c>
      <c r="Y470" s="17">
        <v>13221</v>
      </c>
      <c r="Z470" s="18"/>
      <c r="AA470" s="19">
        <f t="shared" si="63"/>
        <v>4</v>
      </c>
      <c r="AB470" s="18">
        <f t="shared" si="64"/>
        <v>285223</v>
      </c>
      <c r="AC470" s="17">
        <f t="shared" si="65"/>
        <v>119617</v>
      </c>
      <c r="AD470" s="17">
        <f t="shared" si="66"/>
        <v>404840</v>
      </c>
      <c r="AF470" s="18">
        <f t="shared" si="67"/>
        <v>4</v>
      </c>
      <c r="AG470" s="18">
        <f t="shared" si="68"/>
        <v>2023</v>
      </c>
      <c r="AI470" s="17">
        <f t="shared" si="69"/>
        <v>21055</v>
      </c>
      <c r="AJ470" s="18">
        <f t="shared" si="70"/>
        <v>12</v>
      </c>
    </row>
    <row r="471" spans="1:36" x14ac:dyDescent="0.2">
      <c r="A471" s="16">
        <v>45023</v>
      </c>
      <c r="B471" s="17">
        <v>13109</v>
      </c>
      <c r="C471" s="17">
        <v>13214</v>
      </c>
      <c r="D471" s="17">
        <v>13291</v>
      </c>
      <c r="E471" s="17">
        <v>13313</v>
      </c>
      <c r="F471" s="17">
        <v>14132</v>
      </c>
      <c r="G471" s="17">
        <v>14905</v>
      </c>
      <c r="H471" s="17">
        <v>15504</v>
      </c>
      <c r="I471" s="17">
        <v>15965</v>
      </c>
      <c r="J471" s="17">
        <v>16612</v>
      </c>
      <c r="K471" s="17">
        <v>17013</v>
      </c>
      <c r="L471" s="17">
        <v>17070</v>
      </c>
      <c r="M471" s="17">
        <v>18267</v>
      </c>
      <c r="N471" s="17">
        <v>16627</v>
      </c>
      <c r="O471" s="17">
        <v>15225</v>
      </c>
      <c r="P471" s="17">
        <v>7153</v>
      </c>
      <c r="Q471" s="17">
        <v>17610</v>
      </c>
      <c r="R471" s="17">
        <v>16253</v>
      </c>
      <c r="S471" s="17">
        <v>20041</v>
      </c>
      <c r="T471" s="17">
        <v>18777</v>
      </c>
      <c r="U471" s="17">
        <v>14009</v>
      </c>
      <c r="V471" s="17">
        <v>10849</v>
      </c>
      <c r="W471" s="17">
        <v>14322</v>
      </c>
      <c r="X471" s="17">
        <v>22414</v>
      </c>
      <c r="Y471" s="17">
        <v>15865</v>
      </c>
      <c r="Z471" s="18"/>
      <c r="AA471" s="19">
        <f t="shared" si="63"/>
        <v>5</v>
      </c>
      <c r="AB471" s="18">
        <f t="shared" si="64"/>
        <v>258207</v>
      </c>
      <c r="AC471" s="17">
        <f t="shared" si="65"/>
        <v>113333</v>
      </c>
      <c r="AD471" s="17">
        <f t="shared" si="66"/>
        <v>371540</v>
      </c>
      <c r="AF471" s="18">
        <f t="shared" si="67"/>
        <v>4</v>
      </c>
      <c r="AG471" s="18">
        <f t="shared" si="68"/>
        <v>2023</v>
      </c>
      <c r="AI471" s="17">
        <f t="shared" si="69"/>
        <v>22414</v>
      </c>
      <c r="AJ471" s="18">
        <f t="shared" si="70"/>
        <v>23</v>
      </c>
    </row>
    <row r="472" spans="1:36" x14ac:dyDescent="0.2">
      <c r="A472" s="16">
        <v>45024</v>
      </c>
      <c r="B472" s="17">
        <v>14597</v>
      </c>
      <c r="C472" s="17">
        <v>15442</v>
      </c>
      <c r="D472" s="17">
        <v>15270</v>
      </c>
      <c r="E472" s="17">
        <v>16712</v>
      </c>
      <c r="F472" s="17">
        <v>15486</v>
      </c>
      <c r="G472" s="17">
        <v>15844</v>
      </c>
      <c r="H472" s="17">
        <v>16867</v>
      </c>
      <c r="I472" s="17">
        <v>13621</v>
      </c>
      <c r="J472" s="17">
        <v>14021</v>
      </c>
      <c r="K472" s="17">
        <v>15264</v>
      </c>
      <c r="L472" s="17">
        <v>16223</v>
      </c>
      <c r="M472" s="17">
        <v>15743</v>
      </c>
      <c r="N472" s="17">
        <v>15277</v>
      </c>
      <c r="O472" s="17">
        <v>12910</v>
      </c>
      <c r="P472" s="17">
        <v>9768</v>
      </c>
      <c r="Q472" s="17">
        <v>17687</v>
      </c>
      <c r="R472" s="17">
        <v>17796</v>
      </c>
      <c r="S472" s="17">
        <v>17963</v>
      </c>
      <c r="T472" s="17">
        <v>15550</v>
      </c>
      <c r="U472" s="17">
        <v>12217</v>
      </c>
      <c r="V472" s="17">
        <v>14203</v>
      </c>
      <c r="W472" s="17">
        <v>13494</v>
      </c>
      <c r="X472" s="17">
        <v>25277</v>
      </c>
      <c r="Y472" s="17">
        <v>16823</v>
      </c>
      <c r="Z472" s="18"/>
      <c r="AA472" s="19">
        <f t="shared" si="63"/>
        <v>6</v>
      </c>
      <c r="AB472" s="18">
        <f t="shared" si="64"/>
        <v>247014</v>
      </c>
      <c r="AC472" s="17">
        <f t="shared" si="65"/>
        <v>127041</v>
      </c>
      <c r="AD472" s="17">
        <f t="shared" si="66"/>
        <v>374055</v>
      </c>
      <c r="AF472" s="18">
        <f t="shared" si="67"/>
        <v>4</v>
      </c>
      <c r="AG472" s="18">
        <f t="shared" si="68"/>
        <v>2023</v>
      </c>
      <c r="AI472" s="17">
        <f t="shared" si="69"/>
        <v>25277</v>
      </c>
      <c r="AJ472" s="18">
        <f t="shared" si="70"/>
        <v>23</v>
      </c>
    </row>
    <row r="473" spans="1:36" x14ac:dyDescent="0.2">
      <c r="A473" s="16">
        <v>45025</v>
      </c>
      <c r="B473" s="17">
        <v>14024</v>
      </c>
      <c r="C473" s="17">
        <v>15822</v>
      </c>
      <c r="D473" s="17">
        <v>13052</v>
      </c>
      <c r="E473" s="17">
        <v>15089</v>
      </c>
      <c r="F473" s="17">
        <v>15480</v>
      </c>
      <c r="G473" s="17">
        <v>18294</v>
      </c>
      <c r="H473" s="17">
        <v>17222</v>
      </c>
      <c r="I473" s="17">
        <v>17064</v>
      </c>
      <c r="J473" s="17">
        <v>14970</v>
      </c>
      <c r="K473" s="17">
        <v>14454</v>
      </c>
      <c r="L473" s="17">
        <v>14079</v>
      </c>
      <c r="M473" s="17">
        <v>15976</v>
      </c>
      <c r="N473" s="17">
        <v>14201</v>
      </c>
      <c r="O473" s="17">
        <v>12809</v>
      </c>
      <c r="P473" s="17">
        <v>6653</v>
      </c>
      <c r="Q473" s="17">
        <v>16192</v>
      </c>
      <c r="R473" s="17">
        <v>17106</v>
      </c>
      <c r="S473" s="17">
        <v>15615</v>
      </c>
      <c r="T473" s="17">
        <v>10976</v>
      </c>
      <c r="U473" s="17">
        <v>12168</v>
      </c>
      <c r="V473" s="17">
        <v>14779</v>
      </c>
      <c r="W473" s="17">
        <v>14279</v>
      </c>
      <c r="X473" s="17">
        <v>17816</v>
      </c>
      <c r="Y473" s="17">
        <v>17023</v>
      </c>
      <c r="Z473" s="18"/>
      <c r="AA473" s="19">
        <f t="shared" si="63"/>
        <v>7</v>
      </c>
      <c r="AB473" s="18">
        <f t="shared" si="64"/>
        <v>0</v>
      </c>
      <c r="AC473" s="17">
        <f t="shared" si="65"/>
        <v>355143</v>
      </c>
      <c r="AD473" s="17">
        <f t="shared" si="66"/>
        <v>355143</v>
      </c>
      <c r="AF473" s="18">
        <f t="shared" si="67"/>
        <v>4</v>
      </c>
      <c r="AG473" s="18">
        <f t="shared" si="68"/>
        <v>2023</v>
      </c>
      <c r="AI473" s="17">
        <f t="shared" si="69"/>
        <v>18294</v>
      </c>
      <c r="AJ473" s="18">
        <f t="shared" si="70"/>
        <v>6</v>
      </c>
    </row>
    <row r="474" spans="1:36" x14ac:dyDescent="0.2">
      <c r="A474" s="16">
        <v>45026</v>
      </c>
      <c r="B474" s="17">
        <v>11479</v>
      </c>
      <c r="C474" s="17">
        <v>11538</v>
      </c>
      <c r="D474" s="17">
        <v>15235</v>
      </c>
      <c r="E474" s="17">
        <v>15896</v>
      </c>
      <c r="F474" s="17">
        <v>17525</v>
      </c>
      <c r="G474" s="17">
        <v>18073</v>
      </c>
      <c r="H474" s="17">
        <v>17361</v>
      </c>
      <c r="I474" s="17">
        <v>17414</v>
      </c>
      <c r="J474" s="17">
        <v>16829</v>
      </c>
      <c r="K474" s="17">
        <v>16347</v>
      </c>
      <c r="L474" s="17">
        <v>16846</v>
      </c>
      <c r="M474" s="17">
        <v>16148</v>
      </c>
      <c r="N474" s="17">
        <v>15225</v>
      </c>
      <c r="O474" s="17">
        <v>12387</v>
      </c>
      <c r="P474" s="17">
        <v>9074</v>
      </c>
      <c r="Q474" s="17">
        <v>15503</v>
      </c>
      <c r="R474" s="17">
        <v>16115</v>
      </c>
      <c r="S474" s="17">
        <v>13596</v>
      </c>
      <c r="T474" s="17">
        <v>11770</v>
      </c>
      <c r="U474" s="17">
        <v>16988</v>
      </c>
      <c r="V474" s="17">
        <v>10796</v>
      </c>
      <c r="W474" s="17">
        <v>12764</v>
      </c>
      <c r="X474" s="17">
        <v>16968</v>
      </c>
      <c r="Y474" s="17">
        <v>13741</v>
      </c>
      <c r="Z474" s="18"/>
      <c r="AA474" s="19">
        <f t="shared" si="63"/>
        <v>1</v>
      </c>
      <c r="AB474" s="18">
        <f t="shared" si="64"/>
        <v>0</v>
      </c>
      <c r="AC474" s="17">
        <f t="shared" si="65"/>
        <v>355618</v>
      </c>
      <c r="AD474" s="17">
        <f t="shared" si="66"/>
        <v>355618</v>
      </c>
      <c r="AF474" s="18">
        <f t="shared" si="67"/>
        <v>4</v>
      </c>
      <c r="AG474" s="18">
        <f t="shared" si="68"/>
        <v>2023</v>
      </c>
      <c r="AI474" s="17">
        <f t="shared" si="69"/>
        <v>18073</v>
      </c>
      <c r="AJ474" s="18">
        <f t="shared" si="70"/>
        <v>6</v>
      </c>
    </row>
    <row r="475" spans="1:36" x14ac:dyDescent="0.2">
      <c r="A475" s="16">
        <v>45027</v>
      </c>
      <c r="B475" s="17">
        <v>13982</v>
      </c>
      <c r="C475" s="17">
        <v>13626</v>
      </c>
      <c r="D475" s="17">
        <v>12922</v>
      </c>
      <c r="E475" s="17">
        <v>12639</v>
      </c>
      <c r="F475" s="17">
        <v>14106</v>
      </c>
      <c r="G475" s="17">
        <v>14555</v>
      </c>
      <c r="H475" s="17">
        <v>15199</v>
      </c>
      <c r="I475" s="17">
        <v>15745</v>
      </c>
      <c r="J475" s="17">
        <v>16919</v>
      </c>
      <c r="K475" s="17">
        <v>16665</v>
      </c>
      <c r="L475" s="17">
        <v>16844</v>
      </c>
      <c r="M475" s="17">
        <v>17813</v>
      </c>
      <c r="N475" s="17">
        <v>17966</v>
      </c>
      <c r="O475" s="17">
        <v>18259</v>
      </c>
      <c r="P475" s="17">
        <v>20361</v>
      </c>
      <c r="Q475" s="17">
        <v>8437</v>
      </c>
      <c r="R475" s="17">
        <v>9758</v>
      </c>
      <c r="S475" s="17">
        <v>9065</v>
      </c>
      <c r="T475" s="17">
        <v>22776</v>
      </c>
      <c r="U475" s="17">
        <v>21956</v>
      </c>
      <c r="V475" s="17">
        <v>13237</v>
      </c>
      <c r="W475" s="17">
        <v>13662</v>
      </c>
      <c r="X475" s="17">
        <v>9309</v>
      </c>
      <c r="Y475" s="17">
        <v>16393</v>
      </c>
      <c r="Z475" s="18"/>
      <c r="AA475" s="19">
        <f t="shared" si="63"/>
        <v>2</v>
      </c>
      <c r="AB475" s="18">
        <f t="shared" si="64"/>
        <v>248772</v>
      </c>
      <c r="AC475" s="17">
        <f t="shared" si="65"/>
        <v>113422</v>
      </c>
      <c r="AD475" s="17">
        <f t="shared" si="66"/>
        <v>362194</v>
      </c>
      <c r="AF475" s="18">
        <f t="shared" si="67"/>
        <v>4</v>
      </c>
      <c r="AG475" s="18">
        <f t="shared" si="68"/>
        <v>2023</v>
      </c>
      <c r="AI475" s="17">
        <f t="shared" si="69"/>
        <v>22776</v>
      </c>
      <c r="AJ475" s="18">
        <f t="shared" si="70"/>
        <v>19</v>
      </c>
    </row>
    <row r="476" spans="1:36" x14ac:dyDescent="0.2">
      <c r="A476" s="16">
        <v>45028</v>
      </c>
      <c r="B476" s="17">
        <v>11927</v>
      </c>
      <c r="C476" s="17">
        <v>11840</v>
      </c>
      <c r="D476" s="17">
        <v>11962</v>
      </c>
      <c r="E476" s="17">
        <v>12064</v>
      </c>
      <c r="F476" s="17">
        <v>12847</v>
      </c>
      <c r="G476" s="17">
        <v>13892</v>
      </c>
      <c r="H476" s="17">
        <v>14387</v>
      </c>
      <c r="I476" s="17">
        <v>15117</v>
      </c>
      <c r="J476" s="17">
        <v>15643</v>
      </c>
      <c r="K476" s="17">
        <v>15455</v>
      </c>
      <c r="L476" s="17">
        <v>15724</v>
      </c>
      <c r="M476" s="17">
        <v>16585</v>
      </c>
      <c r="N476" s="17">
        <v>16546</v>
      </c>
      <c r="O476" s="17">
        <v>16646</v>
      </c>
      <c r="P476" s="17">
        <v>16408</v>
      </c>
      <c r="Q476" s="17">
        <v>16174</v>
      </c>
      <c r="R476" s="17">
        <v>15690</v>
      </c>
      <c r="S476" s="17">
        <v>14823</v>
      </c>
      <c r="T476" s="17">
        <v>14657</v>
      </c>
      <c r="U476" s="17">
        <v>13740</v>
      </c>
      <c r="V476" s="17">
        <v>13211</v>
      </c>
      <c r="W476" s="17">
        <v>12907</v>
      </c>
      <c r="X476" s="17">
        <v>12088</v>
      </c>
      <c r="Y476" s="17">
        <v>12244</v>
      </c>
      <c r="Z476" s="18"/>
      <c r="AA476" s="19">
        <f t="shared" ref="AA476:AA539" si="71">WEEKDAY(A476,2)</f>
        <v>3</v>
      </c>
      <c r="AB476" s="18">
        <f t="shared" ref="AB476:AB539" si="72">IF(AND(AA476&gt;1,AA476&lt;7),SUM(I476:X476),0)</f>
        <v>241414</v>
      </c>
      <c r="AC476" s="17">
        <f t="shared" ref="AC476:AC539" si="73">SUM(B476:Y476)-AB476</f>
        <v>101163</v>
      </c>
      <c r="AD476" s="17">
        <f t="shared" ref="AD476:AD539" si="74">SUM(AB476+AC476)</f>
        <v>342577</v>
      </c>
      <c r="AF476" s="18">
        <f t="shared" ref="AF476:AF539" si="75">MONTH(A476)</f>
        <v>4</v>
      </c>
      <c r="AG476" s="18">
        <f t="shared" ref="AG476:AG539" si="76">YEAR(A476)</f>
        <v>2023</v>
      </c>
      <c r="AI476" s="17">
        <f t="shared" ref="AI476:AI539" si="77">MAX(B476:Y476)</f>
        <v>16646</v>
      </c>
      <c r="AJ476" s="18">
        <f t="shared" ref="AJ476:AJ539" si="78">INDEX($B$8:$Y$8,MATCH(AI476,B476:Y476,0))</f>
        <v>14</v>
      </c>
    </row>
    <row r="477" spans="1:36" x14ac:dyDescent="0.2">
      <c r="A477" s="16">
        <v>45029</v>
      </c>
      <c r="B477" s="17">
        <v>12115</v>
      </c>
      <c r="C477" s="17">
        <v>12233</v>
      </c>
      <c r="D477" s="17">
        <v>12269</v>
      </c>
      <c r="E477" s="17">
        <v>12678</v>
      </c>
      <c r="F477" s="17">
        <v>13551</v>
      </c>
      <c r="G477" s="17">
        <v>14343</v>
      </c>
      <c r="H477" s="17">
        <v>15085</v>
      </c>
      <c r="I477" s="17">
        <v>15532</v>
      </c>
      <c r="J477" s="17">
        <v>16020</v>
      </c>
      <c r="K477" s="17">
        <v>15570</v>
      </c>
      <c r="L477" s="17">
        <v>15749</v>
      </c>
      <c r="M477" s="17">
        <v>16240</v>
      </c>
      <c r="N477" s="17">
        <v>15869</v>
      </c>
      <c r="O477" s="17">
        <v>16005</v>
      </c>
      <c r="P477" s="17">
        <v>16044</v>
      </c>
      <c r="Q477" s="17">
        <v>15865</v>
      </c>
      <c r="R477" s="17">
        <v>15387</v>
      </c>
      <c r="S477" s="17">
        <v>14390</v>
      </c>
      <c r="T477" s="17">
        <v>14292</v>
      </c>
      <c r="U477" s="17">
        <v>13510</v>
      </c>
      <c r="V477" s="17">
        <v>12791</v>
      </c>
      <c r="W477" s="17">
        <v>12197</v>
      </c>
      <c r="X477" s="17">
        <v>11899</v>
      </c>
      <c r="Y477" s="17">
        <v>11610</v>
      </c>
      <c r="Z477" s="18"/>
      <c r="AA477" s="19">
        <f t="shared" si="71"/>
        <v>4</v>
      </c>
      <c r="AB477" s="18">
        <f t="shared" si="72"/>
        <v>237360</v>
      </c>
      <c r="AC477" s="17">
        <f t="shared" si="73"/>
        <v>103884</v>
      </c>
      <c r="AD477" s="17">
        <f t="shared" si="74"/>
        <v>341244</v>
      </c>
      <c r="AF477" s="18">
        <f t="shared" si="75"/>
        <v>4</v>
      </c>
      <c r="AG477" s="18">
        <f t="shared" si="76"/>
        <v>2023</v>
      </c>
      <c r="AI477" s="17">
        <f t="shared" si="77"/>
        <v>16240</v>
      </c>
      <c r="AJ477" s="18">
        <f t="shared" si="78"/>
        <v>12</v>
      </c>
    </row>
    <row r="478" spans="1:36" x14ac:dyDescent="0.2">
      <c r="A478" s="16">
        <v>45030</v>
      </c>
      <c r="B478" s="17">
        <v>11472</v>
      </c>
      <c r="C478" s="17">
        <v>11317</v>
      </c>
      <c r="D478" s="17">
        <v>11644</v>
      </c>
      <c r="E478" s="17">
        <v>11793</v>
      </c>
      <c r="F478" s="17">
        <v>12505</v>
      </c>
      <c r="G478" s="17">
        <v>11366</v>
      </c>
      <c r="H478" s="17">
        <v>13766</v>
      </c>
      <c r="I478" s="17">
        <v>15683</v>
      </c>
      <c r="J478" s="17">
        <v>14317</v>
      </c>
      <c r="K478" s="17">
        <v>16947</v>
      </c>
      <c r="L478" s="17">
        <v>14095</v>
      </c>
      <c r="M478" s="17">
        <v>6831</v>
      </c>
      <c r="N478" s="17">
        <v>15018</v>
      </c>
      <c r="O478" s="17">
        <v>13511</v>
      </c>
      <c r="P478" s="17">
        <v>11250</v>
      </c>
      <c r="Q478" s="17">
        <v>10793</v>
      </c>
      <c r="R478" s="17">
        <v>14528</v>
      </c>
      <c r="S478" s="17">
        <v>16993</v>
      </c>
      <c r="T478" s="17">
        <v>13831</v>
      </c>
      <c r="U478" s="17">
        <v>10151</v>
      </c>
      <c r="V478" s="17">
        <v>16039</v>
      </c>
      <c r="W478" s="17">
        <v>11165</v>
      </c>
      <c r="X478" s="17">
        <v>20154</v>
      </c>
      <c r="Y478" s="17">
        <v>21720</v>
      </c>
      <c r="Z478" s="18"/>
      <c r="AA478" s="19">
        <f t="shared" si="71"/>
        <v>5</v>
      </c>
      <c r="AB478" s="18">
        <f t="shared" si="72"/>
        <v>221306</v>
      </c>
      <c r="AC478" s="17">
        <f t="shared" si="73"/>
        <v>105583</v>
      </c>
      <c r="AD478" s="17">
        <f t="shared" si="74"/>
        <v>326889</v>
      </c>
      <c r="AF478" s="18">
        <f t="shared" si="75"/>
        <v>4</v>
      </c>
      <c r="AG478" s="18">
        <f t="shared" si="76"/>
        <v>2023</v>
      </c>
      <c r="AI478" s="17">
        <f t="shared" si="77"/>
        <v>21720</v>
      </c>
      <c r="AJ478" s="18">
        <f t="shared" si="78"/>
        <v>24</v>
      </c>
    </row>
    <row r="479" spans="1:36" x14ac:dyDescent="0.2">
      <c r="A479" s="16">
        <v>45031</v>
      </c>
      <c r="B479" s="17">
        <v>14290</v>
      </c>
      <c r="C479" s="17">
        <v>11177</v>
      </c>
      <c r="D479" s="17">
        <v>10766</v>
      </c>
      <c r="E479" s="17">
        <v>10038</v>
      </c>
      <c r="F479" s="17">
        <v>10836</v>
      </c>
      <c r="G479" s="17">
        <v>10933</v>
      </c>
      <c r="H479" s="17">
        <v>11666</v>
      </c>
      <c r="I479" s="17">
        <v>6128</v>
      </c>
      <c r="J479" s="17">
        <v>15702</v>
      </c>
      <c r="K479" s="17">
        <v>12125</v>
      </c>
      <c r="L479" s="17">
        <v>12012</v>
      </c>
      <c r="M479" s="17">
        <v>13078</v>
      </c>
      <c r="N479" s="17">
        <v>11763</v>
      </c>
      <c r="O479" s="17">
        <v>11677</v>
      </c>
      <c r="P479" s="17">
        <v>12807</v>
      </c>
      <c r="Q479" s="17">
        <v>14998</v>
      </c>
      <c r="R479" s="17">
        <v>17315</v>
      </c>
      <c r="S479" s="17">
        <v>12838</v>
      </c>
      <c r="T479" s="17">
        <v>15767</v>
      </c>
      <c r="U479" s="17">
        <v>10621</v>
      </c>
      <c r="V479" s="17">
        <v>10579</v>
      </c>
      <c r="W479" s="17">
        <v>15807</v>
      </c>
      <c r="X479" s="17">
        <v>18794</v>
      </c>
      <c r="Y479" s="17">
        <v>13589</v>
      </c>
      <c r="Z479" s="18"/>
      <c r="AA479" s="19">
        <f t="shared" si="71"/>
        <v>6</v>
      </c>
      <c r="AB479" s="18">
        <f t="shared" si="72"/>
        <v>212011</v>
      </c>
      <c r="AC479" s="17">
        <f t="shared" si="73"/>
        <v>93295</v>
      </c>
      <c r="AD479" s="17">
        <f t="shared" si="74"/>
        <v>305306</v>
      </c>
      <c r="AF479" s="18">
        <f t="shared" si="75"/>
        <v>4</v>
      </c>
      <c r="AG479" s="18">
        <f t="shared" si="76"/>
        <v>2023</v>
      </c>
      <c r="AI479" s="17">
        <f t="shared" si="77"/>
        <v>18794</v>
      </c>
      <c r="AJ479" s="18">
        <f t="shared" si="78"/>
        <v>23</v>
      </c>
    </row>
    <row r="480" spans="1:36" x14ac:dyDescent="0.2">
      <c r="A480" s="16">
        <v>45032</v>
      </c>
      <c r="B480" s="17">
        <v>12300</v>
      </c>
      <c r="C480" s="17">
        <v>12138</v>
      </c>
      <c r="D480" s="17">
        <v>11313</v>
      </c>
      <c r="E480" s="17">
        <v>11527</v>
      </c>
      <c r="F480" s="17">
        <v>11365</v>
      </c>
      <c r="G480" s="17">
        <v>12676</v>
      </c>
      <c r="H480" s="17">
        <v>12304</v>
      </c>
      <c r="I480" s="17">
        <v>14066</v>
      </c>
      <c r="J480" s="17">
        <v>13680</v>
      </c>
      <c r="K480" s="17">
        <v>16314</v>
      </c>
      <c r="L480" s="17">
        <v>15830</v>
      </c>
      <c r="M480" s="17">
        <v>7685</v>
      </c>
      <c r="N480" s="17">
        <v>18283</v>
      </c>
      <c r="O480" s="17">
        <v>12749</v>
      </c>
      <c r="P480" s="17">
        <v>22377</v>
      </c>
      <c r="Q480" s="17">
        <v>14579</v>
      </c>
      <c r="R480" s="17">
        <v>16750</v>
      </c>
      <c r="S480" s="17">
        <v>11542</v>
      </c>
      <c r="T480" s="17">
        <v>7517</v>
      </c>
      <c r="U480" s="17">
        <v>16070</v>
      </c>
      <c r="V480" s="17">
        <v>13734</v>
      </c>
      <c r="W480" s="17">
        <v>13048</v>
      </c>
      <c r="X480" s="17">
        <v>18341</v>
      </c>
      <c r="Y480" s="17">
        <v>19758</v>
      </c>
      <c r="Z480" s="18"/>
      <c r="AA480" s="19">
        <f t="shared" si="71"/>
        <v>7</v>
      </c>
      <c r="AB480" s="18">
        <f t="shared" si="72"/>
        <v>0</v>
      </c>
      <c r="AC480" s="17">
        <f t="shared" si="73"/>
        <v>335946</v>
      </c>
      <c r="AD480" s="17">
        <f t="shared" si="74"/>
        <v>335946</v>
      </c>
      <c r="AF480" s="18">
        <f t="shared" si="75"/>
        <v>4</v>
      </c>
      <c r="AG480" s="18">
        <f t="shared" si="76"/>
        <v>2023</v>
      </c>
      <c r="AI480" s="17">
        <f t="shared" si="77"/>
        <v>22377</v>
      </c>
      <c r="AJ480" s="18">
        <f t="shared" si="78"/>
        <v>15</v>
      </c>
    </row>
    <row r="481" spans="1:36" x14ac:dyDescent="0.2">
      <c r="A481" s="16">
        <v>45033</v>
      </c>
      <c r="B481" s="17">
        <v>17676</v>
      </c>
      <c r="C481" s="17">
        <v>16970</v>
      </c>
      <c r="D481" s="17">
        <v>15806</v>
      </c>
      <c r="E481" s="17">
        <v>18283</v>
      </c>
      <c r="F481" s="17">
        <v>16348</v>
      </c>
      <c r="G481" s="17">
        <v>9218</v>
      </c>
      <c r="H481" s="17">
        <v>3633</v>
      </c>
      <c r="I481" s="17">
        <v>22124</v>
      </c>
      <c r="J481" s="17">
        <v>21009</v>
      </c>
      <c r="K481" s="17">
        <v>23369</v>
      </c>
      <c r="L481" s="17">
        <v>28219</v>
      </c>
      <c r="M481" s="17">
        <v>27788</v>
      </c>
      <c r="N481" s="17">
        <v>29434</v>
      </c>
      <c r="O481" s="17">
        <v>32482</v>
      </c>
      <c r="P481" s="17">
        <v>31570</v>
      </c>
      <c r="Q481" s="17">
        <v>32284</v>
      </c>
      <c r="R481" s="17">
        <v>32683</v>
      </c>
      <c r="S481" s="17">
        <v>29054</v>
      </c>
      <c r="T481" s="17">
        <v>27712</v>
      </c>
      <c r="U481" s="17">
        <v>34114</v>
      </c>
      <c r="V481" s="17">
        <v>26828</v>
      </c>
      <c r="W481" s="17">
        <v>24037</v>
      </c>
      <c r="X481" s="17">
        <v>37074</v>
      </c>
      <c r="Y481" s="17">
        <v>18768</v>
      </c>
      <c r="Z481" s="18"/>
      <c r="AA481" s="19">
        <f t="shared" si="71"/>
        <v>1</v>
      </c>
      <c r="AB481" s="18">
        <f t="shared" si="72"/>
        <v>0</v>
      </c>
      <c r="AC481" s="17">
        <f t="shared" si="73"/>
        <v>576483</v>
      </c>
      <c r="AD481" s="17">
        <f t="shared" si="74"/>
        <v>576483</v>
      </c>
      <c r="AF481" s="18">
        <f t="shared" si="75"/>
        <v>4</v>
      </c>
      <c r="AG481" s="18">
        <f t="shared" si="76"/>
        <v>2023</v>
      </c>
      <c r="AI481" s="17">
        <f t="shared" si="77"/>
        <v>37074</v>
      </c>
      <c r="AJ481" s="18">
        <f t="shared" si="78"/>
        <v>23</v>
      </c>
    </row>
    <row r="482" spans="1:36" x14ac:dyDescent="0.2">
      <c r="A482" s="16">
        <v>45034</v>
      </c>
      <c r="B482" s="17">
        <v>12367</v>
      </c>
      <c r="C482" s="17">
        <v>12315</v>
      </c>
      <c r="D482" s="17">
        <v>12338</v>
      </c>
      <c r="E482" s="17">
        <v>12366</v>
      </c>
      <c r="F482" s="17">
        <v>13034</v>
      </c>
      <c r="G482" s="17">
        <v>13653</v>
      </c>
      <c r="H482" s="17">
        <v>14218</v>
      </c>
      <c r="I482" s="17">
        <v>15245</v>
      </c>
      <c r="J482" s="17">
        <v>16967</v>
      </c>
      <c r="K482" s="17">
        <v>17217</v>
      </c>
      <c r="L482" s="17">
        <v>18082</v>
      </c>
      <c r="M482" s="17">
        <v>19156</v>
      </c>
      <c r="N482" s="17">
        <v>19512</v>
      </c>
      <c r="O482" s="17">
        <v>19401</v>
      </c>
      <c r="P482" s="17">
        <v>19043</v>
      </c>
      <c r="Q482" s="17">
        <v>18739</v>
      </c>
      <c r="R482" s="17">
        <v>18091</v>
      </c>
      <c r="S482" s="17">
        <v>16674</v>
      </c>
      <c r="T482" s="17">
        <v>16124</v>
      </c>
      <c r="U482" s="17">
        <v>14655</v>
      </c>
      <c r="V482" s="17">
        <v>13834</v>
      </c>
      <c r="W482" s="17">
        <v>13479</v>
      </c>
      <c r="X482" s="17">
        <v>12991</v>
      </c>
      <c r="Y482" s="17">
        <v>12945</v>
      </c>
      <c r="Z482" s="18"/>
      <c r="AA482" s="19">
        <f t="shared" si="71"/>
        <v>2</v>
      </c>
      <c r="AB482" s="18">
        <f t="shared" si="72"/>
        <v>269210</v>
      </c>
      <c r="AC482" s="17">
        <f t="shared" si="73"/>
        <v>103236</v>
      </c>
      <c r="AD482" s="17">
        <f t="shared" si="74"/>
        <v>372446</v>
      </c>
      <c r="AF482" s="18">
        <f t="shared" si="75"/>
        <v>4</v>
      </c>
      <c r="AG482" s="18">
        <f t="shared" si="76"/>
        <v>2023</v>
      </c>
      <c r="AI482" s="17">
        <f t="shared" si="77"/>
        <v>19512</v>
      </c>
      <c r="AJ482" s="18">
        <f t="shared" si="78"/>
        <v>13</v>
      </c>
    </row>
    <row r="483" spans="1:36" x14ac:dyDescent="0.2">
      <c r="A483" s="16">
        <v>45035</v>
      </c>
      <c r="B483" s="17">
        <v>12788</v>
      </c>
      <c r="C483" s="17">
        <v>12696</v>
      </c>
      <c r="D483" s="17">
        <v>12838</v>
      </c>
      <c r="E483" s="17">
        <v>12924</v>
      </c>
      <c r="F483" s="17">
        <v>13630</v>
      </c>
      <c r="G483" s="17">
        <v>14413</v>
      </c>
      <c r="H483" s="17">
        <v>14738</v>
      </c>
      <c r="I483" s="17">
        <v>15634</v>
      </c>
      <c r="J483" s="17">
        <v>17245</v>
      </c>
      <c r="K483" s="17">
        <v>17834</v>
      </c>
      <c r="L483" s="17">
        <v>18175</v>
      </c>
      <c r="M483" s="17">
        <v>19453</v>
      </c>
      <c r="N483" s="17">
        <v>19473</v>
      </c>
      <c r="O483" s="17">
        <v>19486</v>
      </c>
      <c r="P483" s="17">
        <v>19399</v>
      </c>
      <c r="Q483" s="17">
        <v>19057</v>
      </c>
      <c r="R483" s="17">
        <v>18478</v>
      </c>
      <c r="S483" s="17">
        <v>16657</v>
      </c>
      <c r="T483" s="17">
        <v>16175</v>
      </c>
      <c r="U483" s="17">
        <v>14927</v>
      </c>
      <c r="V483" s="17">
        <v>14174</v>
      </c>
      <c r="W483" s="17">
        <v>13734</v>
      </c>
      <c r="X483" s="17">
        <v>13592</v>
      </c>
      <c r="Y483" s="17">
        <v>13304</v>
      </c>
      <c r="Z483" s="18"/>
      <c r="AA483" s="19">
        <f t="shared" si="71"/>
        <v>3</v>
      </c>
      <c r="AB483" s="18">
        <f t="shared" si="72"/>
        <v>273493</v>
      </c>
      <c r="AC483" s="17">
        <f t="shared" si="73"/>
        <v>107331</v>
      </c>
      <c r="AD483" s="17">
        <f t="shared" si="74"/>
        <v>380824</v>
      </c>
      <c r="AF483" s="18">
        <f t="shared" si="75"/>
        <v>4</v>
      </c>
      <c r="AG483" s="18">
        <f t="shared" si="76"/>
        <v>2023</v>
      </c>
      <c r="AI483" s="17">
        <f t="shared" si="77"/>
        <v>19486</v>
      </c>
      <c r="AJ483" s="18">
        <f t="shared" si="78"/>
        <v>14</v>
      </c>
    </row>
    <row r="484" spans="1:36" x14ac:dyDescent="0.2">
      <c r="A484" s="16">
        <v>45036</v>
      </c>
      <c r="B484" s="17">
        <v>13225</v>
      </c>
      <c r="C484" s="17">
        <v>13175</v>
      </c>
      <c r="D484" s="17">
        <v>13231</v>
      </c>
      <c r="E484" s="17">
        <v>13334</v>
      </c>
      <c r="F484" s="17">
        <v>14053</v>
      </c>
      <c r="G484" s="17">
        <v>14794</v>
      </c>
      <c r="H484" s="17">
        <v>15256</v>
      </c>
      <c r="I484" s="17">
        <v>16568</v>
      </c>
      <c r="J484" s="17">
        <v>18191</v>
      </c>
      <c r="K484" s="17">
        <v>18568</v>
      </c>
      <c r="L484" s="17">
        <v>18142</v>
      </c>
      <c r="M484" s="17">
        <v>18517</v>
      </c>
      <c r="N484" s="17">
        <v>17856</v>
      </c>
      <c r="O484" s="17">
        <v>17757</v>
      </c>
      <c r="P484" s="17">
        <v>17144</v>
      </c>
      <c r="Q484" s="17">
        <v>16555</v>
      </c>
      <c r="R484" s="17">
        <v>15902</v>
      </c>
      <c r="S484" s="17">
        <v>14964</v>
      </c>
      <c r="T484" s="17">
        <v>14923</v>
      </c>
      <c r="U484" s="17">
        <v>14100</v>
      </c>
      <c r="V484" s="17">
        <v>13784</v>
      </c>
      <c r="W484" s="17">
        <v>13472</v>
      </c>
      <c r="X484" s="17">
        <v>13084</v>
      </c>
      <c r="Y484" s="17">
        <v>13136</v>
      </c>
      <c r="Z484" s="18"/>
      <c r="AA484" s="19">
        <f t="shared" si="71"/>
        <v>4</v>
      </c>
      <c r="AB484" s="18">
        <f t="shared" si="72"/>
        <v>259527</v>
      </c>
      <c r="AC484" s="17">
        <f t="shared" si="73"/>
        <v>110204</v>
      </c>
      <c r="AD484" s="17">
        <f t="shared" si="74"/>
        <v>369731</v>
      </c>
      <c r="AF484" s="18">
        <f t="shared" si="75"/>
        <v>4</v>
      </c>
      <c r="AG484" s="18">
        <f t="shared" si="76"/>
        <v>2023</v>
      </c>
      <c r="AI484" s="17">
        <f t="shared" si="77"/>
        <v>18568</v>
      </c>
      <c r="AJ484" s="18">
        <f t="shared" si="78"/>
        <v>10</v>
      </c>
    </row>
    <row r="485" spans="1:36" x14ac:dyDescent="0.2">
      <c r="A485" s="16">
        <v>45037</v>
      </c>
      <c r="B485" s="17">
        <v>13186</v>
      </c>
      <c r="C485" s="17">
        <v>13182</v>
      </c>
      <c r="D485" s="17">
        <v>13398</v>
      </c>
      <c r="E485" s="17">
        <v>13678</v>
      </c>
      <c r="F485" s="17">
        <v>14499</v>
      </c>
      <c r="G485" s="17">
        <v>15079</v>
      </c>
      <c r="H485" s="17">
        <v>15208</v>
      </c>
      <c r="I485" s="17">
        <v>16078</v>
      </c>
      <c r="J485" s="17">
        <v>17600</v>
      </c>
      <c r="K485" s="17">
        <v>16967</v>
      </c>
      <c r="L485" s="17">
        <v>16449</v>
      </c>
      <c r="M485" s="17">
        <v>16920</v>
      </c>
      <c r="N485" s="17">
        <v>16342</v>
      </c>
      <c r="O485" s="17">
        <v>16372</v>
      </c>
      <c r="P485" s="17">
        <v>16255</v>
      </c>
      <c r="Q485" s="17">
        <v>16067</v>
      </c>
      <c r="R485" s="17">
        <v>15543</v>
      </c>
      <c r="S485" s="17">
        <v>14658</v>
      </c>
      <c r="T485" s="17">
        <v>14613</v>
      </c>
      <c r="U485" s="17">
        <v>13679</v>
      </c>
      <c r="V485" s="17">
        <v>13132</v>
      </c>
      <c r="W485" s="17">
        <v>13034</v>
      </c>
      <c r="X485" s="17">
        <v>12732</v>
      </c>
      <c r="Y485" s="17">
        <v>12765</v>
      </c>
      <c r="Z485" s="18"/>
      <c r="AA485" s="19">
        <f t="shared" si="71"/>
        <v>5</v>
      </c>
      <c r="AB485" s="18">
        <f t="shared" si="72"/>
        <v>246441</v>
      </c>
      <c r="AC485" s="17">
        <f t="shared" si="73"/>
        <v>110995</v>
      </c>
      <c r="AD485" s="17">
        <f t="shared" si="74"/>
        <v>357436</v>
      </c>
      <c r="AF485" s="18">
        <f t="shared" si="75"/>
        <v>4</v>
      </c>
      <c r="AG485" s="18">
        <f t="shared" si="76"/>
        <v>2023</v>
      </c>
      <c r="AI485" s="17">
        <f t="shared" si="77"/>
        <v>17600</v>
      </c>
      <c r="AJ485" s="18">
        <f t="shared" si="78"/>
        <v>9</v>
      </c>
    </row>
    <row r="486" spans="1:36" x14ac:dyDescent="0.2">
      <c r="A486" s="16">
        <v>45038</v>
      </c>
      <c r="B486" s="17">
        <v>12678</v>
      </c>
      <c r="C486" s="17">
        <v>12632</v>
      </c>
      <c r="D486" s="17">
        <v>12075</v>
      </c>
      <c r="E486" s="17">
        <v>12768</v>
      </c>
      <c r="F486" s="17">
        <v>13197</v>
      </c>
      <c r="G486" s="17">
        <v>13394</v>
      </c>
      <c r="H486" s="17">
        <v>13172</v>
      </c>
      <c r="I486" s="17">
        <v>13442</v>
      </c>
      <c r="J486" s="17">
        <v>14552</v>
      </c>
      <c r="K486" s="17">
        <v>14509</v>
      </c>
      <c r="L486" s="17">
        <v>14525</v>
      </c>
      <c r="M486" s="17">
        <v>14915</v>
      </c>
      <c r="N486" s="17">
        <v>14473</v>
      </c>
      <c r="O486" s="17">
        <v>14273</v>
      </c>
      <c r="P486" s="17">
        <v>14726</v>
      </c>
      <c r="Q486" s="17">
        <v>14742</v>
      </c>
      <c r="R486" s="17">
        <v>14683</v>
      </c>
      <c r="S486" s="17">
        <v>13861</v>
      </c>
      <c r="T486" s="17">
        <v>13754</v>
      </c>
      <c r="U486" s="17">
        <v>13101</v>
      </c>
      <c r="V486" s="17">
        <v>12818</v>
      </c>
      <c r="W486" s="17">
        <v>12718</v>
      </c>
      <c r="X486" s="17">
        <v>12579</v>
      </c>
      <c r="Y486" s="17">
        <v>12464</v>
      </c>
      <c r="Z486" s="18"/>
      <c r="AA486" s="19">
        <f t="shared" si="71"/>
        <v>6</v>
      </c>
      <c r="AB486" s="18">
        <f t="shared" si="72"/>
        <v>223671</v>
      </c>
      <c r="AC486" s="17">
        <f t="shared" si="73"/>
        <v>102380</v>
      </c>
      <c r="AD486" s="17">
        <f t="shared" si="74"/>
        <v>326051</v>
      </c>
      <c r="AF486" s="18">
        <f t="shared" si="75"/>
        <v>4</v>
      </c>
      <c r="AG486" s="18">
        <f t="shared" si="76"/>
        <v>2023</v>
      </c>
      <c r="AI486" s="17">
        <f t="shared" si="77"/>
        <v>14915</v>
      </c>
      <c r="AJ486" s="18">
        <f t="shared" si="78"/>
        <v>12</v>
      </c>
    </row>
    <row r="487" spans="1:36" x14ac:dyDescent="0.2">
      <c r="A487" s="16">
        <v>45039</v>
      </c>
      <c r="B487" s="17">
        <v>12596</v>
      </c>
      <c r="C487" s="17">
        <v>12600</v>
      </c>
      <c r="D487" s="17">
        <v>12069</v>
      </c>
      <c r="E487" s="17">
        <v>12712</v>
      </c>
      <c r="F487" s="17">
        <v>13225</v>
      </c>
      <c r="G487" s="17">
        <v>13251</v>
      </c>
      <c r="H487" s="17">
        <v>12978</v>
      </c>
      <c r="I487" s="17">
        <v>13399</v>
      </c>
      <c r="J487" s="17">
        <v>14205</v>
      </c>
      <c r="K487" s="17">
        <v>14166</v>
      </c>
      <c r="L487" s="17">
        <v>14358</v>
      </c>
      <c r="M487" s="17">
        <v>15041</v>
      </c>
      <c r="N487" s="17">
        <v>14708</v>
      </c>
      <c r="O487" s="17">
        <v>14961</v>
      </c>
      <c r="P487" s="17">
        <v>15599</v>
      </c>
      <c r="Q487" s="17">
        <v>15808</v>
      </c>
      <c r="R487" s="17">
        <v>15753</v>
      </c>
      <c r="S487" s="17">
        <v>15185</v>
      </c>
      <c r="T487" s="17">
        <v>15044</v>
      </c>
      <c r="U487" s="17">
        <v>14061</v>
      </c>
      <c r="V487" s="17">
        <v>13514</v>
      </c>
      <c r="W487" s="17">
        <v>12960</v>
      </c>
      <c r="X487" s="17">
        <v>12549</v>
      </c>
      <c r="Y487" s="17">
        <v>12214</v>
      </c>
      <c r="Z487" s="18"/>
      <c r="AA487" s="19">
        <f t="shared" si="71"/>
        <v>7</v>
      </c>
      <c r="AB487" s="18">
        <f t="shared" si="72"/>
        <v>0</v>
      </c>
      <c r="AC487" s="17">
        <f t="shared" si="73"/>
        <v>332956</v>
      </c>
      <c r="AD487" s="17">
        <f t="shared" si="74"/>
        <v>332956</v>
      </c>
      <c r="AF487" s="18">
        <f t="shared" si="75"/>
        <v>4</v>
      </c>
      <c r="AG487" s="18">
        <f t="shared" si="76"/>
        <v>2023</v>
      </c>
      <c r="AI487" s="17">
        <f t="shared" si="77"/>
        <v>15808</v>
      </c>
      <c r="AJ487" s="18">
        <f t="shared" si="78"/>
        <v>16</v>
      </c>
    </row>
    <row r="488" spans="1:36" x14ac:dyDescent="0.2">
      <c r="A488" s="16">
        <v>45040</v>
      </c>
      <c r="B488" s="17">
        <v>12153</v>
      </c>
      <c r="C488" s="17">
        <v>12038</v>
      </c>
      <c r="D488" s="17">
        <v>12145</v>
      </c>
      <c r="E488" s="17">
        <v>12268</v>
      </c>
      <c r="F488" s="17">
        <v>13021</v>
      </c>
      <c r="G488" s="17">
        <v>13865</v>
      </c>
      <c r="H488" s="17">
        <v>14891</v>
      </c>
      <c r="I488" s="17">
        <v>16278</v>
      </c>
      <c r="J488" s="17">
        <v>17783</v>
      </c>
      <c r="K488" s="17">
        <v>18395</v>
      </c>
      <c r="L488" s="17">
        <v>19546</v>
      </c>
      <c r="M488" s="17">
        <v>20367</v>
      </c>
      <c r="N488" s="17">
        <v>20646</v>
      </c>
      <c r="O488" s="17">
        <v>20910</v>
      </c>
      <c r="P488" s="17">
        <v>20951</v>
      </c>
      <c r="Q488" s="17">
        <v>20496</v>
      </c>
      <c r="R488" s="17">
        <v>19596</v>
      </c>
      <c r="S488" s="17">
        <v>17797</v>
      </c>
      <c r="T488" s="17">
        <v>16978</v>
      </c>
      <c r="U488" s="17">
        <v>15280</v>
      </c>
      <c r="V488" s="17">
        <v>14284</v>
      </c>
      <c r="W488" s="17">
        <v>13816</v>
      </c>
      <c r="X488" s="17">
        <v>13206</v>
      </c>
      <c r="Y488" s="17">
        <v>13022</v>
      </c>
      <c r="Z488" s="18"/>
      <c r="AA488" s="19">
        <f t="shared" si="71"/>
        <v>1</v>
      </c>
      <c r="AB488" s="18">
        <f t="shared" si="72"/>
        <v>0</v>
      </c>
      <c r="AC488" s="17">
        <f t="shared" si="73"/>
        <v>389732</v>
      </c>
      <c r="AD488" s="17">
        <f t="shared" si="74"/>
        <v>389732</v>
      </c>
      <c r="AF488" s="18">
        <f t="shared" si="75"/>
        <v>4</v>
      </c>
      <c r="AG488" s="18">
        <f t="shared" si="76"/>
        <v>2023</v>
      </c>
      <c r="AI488" s="17">
        <f t="shared" si="77"/>
        <v>20951</v>
      </c>
      <c r="AJ488" s="18">
        <f t="shared" si="78"/>
        <v>15</v>
      </c>
    </row>
    <row r="489" spans="1:36" x14ac:dyDescent="0.2">
      <c r="A489" s="16">
        <v>45041</v>
      </c>
      <c r="B489" s="17">
        <v>12850</v>
      </c>
      <c r="C489" s="17">
        <v>12664</v>
      </c>
      <c r="D489" s="17">
        <v>12745</v>
      </c>
      <c r="E489" s="17">
        <v>12904</v>
      </c>
      <c r="F489" s="17">
        <v>13590</v>
      </c>
      <c r="G489" s="17">
        <v>14425</v>
      </c>
      <c r="H489" s="17">
        <v>15218</v>
      </c>
      <c r="I489" s="17">
        <v>16489</v>
      </c>
      <c r="J489" s="17">
        <v>17919</v>
      </c>
      <c r="K489" s="17">
        <v>18629</v>
      </c>
      <c r="L489" s="17">
        <v>19262</v>
      </c>
      <c r="M489" s="17">
        <v>20258</v>
      </c>
      <c r="N489" s="17">
        <v>20216</v>
      </c>
      <c r="O489" s="17">
        <v>20548</v>
      </c>
      <c r="P489" s="17">
        <v>20808</v>
      </c>
      <c r="Q489" s="17">
        <v>20419</v>
      </c>
      <c r="R489" s="17">
        <v>19644</v>
      </c>
      <c r="S489" s="17">
        <v>17792</v>
      </c>
      <c r="T489" s="17">
        <v>16974</v>
      </c>
      <c r="U489" s="17">
        <v>15222</v>
      </c>
      <c r="V489" s="17">
        <v>14424</v>
      </c>
      <c r="W489" s="17">
        <v>13999</v>
      </c>
      <c r="X489" s="17">
        <v>13373</v>
      </c>
      <c r="Y489" s="17">
        <v>13181</v>
      </c>
      <c r="Z489" s="18"/>
      <c r="AA489" s="19">
        <f t="shared" si="71"/>
        <v>2</v>
      </c>
      <c r="AB489" s="18">
        <f t="shared" si="72"/>
        <v>285976</v>
      </c>
      <c r="AC489" s="17">
        <f t="shared" si="73"/>
        <v>107577</v>
      </c>
      <c r="AD489" s="17">
        <f t="shared" si="74"/>
        <v>393553</v>
      </c>
      <c r="AF489" s="18">
        <f t="shared" si="75"/>
        <v>4</v>
      </c>
      <c r="AG489" s="18">
        <f t="shared" si="76"/>
        <v>2023</v>
      </c>
      <c r="AI489" s="17">
        <f t="shared" si="77"/>
        <v>20808</v>
      </c>
      <c r="AJ489" s="18">
        <f t="shared" si="78"/>
        <v>15</v>
      </c>
    </row>
    <row r="490" spans="1:36" x14ac:dyDescent="0.2">
      <c r="A490" s="16">
        <v>45042</v>
      </c>
      <c r="B490" s="17">
        <v>12956</v>
      </c>
      <c r="C490" s="17">
        <v>12889</v>
      </c>
      <c r="D490" s="17">
        <v>12961</v>
      </c>
      <c r="E490" s="17">
        <v>13032</v>
      </c>
      <c r="F490" s="17">
        <v>13756</v>
      </c>
      <c r="G490" s="17">
        <v>14636</v>
      </c>
      <c r="H490" s="17">
        <v>15300</v>
      </c>
      <c r="I490" s="17">
        <v>16482</v>
      </c>
      <c r="J490" s="17">
        <v>17820</v>
      </c>
      <c r="K490" s="17">
        <v>18383</v>
      </c>
      <c r="L490" s="17">
        <v>18678</v>
      </c>
      <c r="M490" s="17">
        <v>19505</v>
      </c>
      <c r="N490" s="17">
        <v>19284</v>
      </c>
      <c r="O490" s="17">
        <v>19687</v>
      </c>
      <c r="P490" s="17">
        <v>19857</v>
      </c>
      <c r="Q490" s="17">
        <v>19492</v>
      </c>
      <c r="R490" s="17">
        <v>18183</v>
      </c>
      <c r="S490" s="17">
        <v>16571</v>
      </c>
      <c r="T490" s="17">
        <v>15923</v>
      </c>
      <c r="U490" s="17">
        <v>14775</v>
      </c>
      <c r="V490" s="17">
        <v>14391</v>
      </c>
      <c r="W490" s="17">
        <v>14098</v>
      </c>
      <c r="X490" s="17">
        <v>13670</v>
      </c>
      <c r="Y490" s="17">
        <v>13500</v>
      </c>
      <c r="Z490" s="18"/>
      <c r="AA490" s="19">
        <f t="shared" si="71"/>
        <v>3</v>
      </c>
      <c r="AB490" s="18">
        <f t="shared" si="72"/>
        <v>276799</v>
      </c>
      <c r="AC490" s="17">
        <f t="shared" si="73"/>
        <v>109030</v>
      </c>
      <c r="AD490" s="17">
        <f t="shared" si="74"/>
        <v>385829</v>
      </c>
      <c r="AF490" s="18">
        <f t="shared" si="75"/>
        <v>4</v>
      </c>
      <c r="AG490" s="18">
        <f t="shared" si="76"/>
        <v>2023</v>
      </c>
      <c r="AI490" s="17">
        <f t="shared" si="77"/>
        <v>19857</v>
      </c>
      <c r="AJ490" s="18">
        <f t="shared" si="78"/>
        <v>15</v>
      </c>
    </row>
    <row r="491" spans="1:36" x14ac:dyDescent="0.2">
      <c r="A491" s="16">
        <v>45043</v>
      </c>
      <c r="B491" s="17">
        <v>13337</v>
      </c>
      <c r="C491" s="17">
        <v>13378</v>
      </c>
      <c r="D491" s="17">
        <v>13552</v>
      </c>
      <c r="E491" s="17">
        <v>13698</v>
      </c>
      <c r="F491" s="17">
        <v>14373</v>
      </c>
      <c r="G491" s="17">
        <v>15193</v>
      </c>
      <c r="H491" s="17">
        <v>15697</v>
      </c>
      <c r="I491" s="17">
        <v>16644</v>
      </c>
      <c r="J491" s="17">
        <v>17659</v>
      </c>
      <c r="K491" s="17">
        <v>17709</v>
      </c>
      <c r="L491" s="17">
        <v>17287</v>
      </c>
      <c r="M491" s="17">
        <v>17106</v>
      </c>
      <c r="N491" s="17">
        <v>16653</v>
      </c>
      <c r="O491" s="17">
        <v>17104</v>
      </c>
      <c r="P491" s="17">
        <v>16991</v>
      </c>
      <c r="Q491" s="17">
        <v>17046</v>
      </c>
      <c r="R491" s="17">
        <v>16356</v>
      </c>
      <c r="S491" s="17">
        <v>15220</v>
      </c>
      <c r="T491" s="17">
        <v>14925</v>
      </c>
      <c r="U491" s="17">
        <v>14021</v>
      </c>
      <c r="V491" s="17">
        <v>13712</v>
      </c>
      <c r="W491" s="17">
        <v>13467</v>
      </c>
      <c r="X491" s="17">
        <v>12904</v>
      </c>
      <c r="Y491" s="17">
        <v>12759</v>
      </c>
      <c r="Z491" s="18"/>
      <c r="AA491" s="19">
        <f t="shared" si="71"/>
        <v>4</v>
      </c>
      <c r="AB491" s="18">
        <f t="shared" si="72"/>
        <v>254804</v>
      </c>
      <c r="AC491" s="17">
        <f t="shared" si="73"/>
        <v>111987</v>
      </c>
      <c r="AD491" s="17">
        <f t="shared" si="74"/>
        <v>366791</v>
      </c>
      <c r="AF491" s="18">
        <f t="shared" si="75"/>
        <v>4</v>
      </c>
      <c r="AG491" s="18">
        <f t="shared" si="76"/>
        <v>2023</v>
      </c>
      <c r="AI491" s="17">
        <f t="shared" si="77"/>
        <v>17709</v>
      </c>
      <c r="AJ491" s="18">
        <f t="shared" si="78"/>
        <v>10</v>
      </c>
    </row>
    <row r="492" spans="1:36" x14ac:dyDescent="0.2">
      <c r="A492" s="16">
        <v>45044</v>
      </c>
      <c r="B492" s="17">
        <v>12536</v>
      </c>
      <c r="C492" s="17">
        <v>12545</v>
      </c>
      <c r="D492" s="17">
        <v>12698</v>
      </c>
      <c r="E492" s="17">
        <v>12900</v>
      </c>
      <c r="F492" s="17">
        <v>13772</v>
      </c>
      <c r="G492" s="17">
        <v>14594</v>
      </c>
      <c r="H492" s="17">
        <v>15157</v>
      </c>
      <c r="I492" s="17">
        <v>15527</v>
      </c>
      <c r="J492" s="17">
        <v>15867</v>
      </c>
      <c r="K492" s="17">
        <v>15640</v>
      </c>
      <c r="L492" s="17">
        <v>15525</v>
      </c>
      <c r="M492" s="17">
        <v>16076</v>
      </c>
      <c r="N492" s="17">
        <v>15867</v>
      </c>
      <c r="O492" s="17">
        <v>15777</v>
      </c>
      <c r="P492" s="17">
        <v>15724</v>
      </c>
      <c r="Q492" s="17">
        <v>15619</v>
      </c>
      <c r="R492" s="17">
        <v>15275</v>
      </c>
      <c r="S492" s="17">
        <v>14098</v>
      </c>
      <c r="T492" s="17">
        <v>13910</v>
      </c>
      <c r="U492" s="17">
        <v>12968</v>
      </c>
      <c r="V492" s="17">
        <v>12870</v>
      </c>
      <c r="W492" s="17">
        <v>12635</v>
      </c>
      <c r="X492" s="17">
        <v>12359</v>
      </c>
      <c r="Y492" s="17">
        <v>12382</v>
      </c>
      <c r="Z492" s="18"/>
      <c r="AA492" s="19">
        <f t="shared" si="71"/>
        <v>5</v>
      </c>
      <c r="AB492" s="18">
        <f t="shared" si="72"/>
        <v>235737</v>
      </c>
      <c r="AC492" s="17">
        <f t="shared" si="73"/>
        <v>106584</v>
      </c>
      <c r="AD492" s="17">
        <f t="shared" si="74"/>
        <v>342321</v>
      </c>
      <c r="AF492" s="18">
        <f t="shared" si="75"/>
        <v>4</v>
      </c>
      <c r="AG492" s="18">
        <f t="shared" si="76"/>
        <v>2023</v>
      </c>
      <c r="AI492" s="17">
        <f t="shared" si="77"/>
        <v>16076</v>
      </c>
      <c r="AJ492" s="18">
        <f t="shared" si="78"/>
        <v>12</v>
      </c>
    </row>
    <row r="493" spans="1:36" x14ac:dyDescent="0.2">
      <c r="A493" s="16">
        <v>45045</v>
      </c>
      <c r="B493" s="17">
        <v>12241</v>
      </c>
      <c r="C493" s="17">
        <v>12063</v>
      </c>
      <c r="D493" s="17">
        <v>11600</v>
      </c>
      <c r="E493" s="17">
        <v>12204</v>
      </c>
      <c r="F493" s="17">
        <v>12709</v>
      </c>
      <c r="G493" s="17">
        <v>12902</v>
      </c>
      <c r="H493" s="17">
        <v>12881</v>
      </c>
      <c r="I493" s="17">
        <v>13463</v>
      </c>
      <c r="J493" s="17">
        <v>14012</v>
      </c>
      <c r="K493" s="17">
        <v>13931</v>
      </c>
      <c r="L493" s="17">
        <v>13978</v>
      </c>
      <c r="M493" s="17">
        <v>14636</v>
      </c>
      <c r="N493" s="17">
        <v>14348</v>
      </c>
      <c r="O493" s="17">
        <v>14209</v>
      </c>
      <c r="P493" s="17">
        <v>14610</v>
      </c>
      <c r="Q493" s="17">
        <v>14751</v>
      </c>
      <c r="R493" s="17">
        <v>14930</v>
      </c>
      <c r="S493" s="17">
        <v>14160</v>
      </c>
      <c r="T493" s="17">
        <v>14146</v>
      </c>
      <c r="U493" s="17">
        <v>13099</v>
      </c>
      <c r="V493" s="17">
        <v>12755</v>
      </c>
      <c r="W493" s="17">
        <v>12455</v>
      </c>
      <c r="X493" s="17">
        <v>12194</v>
      </c>
      <c r="Y493" s="17">
        <v>12060</v>
      </c>
      <c r="Z493" s="18"/>
      <c r="AA493" s="19">
        <f t="shared" si="71"/>
        <v>6</v>
      </c>
      <c r="AB493" s="18">
        <f t="shared" si="72"/>
        <v>221677</v>
      </c>
      <c r="AC493" s="17">
        <f t="shared" si="73"/>
        <v>98660</v>
      </c>
      <c r="AD493" s="17">
        <f t="shared" si="74"/>
        <v>320337</v>
      </c>
      <c r="AF493" s="18">
        <f t="shared" si="75"/>
        <v>4</v>
      </c>
      <c r="AG493" s="18">
        <f t="shared" si="76"/>
        <v>2023</v>
      </c>
      <c r="AI493" s="17">
        <f t="shared" si="77"/>
        <v>14930</v>
      </c>
      <c r="AJ493" s="18">
        <f t="shared" si="78"/>
        <v>17</v>
      </c>
    </row>
    <row r="494" spans="1:36" x14ac:dyDescent="0.2">
      <c r="A494" s="16">
        <v>45046</v>
      </c>
      <c r="B494" s="17">
        <v>12105</v>
      </c>
      <c r="C494" s="17">
        <v>11918</v>
      </c>
      <c r="D494" s="17">
        <v>11360</v>
      </c>
      <c r="E494" s="17">
        <v>11943</v>
      </c>
      <c r="F494" s="17">
        <v>12288</v>
      </c>
      <c r="G494" s="17">
        <v>12355</v>
      </c>
      <c r="H494" s="17">
        <v>12375</v>
      </c>
      <c r="I494" s="17">
        <v>13375</v>
      </c>
      <c r="J494" s="17">
        <v>15317</v>
      </c>
      <c r="K494" s="17">
        <v>16047</v>
      </c>
      <c r="L494" s="17">
        <v>16910</v>
      </c>
      <c r="M494" s="17">
        <v>18184</v>
      </c>
      <c r="N494" s="17">
        <v>18327</v>
      </c>
      <c r="O494" s="17">
        <v>18360</v>
      </c>
      <c r="P494" s="17">
        <v>19126</v>
      </c>
      <c r="Q494" s="17">
        <v>19211</v>
      </c>
      <c r="R494" s="17">
        <v>18688</v>
      </c>
      <c r="S494" s="17">
        <v>17273</v>
      </c>
      <c r="T494" s="17">
        <v>16532</v>
      </c>
      <c r="U494" s="17">
        <v>14893</v>
      </c>
      <c r="V494" s="17">
        <v>13995</v>
      </c>
      <c r="W494" s="17">
        <v>13487</v>
      </c>
      <c r="X494" s="17">
        <v>12979</v>
      </c>
      <c r="Y494" s="17">
        <v>12562</v>
      </c>
      <c r="Z494" s="18"/>
      <c r="AA494" s="19">
        <f t="shared" si="71"/>
        <v>7</v>
      </c>
      <c r="AB494" s="18">
        <f t="shared" si="72"/>
        <v>0</v>
      </c>
      <c r="AC494" s="17">
        <f t="shared" si="73"/>
        <v>359610</v>
      </c>
      <c r="AD494" s="17">
        <f t="shared" si="74"/>
        <v>359610</v>
      </c>
      <c r="AF494" s="18">
        <f t="shared" si="75"/>
        <v>4</v>
      </c>
      <c r="AG494" s="18">
        <f t="shared" si="76"/>
        <v>2023</v>
      </c>
      <c r="AI494" s="17">
        <f t="shared" si="77"/>
        <v>19211</v>
      </c>
      <c r="AJ494" s="18">
        <f t="shared" si="78"/>
        <v>16</v>
      </c>
    </row>
    <row r="495" spans="1:36" x14ac:dyDescent="0.2">
      <c r="A495" s="16">
        <v>45047</v>
      </c>
      <c r="B495" s="17">
        <v>12067</v>
      </c>
      <c r="C495" s="17">
        <v>12010</v>
      </c>
      <c r="D495" s="17">
        <v>11759</v>
      </c>
      <c r="E495" s="17">
        <v>11859</v>
      </c>
      <c r="F495" s="17">
        <v>12070</v>
      </c>
      <c r="G495" s="17">
        <v>12820</v>
      </c>
      <c r="H495" s="17">
        <v>13750</v>
      </c>
      <c r="I495" s="17">
        <v>14445</v>
      </c>
      <c r="J495" s="17">
        <v>16679</v>
      </c>
      <c r="K495" s="17">
        <v>17284</v>
      </c>
      <c r="L495" s="17">
        <v>18509</v>
      </c>
      <c r="M495" s="17">
        <v>18539</v>
      </c>
      <c r="N495" s="17">
        <v>19001</v>
      </c>
      <c r="O495" s="17">
        <v>19066</v>
      </c>
      <c r="P495" s="17">
        <v>18389</v>
      </c>
      <c r="Q495" s="17">
        <v>17128</v>
      </c>
      <c r="R495" s="17">
        <v>16079</v>
      </c>
      <c r="S495" s="17">
        <v>15658</v>
      </c>
      <c r="T495" s="17">
        <v>14567</v>
      </c>
      <c r="U495" s="17">
        <v>13598</v>
      </c>
      <c r="V495" s="17">
        <v>12463</v>
      </c>
      <c r="W495" s="17">
        <v>12125</v>
      </c>
      <c r="X495" s="17">
        <v>11986</v>
      </c>
      <c r="Y495" s="17">
        <v>12091</v>
      </c>
      <c r="AA495" s="32">
        <f t="shared" si="71"/>
        <v>1</v>
      </c>
      <c r="AB495" s="18">
        <f t="shared" si="72"/>
        <v>0</v>
      </c>
      <c r="AC495" s="17">
        <f t="shared" si="73"/>
        <v>353942</v>
      </c>
      <c r="AD495" s="17">
        <f t="shared" si="74"/>
        <v>353942</v>
      </c>
      <c r="AF495" s="18">
        <f t="shared" si="75"/>
        <v>5</v>
      </c>
      <c r="AG495" s="18">
        <f t="shared" si="76"/>
        <v>2023</v>
      </c>
      <c r="AI495" s="17">
        <f t="shared" si="77"/>
        <v>19066</v>
      </c>
      <c r="AJ495" s="18">
        <f t="shared" si="78"/>
        <v>14</v>
      </c>
    </row>
    <row r="496" spans="1:36" x14ac:dyDescent="0.2">
      <c r="A496" s="16">
        <v>45048</v>
      </c>
      <c r="B496" s="17">
        <v>11910</v>
      </c>
      <c r="C496" s="17">
        <v>12012</v>
      </c>
      <c r="D496" s="17">
        <v>12182</v>
      </c>
      <c r="E496" s="17">
        <v>12281</v>
      </c>
      <c r="F496" s="17">
        <v>12729</v>
      </c>
      <c r="G496" s="17">
        <v>13366</v>
      </c>
      <c r="H496" s="17">
        <v>14312</v>
      </c>
      <c r="I496" s="17">
        <v>14979</v>
      </c>
      <c r="J496" s="17">
        <v>16498</v>
      </c>
      <c r="K496" s="17">
        <v>16557</v>
      </c>
      <c r="L496" s="17">
        <v>17069</v>
      </c>
      <c r="M496" s="17">
        <v>17291</v>
      </c>
      <c r="N496" s="17">
        <v>17097</v>
      </c>
      <c r="O496" s="17">
        <v>17460</v>
      </c>
      <c r="P496" s="17">
        <v>17252</v>
      </c>
      <c r="Q496" s="17">
        <v>16857</v>
      </c>
      <c r="R496" s="17">
        <v>16440</v>
      </c>
      <c r="S496" s="17">
        <v>15744</v>
      </c>
      <c r="T496" s="17">
        <v>14678</v>
      </c>
      <c r="U496" s="17">
        <v>13819</v>
      </c>
      <c r="V496" s="17">
        <v>12581</v>
      </c>
      <c r="W496" s="17">
        <v>12122</v>
      </c>
      <c r="X496" s="17">
        <v>11846</v>
      </c>
      <c r="Y496" s="17">
        <v>11934</v>
      </c>
      <c r="AA496" s="32">
        <f t="shared" si="71"/>
        <v>2</v>
      </c>
      <c r="AB496" s="18">
        <f t="shared" si="72"/>
        <v>248290</v>
      </c>
      <c r="AC496" s="17">
        <f t="shared" si="73"/>
        <v>100726</v>
      </c>
      <c r="AD496" s="17">
        <f t="shared" si="74"/>
        <v>349016</v>
      </c>
      <c r="AF496" s="18">
        <f t="shared" si="75"/>
        <v>5</v>
      </c>
      <c r="AG496" s="18">
        <f t="shared" si="76"/>
        <v>2023</v>
      </c>
      <c r="AI496" s="17">
        <f t="shared" si="77"/>
        <v>17460</v>
      </c>
      <c r="AJ496" s="18">
        <f t="shared" si="78"/>
        <v>14</v>
      </c>
    </row>
    <row r="497" spans="1:36" x14ac:dyDescent="0.2">
      <c r="A497" s="16">
        <v>45049</v>
      </c>
      <c r="B497" s="17">
        <v>11794</v>
      </c>
      <c r="C497" s="17">
        <v>11886</v>
      </c>
      <c r="D497" s="17">
        <v>12008</v>
      </c>
      <c r="E497" s="17">
        <v>12143</v>
      </c>
      <c r="F497" s="17">
        <v>12649</v>
      </c>
      <c r="G497" s="17">
        <v>13287</v>
      </c>
      <c r="H497" s="17">
        <v>14381</v>
      </c>
      <c r="I497" s="17">
        <v>15118</v>
      </c>
      <c r="J497" s="17">
        <v>17101</v>
      </c>
      <c r="K497" s="17">
        <v>17439</v>
      </c>
      <c r="L497" s="17">
        <v>18265</v>
      </c>
      <c r="M497" s="17">
        <v>18507</v>
      </c>
      <c r="N497" s="17">
        <v>18897</v>
      </c>
      <c r="O497" s="17">
        <v>19229</v>
      </c>
      <c r="P497" s="17">
        <v>19458</v>
      </c>
      <c r="Q497" s="17">
        <v>18725</v>
      </c>
      <c r="R497" s="17">
        <v>18340</v>
      </c>
      <c r="S497" s="17">
        <v>17303</v>
      </c>
      <c r="T497" s="17">
        <v>15880</v>
      </c>
      <c r="U497" s="17">
        <v>14700</v>
      </c>
      <c r="V497" s="17">
        <v>13139</v>
      </c>
      <c r="W497" s="17">
        <v>12770</v>
      </c>
      <c r="X497" s="17">
        <v>12589</v>
      </c>
      <c r="Y497" s="17">
        <v>12726</v>
      </c>
      <c r="AA497" s="32">
        <f t="shared" si="71"/>
        <v>3</v>
      </c>
      <c r="AB497" s="18">
        <f t="shared" si="72"/>
        <v>267460</v>
      </c>
      <c r="AC497" s="17">
        <f t="shared" si="73"/>
        <v>100874</v>
      </c>
      <c r="AD497" s="17">
        <f t="shared" si="74"/>
        <v>368334</v>
      </c>
      <c r="AF497" s="18">
        <f t="shared" si="75"/>
        <v>5</v>
      </c>
      <c r="AG497" s="18">
        <f t="shared" si="76"/>
        <v>2023</v>
      </c>
      <c r="AI497" s="17">
        <f t="shared" si="77"/>
        <v>19458</v>
      </c>
      <c r="AJ497" s="18">
        <f t="shared" si="78"/>
        <v>15</v>
      </c>
    </row>
    <row r="498" spans="1:36" x14ac:dyDescent="0.2">
      <c r="A498" s="16">
        <v>45050</v>
      </c>
      <c r="B498" s="17">
        <v>12482</v>
      </c>
      <c r="C498" s="17">
        <v>12540</v>
      </c>
      <c r="D498" s="17">
        <v>12725</v>
      </c>
      <c r="E498" s="17">
        <v>12872</v>
      </c>
      <c r="F498" s="17">
        <v>13297</v>
      </c>
      <c r="G498" s="17">
        <v>13945</v>
      </c>
      <c r="H498" s="17">
        <v>14917</v>
      </c>
      <c r="I498" s="17">
        <v>15780</v>
      </c>
      <c r="J498" s="17">
        <v>17993</v>
      </c>
      <c r="K498" s="17">
        <v>18386</v>
      </c>
      <c r="L498" s="17">
        <v>19065</v>
      </c>
      <c r="M498" s="17">
        <v>18938</v>
      </c>
      <c r="N498" s="17">
        <v>19120</v>
      </c>
      <c r="O498" s="17">
        <v>19478</v>
      </c>
      <c r="P498" s="17">
        <v>19671</v>
      </c>
      <c r="Q498" s="17">
        <v>18715</v>
      </c>
      <c r="R498" s="17">
        <v>18416</v>
      </c>
      <c r="S498" s="17">
        <v>17135</v>
      </c>
      <c r="T498" s="17">
        <v>15706</v>
      </c>
      <c r="U498" s="17">
        <v>14433</v>
      </c>
      <c r="V498" s="17">
        <v>13000</v>
      </c>
      <c r="W498" s="17">
        <v>12571</v>
      </c>
      <c r="X498" s="17">
        <v>12486</v>
      </c>
      <c r="Y498" s="17">
        <v>12574</v>
      </c>
      <c r="AA498" s="32">
        <f t="shared" si="71"/>
        <v>4</v>
      </c>
      <c r="AB498" s="18">
        <f t="shared" si="72"/>
        <v>270893</v>
      </c>
      <c r="AC498" s="17">
        <f t="shared" si="73"/>
        <v>105352</v>
      </c>
      <c r="AD498" s="17">
        <f t="shared" si="74"/>
        <v>376245</v>
      </c>
      <c r="AF498" s="18">
        <f t="shared" si="75"/>
        <v>5</v>
      </c>
      <c r="AG498" s="18">
        <f t="shared" si="76"/>
        <v>2023</v>
      </c>
      <c r="AI498" s="17">
        <f t="shared" si="77"/>
        <v>19671</v>
      </c>
      <c r="AJ498" s="18">
        <f t="shared" si="78"/>
        <v>15</v>
      </c>
    </row>
    <row r="499" spans="1:36" x14ac:dyDescent="0.2">
      <c r="A499" s="16">
        <v>45051</v>
      </c>
      <c r="B499" s="17">
        <v>12423</v>
      </c>
      <c r="C499" s="17">
        <v>12459</v>
      </c>
      <c r="D499" s="17">
        <v>12534</v>
      </c>
      <c r="E499" s="17">
        <v>12665</v>
      </c>
      <c r="F499" s="17">
        <v>13110</v>
      </c>
      <c r="G499" s="17">
        <v>13608</v>
      </c>
      <c r="H499" s="17">
        <v>14483</v>
      </c>
      <c r="I499" s="17">
        <v>14819</v>
      </c>
      <c r="J499" s="17">
        <v>15976</v>
      </c>
      <c r="K499" s="17">
        <v>15915</v>
      </c>
      <c r="L499" s="17">
        <v>16027</v>
      </c>
      <c r="M499" s="17">
        <v>15939</v>
      </c>
      <c r="N499" s="17">
        <v>16458</v>
      </c>
      <c r="O499" s="17">
        <v>16285</v>
      </c>
      <c r="P499" s="17">
        <v>16340</v>
      </c>
      <c r="Q499" s="17">
        <v>16008</v>
      </c>
      <c r="R499" s="17">
        <v>15418</v>
      </c>
      <c r="S499" s="17">
        <v>14662</v>
      </c>
      <c r="T499" s="17">
        <v>13514</v>
      </c>
      <c r="U499" s="17">
        <v>12673</v>
      </c>
      <c r="V499" s="17">
        <v>11961</v>
      </c>
      <c r="W499" s="17">
        <v>11831</v>
      </c>
      <c r="X499" s="17">
        <v>11864</v>
      </c>
      <c r="Y499" s="17">
        <v>12028</v>
      </c>
      <c r="AA499" s="32">
        <f t="shared" si="71"/>
        <v>5</v>
      </c>
      <c r="AB499" s="18">
        <f t="shared" si="72"/>
        <v>235690</v>
      </c>
      <c r="AC499" s="17">
        <f t="shared" si="73"/>
        <v>103310</v>
      </c>
      <c r="AD499" s="17">
        <f t="shared" si="74"/>
        <v>339000</v>
      </c>
      <c r="AF499" s="18">
        <f t="shared" si="75"/>
        <v>5</v>
      </c>
      <c r="AG499" s="18">
        <f t="shared" si="76"/>
        <v>2023</v>
      </c>
      <c r="AI499" s="17">
        <f t="shared" si="77"/>
        <v>16458</v>
      </c>
      <c r="AJ499" s="18">
        <f t="shared" si="78"/>
        <v>13</v>
      </c>
    </row>
    <row r="500" spans="1:36" x14ac:dyDescent="0.2">
      <c r="A500" s="16">
        <v>45052</v>
      </c>
      <c r="B500" s="17">
        <v>11668</v>
      </c>
      <c r="C500" s="17">
        <v>11733</v>
      </c>
      <c r="D500" s="17">
        <v>11703</v>
      </c>
      <c r="E500" s="17">
        <v>11841</v>
      </c>
      <c r="F500" s="17">
        <v>12119</v>
      </c>
      <c r="G500" s="17">
        <v>12156</v>
      </c>
      <c r="H500" s="17">
        <v>12346</v>
      </c>
      <c r="I500" s="17">
        <v>12585</v>
      </c>
      <c r="J500" s="17">
        <v>13493</v>
      </c>
      <c r="K500" s="17">
        <v>13257</v>
      </c>
      <c r="L500" s="17">
        <v>13523</v>
      </c>
      <c r="M500" s="17">
        <v>13604</v>
      </c>
      <c r="N500" s="17">
        <v>13753</v>
      </c>
      <c r="O500" s="17">
        <v>13791</v>
      </c>
      <c r="P500" s="17">
        <v>14006</v>
      </c>
      <c r="Q500" s="17">
        <v>13985</v>
      </c>
      <c r="R500" s="17">
        <v>13830</v>
      </c>
      <c r="S500" s="17">
        <v>13347</v>
      </c>
      <c r="T500" s="17">
        <v>12579</v>
      </c>
      <c r="U500" s="17">
        <v>11712</v>
      </c>
      <c r="V500" s="17">
        <v>11230</v>
      </c>
      <c r="W500" s="17">
        <v>11063</v>
      </c>
      <c r="X500" s="17">
        <v>11045</v>
      </c>
      <c r="Y500" s="17">
        <v>11053</v>
      </c>
      <c r="AA500" s="32">
        <f t="shared" si="71"/>
        <v>6</v>
      </c>
      <c r="AB500" s="18">
        <f t="shared" si="72"/>
        <v>206803</v>
      </c>
      <c r="AC500" s="17">
        <f t="shared" si="73"/>
        <v>94619</v>
      </c>
      <c r="AD500" s="17">
        <f t="shared" si="74"/>
        <v>301422</v>
      </c>
      <c r="AF500" s="18">
        <f t="shared" si="75"/>
        <v>5</v>
      </c>
      <c r="AG500" s="18">
        <f t="shared" si="76"/>
        <v>2023</v>
      </c>
      <c r="AI500" s="17">
        <f t="shared" si="77"/>
        <v>14006</v>
      </c>
      <c r="AJ500" s="18">
        <f t="shared" si="78"/>
        <v>15</v>
      </c>
    </row>
    <row r="501" spans="1:36" x14ac:dyDescent="0.2">
      <c r="A501" s="16">
        <v>45053</v>
      </c>
      <c r="B501" s="17">
        <v>10999</v>
      </c>
      <c r="C501" s="17">
        <v>10946</v>
      </c>
      <c r="D501" s="17">
        <v>10880</v>
      </c>
      <c r="E501" s="17">
        <v>11053</v>
      </c>
      <c r="F501" s="17">
        <v>11184</v>
      </c>
      <c r="G501" s="17">
        <v>11100</v>
      </c>
      <c r="H501" s="17">
        <v>11087</v>
      </c>
      <c r="I501" s="17">
        <v>11677</v>
      </c>
      <c r="J501" s="17">
        <v>13137</v>
      </c>
      <c r="K501" s="17">
        <v>13162</v>
      </c>
      <c r="L501" s="17">
        <v>13681</v>
      </c>
      <c r="M501" s="17">
        <v>14117</v>
      </c>
      <c r="N501" s="17">
        <v>14335</v>
      </c>
      <c r="O501" s="17">
        <v>14497</v>
      </c>
      <c r="P501" s="17">
        <v>14562</v>
      </c>
      <c r="Q501" s="17">
        <v>14145</v>
      </c>
      <c r="R501" s="17">
        <v>14208</v>
      </c>
      <c r="S501" s="17">
        <v>14166</v>
      </c>
      <c r="T501" s="17">
        <v>13397</v>
      </c>
      <c r="U501" s="17">
        <v>12584</v>
      </c>
      <c r="V501" s="17">
        <v>11877</v>
      </c>
      <c r="W501" s="17">
        <v>11418</v>
      </c>
      <c r="X501" s="17">
        <v>11156</v>
      </c>
      <c r="Y501" s="17">
        <v>10953</v>
      </c>
      <c r="AA501" s="32">
        <f t="shared" si="71"/>
        <v>7</v>
      </c>
      <c r="AB501" s="18">
        <f t="shared" si="72"/>
        <v>0</v>
      </c>
      <c r="AC501" s="17">
        <f t="shared" si="73"/>
        <v>300321</v>
      </c>
      <c r="AD501" s="17">
        <f t="shared" si="74"/>
        <v>300321</v>
      </c>
      <c r="AF501" s="18">
        <f t="shared" si="75"/>
        <v>5</v>
      </c>
      <c r="AG501" s="18">
        <f t="shared" si="76"/>
        <v>2023</v>
      </c>
      <c r="AI501" s="17">
        <f t="shared" si="77"/>
        <v>14562</v>
      </c>
      <c r="AJ501" s="18">
        <f t="shared" si="78"/>
        <v>15</v>
      </c>
    </row>
    <row r="502" spans="1:36" x14ac:dyDescent="0.2">
      <c r="A502" s="16">
        <v>45054</v>
      </c>
      <c r="B502" s="17">
        <v>10907</v>
      </c>
      <c r="C502" s="17">
        <v>10906</v>
      </c>
      <c r="D502" s="17">
        <v>10898</v>
      </c>
      <c r="E502" s="17">
        <v>11050</v>
      </c>
      <c r="F502" s="17">
        <v>11554</v>
      </c>
      <c r="G502" s="17">
        <v>12176</v>
      </c>
      <c r="H502" s="17">
        <v>13131</v>
      </c>
      <c r="I502" s="17">
        <v>13544</v>
      </c>
      <c r="J502" s="17">
        <v>14962</v>
      </c>
      <c r="K502" s="17">
        <v>15053</v>
      </c>
      <c r="L502" s="17">
        <v>15376</v>
      </c>
      <c r="M502" s="17">
        <v>15383</v>
      </c>
      <c r="N502" s="17">
        <v>15757</v>
      </c>
      <c r="O502" s="17">
        <v>16081</v>
      </c>
      <c r="P502" s="17">
        <v>15875</v>
      </c>
      <c r="Q502" s="17">
        <v>15382</v>
      </c>
      <c r="R502" s="17">
        <v>15178</v>
      </c>
      <c r="S502" s="17">
        <v>14776</v>
      </c>
      <c r="T502" s="17">
        <v>13896</v>
      </c>
      <c r="U502" s="17">
        <v>13038</v>
      </c>
      <c r="V502" s="17">
        <v>12064</v>
      </c>
      <c r="W502" s="17">
        <v>11537</v>
      </c>
      <c r="X502" s="17">
        <v>11329</v>
      </c>
      <c r="Y502" s="17">
        <v>11431</v>
      </c>
      <c r="AA502" s="32">
        <f t="shared" si="71"/>
        <v>1</v>
      </c>
      <c r="AB502" s="18">
        <f t="shared" si="72"/>
        <v>0</v>
      </c>
      <c r="AC502" s="17">
        <f t="shared" si="73"/>
        <v>321284</v>
      </c>
      <c r="AD502" s="17">
        <f t="shared" si="74"/>
        <v>321284</v>
      </c>
      <c r="AF502" s="18">
        <f t="shared" si="75"/>
        <v>5</v>
      </c>
      <c r="AG502" s="18">
        <f t="shared" si="76"/>
        <v>2023</v>
      </c>
      <c r="AI502" s="17">
        <f t="shared" si="77"/>
        <v>16081</v>
      </c>
      <c r="AJ502" s="18">
        <f t="shared" si="78"/>
        <v>14</v>
      </c>
    </row>
    <row r="503" spans="1:36" x14ac:dyDescent="0.2">
      <c r="A503" s="16">
        <v>45055</v>
      </c>
      <c r="B503" s="17">
        <v>11210</v>
      </c>
      <c r="C503" s="17">
        <v>11322</v>
      </c>
      <c r="D503" s="17">
        <v>11505</v>
      </c>
      <c r="E503" s="17">
        <v>11751</v>
      </c>
      <c r="F503" s="17">
        <v>12386</v>
      </c>
      <c r="G503" s="17">
        <v>13151</v>
      </c>
      <c r="H503" s="17">
        <v>14128</v>
      </c>
      <c r="I503" s="17">
        <v>14369</v>
      </c>
      <c r="J503" s="17">
        <v>15436</v>
      </c>
      <c r="K503" s="17">
        <v>15126</v>
      </c>
      <c r="L503" s="17">
        <v>15527</v>
      </c>
      <c r="M503" s="17">
        <v>15711</v>
      </c>
      <c r="N503" s="17">
        <v>16001</v>
      </c>
      <c r="O503" s="17">
        <v>16227</v>
      </c>
      <c r="P503" s="17">
        <v>16079</v>
      </c>
      <c r="Q503" s="17">
        <v>15607</v>
      </c>
      <c r="R503" s="17">
        <v>15186</v>
      </c>
      <c r="S503" s="17">
        <v>14961</v>
      </c>
      <c r="T503" s="17">
        <v>13878</v>
      </c>
      <c r="U503" s="17">
        <v>13186</v>
      </c>
      <c r="V503" s="17">
        <v>12205</v>
      </c>
      <c r="W503" s="17">
        <v>11913</v>
      </c>
      <c r="X503" s="17">
        <v>11570</v>
      </c>
      <c r="Y503" s="17">
        <v>11798</v>
      </c>
      <c r="AA503" s="32">
        <f t="shared" si="71"/>
        <v>2</v>
      </c>
      <c r="AB503" s="18">
        <f t="shared" si="72"/>
        <v>232982</v>
      </c>
      <c r="AC503" s="17">
        <f t="shared" si="73"/>
        <v>97251</v>
      </c>
      <c r="AD503" s="17">
        <f t="shared" si="74"/>
        <v>330233</v>
      </c>
      <c r="AF503" s="18">
        <f t="shared" si="75"/>
        <v>5</v>
      </c>
      <c r="AG503" s="18">
        <f t="shared" si="76"/>
        <v>2023</v>
      </c>
      <c r="AI503" s="17">
        <f t="shared" si="77"/>
        <v>16227</v>
      </c>
      <c r="AJ503" s="18">
        <f t="shared" si="78"/>
        <v>14</v>
      </c>
    </row>
    <row r="504" spans="1:36" x14ac:dyDescent="0.2">
      <c r="A504" s="16">
        <v>45056</v>
      </c>
      <c r="B504" s="17">
        <v>11770</v>
      </c>
      <c r="C504" s="17">
        <v>11869</v>
      </c>
      <c r="D504" s="17">
        <v>12053</v>
      </c>
      <c r="E504" s="17">
        <v>12245</v>
      </c>
      <c r="F504" s="17">
        <v>12876</v>
      </c>
      <c r="G504" s="17">
        <v>13570</v>
      </c>
      <c r="H504" s="17">
        <v>14479</v>
      </c>
      <c r="I504" s="17">
        <v>14616</v>
      </c>
      <c r="J504" s="17">
        <v>15761</v>
      </c>
      <c r="K504" s="17">
        <v>15440</v>
      </c>
      <c r="L504" s="17">
        <v>15706</v>
      </c>
      <c r="M504" s="17">
        <v>15598</v>
      </c>
      <c r="N504" s="17">
        <v>15782</v>
      </c>
      <c r="O504" s="17">
        <v>15893</v>
      </c>
      <c r="P504" s="17">
        <v>16129</v>
      </c>
      <c r="Q504" s="17">
        <v>15694</v>
      </c>
      <c r="R504" s="17">
        <v>15358</v>
      </c>
      <c r="S504" s="17">
        <v>14982</v>
      </c>
      <c r="T504" s="17">
        <v>13998</v>
      </c>
      <c r="U504" s="17">
        <v>13123</v>
      </c>
      <c r="V504" s="17">
        <v>12003</v>
      </c>
      <c r="W504" s="17">
        <v>11706</v>
      </c>
      <c r="X504" s="17">
        <v>11206</v>
      </c>
      <c r="Y504" s="17">
        <v>11331</v>
      </c>
      <c r="AA504" s="32">
        <f t="shared" si="71"/>
        <v>3</v>
      </c>
      <c r="AB504" s="18">
        <f t="shared" si="72"/>
        <v>232995</v>
      </c>
      <c r="AC504" s="17">
        <f t="shared" si="73"/>
        <v>100193</v>
      </c>
      <c r="AD504" s="17">
        <f t="shared" si="74"/>
        <v>333188</v>
      </c>
      <c r="AF504" s="18">
        <f t="shared" si="75"/>
        <v>5</v>
      </c>
      <c r="AG504" s="18">
        <f t="shared" si="76"/>
        <v>2023</v>
      </c>
      <c r="AI504" s="17">
        <f t="shared" si="77"/>
        <v>16129</v>
      </c>
      <c r="AJ504" s="18">
        <f t="shared" si="78"/>
        <v>15</v>
      </c>
    </row>
    <row r="505" spans="1:36" x14ac:dyDescent="0.2">
      <c r="A505" s="16">
        <v>45057</v>
      </c>
      <c r="B505" s="17">
        <v>11147</v>
      </c>
      <c r="C505" s="17">
        <v>11175</v>
      </c>
      <c r="D505" s="17">
        <v>11216</v>
      </c>
      <c r="E505" s="17">
        <v>11396</v>
      </c>
      <c r="F505" s="17">
        <v>11909</v>
      </c>
      <c r="G505" s="17">
        <v>12545</v>
      </c>
      <c r="H505" s="17">
        <v>13520</v>
      </c>
      <c r="I505" s="17">
        <v>14002</v>
      </c>
      <c r="J505" s="17">
        <v>15391</v>
      </c>
      <c r="K505" s="17">
        <v>15378</v>
      </c>
      <c r="L505" s="17">
        <v>15705</v>
      </c>
      <c r="M505" s="17">
        <v>15787</v>
      </c>
      <c r="N505" s="17">
        <v>16284</v>
      </c>
      <c r="O505" s="17">
        <v>16668</v>
      </c>
      <c r="P505" s="17">
        <v>16756</v>
      </c>
      <c r="Q505" s="17">
        <v>16573</v>
      </c>
      <c r="R505" s="17">
        <v>16111</v>
      </c>
      <c r="S505" s="17">
        <v>15459</v>
      </c>
      <c r="T505" s="17">
        <v>14136</v>
      </c>
      <c r="U505" s="17">
        <v>13182</v>
      </c>
      <c r="V505" s="17">
        <v>12090</v>
      </c>
      <c r="W505" s="17">
        <v>11807</v>
      </c>
      <c r="X505" s="17">
        <v>11371</v>
      </c>
      <c r="Y505" s="17">
        <v>11371</v>
      </c>
      <c r="AA505" s="32">
        <f t="shared" si="71"/>
        <v>4</v>
      </c>
      <c r="AB505" s="18">
        <f t="shared" si="72"/>
        <v>236700</v>
      </c>
      <c r="AC505" s="17">
        <f t="shared" si="73"/>
        <v>94279</v>
      </c>
      <c r="AD505" s="17">
        <f t="shared" si="74"/>
        <v>330979</v>
      </c>
      <c r="AF505" s="18">
        <f t="shared" si="75"/>
        <v>5</v>
      </c>
      <c r="AG505" s="18">
        <f t="shared" si="76"/>
        <v>2023</v>
      </c>
      <c r="AI505" s="17">
        <f t="shared" si="77"/>
        <v>16756</v>
      </c>
      <c r="AJ505" s="18">
        <f t="shared" si="78"/>
        <v>15</v>
      </c>
    </row>
    <row r="506" spans="1:36" x14ac:dyDescent="0.2">
      <c r="A506" s="16">
        <v>45058</v>
      </c>
      <c r="B506" s="17">
        <v>10923</v>
      </c>
      <c r="C506" s="17">
        <v>10917</v>
      </c>
      <c r="D506" s="17">
        <v>10994</v>
      </c>
      <c r="E506" s="17">
        <v>11123</v>
      </c>
      <c r="F506" s="17">
        <v>11350</v>
      </c>
      <c r="G506" s="17">
        <v>12216</v>
      </c>
      <c r="H506" s="17">
        <v>13132</v>
      </c>
      <c r="I506" s="17">
        <v>13693</v>
      </c>
      <c r="J506" s="17">
        <v>15442</v>
      </c>
      <c r="K506" s="17">
        <v>15922</v>
      </c>
      <c r="L506" s="17">
        <v>16345</v>
      </c>
      <c r="M506" s="17">
        <v>16696</v>
      </c>
      <c r="N506" s="17">
        <v>16771</v>
      </c>
      <c r="O506" s="17">
        <v>17106</v>
      </c>
      <c r="P506" s="17">
        <v>17305</v>
      </c>
      <c r="Q506" s="17">
        <v>16630</v>
      </c>
      <c r="R506" s="17">
        <v>16035</v>
      </c>
      <c r="S506" s="17">
        <v>15193</v>
      </c>
      <c r="T506" s="17">
        <v>13785</v>
      </c>
      <c r="U506" s="17">
        <v>12755</v>
      </c>
      <c r="V506" s="17">
        <v>11719</v>
      </c>
      <c r="W506" s="17">
        <v>11671</v>
      </c>
      <c r="X506" s="17">
        <v>11461</v>
      </c>
      <c r="Y506" s="17">
        <v>11488</v>
      </c>
      <c r="AA506" s="32">
        <f t="shared" si="71"/>
        <v>5</v>
      </c>
      <c r="AB506" s="18">
        <f t="shared" si="72"/>
        <v>238529</v>
      </c>
      <c r="AC506" s="17">
        <f t="shared" si="73"/>
        <v>92143</v>
      </c>
      <c r="AD506" s="17">
        <f t="shared" si="74"/>
        <v>330672</v>
      </c>
      <c r="AF506" s="18">
        <f t="shared" si="75"/>
        <v>5</v>
      </c>
      <c r="AG506" s="18">
        <f t="shared" si="76"/>
        <v>2023</v>
      </c>
      <c r="AI506" s="17">
        <f t="shared" si="77"/>
        <v>17305</v>
      </c>
      <c r="AJ506" s="18">
        <f t="shared" si="78"/>
        <v>15</v>
      </c>
    </row>
    <row r="507" spans="1:36" x14ac:dyDescent="0.2">
      <c r="A507" s="16">
        <v>45059</v>
      </c>
      <c r="B507" s="17">
        <v>10986</v>
      </c>
      <c r="C507" s="17">
        <v>10871</v>
      </c>
      <c r="D507" s="17">
        <v>10818</v>
      </c>
      <c r="E507" s="17">
        <v>10814</v>
      </c>
      <c r="F507" s="17">
        <v>10945</v>
      </c>
      <c r="G507" s="17">
        <v>10973</v>
      </c>
      <c r="H507" s="17">
        <v>11190</v>
      </c>
      <c r="I507" s="17">
        <v>11878</v>
      </c>
      <c r="J507" s="17">
        <v>13035</v>
      </c>
      <c r="K507" s="17">
        <v>13117</v>
      </c>
      <c r="L507" s="17">
        <v>13360</v>
      </c>
      <c r="M507" s="17">
        <v>13475</v>
      </c>
      <c r="N507" s="17">
        <v>13744</v>
      </c>
      <c r="O507" s="17">
        <v>13828</v>
      </c>
      <c r="P507" s="17">
        <v>14453</v>
      </c>
      <c r="Q507" s="17">
        <v>14430</v>
      </c>
      <c r="R507" s="17">
        <v>14389</v>
      </c>
      <c r="S507" s="17">
        <v>13904</v>
      </c>
      <c r="T507" s="17">
        <v>12711</v>
      </c>
      <c r="U507" s="17">
        <v>11895</v>
      </c>
      <c r="V507" s="17">
        <v>11290</v>
      </c>
      <c r="W507" s="17">
        <v>11391</v>
      </c>
      <c r="X507" s="17">
        <v>11276</v>
      </c>
      <c r="Y507" s="17">
        <v>11375</v>
      </c>
      <c r="AA507" s="32">
        <f t="shared" si="71"/>
        <v>6</v>
      </c>
      <c r="AB507" s="18">
        <f t="shared" si="72"/>
        <v>208176</v>
      </c>
      <c r="AC507" s="17">
        <f t="shared" si="73"/>
        <v>87972</v>
      </c>
      <c r="AD507" s="17">
        <f t="shared" si="74"/>
        <v>296148</v>
      </c>
      <c r="AF507" s="18">
        <f t="shared" si="75"/>
        <v>5</v>
      </c>
      <c r="AG507" s="18">
        <f t="shared" si="76"/>
        <v>2023</v>
      </c>
      <c r="AI507" s="17">
        <f t="shared" si="77"/>
        <v>14453</v>
      </c>
      <c r="AJ507" s="18">
        <f t="shared" si="78"/>
        <v>15</v>
      </c>
    </row>
    <row r="508" spans="1:36" x14ac:dyDescent="0.2">
      <c r="A508" s="16">
        <v>45060</v>
      </c>
      <c r="B508" s="17">
        <v>11206</v>
      </c>
      <c r="C508" s="17">
        <v>11272</v>
      </c>
      <c r="D508" s="17">
        <v>11238</v>
      </c>
      <c r="E508" s="17">
        <v>11326</v>
      </c>
      <c r="F508" s="17">
        <v>11528</v>
      </c>
      <c r="G508" s="17">
        <v>11409</v>
      </c>
      <c r="H508" s="17">
        <v>11550</v>
      </c>
      <c r="I508" s="17">
        <v>11982</v>
      </c>
      <c r="J508" s="17">
        <v>13231</v>
      </c>
      <c r="K508" s="17">
        <v>13243</v>
      </c>
      <c r="L508" s="17">
        <v>13534</v>
      </c>
      <c r="M508" s="17">
        <v>13354</v>
      </c>
      <c r="N508" s="17">
        <v>13468</v>
      </c>
      <c r="O508" s="17">
        <v>13423</v>
      </c>
      <c r="P508" s="17">
        <v>13455</v>
      </c>
      <c r="Q508" s="17">
        <v>13380</v>
      </c>
      <c r="R508" s="17">
        <v>13433</v>
      </c>
      <c r="S508" s="17">
        <v>13523</v>
      </c>
      <c r="T508" s="17">
        <v>13029</v>
      </c>
      <c r="U508" s="17">
        <v>12400</v>
      </c>
      <c r="V508" s="17">
        <v>11857</v>
      </c>
      <c r="W508" s="17">
        <v>11614</v>
      </c>
      <c r="X508" s="17">
        <v>11330</v>
      </c>
      <c r="Y508" s="17">
        <v>11193</v>
      </c>
      <c r="AA508" s="32">
        <f t="shared" si="71"/>
        <v>7</v>
      </c>
      <c r="AB508" s="18">
        <f t="shared" si="72"/>
        <v>0</v>
      </c>
      <c r="AC508" s="17">
        <f t="shared" si="73"/>
        <v>296978</v>
      </c>
      <c r="AD508" s="17">
        <f t="shared" si="74"/>
        <v>296978</v>
      </c>
      <c r="AF508" s="18">
        <f t="shared" si="75"/>
        <v>5</v>
      </c>
      <c r="AG508" s="18">
        <f t="shared" si="76"/>
        <v>2023</v>
      </c>
      <c r="AI508" s="17">
        <f t="shared" si="77"/>
        <v>13534</v>
      </c>
      <c r="AJ508" s="18">
        <f t="shared" si="78"/>
        <v>11</v>
      </c>
    </row>
    <row r="509" spans="1:36" x14ac:dyDescent="0.2">
      <c r="A509" s="16">
        <v>45061</v>
      </c>
      <c r="B509" s="17">
        <v>11319</v>
      </c>
      <c r="C509" s="17">
        <v>11374</v>
      </c>
      <c r="D509" s="17">
        <v>11579</v>
      </c>
      <c r="E509" s="17">
        <v>11801</v>
      </c>
      <c r="F509" s="17">
        <v>12229</v>
      </c>
      <c r="G509" s="17">
        <v>13012</v>
      </c>
      <c r="H509" s="17">
        <v>13929</v>
      </c>
      <c r="I509" s="17">
        <v>14507</v>
      </c>
      <c r="J509" s="17">
        <v>16069</v>
      </c>
      <c r="K509" s="17">
        <v>15913</v>
      </c>
      <c r="L509" s="17">
        <v>16204</v>
      </c>
      <c r="M509" s="17">
        <v>17131</v>
      </c>
      <c r="N509" s="17">
        <v>17036</v>
      </c>
      <c r="O509" s="17">
        <v>17186</v>
      </c>
      <c r="P509" s="17">
        <v>17496</v>
      </c>
      <c r="Q509" s="17">
        <v>17160</v>
      </c>
      <c r="R509" s="17">
        <v>17059</v>
      </c>
      <c r="S509" s="17">
        <v>16301</v>
      </c>
      <c r="T509" s="17">
        <v>14924</v>
      </c>
      <c r="U509" s="17">
        <v>13663</v>
      </c>
      <c r="V509" s="17">
        <v>12228</v>
      </c>
      <c r="W509" s="17">
        <v>11792</v>
      </c>
      <c r="X509" s="17">
        <v>11209</v>
      </c>
      <c r="Y509" s="17">
        <v>11131</v>
      </c>
      <c r="AA509" s="32">
        <f t="shared" si="71"/>
        <v>1</v>
      </c>
      <c r="AB509" s="18">
        <f t="shared" si="72"/>
        <v>0</v>
      </c>
      <c r="AC509" s="17">
        <f t="shared" si="73"/>
        <v>342252</v>
      </c>
      <c r="AD509" s="17">
        <f t="shared" si="74"/>
        <v>342252</v>
      </c>
      <c r="AF509" s="18">
        <f t="shared" si="75"/>
        <v>5</v>
      </c>
      <c r="AG509" s="18">
        <f t="shared" si="76"/>
        <v>2023</v>
      </c>
      <c r="AI509" s="17">
        <f t="shared" si="77"/>
        <v>17496</v>
      </c>
      <c r="AJ509" s="18">
        <f t="shared" si="78"/>
        <v>15</v>
      </c>
    </row>
    <row r="510" spans="1:36" x14ac:dyDescent="0.2">
      <c r="A510" s="16">
        <v>45062</v>
      </c>
      <c r="B510" s="17">
        <v>11130</v>
      </c>
      <c r="C510" s="17">
        <v>11080</v>
      </c>
      <c r="D510" s="17">
        <v>11189</v>
      </c>
      <c r="E510" s="17">
        <v>11334</v>
      </c>
      <c r="F510" s="17">
        <v>11700</v>
      </c>
      <c r="G510" s="17">
        <v>12342</v>
      </c>
      <c r="H510" s="17">
        <v>13431</v>
      </c>
      <c r="I510" s="17">
        <v>14236</v>
      </c>
      <c r="J510" s="17">
        <v>16358</v>
      </c>
      <c r="K510" s="17">
        <v>17143</v>
      </c>
      <c r="L510" s="17">
        <v>18300</v>
      </c>
      <c r="M510" s="17">
        <v>18645</v>
      </c>
      <c r="N510" s="17">
        <v>18731</v>
      </c>
      <c r="O510" s="17">
        <v>18550</v>
      </c>
      <c r="P510" s="17">
        <v>18515</v>
      </c>
      <c r="Q510" s="17">
        <v>17936</v>
      </c>
      <c r="R510" s="17">
        <v>17671</v>
      </c>
      <c r="S510" s="17">
        <v>16653</v>
      </c>
      <c r="T510" s="17">
        <v>15416</v>
      </c>
      <c r="U510" s="17">
        <v>14013</v>
      </c>
      <c r="V510" s="17">
        <v>12604</v>
      </c>
      <c r="W510" s="17">
        <v>12166</v>
      </c>
      <c r="X510" s="17">
        <v>11855</v>
      </c>
      <c r="Y510" s="17">
        <v>11859</v>
      </c>
      <c r="AA510" s="32">
        <f t="shared" si="71"/>
        <v>2</v>
      </c>
      <c r="AB510" s="18">
        <f t="shared" si="72"/>
        <v>258792</v>
      </c>
      <c r="AC510" s="17">
        <f t="shared" si="73"/>
        <v>94065</v>
      </c>
      <c r="AD510" s="17">
        <f t="shared" si="74"/>
        <v>352857</v>
      </c>
      <c r="AF510" s="18">
        <f t="shared" si="75"/>
        <v>5</v>
      </c>
      <c r="AG510" s="18">
        <f t="shared" si="76"/>
        <v>2023</v>
      </c>
      <c r="AI510" s="17">
        <f t="shared" si="77"/>
        <v>18731</v>
      </c>
      <c r="AJ510" s="18">
        <f t="shared" si="78"/>
        <v>13</v>
      </c>
    </row>
    <row r="511" spans="1:36" x14ac:dyDescent="0.2">
      <c r="A511" s="16">
        <v>45063</v>
      </c>
      <c r="B511" s="17">
        <v>11615</v>
      </c>
      <c r="C511" s="17">
        <v>11641</v>
      </c>
      <c r="D511" s="17">
        <v>11772</v>
      </c>
      <c r="E511" s="17">
        <v>11922</v>
      </c>
      <c r="F511" s="17">
        <v>12435</v>
      </c>
      <c r="G511" s="17">
        <v>13088</v>
      </c>
      <c r="H511" s="17">
        <v>14286</v>
      </c>
      <c r="I511" s="17">
        <v>14762</v>
      </c>
      <c r="J511" s="17">
        <v>15995</v>
      </c>
      <c r="K511" s="17">
        <v>15889</v>
      </c>
      <c r="L511" s="17">
        <v>17061</v>
      </c>
      <c r="M511" s="17">
        <v>17433</v>
      </c>
      <c r="N511" s="17">
        <v>17733</v>
      </c>
      <c r="O511" s="17">
        <v>18039</v>
      </c>
      <c r="P511" s="17">
        <v>18175</v>
      </c>
      <c r="Q511" s="17">
        <v>16983</v>
      </c>
      <c r="R511" s="17">
        <v>16622</v>
      </c>
      <c r="S511" s="17">
        <v>16145</v>
      </c>
      <c r="T511" s="17">
        <v>15179</v>
      </c>
      <c r="U511" s="17">
        <v>14354</v>
      </c>
      <c r="V511" s="17">
        <v>13353</v>
      </c>
      <c r="W511" s="17">
        <v>13180</v>
      </c>
      <c r="X511" s="17">
        <v>12941</v>
      </c>
      <c r="Y511" s="17">
        <v>13019</v>
      </c>
      <c r="AA511" s="32">
        <f t="shared" si="71"/>
        <v>3</v>
      </c>
      <c r="AB511" s="18">
        <f t="shared" si="72"/>
        <v>253844</v>
      </c>
      <c r="AC511" s="17">
        <f t="shared" si="73"/>
        <v>99778</v>
      </c>
      <c r="AD511" s="17">
        <f t="shared" si="74"/>
        <v>353622</v>
      </c>
      <c r="AF511" s="18">
        <f t="shared" si="75"/>
        <v>5</v>
      </c>
      <c r="AG511" s="18">
        <f t="shared" si="76"/>
        <v>2023</v>
      </c>
      <c r="AI511" s="17">
        <f t="shared" si="77"/>
        <v>18175</v>
      </c>
      <c r="AJ511" s="18">
        <f t="shared" si="78"/>
        <v>15</v>
      </c>
    </row>
    <row r="512" spans="1:36" x14ac:dyDescent="0.2">
      <c r="A512" s="16">
        <v>45064</v>
      </c>
      <c r="B512" s="17">
        <v>12793</v>
      </c>
      <c r="C512" s="17">
        <v>12916</v>
      </c>
      <c r="D512" s="17">
        <v>13080</v>
      </c>
      <c r="E512" s="17">
        <v>13209</v>
      </c>
      <c r="F512" s="17">
        <v>13869</v>
      </c>
      <c r="G512" s="17">
        <v>14457</v>
      </c>
      <c r="H512" s="17">
        <v>15239</v>
      </c>
      <c r="I512" s="17">
        <v>15592</v>
      </c>
      <c r="J512" s="17">
        <v>16767</v>
      </c>
      <c r="K512" s="17">
        <v>16573</v>
      </c>
      <c r="L512" s="17">
        <v>16791</v>
      </c>
      <c r="M512" s="17">
        <v>16701</v>
      </c>
      <c r="N512" s="17">
        <v>16799</v>
      </c>
      <c r="O512" s="17">
        <v>16661</v>
      </c>
      <c r="P512" s="17">
        <v>16621</v>
      </c>
      <c r="Q512" s="17">
        <v>16107</v>
      </c>
      <c r="R512" s="17">
        <v>15656</v>
      </c>
      <c r="S512" s="17">
        <v>15307</v>
      </c>
      <c r="T512" s="17">
        <v>14521</v>
      </c>
      <c r="U512" s="17">
        <v>13575</v>
      </c>
      <c r="V512" s="17">
        <v>12774</v>
      </c>
      <c r="W512" s="17">
        <v>12569</v>
      </c>
      <c r="X512" s="17">
        <v>12177</v>
      </c>
      <c r="Y512" s="17">
        <v>12333</v>
      </c>
      <c r="AA512" s="32">
        <f t="shared" si="71"/>
        <v>4</v>
      </c>
      <c r="AB512" s="18">
        <f t="shared" si="72"/>
        <v>245191</v>
      </c>
      <c r="AC512" s="17">
        <f t="shared" si="73"/>
        <v>107896</v>
      </c>
      <c r="AD512" s="17">
        <f t="shared" si="74"/>
        <v>353087</v>
      </c>
      <c r="AF512" s="18">
        <f t="shared" si="75"/>
        <v>5</v>
      </c>
      <c r="AG512" s="18">
        <f t="shared" si="76"/>
        <v>2023</v>
      </c>
      <c r="AI512" s="17">
        <f t="shared" si="77"/>
        <v>16799</v>
      </c>
      <c r="AJ512" s="18">
        <f t="shared" si="78"/>
        <v>13</v>
      </c>
    </row>
    <row r="513" spans="1:36" x14ac:dyDescent="0.2">
      <c r="A513" s="16">
        <v>45065</v>
      </c>
      <c r="B513" s="17">
        <v>11981</v>
      </c>
      <c r="C513" s="17">
        <v>12087</v>
      </c>
      <c r="D513" s="17">
        <v>12205</v>
      </c>
      <c r="E513" s="17">
        <v>12386</v>
      </c>
      <c r="F513" s="17">
        <v>12910</v>
      </c>
      <c r="G513" s="17">
        <v>13470</v>
      </c>
      <c r="H513" s="17">
        <v>14457</v>
      </c>
      <c r="I513" s="17">
        <v>14900</v>
      </c>
      <c r="J513" s="17">
        <v>16383</v>
      </c>
      <c r="K513" s="17">
        <v>16161</v>
      </c>
      <c r="L513" s="17">
        <v>16362</v>
      </c>
      <c r="M513" s="17">
        <v>16325</v>
      </c>
      <c r="N513" s="17">
        <v>16364</v>
      </c>
      <c r="O513" s="17">
        <v>16262</v>
      </c>
      <c r="P513" s="17">
        <v>16187</v>
      </c>
      <c r="Q513" s="17">
        <v>15794</v>
      </c>
      <c r="R513" s="17">
        <v>15440</v>
      </c>
      <c r="S513" s="17">
        <v>14939</v>
      </c>
      <c r="T513" s="17">
        <v>13970</v>
      </c>
      <c r="U513" s="17">
        <v>13023</v>
      </c>
      <c r="V513" s="17">
        <v>12241</v>
      </c>
      <c r="W513" s="17">
        <v>12163</v>
      </c>
      <c r="X513" s="17">
        <v>12036</v>
      </c>
      <c r="Y513" s="17">
        <v>12017</v>
      </c>
      <c r="AA513" s="32">
        <f t="shared" si="71"/>
        <v>5</v>
      </c>
      <c r="AB513" s="18">
        <f t="shared" si="72"/>
        <v>238550</v>
      </c>
      <c r="AC513" s="17">
        <f t="shared" si="73"/>
        <v>101513</v>
      </c>
      <c r="AD513" s="17">
        <f t="shared" si="74"/>
        <v>340063</v>
      </c>
      <c r="AF513" s="18">
        <f t="shared" si="75"/>
        <v>5</v>
      </c>
      <c r="AG513" s="18">
        <f t="shared" si="76"/>
        <v>2023</v>
      </c>
      <c r="AI513" s="17">
        <f t="shared" si="77"/>
        <v>16383</v>
      </c>
      <c r="AJ513" s="18">
        <f t="shared" si="78"/>
        <v>9</v>
      </c>
    </row>
    <row r="514" spans="1:36" x14ac:dyDescent="0.2">
      <c r="A514" s="16">
        <v>45066</v>
      </c>
      <c r="B514" s="17">
        <v>11658</v>
      </c>
      <c r="C514" s="17">
        <v>11552</v>
      </c>
      <c r="D514" s="17">
        <v>11480</v>
      </c>
      <c r="E514" s="17">
        <v>11550</v>
      </c>
      <c r="F514" s="17">
        <v>11715</v>
      </c>
      <c r="G514" s="17">
        <v>11678</v>
      </c>
      <c r="H514" s="17">
        <v>11964</v>
      </c>
      <c r="I514" s="17">
        <v>12461</v>
      </c>
      <c r="J514" s="17">
        <v>13907</v>
      </c>
      <c r="K514" s="17">
        <v>14185</v>
      </c>
      <c r="L514" s="17">
        <v>14596</v>
      </c>
      <c r="M514" s="17">
        <v>14748</v>
      </c>
      <c r="N514" s="17">
        <v>14991</v>
      </c>
      <c r="O514" s="17">
        <v>15362</v>
      </c>
      <c r="P514" s="17">
        <v>15198</v>
      </c>
      <c r="Q514" s="17">
        <v>15253</v>
      </c>
      <c r="R514" s="17">
        <v>15375</v>
      </c>
      <c r="S514" s="17">
        <v>14963</v>
      </c>
      <c r="T514" s="17">
        <v>13753</v>
      </c>
      <c r="U514" s="17">
        <v>12688</v>
      </c>
      <c r="V514" s="17">
        <v>11746</v>
      </c>
      <c r="W514" s="17">
        <v>11614</v>
      </c>
      <c r="X514" s="17">
        <v>11472</v>
      </c>
      <c r="Y514" s="17">
        <v>11583</v>
      </c>
      <c r="AA514" s="32">
        <f t="shared" si="71"/>
        <v>6</v>
      </c>
      <c r="AB514" s="18">
        <f t="shared" si="72"/>
        <v>222312</v>
      </c>
      <c r="AC514" s="17">
        <f t="shared" si="73"/>
        <v>93180</v>
      </c>
      <c r="AD514" s="17">
        <f t="shared" si="74"/>
        <v>315492</v>
      </c>
      <c r="AF514" s="18">
        <f t="shared" si="75"/>
        <v>5</v>
      </c>
      <c r="AG514" s="18">
        <f t="shared" si="76"/>
        <v>2023</v>
      </c>
      <c r="AI514" s="17">
        <f t="shared" si="77"/>
        <v>15375</v>
      </c>
      <c r="AJ514" s="18">
        <f t="shared" si="78"/>
        <v>17</v>
      </c>
    </row>
    <row r="515" spans="1:36" x14ac:dyDescent="0.2">
      <c r="A515" s="16">
        <v>45067</v>
      </c>
      <c r="B515" s="17">
        <v>11359</v>
      </c>
      <c r="C515" s="17">
        <v>11390</v>
      </c>
      <c r="D515" s="17">
        <v>11275</v>
      </c>
      <c r="E515" s="17">
        <v>11364</v>
      </c>
      <c r="F515" s="17">
        <v>11435</v>
      </c>
      <c r="G515" s="17">
        <v>11274</v>
      </c>
      <c r="H515" s="17">
        <v>11268</v>
      </c>
      <c r="I515" s="17">
        <v>12244</v>
      </c>
      <c r="J515" s="17">
        <v>14050</v>
      </c>
      <c r="K515" s="17">
        <v>14594</v>
      </c>
      <c r="L515" s="17">
        <v>15257</v>
      </c>
      <c r="M515" s="17">
        <v>15220</v>
      </c>
      <c r="N515" s="17">
        <v>15227</v>
      </c>
      <c r="O515" s="17">
        <v>15337</v>
      </c>
      <c r="P515" s="17">
        <v>15673</v>
      </c>
      <c r="Q515" s="17">
        <v>15279</v>
      </c>
      <c r="R515" s="17">
        <v>15234</v>
      </c>
      <c r="S515" s="17">
        <v>14972</v>
      </c>
      <c r="T515" s="17">
        <v>13951</v>
      </c>
      <c r="U515" s="17">
        <v>13072</v>
      </c>
      <c r="V515" s="17">
        <v>12306</v>
      </c>
      <c r="W515" s="17">
        <v>11971</v>
      </c>
      <c r="X515" s="17">
        <v>11537</v>
      </c>
      <c r="Y515" s="17">
        <v>11429</v>
      </c>
      <c r="AA515" s="32">
        <f t="shared" si="71"/>
        <v>7</v>
      </c>
      <c r="AB515" s="18">
        <f t="shared" si="72"/>
        <v>0</v>
      </c>
      <c r="AC515" s="17">
        <f t="shared" si="73"/>
        <v>316718</v>
      </c>
      <c r="AD515" s="17">
        <f t="shared" si="74"/>
        <v>316718</v>
      </c>
      <c r="AF515" s="18">
        <f t="shared" si="75"/>
        <v>5</v>
      </c>
      <c r="AG515" s="18">
        <f t="shared" si="76"/>
        <v>2023</v>
      </c>
      <c r="AI515" s="17">
        <f t="shared" si="77"/>
        <v>15673</v>
      </c>
      <c r="AJ515" s="18">
        <f t="shared" si="78"/>
        <v>15</v>
      </c>
    </row>
    <row r="516" spans="1:36" x14ac:dyDescent="0.2">
      <c r="A516" s="16">
        <v>45068</v>
      </c>
      <c r="B516" s="17">
        <v>11230</v>
      </c>
      <c r="C516" s="17">
        <v>11080</v>
      </c>
      <c r="D516" s="17">
        <v>11093</v>
      </c>
      <c r="E516" s="17">
        <v>11271</v>
      </c>
      <c r="F516" s="17">
        <v>11814</v>
      </c>
      <c r="G516" s="17">
        <v>12457</v>
      </c>
      <c r="H516" s="17">
        <v>13639</v>
      </c>
      <c r="I516" s="17">
        <v>14247</v>
      </c>
      <c r="J516" s="17">
        <v>15623</v>
      </c>
      <c r="K516" s="17">
        <v>15603</v>
      </c>
      <c r="L516" s="17">
        <v>15912</v>
      </c>
      <c r="M516" s="17">
        <v>15985</v>
      </c>
      <c r="N516" s="17">
        <v>16304</v>
      </c>
      <c r="O516" s="17">
        <v>16529</v>
      </c>
      <c r="P516" s="17">
        <v>16575</v>
      </c>
      <c r="Q516" s="17">
        <v>16010</v>
      </c>
      <c r="R516" s="17">
        <v>15786</v>
      </c>
      <c r="S516" s="17">
        <v>15450</v>
      </c>
      <c r="T516" s="17">
        <v>14454</v>
      </c>
      <c r="U516" s="17">
        <v>13444</v>
      </c>
      <c r="V516" s="17">
        <v>12442</v>
      </c>
      <c r="W516" s="17">
        <v>12266</v>
      </c>
      <c r="X516" s="17">
        <v>11748</v>
      </c>
      <c r="Y516" s="17">
        <v>11744</v>
      </c>
      <c r="AA516" s="32">
        <f t="shared" si="71"/>
        <v>1</v>
      </c>
      <c r="AB516" s="18">
        <f t="shared" si="72"/>
        <v>0</v>
      </c>
      <c r="AC516" s="17">
        <f t="shared" si="73"/>
        <v>332706</v>
      </c>
      <c r="AD516" s="17">
        <f t="shared" si="74"/>
        <v>332706</v>
      </c>
      <c r="AF516" s="18">
        <f t="shared" si="75"/>
        <v>5</v>
      </c>
      <c r="AG516" s="18">
        <f t="shared" si="76"/>
        <v>2023</v>
      </c>
      <c r="AI516" s="17">
        <f t="shared" si="77"/>
        <v>16575</v>
      </c>
      <c r="AJ516" s="18">
        <f t="shared" si="78"/>
        <v>15</v>
      </c>
    </row>
    <row r="517" spans="1:36" x14ac:dyDescent="0.2">
      <c r="A517" s="16">
        <v>45069</v>
      </c>
      <c r="B517" s="17">
        <v>11551</v>
      </c>
      <c r="C517" s="17">
        <v>11639</v>
      </c>
      <c r="D517" s="17">
        <v>11744</v>
      </c>
      <c r="E517" s="17">
        <v>11997</v>
      </c>
      <c r="F517" s="17">
        <v>12535</v>
      </c>
      <c r="G517" s="17">
        <v>13125</v>
      </c>
      <c r="H517" s="17">
        <v>14145</v>
      </c>
      <c r="I517" s="17">
        <v>14480</v>
      </c>
      <c r="J517" s="17">
        <v>15890</v>
      </c>
      <c r="K517" s="17">
        <v>15794</v>
      </c>
      <c r="L517" s="17">
        <v>16056</v>
      </c>
      <c r="M517" s="17">
        <v>16100</v>
      </c>
      <c r="N517" s="17">
        <v>16401</v>
      </c>
      <c r="O517" s="17">
        <v>16555</v>
      </c>
      <c r="P517" s="17">
        <v>16576</v>
      </c>
      <c r="Q517" s="17">
        <v>16230</v>
      </c>
      <c r="R517" s="17">
        <v>15836</v>
      </c>
      <c r="S517" s="17">
        <v>15508</v>
      </c>
      <c r="T517" s="17">
        <v>14453</v>
      </c>
      <c r="U517" s="17">
        <v>13486</v>
      </c>
      <c r="V517" s="17">
        <v>12438</v>
      </c>
      <c r="W517" s="17">
        <v>12187</v>
      </c>
      <c r="X517" s="17">
        <v>11792</v>
      </c>
      <c r="Y517" s="17">
        <v>11719</v>
      </c>
      <c r="AA517" s="32">
        <f t="shared" si="71"/>
        <v>2</v>
      </c>
      <c r="AB517" s="18">
        <f t="shared" si="72"/>
        <v>239782</v>
      </c>
      <c r="AC517" s="17">
        <f t="shared" si="73"/>
        <v>98455</v>
      </c>
      <c r="AD517" s="17">
        <f t="shared" si="74"/>
        <v>338237</v>
      </c>
      <c r="AF517" s="18">
        <f t="shared" si="75"/>
        <v>5</v>
      </c>
      <c r="AG517" s="18">
        <f t="shared" si="76"/>
        <v>2023</v>
      </c>
      <c r="AI517" s="17">
        <f t="shared" si="77"/>
        <v>16576</v>
      </c>
      <c r="AJ517" s="18">
        <f t="shared" si="78"/>
        <v>15</v>
      </c>
    </row>
    <row r="518" spans="1:36" x14ac:dyDescent="0.2">
      <c r="A518" s="16">
        <v>45070</v>
      </c>
      <c r="B518" s="17">
        <v>22880</v>
      </c>
      <c r="C518" s="17">
        <v>23477</v>
      </c>
      <c r="D518" s="17">
        <v>22941</v>
      </c>
      <c r="E518" s="17">
        <v>23578</v>
      </c>
      <c r="F518" s="17">
        <v>20644</v>
      </c>
      <c r="G518" s="17">
        <v>16599</v>
      </c>
      <c r="H518" s="17">
        <v>11619</v>
      </c>
      <c r="I518" s="17">
        <v>5366</v>
      </c>
      <c r="J518" s="17">
        <v>6800</v>
      </c>
      <c r="K518" s="17">
        <v>8753</v>
      </c>
      <c r="L518" s="17">
        <v>7135</v>
      </c>
      <c r="M518" s="17">
        <v>5375</v>
      </c>
      <c r="N518" s="17">
        <v>3152</v>
      </c>
      <c r="O518" s="17">
        <v>7039</v>
      </c>
      <c r="P518" s="17">
        <v>31518</v>
      </c>
      <c r="Q518" s="17">
        <v>28546</v>
      </c>
      <c r="R518" s="17">
        <v>30354</v>
      </c>
      <c r="S518" s="17">
        <v>31446</v>
      </c>
      <c r="T518" s="17">
        <v>27379</v>
      </c>
      <c r="U518" s="17">
        <v>16192</v>
      </c>
      <c r="V518" s="17">
        <v>14172</v>
      </c>
      <c r="W518" s="17">
        <v>17302</v>
      </c>
      <c r="X518" s="17">
        <v>18913</v>
      </c>
      <c r="Y518" s="17">
        <v>3579</v>
      </c>
      <c r="AA518" s="32">
        <f t="shared" si="71"/>
        <v>3</v>
      </c>
      <c r="AB518" s="18">
        <f t="shared" si="72"/>
        <v>259442</v>
      </c>
      <c r="AC518" s="17">
        <f t="shared" si="73"/>
        <v>145317</v>
      </c>
      <c r="AD518" s="17">
        <f t="shared" si="74"/>
        <v>404759</v>
      </c>
      <c r="AF518" s="18">
        <f t="shared" si="75"/>
        <v>5</v>
      </c>
      <c r="AG518" s="18">
        <f t="shared" si="76"/>
        <v>2023</v>
      </c>
      <c r="AI518" s="17">
        <f t="shared" si="77"/>
        <v>31518</v>
      </c>
      <c r="AJ518" s="18">
        <f t="shared" si="78"/>
        <v>15</v>
      </c>
    </row>
    <row r="519" spans="1:36" x14ac:dyDescent="0.2">
      <c r="A519" s="16">
        <v>45071</v>
      </c>
      <c r="B519" s="17">
        <v>11760</v>
      </c>
      <c r="C519" s="17">
        <v>11791</v>
      </c>
      <c r="D519" s="17">
        <v>11850</v>
      </c>
      <c r="E519" s="17">
        <v>11989</v>
      </c>
      <c r="F519" s="17">
        <v>12462</v>
      </c>
      <c r="G519" s="17">
        <v>13078</v>
      </c>
      <c r="H519" s="17">
        <v>14221</v>
      </c>
      <c r="I519" s="17">
        <v>14878</v>
      </c>
      <c r="J519" s="17">
        <v>16870</v>
      </c>
      <c r="K519" s="17">
        <v>17279</v>
      </c>
      <c r="L519" s="17">
        <v>17787</v>
      </c>
      <c r="M519" s="17">
        <v>17676</v>
      </c>
      <c r="N519" s="17">
        <v>18010</v>
      </c>
      <c r="O519" s="17">
        <v>18070</v>
      </c>
      <c r="P519" s="17">
        <v>17787</v>
      </c>
      <c r="Q519" s="17">
        <v>17204</v>
      </c>
      <c r="R519" s="17">
        <v>16811</v>
      </c>
      <c r="S519" s="17">
        <v>16058</v>
      </c>
      <c r="T519" s="17">
        <v>14911</v>
      </c>
      <c r="U519" s="17">
        <v>13843</v>
      </c>
      <c r="V519" s="17">
        <v>12908</v>
      </c>
      <c r="W519" s="17">
        <v>12792</v>
      </c>
      <c r="X519" s="17">
        <v>12437</v>
      </c>
      <c r="Y519" s="17">
        <v>12385</v>
      </c>
      <c r="AA519" s="32">
        <f t="shared" si="71"/>
        <v>4</v>
      </c>
      <c r="AB519" s="18">
        <f t="shared" si="72"/>
        <v>255321</v>
      </c>
      <c r="AC519" s="17">
        <f t="shared" si="73"/>
        <v>99536</v>
      </c>
      <c r="AD519" s="17">
        <f t="shared" si="74"/>
        <v>354857</v>
      </c>
      <c r="AF519" s="18">
        <f t="shared" si="75"/>
        <v>5</v>
      </c>
      <c r="AG519" s="18">
        <f t="shared" si="76"/>
        <v>2023</v>
      </c>
      <c r="AI519" s="17">
        <f t="shared" si="77"/>
        <v>18070</v>
      </c>
      <c r="AJ519" s="18">
        <f t="shared" si="78"/>
        <v>14</v>
      </c>
    </row>
    <row r="520" spans="1:36" x14ac:dyDescent="0.2">
      <c r="A520" s="16">
        <v>45072</v>
      </c>
      <c r="B520" s="17">
        <v>12082</v>
      </c>
      <c r="C520" s="17">
        <v>12078</v>
      </c>
      <c r="D520" s="17">
        <v>12206</v>
      </c>
      <c r="E520" s="17">
        <v>12288</v>
      </c>
      <c r="F520" s="17">
        <v>12749</v>
      </c>
      <c r="G520" s="17">
        <v>13354</v>
      </c>
      <c r="H520" s="17">
        <v>14240</v>
      </c>
      <c r="I520" s="17">
        <v>14823</v>
      </c>
      <c r="J520" s="17">
        <v>16630</v>
      </c>
      <c r="K520" s="17">
        <v>17065</v>
      </c>
      <c r="L520" s="17">
        <v>17688</v>
      </c>
      <c r="M520" s="17">
        <v>17490</v>
      </c>
      <c r="N520" s="17">
        <v>17563</v>
      </c>
      <c r="O520" s="17">
        <v>17564</v>
      </c>
      <c r="P520" s="17">
        <v>17330</v>
      </c>
      <c r="Q520" s="17">
        <v>16493</v>
      </c>
      <c r="R520" s="17">
        <v>16064</v>
      </c>
      <c r="S520" s="17">
        <v>15129</v>
      </c>
      <c r="T520" s="17">
        <v>14081</v>
      </c>
      <c r="U520" s="17">
        <v>13086</v>
      </c>
      <c r="V520" s="17">
        <v>12271</v>
      </c>
      <c r="W520" s="17">
        <v>12266</v>
      </c>
      <c r="X520" s="17">
        <v>12209</v>
      </c>
      <c r="Y520" s="17">
        <v>12171</v>
      </c>
      <c r="AA520" s="32">
        <f t="shared" si="71"/>
        <v>5</v>
      </c>
      <c r="AB520" s="18">
        <f t="shared" si="72"/>
        <v>247752</v>
      </c>
      <c r="AC520" s="17">
        <f t="shared" si="73"/>
        <v>101168</v>
      </c>
      <c r="AD520" s="17">
        <f t="shared" si="74"/>
        <v>348920</v>
      </c>
      <c r="AF520" s="18">
        <f t="shared" si="75"/>
        <v>5</v>
      </c>
      <c r="AG520" s="18">
        <f t="shared" si="76"/>
        <v>2023</v>
      </c>
      <c r="AI520" s="17">
        <f t="shared" si="77"/>
        <v>17688</v>
      </c>
      <c r="AJ520" s="18">
        <f t="shared" si="78"/>
        <v>11</v>
      </c>
    </row>
    <row r="521" spans="1:36" x14ac:dyDescent="0.2">
      <c r="A521" s="16">
        <v>45073</v>
      </c>
      <c r="B521" s="17">
        <v>11764</v>
      </c>
      <c r="C521" s="17">
        <v>11779</v>
      </c>
      <c r="D521" s="17">
        <v>11748</v>
      </c>
      <c r="E521" s="17">
        <v>11788</v>
      </c>
      <c r="F521" s="17">
        <v>12016</v>
      </c>
      <c r="G521" s="17">
        <v>11964</v>
      </c>
      <c r="H521" s="17">
        <v>12146</v>
      </c>
      <c r="I521" s="17">
        <v>12661</v>
      </c>
      <c r="J521" s="17">
        <v>13705</v>
      </c>
      <c r="K521" s="17">
        <v>13697</v>
      </c>
      <c r="L521" s="17">
        <v>14061</v>
      </c>
      <c r="M521" s="17">
        <v>14071</v>
      </c>
      <c r="N521" s="17">
        <v>14373</v>
      </c>
      <c r="O521" s="17">
        <v>14384</v>
      </c>
      <c r="P521" s="17">
        <v>15020</v>
      </c>
      <c r="Q521" s="17">
        <v>15250</v>
      </c>
      <c r="R521" s="17">
        <v>14892</v>
      </c>
      <c r="S521" s="17">
        <v>14406</v>
      </c>
      <c r="T521" s="17">
        <v>13528</v>
      </c>
      <c r="U521" s="17">
        <v>12484</v>
      </c>
      <c r="V521" s="17">
        <v>11884</v>
      </c>
      <c r="W521" s="17">
        <v>11917</v>
      </c>
      <c r="X521" s="17">
        <v>11780</v>
      </c>
      <c r="Y521" s="17">
        <v>11693</v>
      </c>
      <c r="AA521" s="32">
        <f t="shared" si="71"/>
        <v>6</v>
      </c>
      <c r="AB521" s="18">
        <f t="shared" si="72"/>
        <v>218113</v>
      </c>
      <c r="AC521" s="17">
        <f t="shared" si="73"/>
        <v>94898</v>
      </c>
      <c r="AD521" s="17">
        <f t="shared" si="74"/>
        <v>313011</v>
      </c>
      <c r="AF521" s="18">
        <f t="shared" si="75"/>
        <v>5</v>
      </c>
      <c r="AG521" s="18">
        <f t="shared" si="76"/>
        <v>2023</v>
      </c>
      <c r="AI521" s="17">
        <f t="shared" si="77"/>
        <v>15250</v>
      </c>
      <c r="AJ521" s="18">
        <f t="shared" si="78"/>
        <v>16</v>
      </c>
    </row>
    <row r="522" spans="1:36" x14ac:dyDescent="0.2">
      <c r="A522" s="16">
        <v>45074</v>
      </c>
      <c r="B522" s="17">
        <v>11337</v>
      </c>
      <c r="C522" s="17">
        <v>11157</v>
      </c>
      <c r="D522" s="17">
        <v>11045</v>
      </c>
      <c r="E522" s="17">
        <v>10998</v>
      </c>
      <c r="F522" s="17">
        <v>11060</v>
      </c>
      <c r="G522" s="17">
        <v>10827</v>
      </c>
      <c r="H522" s="17">
        <v>11017</v>
      </c>
      <c r="I522" s="17">
        <v>11763</v>
      </c>
      <c r="J522" s="17">
        <v>13405</v>
      </c>
      <c r="K522" s="17">
        <v>13869</v>
      </c>
      <c r="L522" s="17">
        <v>14650</v>
      </c>
      <c r="M522" s="17">
        <v>15088</v>
      </c>
      <c r="N522" s="17">
        <v>15689</v>
      </c>
      <c r="O522" s="17">
        <v>16185</v>
      </c>
      <c r="P522" s="17">
        <v>16502</v>
      </c>
      <c r="Q522" s="17">
        <v>16422</v>
      </c>
      <c r="R522" s="17">
        <v>16351</v>
      </c>
      <c r="S522" s="17">
        <v>16065</v>
      </c>
      <c r="T522" s="17">
        <v>14942</v>
      </c>
      <c r="U522" s="17">
        <v>13631</v>
      </c>
      <c r="V522" s="17">
        <v>12800</v>
      </c>
      <c r="W522" s="17">
        <v>12879</v>
      </c>
      <c r="X522" s="17">
        <v>12665</v>
      </c>
      <c r="Y522" s="17">
        <v>12414</v>
      </c>
      <c r="AA522" s="32">
        <f t="shared" si="71"/>
        <v>7</v>
      </c>
      <c r="AB522" s="18">
        <f t="shared" si="72"/>
        <v>0</v>
      </c>
      <c r="AC522" s="17">
        <f t="shared" si="73"/>
        <v>322761</v>
      </c>
      <c r="AD522" s="17">
        <f t="shared" si="74"/>
        <v>322761</v>
      </c>
      <c r="AF522" s="18">
        <f t="shared" si="75"/>
        <v>5</v>
      </c>
      <c r="AG522" s="18">
        <f t="shared" si="76"/>
        <v>2023</v>
      </c>
      <c r="AI522" s="17">
        <f t="shared" si="77"/>
        <v>16502</v>
      </c>
      <c r="AJ522" s="18">
        <f t="shared" si="78"/>
        <v>15</v>
      </c>
    </row>
    <row r="523" spans="1:36" x14ac:dyDescent="0.2">
      <c r="A523" s="16">
        <v>45075</v>
      </c>
      <c r="B523" s="17">
        <v>11955</v>
      </c>
      <c r="C523" s="17">
        <v>11683</v>
      </c>
      <c r="D523" s="17">
        <v>11420</v>
      </c>
      <c r="E523" s="17">
        <v>11349</v>
      </c>
      <c r="F523" s="17">
        <v>11409</v>
      </c>
      <c r="G523" s="17">
        <v>11084</v>
      </c>
      <c r="H523" s="17">
        <v>11292</v>
      </c>
      <c r="I523" s="17">
        <v>11903</v>
      </c>
      <c r="J523" s="17">
        <v>13288</v>
      </c>
      <c r="K523" s="17">
        <v>13623</v>
      </c>
      <c r="L523" s="17">
        <v>14325</v>
      </c>
      <c r="M523" s="17">
        <v>14727</v>
      </c>
      <c r="N523" s="17">
        <v>15082</v>
      </c>
      <c r="O523" s="17">
        <v>15306</v>
      </c>
      <c r="P523" s="17">
        <v>15360</v>
      </c>
      <c r="Q523" s="17">
        <v>15422</v>
      </c>
      <c r="R523" s="17">
        <v>15345</v>
      </c>
      <c r="S523" s="17">
        <v>15276</v>
      </c>
      <c r="T523" s="17">
        <v>14299</v>
      </c>
      <c r="U523" s="17">
        <v>13234</v>
      </c>
      <c r="V523" s="17">
        <v>12441</v>
      </c>
      <c r="W523" s="17">
        <v>12185</v>
      </c>
      <c r="X523" s="17">
        <v>11670</v>
      </c>
      <c r="Y523" s="17">
        <v>11513</v>
      </c>
      <c r="AA523" s="32">
        <f t="shared" si="71"/>
        <v>1</v>
      </c>
      <c r="AB523" s="18">
        <f t="shared" si="72"/>
        <v>0</v>
      </c>
      <c r="AC523" s="17">
        <f t="shared" si="73"/>
        <v>315191</v>
      </c>
      <c r="AD523" s="17">
        <f t="shared" si="74"/>
        <v>315191</v>
      </c>
      <c r="AF523" s="18">
        <f t="shared" si="75"/>
        <v>5</v>
      </c>
      <c r="AG523" s="18">
        <f t="shared" si="76"/>
        <v>2023</v>
      </c>
      <c r="AI523" s="17">
        <f t="shared" si="77"/>
        <v>15422</v>
      </c>
      <c r="AJ523" s="18">
        <f t="shared" si="78"/>
        <v>16</v>
      </c>
    </row>
    <row r="524" spans="1:36" x14ac:dyDescent="0.2">
      <c r="A524" s="16">
        <v>45076</v>
      </c>
      <c r="B524" s="17">
        <v>11376</v>
      </c>
      <c r="C524" s="17">
        <v>11361</v>
      </c>
      <c r="D524" s="17">
        <v>11469</v>
      </c>
      <c r="E524" s="17">
        <v>11597</v>
      </c>
      <c r="F524" s="17">
        <v>12077</v>
      </c>
      <c r="G524" s="17">
        <v>12592</v>
      </c>
      <c r="H524" s="17">
        <v>13811</v>
      </c>
      <c r="I524" s="17">
        <v>14202</v>
      </c>
      <c r="J524" s="17">
        <v>15676</v>
      </c>
      <c r="K524" s="17">
        <v>15910</v>
      </c>
      <c r="L524" s="17">
        <v>16392</v>
      </c>
      <c r="M524" s="17">
        <v>16636</v>
      </c>
      <c r="N524" s="17">
        <v>17107</v>
      </c>
      <c r="O524" s="17">
        <v>17530</v>
      </c>
      <c r="P524" s="17">
        <v>17861</v>
      </c>
      <c r="Q524" s="17">
        <v>17213</v>
      </c>
      <c r="R524" s="17">
        <v>16810</v>
      </c>
      <c r="S524" s="17">
        <v>16116</v>
      </c>
      <c r="T524" s="17">
        <v>14911</v>
      </c>
      <c r="U524" s="17">
        <v>13571</v>
      </c>
      <c r="V524" s="17">
        <v>12414</v>
      </c>
      <c r="W524" s="17">
        <v>12176</v>
      </c>
      <c r="X524" s="17">
        <v>11938</v>
      </c>
      <c r="Y524" s="17">
        <v>11607</v>
      </c>
      <c r="AA524" s="32">
        <f t="shared" si="71"/>
        <v>2</v>
      </c>
      <c r="AB524" s="18">
        <f t="shared" si="72"/>
        <v>246463</v>
      </c>
      <c r="AC524" s="17">
        <f t="shared" si="73"/>
        <v>95890</v>
      </c>
      <c r="AD524" s="17">
        <f t="shared" si="74"/>
        <v>342353</v>
      </c>
      <c r="AF524" s="18">
        <f t="shared" si="75"/>
        <v>5</v>
      </c>
      <c r="AG524" s="18">
        <f t="shared" si="76"/>
        <v>2023</v>
      </c>
      <c r="AI524" s="17">
        <f t="shared" si="77"/>
        <v>17861</v>
      </c>
      <c r="AJ524" s="18">
        <f t="shared" si="78"/>
        <v>15</v>
      </c>
    </row>
    <row r="525" spans="1:36" x14ac:dyDescent="0.2">
      <c r="A525" s="16">
        <v>45077</v>
      </c>
      <c r="B525" s="17">
        <v>11398</v>
      </c>
      <c r="C525" s="17">
        <v>11310</v>
      </c>
      <c r="D525" s="17">
        <v>11329</v>
      </c>
      <c r="E525" s="17">
        <v>11491</v>
      </c>
      <c r="F525" s="17">
        <v>11876</v>
      </c>
      <c r="G525" s="17">
        <v>12436</v>
      </c>
      <c r="H525" s="17">
        <v>13472</v>
      </c>
      <c r="I525" s="17">
        <v>14242</v>
      </c>
      <c r="J525" s="17">
        <v>15761</v>
      </c>
      <c r="K525" s="17">
        <v>16212</v>
      </c>
      <c r="L525" s="17">
        <v>16817</v>
      </c>
      <c r="M525" s="17">
        <v>17305</v>
      </c>
      <c r="N525" s="17">
        <v>18088</v>
      </c>
      <c r="O525" s="17">
        <v>18803</v>
      </c>
      <c r="P525" s="17">
        <v>19352</v>
      </c>
      <c r="Q525" s="17">
        <v>19113</v>
      </c>
      <c r="R525" s="17">
        <v>18730</v>
      </c>
      <c r="S525" s="17">
        <v>17889</v>
      </c>
      <c r="T525" s="17">
        <v>16391</v>
      </c>
      <c r="U525" s="17">
        <v>14910</v>
      </c>
      <c r="V525" s="17">
        <v>13635</v>
      </c>
      <c r="W525" s="17">
        <v>13199</v>
      </c>
      <c r="X525" s="17">
        <v>12688</v>
      </c>
      <c r="Y525" s="17">
        <v>12637</v>
      </c>
      <c r="AA525" s="32">
        <f t="shared" si="71"/>
        <v>3</v>
      </c>
      <c r="AB525" s="18">
        <f t="shared" si="72"/>
        <v>263135</v>
      </c>
      <c r="AC525" s="17">
        <f t="shared" si="73"/>
        <v>95949</v>
      </c>
      <c r="AD525" s="17">
        <f t="shared" si="74"/>
        <v>359084</v>
      </c>
      <c r="AF525" s="18">
        <f t="shared" si="75"/>
        <v>5</v>
      </c>
      <c r="AG525" s="18">
        <f t="shared" si="76"/>
        <v>2023</v>
      </c>
      <c r="AI525" s="17">
        <f t="shared" si="77"/>
        <v>19352</v>
      </c>
      <c r="AJ525" s="18">
        <f t="shared" si="78"/>
        <v>15</v>
      </c>
    </row>
    <row r="526" spans="1:36" x14ac:dyDescent="0.2">
      <c r="A526" s="16">
        <v>45078</v>
      </c>
      <c r="B526" s="17">
        <v>11888</v>
      </c>
      <c r="C526" s="17">
        <v>11925</v>
      </c>
      <c r="D526" s="17">
        <v>11812</v>
      </c>
      <c r="E526" s="17">
        <v>11747</v>
      </c>
      <c r="F526" s="17">
        <v>12172</v>
      </c>
      <c r="G526" s="17">
        <v>13112</v>
      </c>
      <c r="H526" s="17">
        <v>14942</v>
      </c>
      <c r="I526" s="17">
        <v>15693</v>
      </c>
      <c r="J526" s="17">
        <v>16888</v>
      </c>
      <c r="K526" s="17">
        <v>16965</v>
      </c>
      <c r="L526" s="17">
        <v>18574</v>
      </c>
      <c r="M526" s="17">
        <v>19688</v>
      </c>
      <c r="N526" s="17">
        <v>20140</v>
      </c>
      <c r="O526" s="17">
        <v>21603</v>
      </c>
      <c r="P526" s="17">
        <v>22166</v>
      </c>
      <c r="Q526" s="17">
        <v>21932</v>
      </c>
      <c r="R526" s="17">
        <v>21775</v>
      </c>
      <c r="S526" s="17">
        <v>20471</v>
      </c>
      <c r="T526" s="17">
        <v>18637</v>
      </c>
      <c r="U526" s="17">
        <v>16934</v>
      </c>
      <c r="V526" s="17">
        <v>16000</v>
      </c>
      <c r="W526" s="17">
        <v>14467</v>
      </c>
      <c r="X526" s="17">
        <v>13973</v>
      </c>
      <c r="Y526" s="17">
        <v>13611</v>
      </c>
      <c r="AA526" s="32">
        <f t="shared" si="71"/>
        <v>4</v>
      </c>
      <c r="AB526" s="18">
        <f t="shared" si="72"/>
        <v>295906</v>
      </c>
      <c r="AC526" s="17">
        <f t="shared" si="73"/>
        <v>101209</v>
      </c>
      <c r="AD526" s="17">
        <f t="shared" si="74"/>
        <v>397115</v>
      </c>
      <c r="AF526" s="18">
        <f t="shared" si="75"/>
        <v>6</v>
      </c>
      <c r="AG526" s="18">
        <f t="shared" si="76"/>
        <v>2023</v>
      </c>
      <c r="AI526" s="17">
        <f t="shared" si="77"/>
        <v>22166</v>
      </c>
      <c r="AJ526" s="18">
        <f t="shared" si="78"/>
        <v>15</v>
      </c>
    </row>
    <row r="527" spans="1:36" x14ac:dyDescent="0.2">
      <c r="A527" s="16">
        <v>45079</v>
      </c>
      <c r="B527" s="17">
        <v>13195</v>
      </c>
      <c r="C527" s="17">
        <v>13206</v>
      </c>
      <c r="D527" s="17">
        <v>13010</v>
      </c>
      <c r="E527" s="17">
        <v>12708</v>
      </c>
      <c r="F527" s="17">
        <v>13035</v>
      </c>
      <c r="G527" s="17">
        <v>13706</v>
      </c>
      <c r="H527" s="17">
        <v>15529</v>
      </c>
      <c r="I527" s="17">
        <v>16338</v>
      </c>
      <c r="J527" s="17">
        <v>17796</v>
      </c>
      <c r="K527" s="17">
        <v>18222</v>
      </c>
      <c r="L527" s="17">
        <v>19690</v>
      </c>
      <c r="M527" s="17">
        <v>20885</v>
      </c>
      <c r="N527" s="17">
        <v>20799</v>
      </c>
      <c r="O527" s="17">
        <v>21890</v>
      </c>
      <c r="P527" s="17">
        <v>22507</v>
      </c>
      <c r="Q527" s="17">
        <v>21854</v>
      </c>
      <c r="R527" s="17">
        <v>20523</v>
      </c>
      <c r="S527" s="17">
        <v>18761</v>
      </c>
      <c r="T527" s="17">
        <v>16306</v>
      </c>
      <c r="U527" s="17">
        <v>14726</v>
      </c>
      <c r="V527" s="17">
        <v>13462</v>
      </c>
      <c r="W527" s="17">
        <v>12366</v>
      </c>
      <c r="X527" s="17">
        <v>11987</v>
      </c>
      <c r="Y527" s="17">
        <v>11829</v>
      </c>
      <c r="AA527" s="32">
        <f t="shared" si="71"/>
        <v>5</v>
      </c>
      <c r="AB527" s="18">
        <f t="shared" si="72"/>
        <v>288112</v>
      </c>
      <c r="AC527" s="17">
        <f t="shared" si="73"/>
        <v>106218</v>
      </c>
      <c r="AD527" s="17">
        <f t="shared" si="74"/>
        <v>394330</v>
      </c>
      <c r="AF527" s="18">
        <f t="shared" si="75"/>
        <v>6</v>
      </c>
      <c r="AG527" s="18">
        <f t="shared" si="76"/>
        <v>2023</v>
      </c>
      <c r="AI527" s="17">
        <f t="shared" si="77"/>
        <v>22507</v>
      </c>
      <c r="AJ527" s="18">
        <f t="shared" si="78"/>
        <v>15</v>
      </c>
    </row>
    <row r="528" spans="1:36" x14ac:dyDescent="0.2">
      <c r="A528" s="16">
        <v>45080</v>
      </c>
      <c r="B528" s="17">
        <v>11500</v>
      </c>
      <c r="C528" s="17">
        <v>11620</v>
      </c>
      <c r="D528" s="17">
        <v>11383</v>
      </c>
      <c r="E528" s="17">
        <v>11441</v>
      </c>
      <c r="F528" s="17">
        <v>11723</v>
      </c>
      <c r="G528" s="17">
        <v>11933</v>
      </c>
      <c r="H528" s="17">
        <v>12854</v>
      </c>
      <c r="I528" s="17">
        <v>13721</v>
      </c>
      <c r="J528" s="17">
        <v>15063</v>
      </c>
      <c r="K528" s="17">
        <v>15213</v>
      </c>
      <c r="L528" s="17">
        <v>16506</v>
      </c>
      <c r="M528" s="17">
        <v>17292</v>
      </c>
      <c r="N528" s="17">
        <v>17236</v>
      </c>
      <c r="O528" s="17">
        <v>17707</v>
      </c>
      <c r="P528" s="17">
        <v>17584</v>
      </c>
      <c r="Q528" s="17">
        <v>17416</v>
      </c>
      <c r="R528" s="17">
        <v>17222</v>
      </c>
      <c r="S528" s="17">
        <v>16456</v>
      </c>
      <c r="T528" s="17">
        <v>15058</v>
      </c>
      <c r="U528" s="17">
        <v>14061</v>
      </c>
      <c r="V528" s="17">
        <v>13595</v>
      </c>
      <c r="W528" s="17">
        <v>12705</v>
      </c>
      <c r="X528" s="17">
        <v>12406</v>
      </c>
      <c r="Y528" s="17">
        <v>12175</v>
      </c>
      <c r="AA528" s="32">
        <f t="shared" si="71"/>
        <v>6</v>
      </c>
      <c r="AB528" s="18">
        <f t="shared" si="72"/>
        <v>249241</v>
      </c>
      <c r="AC528" s="17">
        <f t="shared" si="73"/>
        <v>94629</v>
      </c>
      <c r="AD528" s="17">
        <f t="shared" si="74"/>
        <v>343870</v>
      </c>
      <c r="AF528" s="18">
        <f t="shared" si="75"/>
        <v>6</v>
      </c>
      <c r="AG528" s="18">
        <f t="shared" si="76"/>
        <v>2023</v>
      </c>
      <c r="AI528" s="17">
        <f t="shared" si="77"/>
        <v>17707</v>
      </c>
      <c r="AJ528" s="18">
        <f t="shared" si="78"/>
        <v>14</v>
      </c>
    </row>
    <row r="529" spans="1:36" x14ac:dyDescent="0.2">
      <c r="A529" s="16">
        <v>45081</v>
      </c>
      <c r="B529" s="17">
        <v>12267</v>
      </c>
      <c r="C529" s="17">
        <v>12423</v>
      </c>
      <c r="D529" s="17">
        <v>12235</v>
      </c>
      <c r="E529" s="17">
        <v>12307</v>
      </c>
      <c r="F529" s="17">
        <v>12580</v>
      </c>
      <c r="G529" s="17">
        <v>12623</v>
      </c>
      <c r="H529" s="17">
        <v>13429</v>
      </c>
      <c r="I529" s="17">
        <v>14255</v>
      </c>
      <c r="J529" s="17">
        <v>15816</v>
      </c>
      <c r="K529" s="17">
        <v>16267</v>
      </c>
      <c r="L529" s="17">
        <v>17827</v>
      </c>
      <c r="M529" s="17">
        <v>18882</v>
      </c>
      <c r="N529" s="17">
        <v>19123</v>
      </c>
      <c r="O529" s="17">
        <v>19575</v>
      </c>
      <c r="P529" s="17">
        <v>18966</v>
      </c>
      <c r="Q529" s="17">
        <v>18386</v>
      </c>
      <c r="R529" s="17">
        <v>18348</v>
      </c>
      <c r="S529" s="17">
        <v>17503</v>
      </c>
      <c r="T529" s="17">
        <v>16140</v>
      </c>
      <c r="U529" s="17">
        <v>15072</v>
      </c>
      <c r="V529" s="17">
        <v>14248</v>
      </c>
      <c r="W529" s="17">
        <v>12856</v>
      </c>
      <c r="X529" s="17">
        <v>12296</v>
      </c>
      <c r="Y529" s="17">
        <v>12102</v>
      </c>
      <c r="AA529" s="32">
        <f t="shared" si="71"/>
        <v>7</v>
      </c>
      <c r="AB529" s="18">
        <f t="shared" si="72"/>
        <v>0</v>
      </c>
      <c r="AC529" s="17">
        <f t="shared" si="73"/>
        <v>365526</v>
      </c>
      <c r="AD529" s="17">
        <f t="shared" si="74"/>
        <v>365526</v>
      </c>
      <c r="AF529" s="18">
        <f t="shared" si="75"/>
        <v>6</v>
      </c>
      <c r="AG529" s="18">
        <f t="shared" si="76"/>
        <v>2023</v>
      </c>
      <c r="AI529" s="17">
        <f t="shared" si="77"/>
        <v>19575</v>
      </c>
      <c r="AJ529" s="18">
        <f t="shared" si="78"/>
        <v>14</v>
      </c>
    </row>
    <row r="530" spans="1:36" x14ac:dyDescent="0.2">
      <c r="A530" s="16">
        <v>45082</v>
      </c>
      <c r="B530" s="17">
        <v>12385</v>
      </c>
      <c r="C530" s="17">
        <v>12527</v>
      </c>
      <c r="D530" s="17">
        <v>12477</v>
      </c>
      <c r="E530" s="17">
        <v>12581</v>
      </c>
      <c r="F530" s="17">
        <v>13143</v>
      </c>
      <c r="G530" s="17">
        <v>14293</v>
      </c>
      <c r="H530" s="17">
        <v>16221</v>
      </c>
      <c r="I530" s="17">
        <v>16997</v>
      </c>
      <c r="J530" s="17">
        <v>18392</v>
      </c>
      <c r="K530" s="17">
        <v>18525</v>
      </c>
      <c r="L530" s="17">
        <v>19919</v>
      </c>
      <c r="M530" s="17">
        <v>20421</v>
      </c>
      <c r="N530" s="17">
        <v>20000</v>
      </c>
      <c r="O530" s="17">
        <v>20341</v>
      </c>
      <c r="P530" s="17">
        <v>20361</v>
      </c>
      <c r="Q530" s="17">
        <v>19457</v>
      </c>
      <c r="R530" s="17">
        <v>18950</v>
      </c>
      <c r="S530" s="17">
        <v>18094</v>
      </c>
      <c r="T530" s="17">
        <v>16355</v>
      </c>
      <c r="U530" s="17">
        <v>15086</v>
      </c>
      <c r="V530" s="17">
        <v>14038</v>
      </c>
      <c r="W530" s="17">
        <v>12928</v>
      </c>
      <c r="X530" s="17">
        <v>12449</v>
      </c>
      <c r="Y530" s="17">
        <v>12264</v>
      </c>
      <c r="AA530" s="32">
        <f t="shared" si="71"/>
        <v>1</v>
      </c>
      <c r="AB530" s="18">
        <f t="shared" si="72"/>
        <v>0</v>
      </c>
      <c r="AC530" s="17">
        <f t="shared" si="73"/>
        <v>388204</v>
      </c>
      <c r="AD530" s="17">
        <f t="shared" si="74"/>
        <v>388204</v>
      </c>
      <c r="AF530" s="18">
        <f t="shared" si="75"/>
        <v>6</v>
      </c>
      <c r="AG530" s="18">
        <f t="shared" si="76"/>
        <v>2023</v>
      </c>
      <c r="AI530" s="17">
        <f t="shared" si="77"/>
        <v>20421</v>
      </c>
      <c r="AJ530" s="18">
        <f t="shared" si="78"/>
        <v>12</v>
      </c>
    </row>
    <row r="531" spans="1:36" x14ac:dyDescent="0.2">
      <c r="A531" s="16">
        <v>45083</v>
      </c>
      <c r="B531" s="17">
        <v>12112</v>
      </c>
      <c r="C531" s="17">
        <v>12401</v>
      </c>
      <c r="D531" s="17">
        <v>12274</v>
      </c>
      <c r="E531" s="17">
        <v>12279</v>
      </c>
      <c r="F531" s="17">
        <v>12894</v>
      </c>
      <c r="G531" s="17">
        <v>13878</v>
      </c>
      <c r="H531" s="17">
        <v>15815</v>
      </c>
      <c r="I531" s="17">
        <v>16498</v>
      </c>
      <c r="J531" s="17">
        <v>17856</v>
      </c>
      <c r="K531" s="17">
        <v>17830</v>
      </c>
      <c r="L531" s="17">
        <v>18804</v>
      </c>
      <c r="M531" s="17">
        <v>18862</v>
      </c>
      <c r="N531" s="17">
        <v>18629</v>
      </c>
      <c r="O531" s="17">
        <v>19462</v>
      </c>
      <c r="P531" s="17">
        <v>19412</v>
      </c>
      <c r="Q531" s="17">
        <v>18509</v>
      </c>
      <c r="R531" s="17">
        <v>18291</v>
      </c>
      <c r="S531" s="17">
        <v>17501</v>
      </c>
      <c r="T531" s="17">
        <v>15847</v>
      </c>
      <c r="U531" s="17">
        <v>14864</v>
      </c>
      <c r="V531" s="17">
        <v>13875</v>
      </c>
      <c r="W531" s="17">
        <v>12862</v>
      </c>
      <c r="X531" s="17">
        <v>12362</v>
      </c>
      <c r="Y531" s="17">
        <v>12148</v>
      </c>
      <c r="AA531" s="32">
        <f t="shared" si="71"/>
        <v>2</v>
      </c>
      <c r="AB531" s="18">
        <f t="shared" si="72"/>
        <v>271464</v>
      </c>
      <c r="AC531" s="17">
        <f t="shared" si="73"/>
        <v>103801</v>
      </c>
      <c r="AD531" s="17">
        <f t="shared" si="74"/>
        <v>375265</v>
      </c>
      <c r="AF531" s="18">
        <f t="shared" si="75"/>
        <v>6</v>
      </c>
      <c r="AG531" s="18">
        <f t="shared" si="76"/>
        <v>2023</v>
      </c>
      <c r="AI531" s="17">
        <f t="shared" si="77"/>
        <v>19462</v>
      </c>
      <c r="AJ531" s="18">
        <f t="shared" si="78"/>
        <v>14</v>
      </c>
    </row>
    <row r="532" spans="1:36" x14ac:dyDescent="0.2">
      <c r="A532" s="16">
        <v>45084</v>
      </c>
      <c r="B532" s="17">
        <v>12089</v>
      </c>
      <c r="C532" s="17">
        <v>12297</v>
      </c>
      <c r="D532" s="17">
        <v>12234</v>
      </c>
      <c r="E532" s="17">
        <v>12277</v>
      </c>
      <c r="F532" s="17">
        <v>12866</v>
      </c>
      <c r="G532" s="17">
        <v>13925</v>
      </c>
      <c r="H532" s="17">
        <v>15617</v>
      </c>
      <c r="I532" s="17">
        <v>16102</v>
      </c>
      <c r="J532" s="17">
        <v>17266</v>
      </c>
      <c r="K532" s="17">
        <v>16885</v>
      </c>
      <c r="L532" s="17">
        <v>18027</v>
      </c>
      <c r="M532" s="17">
        <v>18486</v>
      </c>
      <c r="N532" s="17">
        <v>18557</v>
      </c>
      <c r="O532" s="17">
        <v>18845</v>
      </c>
      <c r="P532" s="17">
        <v>18616</v>
      </c>
      <c r="Q532" s="17">
        <v>17937</v>
      </c>
      <c r="R532" s="17">
        <v>17614</v>
      </c>
      <c r="S532" s="17">
        <v>16742</v>
      </c>
      <c r="T532" s="17">
        <v>15571</v>
      </c>
      <c r="U532" s="17">
        <v>14430</v>
      </c>
      <c r="V532" s="17">
        <v>13837</v>
      </c>
      <c r="W532" s="17">
        <v>12892</v>
      </c>
      <c r="X532" s="17">
        <v>12492</v>
      </c>
      <c r="Y532" s="17">
        <v>12246</v>
      </c>
      <c r="AA532" s="32">
        <f t="shared" si="71"/>
        <v>3</v>
      </c>
      <c r="AB532" s="18">
        <f t="shared" si="72"/>
        <v>264299</v>
      </c>
      <c r="AC532" s="17">
        <f t="shared" si="73"/>
        <v>103551</v>
      </c>
      <c r="AD532" s="17">
        <f t="shared" si="74"/>
        <v>367850</v>
      </c>
      <c r="AF532" s="18">
        <f t="shared" si="75"/>
        <v>6</v>
      </c>
      <c r="AG532" s="18">
        <f t="shared" si="76"/>
        <v>2023</v>
      </c>
      <c r="AI532" s="17">
        <f t="shared" si="77"/>
        <v>18845</v>
      </c>
      <c r="AJ532" s="18">
        <f t="shared" si="78"/>
        <v>14</v>
      </c>
    </row>
    <row r="533" spans="1:36" x14ac:dyDescent="0.2">
      <c r="A533" s="16">
        <v>45085</v>
      </c>
      <c r="B533" s="17">
        <v>12106</v>
      </c>
      <c r="C533" s="17">
        <v>12320</v>
      </c>
      <c r="D533" s="17">
        <v>12275</v>
      </c>
      <c r="E533" s="17">
        <v>12288</v>
      </c>
      <c r="F533" s="17">
        <v>12885</v>
      </c>
      <c r="G533" s="17">
        <v>13822</v>
      </c>
      <c r="H533" s="17">
        <v>15571</v>
      </c>
      <c r="I533" s="17">
        <v>16333</v>
      </c>
      <c r="J533" s="17">
        <v>17670</v>
      </c>
      <c r="K533" s="17">
        <v>17550</v>
      </c>
      <c r="L533" s="17">
        <v>18118</v>
      </c>
      <c r="M533" s="17">
        <v>18427</v>
      </c>
      <c r="N533" s="17">
        <v>18285</v>
      </c>
      <c r="O533" s="17">
        <v>18599</v>
      </c>
      <c r="P533" s="17">
        <v>18487</v>
      </c>
      <c r="Q533" s="17">
        <v>17811</v>
      </c>
      <c r="R533" s="17">
        <v>17625</v>
      </c>
      <c r="S533" s="17">
        <v>16916</v>
      </c>
      <c r="T533" s="17">
        <v>15445</v>
      </c>
      <c r="U533" s="17">
        <v>14498</v>
      </c>
      <c r="V533" s="17">
        <v>13849</v>
      </c>
      <c r="W533" s="17">
        <v>12894</v>
      </c>
      <c r="X533" s="17">
        <v>12430</v>
      </c>
      <c r="Y533" s="17">
        <v>12093</v>
      </c>
      <c r="AA533" s="32">
        <f t="shared" si="71"/>
        <v>4</v>
      </c>
      <c r="AB533" s="18">
        <f t="shared" si="72"/>
        <v>264937</v>
      </c>
      <c r="AC533" s="17">
        <f t="shared" si="73"/>
        <v>103360</v>
      </c>
      <c r="AD533" s="17">
        <f t="shared" si="74"/>
        <v>368297</v>
      </c>
      <c r="AF533" s="18">
        <f t="shared" si="75"/>
        <v>6</v>
      </c>
      <c r="AG533" s="18">
        <f t="shared" si="76"/>
        <v>2023</v>
      </c>
      <c r="AI533" s="17">
        <f t="shared" si="77"/>
        <v>18599</v>
      </c>
      <c r="AJ533" s="18">
        <f t="shared" si="78"/>
        <v>14</v>
      </c>
    </row>
    <row r="534" spans="1:36" x14ac:dyDescent="0.2">
      <c r="A534" s="16">
        <v>45086</v>
      </c>
      <c r="B534" s="17">
        <v>11912</v>
      </c>
      <c r="C534" s="17">
        <v>12153</v>
      </c>
      <c r="D534" s="17">
        <v>12064</v>
      </c>
      <c r="E534" s="17">
        <v>12086</v>
      </c>
      <c r="F534" s="17">
        <v>12637</v>
      </c>
      <c r="G534" s="17">
        <v>13655</v>
      </c>
      <c r="H534" s="17">
        <v>15418</v>
      </c>
      <c r="I534" s="17">
        <v>16244</v>
      </c>
      <c r="J534" s="17">
        <v>17463</v>
      </c>
      <c r="K534" s="17">
        <v>17382</v>
      </c>
      <c r="L534" s="17">
        <v>18093</v>
      </c>
      <c r="M534" s="17">
        <v>18273</v>
      </c>
      <c r="N534" s="17">
        <v>17919</v>
      </c>
      <c r="O534" s="17">
        <v>18332</v>
      </c>
      <c r="P534" s="17">
        <v>18417</v>
      </c>
      <c r="Q534" s="17">
        <v>17632</v>
      </c>
      <c r="R534" s="17">
        <v>17030</v>
      </c>
      <c r="S534" s="17">
        <v>16302</v>
      </c>
      <c r="T534" s="17">
        <v>14884</v>
      </c>
      <c r="U534" s="17">
        <v>13999</v>
      </c>
      <c r="V534" s="17">
        <v>13401</v>
      </c>
      <c r="W534" s="17">
        <v>12582</v>
      </c>
      <c r="X534" s="17">
        <v>12492</v>
      </c>
      <c r="Y534" s="17">
        <v>12144</v>
      </c>
      <c r="AA534" s="32">
        <f t="shared" si="71"/>
        <v>5</v>
      </c>
      <c r="AB534" s="18">
        <f t="shared" si="72"/>
        <v>260445</v>
      </c>
      <c r="AC534" s="17">
        <f t="shared" si="73"/>
        <v>102069</v>
      </c>
      <c r="AD534" s="17">
        <f t="shared" si="74"/>
        <v>362514</v>
      </c>
      <c r="AF534" s="18">
        <f t="shared" si="75"/>
        <v>6</v>
      </c>
      <c r="AG534" s="18">
        <f t="shared" si="76"/>
        <v>2023</v>
      </c>
      <c r="AI534" s="17">
        <f t="shared" si="77"/>
        <v>18417</v>
      </c>
      <c r="AJ534" s="18">
        <f t="shared" si="78"/>
        <v>15</v>
      </c>
    </row>
    <row r="535" spans="1:36" x14ac:dyDescent="0.2">
      <c r="A535" s="16">
        <v>45087</v>
      </c>
      <c r="B535" s="17">
        <v>11871</v>
      </c>
      <c r="C535" s="17">
        <v>12033</v>
      </c>
      <c r="D535" s="17">
        <v>11794</v>
      </c>
      <c r="E535" s="17">
        <v>11931</v>
      </c>
      <c r="F535" s="17">
        <v>12193</v>
      </c>
      <c r="G535" s="17">
        <v>12341</v>
      </c>
      <c r="H535" s="17">
        <v>13160</v>
      </c>
      <c r="I535" s="17">
        <v>13845</v>
      </c>
      <c r="J535" s="17">
        <v>14978</v>
      </c>
      <c r="K535" s="17">
        <v>14524</v>
      </c>
      <c r="L535" s="17">
        <v>15560</v>
      </c>
      <c r="M535" s="17">
        <v>16079</v>
      </c>
      <c r="N535" s="17">
        <v>16398</v>
      </c>
      <c r="O535" s="17">
        <v>16201</v>
      </c>
      <c r="P535" s="17">
        <v>15887</v>
      </c>
      <c r="Q535" s="17">
        <v>15079</v>
      </c>
      <c r="R535" s="17">
        <v>15457</v>
      </c>
      <c r="S535" s="17">
        <v>14930</v>
      </c>
      <c r="T535" s="17">
        <v>14054</v>
      </c>
      <c r="U535" s="17">
        <v>13265</v>
      </c>
      <c r="V535" s="17">
        <v>13254</v>
      </c>
      <c r="W535" s="17">
        <v>12421</v>
      </c>
      <c r="X535" s="17">
        <v>12173</v>
      </c>
      <c r="Y535" s="17">
        <v>11864</v>
      </c>
      <c r="AA535" s="32">
        <f t="shared" si="71"/>
        <v>6</v>
      </c>
      <c r="AB535" s="18">
        <f t="shared" si="72"/>
        <v>234105</v>
      </c>
      <c r="AC535" s="17">
        <f t="shared" si="73"/>
        <v>97187</v>
      </c>
      <c r="AD535" s="17">
        <f t="shared" si="74"/>
        <v>331292</v>
      </c>
      <c r="AF535" s="18">
        <f t="shared" si="75"/>
        <v>6</v>
      </c>
      <c r="AG535" s="18">
        <f t="shared" si="76"/>
        <v>2023</v>
      </c>
      <c r="AI535" s="17">
        <f t="shared" si="77"/>
        <v>16398</v>
      </c>
      <c r="AJ535" s="18">
        <f t="shared" si="78"/>
        <v>13</v>
      </c>
    </row>
    <row r="536" spans="1:36" x14ac:dyDescent="0.2">
      <c r="A536" s="16">
        <v>45088</v>
      </c>
      <c r="B536" s="17">
        <v>11833</v>
      </c>
      <c r="C536" s="17">
        <v>11961</v>
      </c>
      <c r="D536" s="17">
        <v>11762</v>
      </c>
      <c r="E536" s="17">
        <v>11812</v>
      </c>
      <c r="F536" s="17">
        <v>12016</v>
      </c>
      <c r="G536" s="17">
        <v>11965</v>
      </c>
      <c r="H536" s="17">
        <v>12638</v>
      </c>
      <c r="I536" s="17">
        <v>13097</v>
      </c>
      <c r="J536" s="17">
        <v>13965</v>
      </c>
      <c r="K536" s="17">
        <v>13776</v>
      </c>
      <c r="L536" s="17">
        <v>14657</v>
      </c>
      <c r="M536" s="17">
        <v>15356</v>
      </c>
      <c r="N536" s="17">
        <v>15548</v>
      </c>
      <c r="O536" s="17">
        <v>16279</v>
      </c>
      <c r="P536" s="17">
        <v>16253</v>
      </c>
      <c r="Q536" s="17">
        <v>16434</v>
      </c>
      <c r="R536" s="17">
        <v>16731</v>
      </c>
      <c r="S536" s="17">
        <v>16525</v>
      </c>
      <c r="T536" s="17">
        <v>15373</v>
      </c>
      <c r="U536" s="17">
        <v>14524</v>
      </c>
      <c r="V536" s="17">
        <v>14298</v>
      </c>
      <c r="W536" s="17">
        <v>13116</v>
      </c>
      <c r="X536" s="17">
        <v>12571</v>
      </c>
      <c r="Y536" s="17">
        <v>12066</v>
      </c>
      <c r="AA536" s="32">
        <f t="shared" si="71"/>
        <v>7</v>
      </c>
      <c r="AB536" s="18">
        <f t="shared" si="72"/>
        <v>0</v>
      </c>
      <c r="AC536" s="17">
        <f t="shared" si="73"/>
        <v>334556</v>
      </c>
      <c r="AD536" s="17">
        <f t="shared" si="74"/>
        <v>334556</v>
      </c>
      <c r="AF536" s="18">
        <f t="shared" si="75"/>
        <v>6</v>
      </c>
      <c r="AG536" s="18">
        <f t="shared" si="76"/>
        <v>2023</v>
      </c>
      <c r="AI536" s="17">
        <f t="shared" si="77"/>
        <v>16731</v>
      </c>
      <c r="AJ536" s="18">
        <f t="shared" si="78"/>
        <v>17</v>
      </c>
    </row>
    <row r="537" spans="1:36" x14ac:dyDescent="0.2">
      <c r="A537" s="16">
        <v>45089</v>
      </c>
      <c r="B537" s="17">
        <v>12022</v>
      </c>
      <c r="C537" s="17">
        <v>12084</v>
      </c>
      <c r="D537" s="17">
        <v>11956</v>
      </c>
      <c r="E537" s="17">
        <v>11920</v>
      </c>
      <c r="F537" s="17">
        <v>12411</v>
      </c>
      <c r="G537" s="17">
        <v>13343</v>
      </c>
      <c r="H537" s="17">
        <v>15045</v>
      </c>
      <c r="I537" s="17">
        <v>15753</v>
      </c>
      <c r="J537" s="17">
        <v>17210</v>
      </c>
      <c r="K537" s="17">
        <v>17338</v>
      </c>
      <c r="L537" s="17">
        <v>18449</v>
      </c>
      <c r="M537" s="17">
        <v>19075</v>
      </c>
      <c r="N537" s="17">
        <v>19645</v>
      </c>
      <c r="O537" s="17">
        <v>20274</v>
      </c>
      <c r="P537" s="17">
        <v>20083</v>
      </c>
      <c r="Q537" s="17">
        <v>19737</v>
      </c>
      <c r="R537" s="17">
        <v>19557</v>
      </c>
      <c r="S537" s="17">
        <v>18726</v>
      </c>
      <c r="T537" s="17">
        <v>16894</v>
      </c>
      <c r="U537" s="17">
        <v>15862</v>
      </c>
      <c r="V537" s="17">
        <v>14924</v>
      </c>
      <c r="W537" s="17">
        <v>13794</v>
      </c>
      <c r="X537" s="17">
        <v>13181</v>
      </c>
      <c r="Y537" s="17">
        <v>12782</v>
      </c>
      <c r="AA537" s="32">
        <f t="shared" si="71"/>
        <v>1</v>
      </c>
      <c r="AB537" s="18">
        <f t="shared" si="72"/>
        <v>0</v>
      </c>
      <c r="AC537" s="17">
        <f t="shared" si="73"/>
        <v>382065</v>
      </c>
      <c r="AD537" s="17">
        <f t="shared" si="74"/>
        <v>382065</v>
      </c>
      <c r="AF537" s="18">
        <f t="shared" si="75"/>
        <v>6</v>
      </c>
      <c r="AG537" s="18">
        <f t="shared" si="76"/>
        <v>2023</v>
      </c>
      <c r="AI537" s="17">
        <f t="shared" si="77"/>
        <v>20274</v>
      </c>
      <c r="AJ537" s="18">
        <f t="shared" si="78"/>
        <v>14</v>
      </c>
    </row>
    <row r="538" spans="1:36" x14ac:dyDescent="0.2">
      <c r="A538" s="16">
        <v>45090</v>
      </c>
      <c r="B538" s="17">
        <v>7602</v>
      </c>
      <c r="C538" s="17">
        <v>5608</v>
      </c>
      <c r="D538" s="17">
        <v>5137</v>
      </c>
      <c r="E538" s="17">
        <v>4827</v>
      </c>
      <c r="F538" s="17">
        <v>4801</v>
      </c>
      <c r="G538" s="17">
        <v>1979</v>
      </c>
      <c r="H538" s="17">
        <v>4639</v>
      </c>
      <c r="I538" s="17">
        <v>7985</v>
      </c>
      <c r="J538" s="17">
        <v>8288</v>
      </c>
      <c r="K538" s="17">
        <v>11368</v>
      </c>
      <c r="L538" s="17">
        <v>19126</v>
      </c>
      <c r="M538" s="17">
        <v>19955</v>
      </c>
      <c r="N538" s="17">
        <v>20162</v>
      </c>
      <c r="O538" s="17">
        <v>20260</v>
      </c>
      <c r="P538" s="17">
        <v>19642</v>
      </c>
      <c r="Q538" s="17">
        <v>18985</v>
      </c>
      <c r="R538" s="17">
        <v>19217</v>
      </c>
      <c r="S538" s="17">
        <v>18022</v>
      </c>
      <c r="T538" s="17">
        <v>15804</v>
      </c>
      <c r="U538" s="17">
        <v>15252</v>
      </c>
      <c r="V538" s="17">
        <v>14501</v>
      </c>
      <c r="W538" s="17">
        <v>13435</v>
      </c>
      <c r="X538" s="17">
        <v>12942</v>
      </c>
      <c r="Y538" s="17">
        <v>7265</v>
      </c>
      <c r="AA538" s="32">
        <f t="shared" si="71"/>
        <v>2</v>
      </c>
      <c r="AB538" s="18">
        <f t="shared" si="72"/>
        <v>254944</v>
      </c>
      <c r="AC538" s="17">
        <f t="shared" si="73"/>
        <v>41858</v>
      </c>
      <c r="AD538" s="17">
        <f t="shared" si="74"/>
        <v>296802</v>
      </c>
      <c r="AF538" s="18">
        <f t="shared" si="75"/>
        <v>6</v>
      </c>
      <c r="AG538" s="18">
        <f t="shared" si="76"/>
        <v>2023</v>
      </c>
      <c r="AI538" s="17">
        <f t="shared" si="77"/>
        <v>20260</v>
      </c>
      <c r="AJ538" s="18">
        <f t="shared" si="78"/>
        <v>14</v>
      </c>
    </row>
    <row r="539" spans="1:36" x14ac:dyDescent="0.2">
      <c r="A539" s="16">
        <v>45091</v>
      </c>
      <c r="B539" s="17">
        <v>12452</v>
      </c>
      <c r="C539" s="17">
        <v>12582</v>
      </c>
      <c r="D539" s="17">
        <v>12424</v>
      </c>
      <c r="E539" s="17">
        <v>12406</v>
      </c>
      <c r="F539" s="17">
        <v>12928</v>
      </c>
      <c r="G539" s="17">
        <v>13905</v>
      </c>
      <c r="H539" s="17">
        <v>15583</v>
      </c>
      <c r="I539" s="17">
        <v>16564</v>
      </c>
      <c r="J539" s="17">
        <v>18253</v>
      </c>
      <c r="K539" s="17">
        <v>18376</v>
      </c>
      <c r="L539" s="17">
        <v>19498</v>
      </c>
      <c r="M539" s="17">
        <v>20018</v>
      </c>
      <c r="N539" s="17">
        <v>19555</v>
      </c>
      <c r="O539" s="17">
        <v>20198</v>
      </c>
      <c r="P539" s="17">
        <v>20345</v>
      </c>
      <c r="Q539" s="17">
        <v>19209</v>
      </c>
      <c r="R539" s="17">
        <v>18797</v>
      </c>
      <c r="S539" s="17">
        <v>17746</v>
      </c>
      <c r="T539" s="17">
        <v>16170</v>
      </c>
      <c r="U539" s="17">
        <v>15125</v>
      </c>
      <c r="V539" s="17">
        <v>14208</v>
      </c>
      <c r="W539" s="17">
        <v>13358</v>
      </c>
      <c r="X539" s="17">
        <v>12703</v>
      </c>
      <c r="Y539" s="17">
        <v>12571</v>
      </c>
      <c r="AA539" s="32">
        <f t="shared" si="71"/>
        <v>3</v>
      </c>
      <c r="AB539" s="18">
        <f t="shared" si="72"/>
        <v>280123</v>
      </c>
      <c r="AC539" s="17">
        <f t="shared" si="73"/>
        <v>104851</v>
      </c>
      <c r="AD539" s="17">
        <f t="shared" si="74"/>
        <v>384974</v>
      </c>
      <c r="AF539" s="18">
        <f t="shared" si="75"/>
        <v>6</v>
      </c>
      <c r="AG539" s="18">
        <f t="shared" si="76"/>
        <v>2023</v>
      </c>
      <c r="AI539" s="17">
        <f t="shared" si="77"/>
        <v>20345</v>
      </c>
      <c r="AJ539" s="18">
        <f t="shared" si="78"/>
        <v>15</v>
      </c>
    </row>
    <row r="540" spans="1:36" x14ac:dyDescent="0.2">
      <c r="A540" s="16">
        <v>45092</v>
      </c>
      <c r="B540" s="17">
        <v>12411</v>
      </c>
      <c r="C540" s="17">
        <v>12388</v>
      </c>
      <c r="D540" s="17">
        <v>12325</v>
      </c>
      <c r="E540" s="17">
        <v>12276</v>
      </c>
      <c r="F540" s="17">
        <v>12814</v>
      </c>
      <c r="G540" s="17">
        <v>13740</v>
      </c>
      <c r="H540" s="17">
        <v>15412</v>
      </c>
      <c r="I540" s="17">
        <v>16539</v>
      </c>
      <c r="J540" s="17">
        <v>18373</v>
      </c>
      <c r="K540" s="17">
        <v>18718</v>
      </c>
      <c r="L540" s="17">
        <v>20016</v>
      </c>
      <c r="M540" s="17">
        <v>20405</v>
      </c>
      <c r="N540" s="17">
        <v>19988</v>
      </c>
      <c r="O540" s="17">
        <v>20416</v>
      </c>
      <c r="P540" s="17">
        <v>20540</v>
      </c>
      <c r="Q540" s="17">
        <v>19444</v>
      </c>
      <c r="R540" s="17">
        <v>19019</v>
      </c>
      <c r="S540" s="17">
        <v>18326</v>
      </c>
      <c r="T540" s="17">
        <v>16597</v>
      </c>
      <c r="U540" s="17">
        <v>15565</v>
      </c>
      <c r="V540" s="17">
        <v>14787</v>
      </c>
      <c r="W540" s="17">
        <v>13924</v>
      </c>
      <c r="X540" s="17">
        <v>13339</v>
      </c>
      <c r="Y540" s="17">
        <v>12914</v>
      </c>
      <c r="AA540" s="32">
        <f t="shared" ref="AA540:AA586" si="79">WEEKDAY(A540,2)</f>
        <v>4</v>
      </c>
      <c r="AB540" s="18">
        <f t="shared" ref="AB540:AB586" si="80">IF(AND(AA540&gt;1,AA540&lt;7),SUM(I540:X540),0)</f>
        <v>285996</v>
      </c>
      <c r="AC540" s="17">
        <f t="shared" ref="AC540:AC586" si="81">SUM(B540:Y540)-AB540</f>
        <v>104280</v>
      </c>
      <c r="AD540" s="17">
        <f t="shared" ref="AD540:AD586" si="82">SUM(AB540+AC540)</f>
        <v>390276</v>
      </c>
      <c r="AF540" s="18">
        <f t="shared" ref="AF540:AF586" si="83">MONTH(A540)</f>
        <v>6</v>
      </c>
      <c r="AG540" s="18">
        <f t="shared" ref="AG540:AG586" si="84">YEAR(A540)</f>
        <v>2023</v>
      </c>
      <c r="AI540" s="17">
        <f t="shared" ref="AI540:AI586" si="85">MAX(B540:Y540)</f>
        <v>20540</v>
      </c>
      <c r="AJ540" s="18">
        <f t="shared" ref="AJ540:AJ586" si="86">INDEX($B$8:$Y$8,MATCH(AI540,B540:Y540,0))</f>
        <v>15</v>
      </c>
    </row>
    <row r="541" spans="1:36" x14ac:dyDescent="0.2">
      <c r="A541" s="16">
        <v>45093</v>
      </c>
      <c r="B541" s="17">
        <v>12674</v>
      </c>
      <c r="C541" s="17">
        <v>12668</v>
      </c>
      <c r="D541" s="17">
        <v>12485</v>
      </c>
      <c r="E541" s="17">
        <v>12382</v>
      </c>
      <c r="F541" s="17">
        <v>12892</v>
      </c>
      <c r="G541" s="17">
        <v>13689</v>
      </c>
      <c r="H541" s="17">
        <v>15416</v>
      </c>
      <c r="I541" s="17">
        <v>16326</v>
      </c>
      <c r="J541" s="17">
        <v>17923</v>
      </c>
      <c r="K541" s="17">
        <v>17872</v>
      </c>
      <c r="L541" s="17">
        <v>19487</v>
      </c>
      <c r="M541" s="17">
        <v>20206</v>
      </c>
      <c r="N541" s="17">
        <v>19521</v>
      </c>
      <c r="O541" s="17">
        <v>20371</v>
      </c>
      <c r="P541" s="17">
        <v>20972</v>
      </c>
      <c r="Q541" s="17">
        <v>19907</v>
      </c>
      <c r="R541" s="17">
        <v>19906</v>
      </c>
      <c r="S541" s="17">
        <v>18805</v>
      </c>
      <c r="T541" s="17">
        <v>16939</v>
      </c>
      <c r="U541" s="17">
        <v>15491</v>
      </c>
      <c r="V541" s="17">
        <v>14645</v>
      </c>
      <c r="W541" s="17">
        <v>13789</v>
      </c>
      <c r="X541" s="17">
        <v>13492</v>
      </c>
      <c r="Y541" s="17">
        <v>13232</v>
      </c>
      <c r="AA541" s="32">
        <f t="shared" si="79"/>
        <v>5</v>
      </c>
      <c r="AB541" s="18">
        <f t="shared" si="80"/>
        <v>285652</v>
      </c>
      <c r="AC541" s="17">
        <f t="shared" si="81"/>
        <v>105438</v>
      </c>
      <c r="AD541" s="17">
        <f t="shared" si="82"/>
        <v>391090</v>
      </c>
      <c r="AF541" s="18">
        <f t="shared" si="83"/>
        <v>6</v>
      </c>
      <c r="AG541" s="18">
        <f t="shared" si="84"/>
        <v>2023</v>
      </c>
      <c r="AI541" s="17">
        <f t="shared" si="85"/>
        <v>20972</v>
      </c>
      <c r="AJ541" s="18">
        <f t="shared" si="86"/>
        <v>15</v>
      </c>
    </row>
    <row r="542" spans="1:36" x14ac:dyDescent="0.2">
      <c r="A542" s="16">
        <v>45094</v>
      </c>
      <c r="B542" s="17">
        <v>12673</v>
      </c>
      <c r="C542" s="17">
        <v>12698</v>
      </c>
      <c r="D542" s="17">
        <v>12351</v>
      </c>
      <c r="E542" s="17">
        <v>12387</v>
      </c>
      <c r="F542" s="17">
        <v>12511</v>
      </c>
      <c r="G542" s="17">
        <v>12617</v>
      </c>
      <c r="H542" s="17">
        <v>13478</v>
      </c>
      <c r="I542" s="17">
        <v>14397</v>
      </c>
      <c r="J542" s="17">
        <v>15702</v>
      </c>
      <c r="K542" s="17">
        <v>15994</v>
      </c>
      <c r="L542" s="17">
        <v>17608</v>
      </c>
      <c r="M542" s="17">
        <v>18643</v>
      </c>
      <c r="N542" s="17">
        <v>18623</v>
      </c>
      <c r="O542" s="17">
        <v>19045</v>
      </c>
      <c r="P542" s="17">
        <v>18641</v>
      </c>
      <c r="Q542" s="17">
        <v>18471</v>
      </c>
      <c r="R542" s="17">
        <v>18210</v>
      </c>
      <c r="S542" s="17">
        <v>17360</v>
      </c>
      <c r="T542" s="17">
        <v>16010</v>
      </c>
      <c r="U542" s="17">
        <v>14732</v>
      </c>
      <c r="V542" s="17">
        <v>14053</v>
      </c>
      <c r="W542" s="17">
        <v>12815</v>
      </c>
      <c r="X542" s="17">
        <v>12450</v>
      </c>
      <c r="Y542" s="17">
        <v>12116</v>
      </c>
      <c r="AA542" s="32">
        <f t="shared" si="79"/>
        <v>6</v>
      </c>
      <c r="AB542" s="18">
        <f t="shared" si="80"/>
        <v>262754</v>
      </c>
      <c r="AC542" s="17">
        <f t="shared" si="81"/>
        <v>100831</v>
      </c>
      <c r="AD542" s="17">
        <f t="shared" si="82"/>
        <v>363585</v>
      </c>
      <c r="AF542" s="18">
        <f t="shared" si="83"/>
        <v>6</v>
      </c>
      <c r="AG542" s="18">
        <f t="shared" si="84"/>
        <v>2023</v>
      </c>
      <c r="AI542" s="17">
        <f t="shared" si="85"/>
        <v>19045</v>
      </c>
      <c r="AJ542" s="18">
        <f t="shared" si="86"/>
        <v>14</v>
      </c>
    </row>
    <row r="543" spans="1:36" x14ac:dyDescent="0.2">
      <c r="A543" s="16">
        <v>45095</v>
      </c>
      <c r="B543" s="17">
        <v>12092</v>
      </c>
      <c r="C543" s="17">
        <v>12127</v>
      </c>
      <c r="D543" s="17">
        <v>11855</v>
      </c>
      <c r="E543" s="17">
        <v>12025</v>
      </c>
      <c r="F543" s="17">
        <v>12156</v>
      </c>
      <c r="G543" s="17">
        <v>12253</v>
      </c>
      <c r="H543" s="17">
        <v>13096</v>
      </c>
      <c r="I543" s="17">
        <v>13970</v>
      </c>
      <c r="J543" s="17">
        <v>15436</v>
      </c>
      <c r="K543" s="17">
        <v>15655</v>
      </c>
      <c r="L543" s="17">
        <v>16687</v>
      </c>
      <c r="M543" s="17">
        <v>17549</v>
      </c>
      <c r="N543" s="17">
        <v>17483</v>
      </c>
      <c r="O543" s="17">
        <v>17633</v>
      </c>
      <c r="P543" s="17">
        <v>17305</v>
      </c>
      <c r="Q543" s="17">
        <v>17320</v>
      </c>
      <c r="R543" s="17">
        <v>16862</v>
      </c>
      <c r="S543" s="17">
        <v>16448</v>
      </c>
      <c r="T543" s="17">
        <v>15454</v>
      </c>
      <c r="U543" s="17">
        <v>14545</v>
      </c>
      <c r="V543" s="17">
        <v>14141</v>
      </c>
      <c r="W543" s="17">
        <v>13163</v>
      </c>
      <c r="X543" s="17">
        <v>12696</v>
      </c>
      <c r="Y543" s="17">
        <v>12340</v>
      </c>
      <c r="AA543" s="32">
        <f t="shared" si="79"/>
        <v>7</v>
      </c>
      <c r="AB543" s="18">
        <f t="shared" si="80"/>
        <v>0</v>
      </c>
      <c r="AC543" s="17">
        <f t="shared" si="81"/>
        <v>350291</v>
      </c>
      <c r="AD543" s="17">
        <f t="shared" si="82"/>
        <v>350291</v>
      </c>
      <c r="AF543" s="18">
        <f t="shared" si="83"/>
        <v>6</v>
      </c>
      <c r="AG543" s="18">
        <f t="shared" si="84"/>
        <v>2023</v>
      </c>
      <c r="AI543" s="17">
        <f t="shared" si="85"/>
        <v>17633</v>
      </c>
      <c r="AJ543" s="18">
        <f t="shared" si="86"/>
        <v>14</v>
      </c>
    </row>
    <row r="544" spans="1:36" x14ac:dyDescent="0.2">
      <c r="A544" s="16">
        <v>45096</v>
      </c>
      <c r="B544" s="17">
        <v>12351</v>
      </c>
      <c r="C544" s="17">
        <v>12440</v>
      </c>
      <c r="D544" s="17">
        <v>12362</v>
      </c>
      <c r="E544" s="17">
        <v>12400</v>
      </c>
      <c r="F544" s="17">
        <v>12886</v>
      </c>
      <c r="G544" s="17">
        <v>13542</v>
      </c>
      <c r="H544" s="17">
        <v>14968</v>
      </c>
      <c r="I544" s="17">
        <v>15774</v>
      </c>
      <c r="J544" s="17">
        <v>17505</v>
      </c>
      <c r="K544" s="17">
        <v>17510</v>
      </c>
      <c r="L544" s="17">
        <v>18674</v>
      </c>
      <c r="M544" s="17">
        <v>19296</v>
      </c>
      <c r="N544" s="17">
        <v>19068</v>
      </c>
      <c r="O544" s="17">
        <v>20000</v>
      </c>
      <c r="P544" s="17">
        <v>19922</v>
      </c>
      <c r="Q544" s="17">
        <v>18794</v>
      </c>
      <c r="R544" s="17">
        <v>18212</v>
      </c>
      <c r="S544" s="17">
        <v>17885</v>
      </c>
      <c r="T544" s="17">
        <v>16245</v>
      </c>
      <c r="U544" s="17">
        <v>15279</v>
      </c>
      <c r="V544" s="17">
        <v>14624</v>
      </c>
      <c r="W544" s="17">
        <v>13693</v>
      </c>
      <c r="X544" s="17">
        <v>13105</v>
      </c>
      <c r="Y544" s="17">
        <v>12618</v>
      </c>
      <c r="AA544" s="32">
        <f t="shared" si="79"/>
        <v>1</v>
      </c>
      <c r="AB544" s="18">
        <f t="shared" si="80"/>
        <v>0</v>
      </c>
      <c r="AC544" s="17">
        <f t="shared" si="81"/>
        <v>379153</v>
      </c>
      <c r="AD544" s="17">
        <f t="shared" si="82"/>
        <v>379153</v>
      </c>
      <c r="AF544" s="18">
        <f t="shared" si="83"/>
        <v>6</v>
      </c>
      <c r="AG544" s="18">
        <f t="shared" si="84"/>
        <v>2023</v>
      </c>
      <c r="AI544" s="17">
        <f t="shared" si="85"/>
        <v>20000</v>
      </c>
      <c r="AJ544" s="18">
        <f t="shared" si="86"/>
        <v>14</v>
      </c>
    </row>
    <row r="545" spans="1:36" x14ac:dyDescent="0.2">
      <c r="A545" s="16">
        <v>45097</v>
      </c>
      <c r="B545" s="17">
        <v>12418</v>
      </c>
      <c r="C545" s="17">
        <v>12485</v>
      </c>
      <c r="D545" s="17">
        <v>12405</v>
      </c>
      <c r="E545" s="17">
        <v>12378</v>
      </c>
      <c r="F545" s="17">
        <v>12896</v>
      </c>
      <c r="G545" s="17">
        <v>13648</v>
      </c>
      <c r="H545" s="17">
        <v>15373</v>
      </c>
      <c r="I545" s="17">
        <v>16345</v>
      </c>
      <c r="J545" s="17">
        <v>17962</v>
      </c>
      <c r="K545" s="17">
        <v>18053</v>
      </c>
      <c r="L545" s="17">
        <v>19330</v>
      </c>
      <c r="M545" s="17">
        <v>19839</v>
      </c>
      <c r="N545" s="17">
        <v>19583</v>
      </c>
      <c r="O545" s="17">
        <v>20311</v>
      </c>
      <c r="P545" s="17">
        <v>20399</v>
      </c>
      <c r="Q545" s="17">
        <v>19388</v>
      </c>
      <c r="R545" s="17">
        <v>18523</v>
      </c>
      <c r="S545" s="17">
        <v>17938</v>
      </c>
      <c r="T545" s="17">
        <v>16275</v>
      </c>
      <c r="U545" s="17">
        <v>15368</v>
      </c>
      <c r="V545" s="17">
        <v>14622</v>
      </c>
      <c r="W545" s="17">
        <v>13813</v>
      </c>
      <c r="X545" s="17">
        <v>13240</v>
      </c>
      <c r="Y545" s="17">
        <v>12593</v>
      </c>
      <c r="AA545" s="32">
        <f t="shared" si="79"/>
        <v>2</v>
      </c>
      <c r="AB545" s="18">
        <f t="shared" si="80"/>
        <v>280989</v>
      </c>
      <c r="AC545" s="17">
        <f t="shared" si="81"/>
        <v>104196</v>
      </c>
      <c r="AD545" s="17">
        <f t="shared" si="82"/>
        <v>385185</v>
      </c>
      <c r="AF545" s="18">
        <f t="shared" si="83"/>
        <v>6</v>
      </c>
      <c r="AG545" s="18">
        <f t="shared" si="84"/>
        <v>2023</v>
      </c>
      <c r="AI545" s="17">
        <f t="shared" si="85"/>
        <v>20399</v>
      </c>
      <c r="AJ545" s="18">
        <f t="shared" si="86"/>
        <v>15</v>
      </c>
    </row>
    <row r="546" spans="1:36" x14ac:dyDescent="0.2">
      <c r="A546" s="16">
        <v>45098</v>
      </c>
      <c r="B546" s="17">
        <v>12163</v>
      </c>
      <c r="C546" s="17">
        <v>12283</v>
      </c>
      <c r="D546" s="17">
        <v>12219</v>
      </c>
      <c r="E546" s="17">
        <v>12206</v>
      </c>
      <c r="F546" s="17">
        <v>12756</v>
      </c>
      <c r="G546" s="17">
        <v>13685</v>
      </c>
      <c r="H546" s="17">
        <v>15191</v>
      </c>
      <c r="I546" s="17">
        <v>15897</v>
      </c>
      <c r="J546" s="17">
        <v>17031</v>
      </c>
      <c r="K546" s="17">
        <v>16957</v>
      </c>
      <c r="L546" s="17">
        <v>18005</v>
      </c>
      <c r="M546" s="17">
        <v>18772</v>
      </c>
      <c r="N546" s="17">
        <v>18653</v>
      </c>
      <c r="O546" s="17">
        <v>19650</v>
      </c>
      <c r="P546" s="17">
        <v>20041</v>
      </c>
      <c r="Q546" s="17">
        <v>19584</v>
      </c>
      <c r="R546" s="17">
        <v>19261</v>
      </c>
      <c r="S546" s="17">
        <v>18736</v>
      </c>
      <c r="T546" s="17">
        <v>17120</v>
      </c>
      <c r="U546" s="17">
        <v>16021</v>
      </c>
      <c r="V546" s="17">
        <v>14880</v>
      </c>
      <c r="W546" s="17">
        <v>14141</v>
      </c>
      <c r="X546" s="17">
        <v>13463</v>
      </c>
      <c r="Y546" s="17">
        <v>12821</v>
      </c>
      <c r="AA546" s="32">
        <f t="shared" si="79"/>
        <v>3</v>
      </c>
      <c r="AB546" s="18">
        <f t="shared" si="80"/>
        <v>278212</v>
      </c>
      <c r="AC546" s="17">
        <f t="shared" si="81"/>
        <v>103324</v>
      </c>
      <c r="AD546" s="17">
        <f t="shared" si="82"/>
        <v>381536</v>
      </c>
      <c r="AF546" s="18">
        <f t="shared" si="83"/>
        <v>6</v>
      </c>
      <c r="AG546" s="18">
        <f t="shared" si="84"/>
        <v>2023</v>
      </c>
      <c r="AI546" s="17">
        <f t="shared" si="85"/>
        <v>20041</v>
      </c>
      <c r="AJ546" s="18">
        <f t="shared" si="86"/>
        <v>15</v>
      </c>
    </row>
    <row r="547" spans="1:36" x14ac:dyDescent="0.2">
      <c r="A547" s="16">
        <v>45099</v>
      </c>
      <c r="B547" s="17">
        <v>12664</v>
      </c>
      <c r="C547" s="17">
        <v>12661</v>
      </c>
      <c r="D547" s="17">
        <v>12461</v>
      </c>
      <c r="E547" s="17">
        <v>12406</v>
      </c>
      <c r="F547" s="17">
        <v>12805</v>
      </c>
      <c r="G547" s="17">
        <v>13607</v>
      </c>
      <c r="H547" s="17">
        <v>15292</v>
      </c>
      <c r="I547" s="17">
        <v>16101</v>
      </c>
      <c r="J547" s="17">
        <v>17419</v>
      </c>
      <c r="K547" s="17">
        <v>17413</v>
      </c>
      <c r="L547" s="17">
        <v>18709</v>
      </c>
      <c r="M547" s="17">
        <v>19323</v>
      </c>
      <c r="N547" s="17">
        <v>19550</v>
      </c>
      <c r="O547" s="17">
        <v>20273</v>
      </c>
      <c r="P547" s="17">
        <v>20788</v>
      </c>
      <c r="Q547" s="17">
        <v>19934</v>
      </c>
      <c r="R547" s="17">
        <v>19762</v>
      </c>
      <c r="S547" s="17">
        <v>18767</v>
      </c>
      <c r="T547" s="17">
        <v>17461</v>
      </c>
      <c r="U547" s="17">
        <v>16006</v>
      </c>
      <c r="V547" s="17">
        <v>15031</v>
      </c>
      <c r="W547" s="17">
        <v>14178</v>
      </c>
      <c r="X547" s="17">
        <v>13580</v>
      </c>
      <c r="Y547" s="17">
        <v>12861</v>
      </c>
      <c r="AA547" s="32">
        <f t="shared" si="79"/>
        <v>4</v>
      </c>
      <c r="AB547" s="18">
        <f t="shared" si="80"/>
        <v>284295</v>
      </c>
      <c r="AC547" s="17">
        <f t="shared" si="81"/>
        <v>104757</v>
      </c>
      <c r="AD547" s="17">
        <f t="shared" si="82"/>
        <v>389052</v>
      </c>
      <c r="AF547" s="18">
        <f t="shared" si="83"/>
        <v>6</v>
      </c>
      <c r="AG547" s="18">
        <f t="shared" si="84"/>
        <v>2023</v>
      </c>
      <c r="AI547" s="17">
        <f t="shared" si="85"/>
        <v>20788</v>
      </c>
      <c r="AJ547" s="18">
        <f t="shared" si="86"/>
        <v>15</v>
      </c>
    </row>
    <row r="548" spans="1:36" x14ac:dyDescent="0.2">
      <c r="A548" s="16">
        <v>45100</v>
      </c>
      <c r="B548" s="17">
        <v>12662</v>
      </c>
      <c r="C548" s="17">
        <v>12681</v>
      </c>
      <c r="D548" s="17">
        <v>12461</v>
      </c>
      <c r="E548" s="17">
        <v>12409</v>
      </c>
      <c r="F548" s="17">
        <v>12854</v>
      </c>
      <c r="G548" s="17">
        <v>13581</v>
      </c>
      <c r="H548" s="17">
        <v>15070</v>
      </c>
      <c r="I548" s="17">
        <v>15902</v>
      </c>
      <c r="J548" s="17">
        <v>17325</v>
      </c>
      <c r="K548" s="17">
        <v>17170</v>
      </c>
      <c r="L548" s="17">
        <v>18594</v>
      </c>
      <c r="M548" s="17">
        <v>19418</v>
      </c>
      <c r="N548" s="17">
        <v>19577</v>
      </c>
      <c r="O548" s="17">
        <v>20753</v>
      </c>
      <c r="P548" s="17">
        <v>21378</v>
      </c>
      <c r="Q548" s="17">
        <v>20470</v>
      </c>
      <c r="R548" s="17">
        <v>20407</v>
      </c>
      <c r="S548" s="17">
        <v>19675</v>
      </c>
      <c r="T548" s="17">
        <v>17808</v>
      </c>
      <c r="U548" s="17">
        <v>16236</v>
      </c>
      <c r="V548" s="17">
        <v>15296</v>
      </c>
      <c r="W548" s="17">
        <v>14322</v>
      </c>
      <c r="X548" s="17">
        <v>13972</v>
      </c>
      <c r="Y548" s="17">
        <v>13508</v>
      </c>
      <c r="AA548" s="32">
        <f t="shared" si="79"/>
        <v>5</v>
      </c>
      <c r="AB548" s="18">
        <f t="shared" si="80"/>
        <v>288303</v>
      </c>
      <c r="AC548" s="17">
        <f t="shared" si="81"/>
        <v>105226</v>
      </c>
      <c r="AD548" s="17">
        <f t="shared" si="82"/>
        <v>393529</v>
      </c>
      <c r="AF548" s="18">
        <f t="shared" si="83"/>
        <v>6</v>
      </c>
      <c r="AG548" s="18">
        <f t="shared" si="84"/>
        <v>2023</v>
      </c>
      <c r="AI548" s="17">
        <f t="shared" si="85"/>
        <v>21378</v>
      </c>
      <c r="AJ548" s="18">
        <f t="shared" si="86"/>
        <v>15</v>
      </c>
    </row>
    <row r="549" spans="1:36" x14ac:dyDescent="0.2">
      <c r="A549" s="16">
        <v>45101</v>
      </c>
      <c r="B549" s="17">
        <v>13234</v>
      </c>
      <c r="C549" s="17">
        <v>13329</v>
      </c>
      <c r="D549" s="17">
        <v>12891</v>
      </c>
      <c r="E549" s="17">
        <v>12961</v>
      </c>
      <c r="F549" s="17">
        <v>13149</v>
      </c>
      <c r="G549" s="17">
        <v>13103</v>
      </c>
      <c r="H549" s="17">
        <v>13814</v>
      </c>
      <c r="I549" s="17">
        <v>14640</v>
      </c>
      <c r="J549" s="17">
        <v>15793</v>
      </c>
      <c r="K549" s="17">
        <v>15904</v>
      </c>
      <c r="L549" s="17">
        <v>17650</v>
      </c>
      <c r="M549" s="17">
        <v>18732</v>
      </c>
      <c r="N549" s="17">
        <v>19346</v>
      </c>
      <c r="O549" s="17">
        <v>20255</v>
      </c>
      <c r="P549" s="17">
        <v>20347</v>
      </c>
      <c r="Q549" s="17">
        <v>20010</v>
      </c>
      <c r="R549" s="17">
        <v>19588</v>
      </c>
      <c r="S549" s="17">
        <v>18572</v>
      </c>
      <c r="T549" s="17">
        <v>16835</v>
      </c>
      <c r="U549" s="17">
        <v>15850</v>
      </c>
      <c r="V549" s="17">
        <v>15273</v>
      </c>
      <c r="W549" s="17">
        <v>14066</v>
      </c>
      <c r="X549" s="17">
        <v>13545</v>
      </c>
      <c r="Y549" s="17">
        <v>13256</v>
      </c>
      <c r="AA549" s="32">
        <f t="shared" si="79"/>
        <v>6</v>
      </c>
      <c r="AB549" s="18">
        <f t="shared" si="80"/>
        <v>276406</v>
      </c>
      <c r="AC549" s="17">
        <f t="shared" si="81"/>
        <v>105737</v>
      </c>
      <c r="AD549" s="17">
        <f t="shared" si="82"/>
        <v>382143</v>
      </c>
      <c r="AF549" s="18">
        <f t="shared" si="83"/>
        <v>6</v>
      </c>
      <c r="AG549" s="18">
        <f t="shared" si="84"/>
        <v>2023</v>
      </c>
      <c r="AI549" s="17">
        <f t="shared" si="85"/>
        <v>20347</v>
      </c>
      <c r="AJ549" s="18">
        <f t="shared" si="86"/>
        <v>15</v>
      </c>
    </row>
    <row r="550" spans="1:36" x14ac:dyDescent="0.2">
      <c r="A550" s="16">
        <v>45102</v>
      </c>
      <c r="B550" s="17">
        <v>13128</v>
      </c>
      <c r="C550" s="17">
        <v>13390</v>
      </c>
      <c r="D550" s="17">
        <v>13175</v>
      </c>
      <c r="E550" s="17">
        <v>13100</v>
      </c>
      <c r="F550" s="17">
        <v>13195</v>
      </c>
      <c r="G550" s="17">
        <v>13042</v>
      </c>
      <c r="H550" s="17">
        <v>13723</v>
      </c>
      <c r="I550" s="17">
        <v>14499</v>
      </c>
      <c r="J550" s="17">
        <v>15882</v>
      </c>
      <c r="K550" s="17">
        <v>16413</v>
      </c>
      <c r="L550" s="17">
        <v>18042</v>
      </c>
      <c r="M550" s="17">
        <v>19613</v>
      </c>
      <c r="N550" s="17">
        <v>19826</v>
      </c>
      <c r="O550" s="17">
        <v>20874</v>
      </c>
      <c r="P550" s="17">
        <v>20939</v>
      </c>
      <c r="Q550" s="17">
        <v>20771</v>
      </c>
      <c r="R550" s="17">
        <v>21543</v>
      </c>
      <c r="S550" s="17">
        <v>20362</v>
      </c>
      <c r="T550" s="17">
        <v>19027</v>
      </c>
      <c r="U550" s="17">
        <v>17595</v>
      </c>
      <c r="V550" s="17">
        <v>16785</v>
      </c>
      <c r="W550" s="17">
        <v>15226</v>
      </c>
      <c r="X550" s="17">
        <v>14743</v>
      </c>
      <c r="Y550" s="17">
        <v>14108</v>
      </c>
      <c r="AA550" s="32">
        <f t="shared" si="79"/>
        <v>7</v>
      </c>
      <c r="AB550" s="18">
        <f t="shared" si="80"/>
        <v>0</v>
      </c>
      <c r="AC550" s="17">
        <f t="shared" si="81"/>
        <v>399001</v>
      </c>
      <c r="AD550" s="17">
        <f t="shared" si="82"/>
        <v>399001</v>
      </c>
      <c r="AF550" s="18">
        <f t="shared" si="83"/>
        <v>6</v>
      </c>
      <c r="AG550" s="18">
        <f t="shared" si="84"/>
        <v>2023</v>
      </c>
      <c r="AI550" s="17">
        <f t="shared" si="85"/>
        <v>21543</v>
      </c>
      <c r="AJ550" s="18">
        <f t="shared" si="86"/>
        <v>17</v>
      </c>
    </row>
    <row r="551" spans="1:36" x14ac:dyDescent="0.2">
      <c r="A551" s="16">
        <v>45103</v>
      </c>
      <c r="B551" s="17">
        <v>4050</v>
      </c>
      <c r="C551" s="17">
        <v>14354</v>
      </c>
      <c r="D551" s="17">
        <v>14098</v>
      </c>
      <c r="E551" s="17">
        <v>13820</v>
      </c>
      <c r="F551" s="17">
        <v>14283</v>
      </c>
      <c r="G551" s="17">
        <v>14907</v>
      </c>
      <c r="H551" s="17">
        <v>16316</v>
      </c>
      <c r="I551" s="17">
        <v>17229</v>
      </c>
      <c r="J551" s="17">
        <v>19139</v>
      </c>
      <c r="K551" s="17">
        <v>19523</v>
      </c>
      <c r="L551" s="17">
        <v>21202</v>
      </c>
      <c r="M551" s="17">
        <v>21476</v>
      </c>
      <c r="N551" s="17">
        <v>21467</v>
      </c>
      <c r="O551" s="17">
        <v>22047</v>
      </c>
      <c r="P551" s="17">
        <v>21892</v>
      </c>
      <c r="Q551" s="17">
        <v>20583</v>
      </c>
      <c r="R551" s="17">
        <v>19990</v>
      </c>
      <c r="S551" s="17">
        <v>19210</v>
      </c>
      <c r="T551" s="17">
        <v>17262</v>
      </c>
      <c r="U551" s="17">
        <v>15861</v>
      </c>
      <c r="V551" s="17">
        <v>14690</v>
      </c>
      <c r="W551" s="17">
        <v>13544</v>
      </c>
      <c r="X551" s="17">
        <v>13015</v>
      </c>
      <c r="Y551" s="17">
        <v>13016</v>
      </c>
      <c r="AA551" s="32">
        <f t="shared" si="79"/>
        <v>1</v>
      </c>
      <c r="AB551" s="18">
        <f t="shared" si="80"/>
        <v>0</v>
      </c>
      <c r="AC551" s="17">
        <f t="shared" si="81"/>
        <v>402974</v>
      </c>
      <c r="AD551" s="17">
        <f t="shared" si="82"/>
        <v>402974</v>
      </c>
      <c r="AF551" s="18">
        <f t="shared" si="83"/>
        <v>6</v>
      </c>
      <c r="AG551" s="18">
        <f t="shared" si="84"/>
        <v>2023</v>
      </c>
      <c r="AI551" s="17">
        <f t="shared" si="85"/>
        <v>22047</v>
      </c>
      <c r="AJ551" s="18">
        <f t="shared" si="86"/>
        <v>14</v>
      </c>
    </row>
    <row r="552" spans="1:36" x14ac:dyDescent="0.2">
      <c r="A552" s="16">
        <v>45104</v>
      </c>
      <c r="B552" s="17">
        <v>12623</v>
      </c>
      <c r="C552" s="17">
        <v>12755</v>
      </c>
      <c r="D552" s="17">
        <v>12603</v>
      </c>
      <c r="E552" s="17">
        <v>12633</v>
      </c>
      <c r="F552" s="17">
        <v>13135</v>
      </c>
      <c r="G552" s="17">
        <v>13880</v>
      </c>
      <c r="H552" s="17">
        <v>15471</v>
      </c>
      <c r="I552" s="17">
        <v>16670</v>
      </c>
      <c r="J552" s="17">
        <v>18475</v>
      </c>
      <c r="K552" s="17">
        <v>18764</v>
      </c>
      <c r="L552" s="17">
        <v>19874</v>
      </c>
      <c r="M552" s="17">
        <v>21211</v>
      </c>
      <c r="N552" s="17">
        <v>20295</v>
      </c>
      <c r="O552" s="17">
        <v>21097</v>
      </c>
      <c r="P552" s="17">
        <v>21531</v>
      </c>
      <c r="Q552" s="17">
        <v>20563</v>
      </c>
      <c r="R552" s="17">
        <v>20112</v>
      </c>
      <c r="S552" s="17">
        <v>19141</v>
      </c>
      <c r="T552" s="17">
        <v>17424</v>
      </c>
      <c r="U552" s="17">
        <v>16210</v>
      </c>
      <c r="V552" s="17">
        <v>15179</v>
      </c>
      <c r="W552" s="17">
        <v>14088</v>
      </c>
      <c r="X552" s="17">
        <v>13529</v>
      </c>
      <c r="Y552" s="17">
        <v>13348</v>
      </c>
      <c r="AA552" s="32">
        <f t="shared" si="79"/>
        <v>2</v>
      </c>
      <c r="AB552" s="18">
        <f t="shared" si="80"/>
        <v>294163</v>
      </c>
      <c r="AC552" s="17">
        <f t="shared" si="81"/>
        <v>106448</v>
      </c>
      <c r="AD552" s="17">
        <f t="shared" si="82"/>
        <v>400611</v>
      </c>
      <c r="AF552" s="18">
        <f t="shared" si="83"/>
        <v>6</v>
      </c>
      <c r="AG552" s="18">
        <f t="shared" si="84"/>
        <v>2023</v>
      </c>
      <c r="AI552" s="17">
        <f t="shared" si="85"/>
        <v>21531</v>
      </c>
      <c r="AJ552" s="18">
        <f t="shared" si="86"/>
        <v>15</v>
      </c>
    </row>
    <row r="553" spans="1:36" x14ac:dyDescent="0.2">
      <c r="A553" s="16">
        <v>45105</v>
      </c>
      <c r="B553" s="17">
        <v>13008</v>
      </c>
      <c r="C553" s="17">
        <v>13015</v>
      </c>
      <c r="D553" s="17">
        <v>12852</v>
      </c>
      <c r="E553" s="17">
        <v>12923</v>
      </c>
      <c r="F553" s="17">
        <v>13404</v>
      </c>
      <c r="G553" s="17">
        <v>14114</v>
      </c>
      <c r="H553" s="17">
        <v>15741</v>
      </c>
      <c r="I553" s="17">
        <v>16831</v>
      </c>
      <c r="J553" s="17">
        <v>18763</v>
      </c>
      <c r="K553" s="17">
        <v>19544</v>
      </c>
      <c r="L553" s="17">
        <v>21023</v>
      </c>
      <c r="M553" s="17">
        <v>22125</v>
      </c>
      <c r="N553" s="17">
        <v>21591</v>
      </c>
      <c r="O553" s="17">
        <v>22272</v>
      </c>
      <c r="P553" s="17">
        <v>22384</v>
      </c>
      <c r="Q553" s="17">
        <v>21463</v>
      </c>
      <c r="R553" s="17">
        <v>20610</v>
      </c>
      <c r="S553" s="17">
        <v>19570</v>
      </c>
      <c r="T553" s="17">
        <v>17555</v>
      </c>
      <c r="U553" s="17">
        <v>16221</v>
      </c>
      <c r="V553" s="17">
        <v>15083</v>
      </c>
      <c r="W553" s="17">
        <v>13934</v>
      </c>
      <c r="X553" s="17">
        <v>13577</v>
      </c>
      <c r="Y553" s="17">
        <v>13111</v>
      </c>
      <c r="AA553" s="32">
        <f t="shared" si="79"/>
        <v>3</v>
      </c>
      <c r="AB553" s="18">
        <f t="shared" si="80"/>
        <v>302546</v>
      </c>
      <c r="AC553" s="17">
        <f t="shared" si="81"/>
        <v>108168</v>
      </c>
      <c r="AD553" s="17">
        <f t="shared" si="82"/>
        <v>410714</v>
      </c>
      <c r="AF553" s="18">
        <f t="shared" si="83"/>
        <v>6</v>
      </c>
      <c r="AG553" s="18">
        <f t="shared" si="84"/>
        <v>2023</v>
      </c>
      <c r="AI553" s="17">
        <f t="shared" si="85"/>
        <v>22384</v>
      </c>
      <c r="AJ553" s="18">
        <f t="shared" si="86"/>
        <v>15</v>
      </c>
    </row>
    <row r="554" spans="1:36" x14ac:dyDescent="0.2">
      <c r="A554" s="16">
        <v>45106</v>
      </c>
      <c r="B554" s="17">
        <v>13032</v>
      </c>
      <c r="C554" s="17">
        <v>13087</v>
      </c>
      <c r="D554" s="17">
        <v>13056</v>
      </c>
      <c r="E554" s="17">
        <v>13099</v>
      </c>
      <c r="F554" s="17">
        <v>13570</v>
      </c>
      <c r="G554" s="17">
        <v>14215</v>
      </c>
      <c r="H554" s="17">
        <v>15898</v>
      </c>
      <c r="I554" s="17">
        <v>16563</v>
      </c>
      <c r="J554" s="17">
        <v>18827</v>
      </c>
      <c r="K554" s="17">
        <v>19244</v>
      </c>
      <c r="L554" s="17">
        <v>20717</v>
      </c>
      <c r="M554" s="17">
        <v>21305</v>
      </c>
      <c r="N554" s="17">
        <v>20652</v>
      </c>
      <c r="O554" s="17">
        <v>21604</v>
      </c>
      <c r="P554" s="17">
        <v>21763</v>
      </c>
      <c r="Q554" s="17">
        <v>20957</v>
      </c>
      <c r="R554" s="17">
        <v>20069</v>
      </c>
      <c r="S554" s="17">
        <v>19418</v>
      </c>
      <c r="T554" s="17">
        <v>17641</v>
      </c>
      <c r="U554" s="17">
        <v>16492</v>
      </c>
      <c r="V554" s="17">
        <v>15688</v>
      </c>
      <c r="W554" s="17">
        <v>14572</v>
      </c>
      <c r="X554" s="17">
        <v>14095</v>
      </c>
      <c r="Y554" s="17">
        <v>13584</v>
      </c>
      <c r="AA554" s="32">
        <f t="shared" si="79"/>
        <v>4</v>
      </c>
      <c r="AB554" s="18">
        <f t="shared" si="80"/>
        <v>299607</v>
      </c>
      <c r="AC554" s="17">
        <f t="shared" si="81"/>
        <v>109541</v>
      </c>
      <c r="AD554" s="17">
        <f t="shared" si="82"/>
        <v>409148</v>
      </c>
      <c r="AF554" s="18">
        <f t="shared" si="83"/>
        <v>6</v>
      </c>
      <c r="AG554" s="18">
        <f t="shared" si="84"/>
        <v>2023</v>
      </c>
      <c r="AI554" s="17">
        <f t="shared" si="85"/>
        <v>21763</v>
      </c>
      <c r="AJ554" s="18">
        <f t="shared" si="86"/>
        <v>15</v>
      </c>
    </row>
    <row r="555" spans="1:36" x14ac:dyDescent="0.2">
      <c r="A555" s="16">
        <v>45107</v>
      </c>
      <c r="B555" s="17">
        <v>13472</v>
      </c>
      <c r="C555" s="17">
        <v>13474</v>
      </c>
      <c r="D555" s="17">
        <v>13268</v>
      </c>
      <c r="E555" s="17">
        <v>13167</v>
      </c>
      <c r="F555" s="17">
        <v>13599</v>
      </c>
      <c r="G555" s="17">
        <v>14337</v>
      </c>
      <c r="H555" s="17">
        <v>15845</v>
      </c>
      <c r="I555" s="17">
        <v>16967</v>
      </c>
      <c r="J555" s="17">
        <v>18735</v>
      </c>
      <c r="K555" s="17">
        <v>18959</v>
      </c>
      <c r="L555" s="17">
        <v>20516</v>
      </c>
      <c r="M555" s="17">
        <v>21227</v>
      </c>
      <c r="N555" s="17">
        <v>21072</v>
      </c>
      <c r="O555" s="17">
        <v>22083</v>
      </c>
      <c r="P555" s="17">
        <v>22546</v>
      </c>
      <c r="Q555" s="17">
        <v>21988</v>
      </c>
      <c r="R555" s="17">
        <v>21557</v>
      </c>
      <c r="S555" s="17">
        <v>20536</v>
      </c>
      <c r="T555" s="17">
        <v>18519</v>
      </c>
      <c r="U555" s="17">
        <v>17369</v>
      </c>
      <c r="V555" s="17">
        <v>16336</v>
      </c>
      <c r="W555" s="17">
        <v>15516</v>
      </c>
      <c r="X555" s="17">
        <v>15173</v>
      </c>
      <c r="Y555" s="17">
        <v>14721</v>
      </c>
      <c r="AA555" s="32">
        <f t="shared" si="79"/>
        <v>5</v>
      </c>
      <c r="AB555" s="18">
        <f t="shared" si="80"/>
        <v>309099</v>
      </c>
      <c r="AC555" s="17">
        <f t="shared" si="81"/>
        <v>111883</v>
      </c>
      <c r="AD555" s="17">
        <f t="shared" si="82"/>
        <v>420982</v>
      </c>
      <c r="AF555" s="18">
        <f t="shared" si="83"/>
        <v>6</v>
      </c>
      <c r="AG555" s="18">
        <f t="shared" si="84"/>
        <v>2023</v>
      </c>
      <c r="AI555" s="17">
        <f t="shared" si="85"/>
        <v>22546</v>
      </c>
      <c r="AJ555" s="18">
        <f t="shared" si="86"/>
        <v>15</v>
      </c>
    </row>
    <row r="556" spans="1:36" x14ac:dyDescent="0.2">
      <c r="A556" s="16">
        <v>45108</v>
      </c>
      <c r="B556" s="17">
        <v>13877</v>
      </c>
      <c r="C556" s="17">
        <v>13612</v>
      </c>
      <c r="D556" s="17">
        <v>13417</v>
      </c>
      <c r="E556" s="17">
        <v>13163</v>
      </c>
      <c r="F556" s="17">
        <v>13601</v>
      </c>
      <c r="G556" s="17">
        <v>14193</v>
      </c>
      <c r="H556" s="17">
        <v>14440</v>
      </c>
      <c r="I556" s="17">
        <v>15773</v>
      </c>
      <c r="J556" s="17">
        <v>17288</v>
      </c>
      <c r="K556" s="17">
        <v>17648</v>
      </c>
      <c r="L556" s="17">
        <v>18616</v>
      </c>
      <c r="M556" s="17">
        <v>19293</v>
      </c>
      <c r="N556" s="17">
        <v>20148</v>
      </c>
      <c r="O556" s="17">
        <v>20104</v>
      </c>
      <c r="P556" s="17">
        <v>20375</v>
      </c>
      <c r="Q556" s="17">
        <v>20094</v>
      </c>
      <c r="R556" s="17">
        <v>19465</v>
      </c>
      <c r="S556" s="17">
        <v>19660</v>
      </c>
      <c r="T556" s="17">
        <v>17947</v>
      </c>
      <c r="U556" s="17">
        <v>17145</v>
      </c>
      <c r="V556" s="17">
        <v>15733</v>
      </c>
      <c r="W556" s="17">
        <v>14904</v>
      </c>
      <c r="X556" s="17">
        <v>14065</v>
      </c>
      <c r="Y556" s="17">
        <v>14135</v>
      </c>
      <c r="AA556" s="32">
        <f t="shared" si="79"/>
        <v>6</v>
      </c>
      <c r="AB556" s="18">
        <f t="shared" si="80"/>
        <v>288258</v>
      </c>
      <c r="AC556" s="17">
        <f t="shared" si="81"/>
        <v>110438</v>
      </c>
      <c r="AD556" s="17">
        <f t="shared" si="82"/>
        <v>398696</v>
      </c>
      <c r="AF556" s="18">
        <f t="shared" si="83"/>
        <v>7</v>
      </c>
      <c r="AG556" s="18">
        <f t="shared" si="84"/>
        <v>2023</v>
      </c>
      <c r="AI556" s="17">
        <f t="shared" si="85"/>
        <v>20375</v>
      </c>
      <c r="AJ556" s="18">
        <f t="shared" si="86"/>
        <v>15</v>
      </c>
    </row>
    <row r="557" spans="1:36" x14ac:dyDescent="0.2">
      <c r="A557" s="16">
        <v>45109</v>
      </c>
      <c r="B557" s="17">
        <v>13826</v>
      </c>
      <c r="C557" s="17">
        <v>13638</v>
      </c>
      <c r="D557" s="17">
        <v>13478</v>
      </c>
      <c r="E557" s="17">
        <v>13269</v>
      </c>
      <c r="F557" s="17">
        <v>13597</v>
      </c>
      <c r="G557" s="17">
        <v>13992</v>
      </c>
      <c r="H557" s="17">
        <v>13999</v>
      </c>
      <c r="I557" s="17">
        <v>15341</v>
      </c>
      <c r="J557" s="17">
        <v>17139</v>
      </c>
      <c r="K557" s="17">
        <v>17441</v>
      </c>
      <c r="L557" s="17">
        <v>18348</v>
      </c>
      <c r="M557" s="17">
        <v>19347</v>
      </c>
      <c r="N557" s="17">
        <v>19843</v>
      </c>
      <c r="O557" s="17">
        <v>20422</v>
      </c>
      <c r="P557" s="17">
        <v>20891</v>
      </c>
      <c r="Q557" s="17">
        <v>20268</v>
      </c>
      <c r="R557" s="17">
        <v>19514</v>
      </c>
      <c r="S557" s="17">
        <v>19494</v>
      </c>
      <c r="T557" s="17">
        <v>17518</v>
      </c>
      <c r="U557" s="17">
        <v>16452</v>
      </c>
      <c r="V557" s="17">
        <v>14973</v>
      </c>
      <c r="W557" s="17">
        <v>13947</v>
      </c>
      <c r="X557" s="17">
        <v>13250</v>
      </c>
      <c r="Y557" s="17">
        <v>13311</v>
      </c>
      <c r="AA557" s="32">
        <f t="shared" si="79"/>
        <v>7</v>
      </c>
      <c r="AB557" s="18">
        <f t="shared" si="80"/>
        <v>0</v>
      </c>
      <c r="AC557" s="17">
        <f t="shared" si="81"/>
        <v>393298</v>
      </c>
      <c r="AD557" s="17">
        <f t="shared" si="82"/>
        <v>393298</v>
      </c>
      <c r="AF557" s="18">
        <f t="shared" si="83"/>
        <v>7</v>
      </c>
      <c r="AG557" s="18">
        <f t="shared" si="84"/>
        <v>2023</v>
      </c>
      <c r="AI557" s="17">
        <f t="shared" si="85"/>
        <v>20891</v>
      </c>
      <c r="AJ557" s="18">
        <f t="shared" si="86"/>
        <v>15</v>
      </c>
    </row>
    <row r="558" spans="1:36" x14ac:dyDescent="0.2">
      <c r="A558" s="16">
        <v>45110</v>
      </c>
      <c r="B558" s="17">
        <v>12942</v>
      </c>
      <c r="C558" s="17">
        <v>13037</v>
      </c>
      <c r="D558" s="17">
        <v>12947</v>
      </c>
      <c r="E558" s="17">
        <v>12762</v>
      </c>
      <c r="F558" s="17">
        <v>13498</v>
      </c>
      <c r="G558" s="17">
        <v>14504</v>
      </c>
      <c r="H558" s="17">
        <v>15269</v>
      </c>
      <c r="I558" s="17">
        <v>16896</v>
      </c>
      <c r="J558" s="17">
        <v>19059</v>
      </c>
      <c r="K558" s="17">
        <v>19446</v>
      </c>
      <c r="L558" s="17">
        <v>20357</v>
      </c>
      <c r="M558" s="17">
        <v>20818</v>
      </c>
      <c r="N558" s="17">
        <v>21674</v>
      </c>
      <c r="O558" s="17">
        <v>22032</v>
      </c>
      <c r="P558" s="17">
        <v>22215</v>
      </c>
      <c r="Q558" s="17">
        <v>21509</v>
      </c>
      <c r="R558" s="17">
        <v>20332</v>
      </c>
      <c r="S558" s="17">
        <v>20451</v>
      </c>
      <c r="T558" s="17">
        <v>18652</v>
      </c>
      <c r="U558" s="17">
        <v>17426</v>
      </c>
      <c r="V558" s="17">
        <v>16050</v>
      </c>
      <c r="W558" s="17">
        <v>14849</v>
      </c>
      <c r="X558" s="17">
        <v>14273</v>
      </c>
      <c r="Y558" s="17">
        <v>14382</v>
      </c>
      <c r="AA558" s="32">
        <f t="shared" si="79"/>
        <v>1</v>
      </c>
      <c r="AB558" s="18">
        <f t="shared" si="80"/>
        <v>0</v>
      </c>
      <c r="AC558" s="17">
        <f t="shared" si="81"/>
        <v>415380</v>
      </c>
      <c r="AD558" s="17">
        <f t="shared" si="82"/>
        <v>415380</v>
      </c>
      <c r="AF558" s="18">
        <f t="shared" si="83"/>
        <v>7</v>
      </c>
      <c r="AG558" s="18">
        <f t="shared" si="84"/>
        <v>2023</v>
      </c>
      <c r="AI558" s="17">
        <f t="shared" si="85"/>
        <v>22215</v>
      </c>
      <c r="AJ558" s="18">
        <f t="shared" si="86"/>
        <v>15</v>
      </c>
    </row>
    <row r="559" spans="1:36" x14ac:dyDescent="0.2">
      <c r="A559" s="16">
        <v>45111</v>
      </c>
      <c r="B559" s="17">
        <v>13808</v>
      </c>
      <c r="C559" s="17">
        <v>13614</v>
      </c>
      <c r="D559" s="17">
        <v>13491</v>
      </c>
      <c r="E559" s="17">
        <v>13318</v>
      </c>
      <c r="F559" s="17">
        <v>13751</v>
      </c>
      <c r="G559" s="17">
        <v>14282</v>
      </c>
      <c r="H559" s="17">
        <v>14600</v>
      </c>
      <c r="I559" s="17">
        <v>16037</v>
      </c>
      <c r="J559" s="17">
        <v>17999</v>
      </c>
      <c r="K559" s="17">
        <v>18233</v>
      </c>
      <c r="L559" s="17">
        <v>19282</v>
      </c>
      <c r="M559" s="17">
        <v>20125</v>
      </c>
      <c r="N559" s="17">
        <v>20760</v>
      </c>
      <c r="O559" s="17">
        <v>21354</v>
      </c>
      <c r="P559" s="17">
        <v>21703</v>
      </c>
      <c r="Q559" s="17">
        <v>21845</v>
      </c>
      <c r="R559" s="17">
        <v>21099</v>
      </c>
      <c r="S559" s="17">
        <v>21032</v>
      </c>
      <c r="T559" s="17">
        <v>19000</v>
      </c>
      <c r="U559" s="17">
        <v>17824</v>
      </c>
      <c r="V559" s="17">
        <v>16257</v>
      </c>
      <c r="W559" s="17">
        <v>15137</v>
      </c>
      <c r="X559" s="17">
        <v>14817</v>
      </c>
      <c r="Y559" s="17">
        <v>14930</v>
      </c>
      <c r="AA559" s="32">
        <f t="shared" si="79"/>
        <v>2</v>
      </c>
      <c r="AB559" s="18">
        <f t="shared" si="80"/>
        <v>302504</v>
      </c>
      <c r="AC559" s="17">
        <f t="shared" si="81"/>
        <v>111794</v>
      </c>
      <c r="AD559" s="17">
        <f t="shared" si="82"/>
        <v>414298</v>
      </c>
      <c r="AF559" s="18">
        <f t="shared" si="83"/>
        <v>7</v>
      </c>
      <c r="AG559" s="18">
        <f t="shared" si="84"/>
        <v>2023</v>
      </c>
      <c r="AI559" s="17">
        <f t="shared" si="85"/>
        <v>21845</v>
      </c>
      <c r="AJ559" s="18">
        <f t="shared" si="86"/>
        <v>16</v>
      </c>
    </row>
    <row r="560" spans="1:36" x14ac:dyDescent="0.2">
      <c r="A560" s="16">
        <v>45112</v>
      </c>
      <c r="B560" s="17">
        <v>11292</v>
      </c>
      <c r="C560" s="17">
        <v>10923</v>
      </c>
      <c r="D560" s="17">
        <v>10641</v>
      </c>
      <c r="E560" s="17">
        <v>10686</v>
      </c>
      <c r="F560" s="17">
        <v>10879</v>
      </c>
      <c r="G560" s="17">
        <v>11942</v>
      </c>
      <c r="H560" s="17">
        <v>13142</v>
      </c>
      <c r="I560" s="17">
        <v>14747</v>
      </c>
      <c r="J560" s="17">
        <v>16600</v>
      </c>
      <c r="K560" s="17">
        <v>16886</v>
      </c>
      <c r="L560" s="17">
        <v>18227</v>
      </c>
      <c r="M560" s="17">
        <v>18911</v>
      </c>
      <c r="N560" s="17">
        <v>20441</v>
      </c>
      <c r="O560" s="17">
        <v>21282</v>
      </c>
      <c r="P560" s="17">
        <v>22434</v>
      </c>
      <c r="Q560" s="17">
        <v>22077</v>
      </c>
      <c r="R560" s="17">
        <v>21097</v>
      </c>
      <c r="S560" s="17">
        <v>21237</v>
      </c>
      <c r="T560" s="17">
        <v>19646</v>
      </c>
      <c r="U560" s="17">
        <v>18063</v>
      </c>
      <c r="V560" s="17">
        <v>16178</v>
      </c>
      <c r="W560" s="17">
        <v>14724</v>
      </c>
      <c r="X560" s="17">
        <v>13570</v>
      </c>
      <c r="Y560" s="17">
        <v>13319</v>
      </c>
      <c r="AA560" s="32">
        <f t="shared" si="79"/>
        <v>3</v>
      </c>
      <c r="AB560" s="18">
        <f t="shared" si="80"/>
        <v>296120</v>
      </c>
      <c r="AC560" s="17">
        <f t="shared" si="81"/>
        <v>92824</v>
      </c>
      <c r="AD560" s="17">
        <f t="shared" si="82"/>
        <v>388944</v>
      </c>
      <c r="AF560" s="18">
        <f t="shared" si="83"/>
        <v>7</v>
      </c>
      <c r="AG560" s="18">
        <f t="shared" si="84"/>
        <v>2023</v>
      </c>
      <c r="AI560" s="17">
        <f t="shared" si="85"/>
        <v>22434</v>
      </c>
      <c r="AJ560" s="18">
        <f t="shared" si="86"/>
        <v>15</v>
      </c>
    </row>
    <row r="561" spans="1:36" x14ac:dyDescent="0.2">
      <c r="A561" s="16">
        <v>45113</v>
      </c>
      <c r="B561" s="17">
        <v>15112</v>
      </c>
      <c r="C561" s="17">
        <v>15076</v>
      </c>
      <c r="D561" s="17">
        <v>14886</v>
      </c>
      <c r="E561" s="17">
        <v>14575</v>
      </c>
      <c r="F561" s="17">
        <v>15115</v>
      </c>
      <c r="G561" s="17">
        <v>16411</v>
      </c>
      <c r="H561" s="17">
        <v>17477</v>
      </c>
      <c r="I561" s="17">
        <v>19646</v>
      </c>
      <c r="J561" s="17">
        <v>22106</v>
      </c>
      <c r="K561" s="17">
        <v>22501</v>
      </c>
      <c r="L561" s="17">
        <v>24222</v>
      </c>
      <c r="M561" s="17">
        <v>25282</v>
      </c>
      <c r="N561" s="17">
        <v>26761</v>
      </c>
      <c r="O561" s="17">
        <v>27825</v>
      </c>
      <c r="P561" s="17">
        <v>28966</v>
      </c>
      <c r="Q561" s="17">
        <v>28448</v>
      </c>
      <c r="R561" s="17">
        <v>26892</v>
      </c>
      <c r="S561" s="17">
        <v>26557</v>
      </c>
      <c r="T561" s="17">
        <v>24068</v>
      </c>
      <c r="U561" s="17">
        <v>21979</v>
      </c>
      <c r="V561" s="17">
        <v>19905</v>
      </c>
      <c r="W561" s="17">
        <v>18064</v>
      </c>
      <c r="X561" s="17">
        <v>16982</v>
      </c>
      <c r="Y561" s="17">
        <v>16590</v>
      </c>
      <c r="AA561" s="32">
        <f t="shared" si="79"/>
        <v>4</v>
      </c>
      <c r="AB561" s="18">
        <f t="shared" si="80"/>
        <v>380204</v>
      </c>
      <c r="AC561" s="17">
        <f t="shared" si="81"/>
        <v>125242</v>
      </c>
      <c r="AD561" s="17">
        <f t="shared" si="82"/>
        <v>505446</v>
      </c>
      <c r="AF561" s="18">
        <f t="shared" si="83"/>
        <v>7</v>
      </c>
      <c r="AG561" s="18">
        <f t="shared" si="84"/>
        <v>2023</v>
      </c>
      <c r="AI561" s="17">
        <f t="shared" si="85"/>
        <v>28966</v>
      </c>
      <c r="AJ561" s="18">
        <f t="shared" si="86"/>
        <v>15</v>
      </c>
    </row>
    <row r="562" spans="1:36" x14ac:dyDescent="0.2">
      <c r="A562" s="16">
        <v>45114</v>
      </c>
      <c r="B562" s="17">
        <v>16049</v>
      </c>
      <c r="C562" s="17">
        <v>15911</v>
      </c>
      <c r="D562" s="17">
        <v>15592</v>
      </c>
      <c r="E562" s="17">
        <v>15380</v>
      </c>
      <c r="F562" s="17">
        <v>16156</v>
      </c>
      <c r="G562" s="17">
        <v>17395</v>
      </c>
      <c r="H562" s="17">
        <v>18223</v>
      </c>
      <c r="I562" s="17">
        <v>20288</v>
      </c>
      <c r="J562" s="17">
        <v>22540</v>
      </c>
      <c r="K562" s="17">
        <v>22745</v>
      </c>
      <c r="L562" s="17">
        <v>22127</v>
      </c>
      <c r="M562" s="17">
        <v>24791</v>
      </c>
      <c r="N562" s="17">
        <v>26619</v>
      </c>
      <c r="O562" s="17">
        <v>27752</v>
      </c>
      <c r="P562" s="17">
        <v>28506</v>
      </c>
      <c r="Q562" s="17">
        <v>28010</v>
      </c>
      <c r="R562" s="17">
        <v>26032</v>
      </c>
      <c r="S562" s="17">
        <v>25586</v>
      </c>
      <c r="T562" s="17">
        <v>22286</v>
      </c>
      <c r="U562" s="17">
        <v>20338</v>
      </c>
      <c r="V562" s="17">
        <v>18366</v>
      </c>
      <c r="W562" s="17">
        <v>17006</v>
      </c>
      <c r="X562" s="17">
        <v>16087</v>
      </c>
      <c r="Y562" s="17">
        <v>16135</v>
      </c>
      <c r="AA562" s="32">
        <f t="shared" si="79"/>
        <v>5</v>
      </c>
      <c r="AB562" s="18">
        <f t="shared" si="80"/>
        <v>369079</v>
      </c>
      <c r="AC562" s="17">
        <f t="shared" si="81"/>
        <v>130841</v>
      </c>
      <c r="AD562" s="17">
        <f t="shared" si="82"/>
        <v>499920</v>
      </c>
      <c r="AF562" s="18">
        <f t="shared" si="83"/>
        <v>7</v>
      </c>
      <c r="AG562" s="18">
        <f t="shared" si="84"/>
        <v>2023</v>
      </c>
      <c r="AI562" s="17">
        <f t="shared" si="85"/>
        <v>28506</v>
      </c>
      <c r="AJ562" s="18">
        <f t="shared" si="86"/>
        <v>15</v>
      </c>
    </row>
    <row r="563" spans="1:36" x14ac:dyDescent="0.2">
      <c r="A563" s="16">
        <v>45115</v>
      </c>
      <c r="B563" s="17">
        <v>15552</v>
      </c>
      <c r="C563" s="17">
        <v>15488</v>
      </c>
      <c r="D563" s="17">
        <v>15174</v>
      </c>
      <c r="E563" s="17">
        <v>14906</v>
      </c>
      <c r="F563" s="17">
        <v>15272</v>
      </c>
      <c r="G563" s="17">
        <v>15785</v>
      </c>
      <c r="H563" s="17">
        <v>15756</v>
      </c>
      <c r="I563" s="17">
        <v>17021</v>
      </c>
      <c r="J563" s="17">
        <v>18455</v>
      </c>
      <c r="K563" s="17">
        <v>18723</v>
      </c>
      <c r="L563" s="17">
        <v>20203</v>
      </c>
      <c r="M563" s="17">
        <v>21156</v>
      </c>
      <c r="N563" s="17">
        <v>22428</v>
      </c>
      <c r="O563" s="17">
        <v>23364</v>
      </c>
      <c r="P563" s="17">
        <v>24054</v>
      </c>
      <c r="Q563" s="17">
        <v>23731</v>
      </c>
      <c r="R563" s="17">
        <v>22883</v>
      </c>
      <c r="S563" s="17">
        <v>22914</v>
      </c>
      <c r="T563" s="17">
        <v>21027</v>
      </c>
      <c r="U563" s="17">
        <v>19527</v>
      </c>
      <c r="V563" s="17">
        <v>17752</v>
      </c>
      <c r="W563" s="17">
        <v>16574</v>
      </c>
      <c r="X563" s="17">
        <v>15798</v>
      </c>
      <c r="Y563" s="17">
        <v>16035</v>
      </c>
      <c r="AA563" s="32">
        <f t="shared" si="79"/>
        <v>6</v>
      </c>
      <c r="AB563" s="18">
        <f t="shared" si="80"/>
        <v>325610</v>
      </c>
      <c r="AC563" s="17">
        <f t="shared" si="81"/>
        <v>123968</v>
      </c>
      <c r="AD563" s="17">
        <f t="shared" si="82"/>
        <v>449578</v>
      </c>
      <c r="AF563" s="18">
        <f t="shared" si="83"/>
        <v>7</v>
      </c>
      <c r="AG563" s="18">
        <f t="shared" si="84"/>
        <v>2023</v>
      </c>
      <c r="AI563" s="17">
        <f t="shared" si="85"/>
        <v>24054</v>
      </c>
      <c r="AJ563" s="18">
        <f t="shared" si="86"/>
        <v>15</v>
      </c>
    </row>
    <row r="564" spans="1:36" x14ac:dyDescent="0.2">
      <c r="A564" s="16">
        <v>45116</v>
      </c>
      <c r="B564" s="17">
        <v>15530</v>
      </c>
      <c r="C564" s="17">
        <v>15400</v>
      </c>
      <c r="D564" s="17">
        <v>15187</v>
      </c>
      <c r="E564" s="17">
        <v>14941</v>
      </c>
      <c r="F564" s="17">
        <v>15347</v>
      </c>
      <c r="G564" s="17">
        <v>15770</v>
      </c>
      <c r="H564" s="17">
        <v>15747</v>
      </c>
      <c r="I564" s="17">
        <v>16948</v>
      </c>
      <c r="J564" s="17">
        <v>18589</v>
      </c>
      <c r="K564" s="17">
        <v>19186</v>
      </c>
      <c r="L564" s="17">
        <v>20291</v>
      </c>
      <c r="M564" s="17">
        <v>21300</v>
      </c>
      <c r="N564" s="17">
        <v>22423</v>
      </c>
      <c r="O564" s="17">
        <v>23209</v>
      </c>
      <c r="P564" s="17">
        <v>23947</v>
      </c>
      <c r="Q564" s="17">
        <v>23513</v>
      </c>
      <c r="R564" s="17">
        <v>23080</v>
      </c>
      <c r="S564" s="17">
        <v>23221</v>
      </c>
      <c r="T564" s="17">
        <v>21126</v>
      </c>
      <c r="U564" s="17">
        <v>19835</v>
      </c>
      <c r="V564" s="17">
        <v>18180</v>
      </c>
      <c r="W564" s="17">
        <v>16665</v>
      </c>
      <c r="X564" s="17">
        <v>15803</v>
      </c>
      <c r="Y564" s="17">
        <v>15486</v>
      </c>
      <c r="AA564" s="32">
        <f t="shared" si="79"/>
        <v>7</v>
      </c>
      <c r="AB564" s="18">
        <f t="shared" si="80"/>
        <v>0</v>
      </c>
      <c r="AC564" s="17">
        <f t="shared" si="81"/>
        <v>450724</v>
      </c>
      <c r="AD564" s="17">
        <f t="shared" si="82"/>
        <v>450724</v>
      </c>
      <c r="AF564" s="18">
        <f t="shared" si="83"/>
        <v>7</v>
      </c>
      <c r="AG564" s="18">
        <f t="shared" si="84"/>
        <v>2023</v>
      </c>
      <c r="AI564" s="17">
        <f t="shared" si="85"/>
        <v>23947</v>
      </c>
      <c r="AJ564" s="18">
        <f t="shared" si="86"/>
        <v>15</v>
      </c>
    </row>
    <row r="565" spans="1:36" x14ac:dyDescent="0.2">
      <c r="A565" s="16">
        <v>45117</v>
      </c>
      <c r="B565" s="17">
        <v>15046</v>
      </c>
      <c r="C565" s="17">
        <v>15065</v>
      </c>
      <c r="D565" s="17">
        <v>14887</v>
      </c>
      <c r="E565" s="17">
        <v>14643</v>
      </c>
      <c r="F565" s="17">
        <v>15360</v>
      </c>
      <c r="G565" s="17">
        <v>16794</v>
      </c>
      <c r="H565" s="17">
        <v>17812</v>
      </c>
      <c r="I565" s="17">
        <v>19481</v>
      </c>
      <c r="J565" s="17">
        <v>21543</v>
      </c>
      <c r="K565" s="17">
        <v>21609</v>
      </c>
      <c r="L565" s="17">
        <v>22434</v>
      </c>
      <c r="M565" s="17">
        <v>23150</v>
      </c>
      <c r="N565" s="17">
        <v>23697</v>
      </c>
      <c r="O565" s="17">
        <v>24292</v>
      </c>
      <c r="P565" s="17">
        <v>24541</v>
      </c>
      <c r="Q565" s="17">
        <v>24037</v>
      </c>
      <c r="R565" s="17">
        <v>22009</v>
      </c>
      <c r="S565" s="17">
        <v>22280</v>
      </c>
      <c r="T565" s="17">
        <v>20077</v>
      </c>
      <c r="U565" s="17">
        <v>18951</v>
      </c>
      <c r="V565" s="17">
        <v>17080</v>
      </c>
      <c r="W565" s="17">
        <v>15444</v>
      </c>
      <c r="X565" s="17">
        <v>14427</v>
      </c>
      <c r="Y565" s="17">
        <v>14810</v>
      </c>
      <c r="AA565" s="32">
        <f t="shared" si="79"/>
        <v>1</v>
      </c>
      <c r="AB565" s="18">
        <f t="shared" si="80"/>
        <v>0</v>
      </c>
      <c r="AC565" s="17">
        <f t="shared" si="81"/>
        <v>459469</v>
      </c>
      <c r="AD565" s="17">
        <f t="shared" si="82"/>
        <v>459469</v>
      </c>
      <c r="AF565" s="18">
        <f t="shared" si="83"/>
        <v>7</v>
      </c>
      <c r="AG565" s="18">
        <f t="shared" si="84"/>
        <v>2023</v>
      </c>
      <c r="AI565" s="17">
        <f t="shared" si="85"/>
        <v>24541</v>
      </c>
      <c r="AJ565" s="18">
        <f t="shared" si="86"/>
        <v>15</v>
      </c>
    </row>
    <row r="566" spans="1:36" x14ac:dyDescent="0.2">
      <c r="A566" s="16">
        <v>45118</v>
      </c>
      <c r="B566" s="17">
        <v>14279</v>
      </c>
      <c r="C566" s="17">
        <v>14214</v>
      </c>
      <c r="D566" s="17">
        <v>14165</v>
      </c>
      <c r="E566" s="17">
        <v>13896</v>
      </c>
      <c r="F566" s="17">
        <v>14603</v>
      </c>
      <c r="G566" s="17">
        <v>15984</v>
      </c>
      <c r="H566" s="17">
        <v>16852</v>
      </c>
      <c r="I566" s="17">
        <v>18445</v>
      </c>
      <c r="J566" s="17">
        <v>20142</v>
      </c>
      <c r="K566" s="17">
        <v>19872</v>
      </c>
      <c r="L566" s="17">
        <v>21183</v>
      </c>
      <c r="M566" s="17">
        <v>21662</v>
      </c>
      <c r="N566" s="17">
        <v>22023</v>
      </c>
      <c r="O566" s="17">
        <v>22768</v>
      </c>
      <c r="P566" s="17">
        <v>23537</v>
      </c>
      <c r="Q566" s="17">
        <v>23459</v>
      </c>
      <c r="R566" s="17">
        <v>22406</v>
      </c>
      <c r="S566" s="17">
        <v>22443</v>
      </c>
      <c r="T566" s="17">
        <v>20417</v>
      </c>
      <c r="U566" s="17">
        <v>19176</v>
      </c>
      <c r="V566" s="17">
        <v>17450</v>
      </c>
      <c r="W566" s="17">
        <v>15922</v>
      </c>
      <c r="X566" s="17">
        <v>14948</v>
      </c>
      <c r="Y566" s="17">
        <v>14933</v>
      </c>
      <c r="AA566" s="32">
        <f t="shared" si="79"/>
        <v>2</v>
      </c>
      <c r="AB566" s="18">
        <f t="shared" si="80"/>
        <v>325853</v>
      </c>
      <c r="AC566" s="17">
        <f t="shared" si="81"/>
        <v>118926</v>
      </c>
      <c r="AD566" s="17">
        <f t="shared" si="82"/>
        <v>444779</v>
      </c>
      <c r="AF566" s="18">
        <f t="shared" si="83"/>
        <v>7</v>
      </c>
      <c r="AG566" s="18">
        <f t="shared" si="84"/>
        <v>2023</v>
      </c>
      <c r="AI566" s="17">
        <f t="shared" si="85"/>
        <v>23537</v>
      </c>
      <c r="AJ566" s="18">
        <f t="shared" si="86"/>
        <v>15</v>
      </c>
    </row>
    <row r="567" spans="1:36" x14ac:dyDescent="0.2">
      <c r="A567" s="16">
        <v>45119</v>
      </c>
      <c r="B567" s="17">
        <v>14337</v>
      </c>
      <c r="C567" s="17">
        <v>14230</v>
      </c>
      <c r="D567" s="17">
        <v>14044</v>
      </c>
      <c r="E567" s="17">
        <v>13878</v>
      </c>
      <c r="F567" s="17">
        <v>14597</v>
      </c>
      <c r="G567" s="17">
        <v>15908</v>
      </c>
      <c r="H567" s="17">
        <v>17121</v>
      </c>
      <c r="I567" s="17">
        <v>19078</v>
      </c>
      <c r="J567" s="17">
        <v>21117</v>
      </c>
      <c r="K567" s="17">
        <v>21148</v>
      </c>
      <c r="L567" s="17">
        <v>22660</v>
      </c>
      <c r="M567" s="17">
        <v>23528</v>
      </c>
      <c r="N567" s="17">
        <v>25205</v>
      </c>
      <c r="O567" s="17">
        <v>26399</v>
      </c>
      <c r="P567" s="17">
        <v>27554</v>
      </c>
      <c r="Q567" s="17">
        <v>26986</v>
      </c>
      <c r="R567" s="17">
        <v>25710</v>
      </c>
      <c r="S567" s="17">
        <v>25483</v>
      </c>
      <c r="T567" s="17">
        <v>22486</v>
      </c>
      <c r="U567" s="17">
        <v>20755</v>
      </c>
      <c r="V567" s="17">
        <v>18890</v>
      </c>
      <c r="W567" s="17">
        <v>17183</v>
      </c>
      <c r="X567" s="17">
        <v>16004</v>
      </c>
      <c r="Y567" s="17">
        <v>16043</v>
      </c>
      <c r="AA567" s="32">
        <f t="shared" si="79"/>
        <v>3</v>
      </c>
      <c r="AB567" s="18">
        <f t="shared" si="80"/>
        <v>360186</v>
      </c>
      <c r="AC567" s="17">
        <f t="shared" si="81"/>
        <v>120158</v>
      </c>
      <c r="AD567" s="17">
        <f t="shared" si="82"/>
        <v>480344</v>
      </c>
      <c r="AF567" s="18">
        <f t="shared" si="83"/>
        <v>7</v>
      </c>
      <c r="AG567" s="18">
        <f t="shared" si="84"/>
        <v>2023</v>
      </c>
      <c r="AI567" s="17">
        <f t="shared" si="85"/>
        <v>27554</v>
      </c>
      <c r="AJ567" s="18">
        <f t="shared" si="86"/>
        <v>15</v>
      </c>
    </row>
    <row r="568" spans="1:36" x14ac:dyDescent="0.2">
      <c r="A568" s="16">
        <v>45120</v>
      </c>
      <c r="B568" s="17">
        <v>15351</v>
      </c>
      <c r="C568" s="17">
        <v>15353</v>
      </c>
      <c r="D568" s="17">
        <v>15094</v>
      </c>
      <c r="E568" s="17">
        <v>14734</v>
      </c>
      <c r="F568" s="17">
        <v>15385</v>
      </c>
      <c r="G568" s="17">
        <v>16696</v>
      </c>
      <c r="H568" s="17">
        <v>17706</v>
      </c>
      <c r="I568" s="17">
        <v>19721</v>
      </c>
      <c r="J568" s="17">
        <v>21641</v>
      </c>
      <c r="K568" s="17">
        <v>21591</v>
      </c>
      <c r="L568" s="17">
        <v>23313</v>
      </c>
      <c r="M568" s="17">
        <v>24110</v>
      </c>
      <c r="N568" s="17">
        <v>25443</v>
      </c>
      <c r="O568" s="17">
        <v>26667</v>
      </c>
      <c r="P568" s="17">
        <v>28059</v>
      </c>
      <c r="Q568" s="17">
        <v>27179</v>
      </c>
      <c r="R568" s="17">
        <v>25586</v>
      </c>
      <c r="S568" s="17">
        <v>25445</v>
      </c>
      <c r="T568" s="17">
        <v>22436</v>
      </c>
      <c r="U568" s="17">
        <v>20964</v>
      </c>
      <c r="V568" s="17">
        <v>19099</v>
      </c>
      <c r="W568" s="17">
        <v>17344</v>
      </c>
      <c r="X568" s="17">
        <v>16203</v>
      </c>
      <c r="Y568" s="17">
        <v>16283</v>
      </c>
      <c r="AA568" s="32">
        <f t="shared" si="79"/>
        <v>4</v>
      </c>
      <c r="AB568" s="18">
        <f t="shared" si="80"/>
        <v>364801</v>
      </c>
      <c r="AC568" s="17">
        <f t="shared" si="81"/>
        <v>126602</v>
      </c>
      <c r="AD568" s="17">
        <f t="shared" si="82"/>
        <v>491403</v>
      </c>
      <c r="AF568" s="18">
        <f t="shared" si="83"/>
        <v>7</v>
      </c>
      <c r="AG568" s="18">
        <f t="shared" si="84"/>
        <v>2023</v>
      </c>
      <c r="AI568" s="17">
        <f t="shared" si="85"/>
        <v>28059</v>
      </c>
      <c r="AJ568" s="18">
        <f t="shared" si="86"/>
        <v>15</v>
      </c>
    </row>
    <row r="569" spans="1:36" x14ac:dyDescent="0.2">
      <c r="A569" s="16">
        <v>45121</v>
      </c>
      <c r="B569" s="17">
        <v>15728</v>
      </c>
      <c r="C569" s="17">
        <v>15743</v>
      </c>
      <c r="D569" s="17">
        <v>15645</v>
      </c>
      <c r="E569" s="17">
        <v>15458</v>
      </c>
      <c r="F569" s="17">
        <v>16205</v>
      </c>
      <c r="G569" s="17">
        <v>17521</v>
      </c>
      <c r="H569" s="17">
        <v>18336</v>
      </c>
      <c r="I569" s="17">
        <v>20089</v>
      </c>
      <c r="J569" s="17">
        <v>22031</v>
      </c>
      <c r="K569" s="17">
        <v>22141</v>
      </c>
      <c r="L569" s="17">
        <v>23373</v>
      </c>
      <c r="M569" s="17">
        <v>23391</v>
      </c>
      <c r="N569" s="17">
        <v>24673</v>
      </c>
      <c r="O569" s="17">
        <v>26084</v>
      </c>
      <c r="P569" s="17">
        <v>26676</v>
      </c>
      <c r="Q569" s="17">
        <v>26028</v>
      </c>
      <c r="R569" s="17">
        <v>24227</v>
      </c>
      <c r="S569" s="17">
        <v>23580</v>
      </c>
      <c r="T569" s="17">
        <v>21283</v>
      </c>
      <c r="U569" s="17">
        <v>19773</v>
      </c>
      <c r="V569" s="17">
        <v>18121</v>
      </c>
      <c r="W569" s="17">
        <v>16660</v>
      </c>
      <c r="X569" s="17">
        <v>15937</v>
      </c>
      <c r="Y569" s="17">
        <v>16085</v>
      </c>
      <c r="AA569" s="32">
        <f t="shared" si="79"/>
        <v>5</v>
      </c>
      <c r="AB569" s="18">
        <f t="shared" si="80"/>
        <v>354067</v>
      </c>
      <c r="AC569" s="17">
        <f t="shared" si="81"/>
        <v>130721</v>
      </c>
      <c r="AD569" s="17">
        <f t="shared" si="82"/>
        <v>484788</v>
      </c>
      <c r="AF569" s="18">
        <f t="shared" si="83"/>
        <v>7</v>
      </c>
      <c r="AG569" s="18">
        <f t="shared" si="84"/>
        <v>2023</v>
      </c>
      <c r="AI569" s="17">
        <f t="shared" si="85"/>
        <v>26676</v>
      </c>
      <c r="AJ569" s="18">
        <f t="shared" si="86"/>
        <v>15</v>
      </c>
    </row>
    <row r="570" spans="1:36" x14ac:dyDescent="0.2">
      <c r="A570" s="16">
        <v>45122</v>
      </c>
      <c r="B570" s="17">
        <v>15644</v>
      </c>
      <c r="C570" s="17">
        <v>15596</v>
      </c>
      <c r="D570" s="17">
        <v>15316</v>
      </c>
      <c r="E570" s="17">
        <v>15064</v>
      </c>
      <c r="F570" s="17">
        <v>15463</v>
      </c>
      <c r="G570" s="17">
        <v>16019</v>
      </c>
      <c r="H570" s="17">
        <v>16042</v>
      </c>
      <c r="I570" s="17">
        <v>17435</v>
      </c>
      <c r="J570" s="17">
        <v>19082</v>
      </c>
      <c r="K570" s="17">
        <v>19388</v>
      </c>
      <c r="L570" s="17">
        <v>20216</v>
      </c>
      <c r="M570" s="17">
        <v>21026</v>
      </c>
      <c r="N570" s="17">
        <v>21284</v>
      </c>
      <c r="O570" s="17">
        <v>22034</v>
      </c>
      <c r="P570" s="17">
        <v>22450</v>
      </c>
      <c r="Q570" s="17">
        <v>21944</v>
      </c>
      <c r="R570" s="17">
        <v>20790</v>
      </c>
      <c r="S570" s="17">
        <v>20758</v>
      </c>
      <c r="T570" s="17">
        <v>18771</v>
      </c>
      <c r="U570" s="17">
        <v>17698</v>
      </c>
      <c r="V570" s="17">
        <v>16397</v>
      </c>
      <c r="W570" s="17">
        <v>15476</v>
      </c>
      <c r="X570" s="17">
        <v>14907</v>
      </c>
      <c r="Y570" s="17">
        <v>14977</v>
      </c>
      <c r="AA570" s="32">
        <f t="shared" si="79"/>
        <v>6</v>
      </c>
      <c r="AB570" s="18">
        <f t="shared" si="80"/>
        <v>309656</v>
      </c>
      <c r="AC570" s="17">
        <f t="shared" si="81"/>
        <v>124121</v>
      </c>
      <c r="AD570" s="17">
        <f t="shared" si="82"/>
        <v>433777</v>
      </c>
      <c r="AF570" s="18">
        <f t="shared" si="83"/>
        <v>7</v>
      </c>
      <c r="AG570" s="18">
        <f t="shared" si="84"/>
        <v>2023</v>
      </c>
      <c r="AI570" s="17">
        <f t="shared" si="85"/>
        <v>22450</v>
      </c>
      <c r="AJ570" s="18">
        <f t="shared" si="86"/>
        <v>15</v>
      </c>
    </row>
    <row r="571" spans="1:36" x14ac:dyDescent="0.2">
      <c r="A571" s="16">
        <v>45123</v>
      </c>
      <c r="B571" s="17">
        <v>14921</v>
      </c>
      <c r="C571" s="17">
        <v>14873</v>
      </c>
      <c r="D571" s="17">
        <v>14724</v>
      </c>
      <c r="E571" s="17">
        <v>14476</v>
      </c>
      <c r="F571" s="17">
        <v>14904</v>
      </c>
      <c r="G571" s="17">
        <v>15379</v>
      </c>
      <c r="H571" s="17">
        <v>15294</v>
      </c>
      <c r="I571" s="17">
        <v>16585</v>
      </c>
      <c r="J571" s="17">
        <v>18518</v>
      </c>
      <c r="K571" s="17">
        <v>19321</v>
      </c>
      <c r="L571" s="17">
        <v>20369</v>
      </c>
      <c r="M571" s="17">
        <v>21281</v>
      </c>
      <c r="N571" s="17">
        <v>22030</v>
      </c>
      <c r="O571" s="17">
        <v>22566</v>
      </c>
      <c r="P571" s="17">
        <v>22833</v>
      </c>
      <c r="Q571" s="17">
        <v>22268</v>
      </c>
      <c r="R571" s="17">
        <v>21198</v>
      </c>
      <c r="S571" s="17">
        <v>21369</v>
      </c>
      <c r="T571" s="17">
        <v>19449</v>
      </c>
      <c r="U571" s="17">
        <v>17998</v>
      </c>
      <c r="V571" s="17">
        <v>16389</v>
      </c>
      <c r="W571" s="17">
        <v>14983</v>
      </c>
      <c r="X571" s="17">
        <v>14256</v>
      </c>
      <c r="Y571" s="17">
        <v>14528</v>
      </c>
      <c r="AA571" s="32">
        <f t="shared" si="79"/>
        <v>7</v>
      </c>
      <c r="AB571" s="18">
        <f t="shared" si="80"/>
        <v>0</v>
      </c>
      <c r="AC571" s="17">
        <f t="shared" si="81"/>
        <v>430512</v>
      </c>
      <c r="AD571" s="17">
        <f t="shared" si="82"/>
        <v>430512</v>
      </c>
      <c r="AF571" s="18">
        <f t="shared" si="83"/>
        <v>7</v>
      </c>
      <c r="AG571" s="18">
        <f t="shared" si="84"/>
        <v>2023</v>
      </c>
      <c r="AI571" s="17">
        <f t="shared" si="85"/>
        <v>22833</v>
      </c>
      <c r="AJ571" s="18">
        <f t="shared" si="86"/>
        <v>15</v>
      </c>
    </row>
    <row r="572" spans="1:36" x14ac:dyDescent="0.2">
      <c r="A572" s="16">
        <v>45124</v>
      </c>
      <c r="B572" s="17">
        <v>14263</v>
      </c>
      <c r="C572" s="17">
        <v>14342</v>
      </c>
      <c r="D572" s="17">
        <v>14398</v>
      </c>
      <c r="E572" s="17">
        <v>14257</v>
      </c>
      <c r="F572" s="17">
        <v>14965</v>
      </c>
      <c r="G572" s="17">
        <v>16500</v>
      </c>
      <c r="H572" s="17">
        <v>17379</v>
      </c>
      <c r="I572" s="17">
        <v>19271</v>
      </c>
      <c r="J572" s="17">
        <v>21413</v>
      </c>
      <c r="K572" s="17">
        <v>21437</v>
      </c>
      <c r="L572" s="17">
        <v>22864</v>
      </c>
      <c r="M572" s="17">
        <v>23312</v>
      </c>
      <c r="N572" s="17">
        <v>24660</v>
      </c>
      <c r="O572" s="17">
        <v>25635</v>
      </c>
      <c r="P572" s="17">
        <v>26516</v>
      </c>
      <c r="Q572" s="17">
        <v>26329</v>
      </c>
      <c r="R572" s="17">
        <v>24882</v>
      </c>
      <c r="S572" s="17">
        <v>24984</v>
      </c>
      <c r="T572" s="17">
        <v>22416</v>
      </c>
      <c r="U572" s="17">
        <v>20755</v>
      </c>
      <c r="V572" s="17">
        <v>18802</v>
      </c>
      <c r="W572" s="17">
        <v>16898</v>
      </c>
      <c r="X572" s="17">
        <v>15870</v>
      </c>
      <c r="Y572" s="17">
        <v>16069</v>
      </c>
      <c r="AA572" s="32">
        <f t="shared" si="79"/>
        <v>1</v>
      </c>
      <c r="AB572" s="18">
        <f t="shared" si="80"/>
        <v>0</v>
      </c>
      <c r="AC572" s="17">
        <f t="shared" si="81"/>
        <v>478217</v>
      </c>
      <c r="AD572" s="17">
        <f t="shared" si="82"/>
        <v>478217</v>
      </c>
      <c r="AF572" s="18">
        <f t="shared" si="83"/>
        <v>7</v>
      </c>
      <c r="AG572" s="18">
        <f t="shared" si="84"/>
        <v>2023</v>
      </c>
      <c r="AI572" s="17">
        <f t="shared" si="85"/>
        <v>26516</v>
      </c>
      <c r="AJ572" s="18">
        <f t="shared" si="86"/>
        <v>15</v>
      </c>
    </row>
    <row r="573" spans="1:36" x14ac:dyDescent="0.2">
      <c r="A573" s="16">
        <v>45125</v>
      </c>
      <c r="B573" s="17">
        <v>15518</v>
      </c>
      <c r="C573" s="17">
        <v>15472</v>
      </c>
      <c r="D573" s="17">
        <v>15321</v>
      </c>
      <c r="E573" s="17">
        <v>15036</v>
      </c>
      <c r="F573" s="17">
        <v>15881</v>
      </c>
      <c r="G573" s="17">
        <v>17280</v>
      </c>
      <c r="H573" s="17">
        <v>18069</v>
      </c>
      <c r="I573" s="17">
        <v>19764</v>
      </c>
      <c r="J573" s="17">
        <v>21506</v>
      </c>
      <c r="K573" s="17">
        <v>21564</v>
      </c>
      <c r="L573" s="17">
        <v>22977</v>
      </c>
      <c r="M573" s="17">
        <v>23735</v>
      </c>
      <c r="N573" s="17">
        <v>25276</v>
      </c>
      <c r="O573" s="17">
        <v>25918</v>
      </c>
      <c r="P573" s="17">
        <v>26213</v>
      </c>
      <c r="Q573" s="17">
        <v>25544</v>
      </c>
      <c r="R573" s="17">
        <v>23812</v>
      </c>
      <c r="S573" s="17">
        <v>23378</v>
      </c>
      <c r="T573" s="17">
        <v>21046</v>
      </c>
      <c r="U573" s="17">
        <v>19725</v>
      </c>
      <c r="V573" s="17">
        <v>17945</v>
      </c>
      <c r="W573" s="17">
        <v>16351</v>
      </c>
      <c r="X573" s="17">
        <v>15436</v>
      </c>
      <c r="Y573" s="17">
        <v>15587</v>
      </c>
      <c r="AA573" s="32">
        <f t="shared" si="79"/>
        <v>2</v>
      </c>
      <c r="AB573" s="18">
        <f t="shared" si="80"/>
        <v>350190</v>
      </c>
      <c r="AC573" s="17">
        <f t="shared" si="81"/>
        <v>128164</v>
      </c>
      <c r="AD573" s="17">
        <f t="shared" si="82"/>
        <v>478354</v>
      </c>
      <c r="AF573" s="18">
        <f t="shared" si="83"/>
        <v>7</v>
      </c>
      <c r="AG573" s="18">
        <f t="shared" si="84"/>
        <v>2023</v>
      </c>
      <c r="AI573" s="17">
        <f t="shared" si="85"/>
        <v>26213</v>
      </c>
      <c r="AJ573" s="18">
        <f t="shared" si="86"/>
        <v>15</v>
      </c>
    </row>
    <row r="574" spans="1:36" x14ac:dyDescent="0.2">
      <c r="A574" s="16">
        <v>45126</v>
      </c>
      <c r="B574" s="17">
        <v>15303</v>
      </c>
      <c r="C574" s="17">
        <v>15362</v>
      </c>
      <c r="D574" s="17">
        <v>15203</v>
      </c>
      <c r="E574" s="17">
        <v>15029</v>
      </c>
      <c r="F574" s="17">
        <v>15695</v>
      </c>
      <c r="G574" s="17">
        <v>17061</v>
      </c>
      <c r="H574" s="17">
        <v>18051</v>
      </c>
      <c r="I574" s="17">
        <v>19803</v>
      </c>
      <c r="J574" s="17">
        <v>21513</v>
      </c>
      <c r="K574" s="17">
        <v>21450</v>
      </c>
      <c r="L574" s="17">
        <v>22915</v>
      </c>
      <c r="M574" s="17">
        <v>23642</v>
      </c>
      <c r="N574" s="17">
        <v>24886</v>
      </c>
      <c r="O574" s="17">
        <v>25808</v>
      </c>
      <c r="P574" s="17">
        <v>26961</v>
      </c>
      <c r="Q574" s="17">
        <v>26509</v>
      </c>
      <c r="R574" s="17">
        <v>24989</v>
      </c>
      <c r="S574" s="17">
        <v>25082</v>
      </c>
      <c r="T574" s="17">
        <v>22383</v>
      </c>
      <c r="U574" s="17">
        <v>21028</v>
      </c>
      <c r="V574" s="17">
        <v>19216</v>
      </c>
      <c r="W574" s="17">
        <v>17424</v>
      </c>
      <c r="X574" s="17">
        <v>16135</v>
      </c>
      <c r="Y574" s="17">
        <v>16096</v>
      </c>
      <c r="AA574" s="32">
        <f t="shared" si="79"/>
        <v>3</v>
      </c>
      <c r="AB574" s="18">
        <f t="shared" si="80"/>
        <v>359744</v>
      </c>
      <c r="AC574" s="17">
        <f t="shared" si="81"/>
        <v>127800</v>
      </c>
      <c r="AD574" s="17">
        <f t="shared" si="82"/>
        <v>487544</v>
      </c>
      <c r="AF574" s="18">
        <f t="shared" si="83"/>
        <v>7</v>
      </c>
      <c r="AG574" s="18">
        <f t="shared" si="84"/>
        <v>2023</v>
      </c>
      <c r="AI574" s="17">
        <f t="shared" si="85"/>
        <v>26961</v>
      </c>
      <c r="AJ574" s="18">
        <f t="shared" si="86"/>
        <v>15</v>
      </c>
    </row>
    <row r="575" spans="1:36" x14ac:dyDescent="0.2">
      <c r="A575" s="16">
        <v>45127</v>
      </c>
      <c r="B575" s="17">
        <v>15465</v>
      </c>
      <c r="C575" s="17">
        <v>15385</v>
      </c>
      <c r="D575" s="17">
        <v>15175</v>
      </c>
      <c r="E575" s="17">
        <v>14781</v>
      </c>
      <c r="F575" s="17">
        <v>15303</v>
      </c>
      <c r="G575" s="17">
        <v>16514</v>
      </c>
      <c r="H575" s="17">
        <v>17588</v>
      </c>
      <c r="I575" s="17">
        <v>19438</v>
      </c>
      <c r="J575" s="17">
        <v>21174</v>
      </c>
      <c r="K575" s="17">
        <v>20817</v>
      </c>
      <c r="L575" s="17">
        <v>22238</v>
      </c>
      <c r="M575" s="17">
        <v>22757</v>
      </c>
      <c r="N575" s="17">
        <v>24209</v>
      </c>
      <c r="O575" s="17">
        <v>25354</v>
      </c>
      <c r="P575" s="17">
        <v>26447</v>
      </c>
      <c r="Q575" s="17">
        <v>25971</v>
      </c>
      <c r="R575" s="17">
        <v>24412</v>
      </c>
      <c r="S575" s="17">
        <v>24439</v>
      </c>
      <c r="T575" s="17">
        <v>21941</v>
      </c>
      <c r="U575" s="17">
        <v>20358</v>
      </c>
      <c r="V575" s="17">
        <v>18363</v>
      </c>
      <c r="W575" s="17">
        <v>16815</v>
      </c>
      <c r="X575" s="17">
        <v>15599</v>
      </c>
      <c r="Y575" s="17">
        <v>15616</v>
      </c>
      <c r="AA575" s="32">
        <f t="shared" si="79"/>
        <v>4</v>
      </c>
      <c r="AB575" s="18">
        <f t="shared" si="80"/>
        <v>350332</v>
      </c>
      <c r="AC575" s="17">
        <f t="shared" si="81"/>
        <v>125827</v>
      </c>
      <c r="AD575" s="17">
        <f t="shared" si="82"/>
        <v>476159</v>
      </c>
      <c r="AF575" s="18">
        <f t="shared" si="83"/>
        <v>7</v>
      </c>
      <c r="AG575" s="18">
        <f t="shared" si="84"/>
        <v>2023</v>
      </c>
      <c r="AI575" s="17">
        <f t="shared" si="85"/>
        <v>26447</v>
      </c>
      <c r="AJ575" s="18">
        <f t="shared" si="86"/>
        <v>15</v>
      </c>
    </row>
    <row r="576" spans="1:36" x14ac:dyDescent="0.2">
      <c r="A576" s="16">
        <v>45128</v>
      </c>
      <c r="B576" s="17">
        <v>14982</v>
      </c>
      <c r="C576" s="17">
        <v>14807</v>
      </c>
      <c r="D576" s="17">
        <v>14550</v>
      </c>
      <c r="E576" s="17">
        <v>14294</v>
      </c>
      <c r="F576" s="17">
        <v>14830</v>
      </c>
      <c r="G576" s="17">
        <v>15960</v>
      </c>
      <c r="H576" s="17">
        <v>16822</v>
      </c>
      <c r="I576" s="17">
        <v>18562</v>
      </c>
      <c r="J576" s="17">
        <v>20685</v>
      </c>
      <c r="K576" s="17">
        <v>20500</v>
      </c>
      <c r="L576" s="17">
        <v>21877</v>
      </c>
      <c r="M576" s="17">
        <v>22375</v>
      </c>
      <c r="N576" s="17">
        <v>23718</v>
      </c>
      <c r="O576" s="17">
        <v>24700</v>
      </c>
      <c r="P576" s="17">
        <v>25361</v>
      </c>
      <c r="Q576" s="17">
        <v>24553</v>
      </c>
      <c r="R576" s="17">
        <v>22810</v>
      </c>
      <c r="S576" s="17">
        <v>22040</v>
      </c>
      <c r="T576" s="17">
        <v>19903</v>
      </c>
      <c r="U576" s="17">
        <v>18323</v>
      </c>
      <c r="V576" s="17">
        <v>16814</v>
      </c>
      <c r="W576" s="17">
        <v>15436</v>
      </c>
      <c r="X576" s="17">
        <v>14718</v>
      </c>
      <c r="Y576" s="17">
        <v>14971</v>
      </c>
      <c r="AA576" s="32">
        <f t="shared" si="79"/>
        <v>5</v>
      </c>
      <c r="AB576" s="18">
        <f t="shared" si="80"/>
        <v>332375</v>
      </c>
      <c r="AC576" s="17">
        <f t="shared" si="81"/>
        <v>121216</v>
      </c>
      <c r="AD576" s="17">
        <f t="shared" si="82"/>
        <v>453591</v>
      </c>
      <c r="AF576" s="18">
        <f t="shared" si="83"/>
        <v>7</v>
      </c>
      <c r="AG576" s="18">
        <f t="shared" si="84"/>
        <v>2023</v>
      </c>
      <c r="AI576" s="17">
        <f t="shared" si="85"/>
        <v>25361</v>
      </c>
      <c r="AJ576" s="18">
        <f t="shared" si="86"/>
        <v>15</v>
      </c>
    </row>
    <row r="577" spans="1:36" x14ac:dyDescent="0.2">
      <c r="A577" s="16">
        <v>45129</v>
      </c>
      <c r="B577" s="17">
        <v>14548</v>
      </c>
      <c r="C577" s="17">
        <v>14409</v>
      </c>
      <c r="D577" s="17">
        <v>14307</v>
      </c>
      <c r="E577" s="17">
        <v>14046</v>
      </c>
      <c r="F577" s="17">
        <v>14455</v>
      </c>
      <c r="G577" s="17">
        <v>15008</v>
      </c>
      <c r="H577" s="17">
        <v>15115</v>
      </c>
      <c r="I577" s="17">
        <v>16546</v>
      </c>
      <c r="J577" s="17">
        <v>18175</v>
      </c>
      <c r="K577" s="17">
        <v>18395</v>
      </c>
      <c r="L577" s="17">
        <v>19527</v>
      </c>
      <c r="M577" s="17">
        <v>20315</v>
      </c>
      <c r="N577" s="17">
        <v>21114</v>
      </c>
      <c r="O577" s="17">
        <v>21965</v>
      </c>
      <c r="P577" s="17">
        <v>22376</v>
      </c>
      <c r="Q577" s="17">
        <v>21851</v>
      </c>
      <c r="R577" s="17">
        <v>21328</v>
      </c>
      <c r="S577" s="17">
        <v>21265</v>
      </c>
      <c r="T577" s="17">
        <v>19535</v>
      </c>
      <c r="U577" s="17">
        <v>18141</v>
      </c>
      <c r="V577" s="17">
        <v>16627</v>
      </c>
      <c r="W577" s="17">
        <v>15697</v>
      </c>
      <c r="X577" s="17">
        <v>14882</v>
      </c>
      <c r="Y577" s="17">
        <v>15162</v>
      </c>
      <c r="AA577" s="32">
        <f t="shared" si="79"/>
        <v>6</v>
      </c>
      <c r="AB577" s="18">
        <f t="shared" si="80"/>
        <v>307739</v>
      </c>
      <c r="AC577" s="17">
        <f t="shared" si="81"/>
        <v>117050</v>
      </c>
      <c r="AD577" s="17">
        <f t="shared" si="82"/>
        <v>424789</v>
      </c>
      <c r="AF577" s="18">
        <f t="shared" si="83"/>
        <v>7</v>
      </c>
      <c r="AG577" s="18">
        <f t="shared" si="84"/>
        <v>2023</v>
      </c>
      <c r="AI577" s="17">
        <f t="shared" si="85"/>
        <v>22376</v>
      </c>
      <c r="AJ577" s="18">
        <f t="shared" si="86"/>
        <v>15</v>
      </c>
    </row>
    <row r="578" spans="1:36" x14ac:dyDescent="0.2">
      <c r="A578" s="16">
        <v>45130</v>
      </c>
      <c r="B578" s="17">
        <v>14884</v>
      </c>
      <c r="C578" s="17">
        <v>14825</v>
      </c>
      <c r="D578" s="17">
        <v>14544</v>
      </c>
      <c r="E578" s="17">
        <v>14292</v>
      </c>
      <c r="F578" s="17">
        <v>14625</v>
      </c>
      <c r="G578" s="17">
        <v>14968</v>
      </c>
      <c r="H578" s="17">
        <v>14871</v>
      </c>
      <c r="I578" s="17">
        <v>16210</v>
      </c>
      <c r="J578" s="17">
        <v>17976</v>
      </c>
      <c r="K578" s="17">
        <v>18480</v>
      </c>
      <c r="L578" s="17">
        <v>19829</v>
      </c>
      <c r="M578" s="17">
        <v>20688</v>
      </c>
      <c r="N578" s="17">
        <v>22092</v>
      </c>
      <c r="O578" s="17">
        <v>22545</v>
      </c>
      <c r="P578" s="17">
        <v>23463</v>
      </c>
      <c r="Q578" s="17">
        <v>22979</v>
      </c>
      <c r="R578" s="17">
        <v>22427</v>
      </c>
      <c r="S578" s="17">
        <v>22928</v>
      </c>
      <c r="T578" s="17">
        <v>21026</v>
      </c>
      <c r="U578" s="17">
        <v>19778</v>
      </c>
      <c r="V578" s="17">
        <v>18054</v>
      </c>
      <c r="W578" s="17">
        <v>16649</v>
      </c>
      <c r="X578" s="17">
        <v>15484</v>
      </c>
      <c r="Y578" s="17">
        <v>15394</v>
      </c>
      <c r="AA578" s="32">
        <f t="shared" si="79"/>
        <v>7</v>
      </c>
      <c r="AB578" s="18">
        <f t="shared" si="80"/>
        <v>0</v>
      </c>
      <c r="AC578" s="17">
        <f t="shared" si="81"/>
        <v>439011</v>
      </c>
      <c r="AD578" s="17">
        <f t="shared" si="82"/>
        <v>439011</v>
      </c>
      <c r="AF578" s="18">
        <f t="shared" si="83"/>
        <v>7</v>
      </c>
      <c r="AG578" s="18">
        <f t="shared" si="84"/>
        <v>2023</v>
      </c>
      <c r="AI578" s="17">
        <f t="shared" si="85"/>
        <v>23463</v>
      </c>
      <c r="AJ578" s="18">
        <f t="shared" si="86"/>
        <v>15</v>
      </c>
    </row>
    <row r="579" spans="1:36" x14ac:dyDescent="0.2">
      <c r="A579" s="16">
        <v>45131</v>
      </c>
      <c r="B579" s="17">
        <v>14982</v>
      </c>
      <c r="C579" s="17">
        <v>14891</v>
      </c>
      <c r="D579" s="17">
        <v>14758</v>
      </c>
      <c r="E579" s="17">
        <v>14334</v>
      </c>
      <c r="F579" s="17">
        <v>14967</v>
      </c>
      <c r="G579" s="17">
        <v>16157</v>
      </c>
      <c r="H579" s="17">
        <v>17154</v>
      </c>
      <c r="I579" s="17">
        <v>19045</v>
      </c>
      <c r="J579" s="17">
        <v>21161</v>
      </c>
      <c r="K579" s="17">
        <v>21345</v>
      </c>
      <c r="L579" s="17">
        <v>23376</v>
      </c>
      <c r="M579" s="17">
        <v>23639</v>
      </c>
      <c r="N579" s="17">
        <v>25159</v>
      </c>
      <c r="O579" s="17">
        <v>26303</v>
      </c>
      <c r="P579" s="17">
        <v>27377</v>
      </c>
      <c r="Q579" s="17">
        <v>26628</v>
      </c>
      <c r="R579" s="17">
        <v>25206</v>
      </c>
      <c r="S579" s="17">
        <v>25327</v>
      </c>
      <c r="T579" s="17">
        <v>22889</v>
      </c>
      <c r="U579" s="17">
        <v>20942</v>
      </c>
      <c r="V579" s="17">
        <v>18996</v>
      </c>
      <c r="W579" s="17">
        <v>17206</v>
      </c>
      <c r="X579" s="17">
        <v>16237</v>
      </c>
      <c r="Y579" s="17">
        <v>16341</v>
      </c>
      <c r="AA579" s="32">
        <f t="shared" si="79"/>
        <v>1</v>
      </c>
      <c r="AB579" s="18">
        <f t="shared" si="80"/>
        <v>0</v>
      </c>
      <c r="AC579" s="17">
        <f t="shared" si="81"/>
        <v>484420</v>
      </c>
      <c r="AD579" s="17">
        <f t="shared" si="82"/>
        <v>484420</v>
      </c>
      <c r="AF579" s="18">
        <f t="shared" si="83"/>
        <v>7</v>
      </c>
      <c r="AG579" s="18">
        <f t="shared" si="84"/>
        <v>2023</v>
      </c>
      <c r="AI579" s="17">
        <f t="shared" si="85"/>
        <v>27377</v>
      </c>
      <c r="AJ579" s="18">
        <f t="shared" si="86"/>
        <v>15</v>
      </c>
    </row>
    <row r="580" spans="1:36" x14ac:dyDescent="0.2">
      <c r="A580" s="16">
        <v>45132</v>
      </c>
      <c r="B580" s="17">
        <v>15864</v>
      </c>
      <c r="C580" s="17">
        <v>15898</v>
      </c>
      <c r="D580" s="17">
        <v>15723</v>
      </c>
      <c r="E580" s="17">
        <v>15430</v>
      </c>
      <c r="F580" s="17">
        <v>16191</v>
      </c>
      <c r="G580" s="17">
        <v>17390</v>
      </c>
      <c r="H580" s="17">
        <v>18497</v>
      </c>
      <c r="I580" s="17">
        <v>20395</v>
      </c>
      <c r="J580" s="17">
        <v>22400</v>
      </c>
      <c r="K580" s="17">
        <v>21981</v>
      </c>
      <c r="L580" s="17">
        <v>23746</v>
      </c>
      <c r="M580" s="17">
        <v>24691</v>
      </c>
      <c r="N580" s="17">
        <v>25985</v>
      </c>
      <c r="O580" s="17">
        <v>27221</v>
      </c>
      <c r="P580" s="17">
        <v>27868</v>
      </c>
      <c r="Q580" s="17">
        <v>27705</v>
      </c>
      <c r="R580" s="17">
        <v>26051</v>
      </c>
      <c r="S580" s="17">
        <v>25597</v>
      </c>
      <c r="T580" s="17">
        <v>22595</v>
      </c>
      <c r="U580" s="17">
        <v>20996</v>
      </c>
      <c r="V580" s="17">
        <v>18940</v>
      </c>
      <c r="W580" s="17">
        <v>17130</v>
      </c>
      <c r="X580" s="17">
        <v>16038</v>
      </c>
      <c r="Y580" s="17">
        <v>16401</v>
      </c>
      <c r="AA580" s="32">
        <f t="shared" si="79"/>
        <v>2</v>
      </c>
      <c r="AB580" s="18">
        <f t="shared" si="80"/>
        <v>369339</v>
      </c>
      <c r="AC580" s="17">
        <f t="shared" si="81"/>
        <v>131394</v>
      </c>
      <c r="AD580" s="17">
        <f t="shared" si="82"/>
        <v>500733</v>
      </c>
      <c r="AF580" s="18">
        <f t="shared" si="83"/>
        <v>7</v>
      </c>
      <c r="AG580" s="18">
        <f t="shared" si="84"/>
        <v>2023</v>
      </c>
      <c r="AI580" s="17">
        <f t="shared" si="85"/>
        <v>27868</v>
      </c>
      <c r="AJ580" s="18">
        <f t="shared" si="86"/>
        <v>15</v>
      </c>
    </row>
    <row r="581" spans="1:36" x14ac:dyDescent="0.2">
      <c r="A581" s="16">
        <v>45133</v>
      </c>
      <c r="B581" s="17">
        <v>15956</v>
      </c>
      <c r="C581" s="17">
        <v>16017</v>
      </c>
      <c r="D581" s="17">
        <v>15865</v>
      </c>
      <c r="E581" s="17">
        <v>15530</v>
      </c>
      <c r="F581" s="17">
        <v>16218</v>
      </c>
      <c r="G581" s="17">
        <v>17523</v>
      </c>
      <c r="H581" s="17">
        <v>18403</v>
      </c>
      <c r="I581" s="17">
        <v>20257</v>
      </c>
      <c r="J581" s="17">
        <v>22180</v>
      </c>
      <c r="K581" s="17">
        <v>22208</v>
      </c>
      <c r="L581" s="17">
        <v>23578</v>
      </c>
      <c r="M581" s="17">
        <v>24460</v>
      </c>
      <c r="N581" s="17">
        <v>25927</v>
      </c>
      <c r="O581" s="17">
        <v>27043</v>
      </c>
      <c r="P581" s="17">
        <v>28048</v>
      </c>
      <c r="Q581" s="17">
        <v>27873</v>
      </c>
      <c r="R581" s="17">
        <v>26058</v>
      </c>
      <c r="S581" s="17">
        <v>25985</v>
      </c>
      <c r="T581" s="17">
        <v>23173</v>
      </c>
      <c r="U581" s="17">
        <v>21675</v>
      </c>
      <c r="V581" s="17">
        <v>19641</v>
      </c>
      <c r="W581" s="17">
        <v>17813</v>
      </c>
      <c r="X581" s="17">
        <v>16576</v>
      </c>
      <c r="Y581" s="17">
        <v>16835</v>
      </c>
      <c r="AA581" s="32">
        <f t="shared" si="79"/>
        <v>3</v>
      </c>
      <c r="AB581" s="18">
        <f t="shared" si="80"/>
        <v>372495</v>
      </c>
      <c r="AC581" s="17">
        <f t="shared" si="81"/>
        <v>132347</v>
      </c>
      <c r="AD581" s="17">
        <f t="shared" si="82"/>
        <v>504842</v>
      </c>
      <c r="AF581" s="18">
        <f t="shared" si="83"/>
        <v>7</v>
      </c>
      <c r="AG581" s="18">
        <f t="shared" si="84"/>
        <v>2023</v>
      </c>
      <c r="AI581" s="17">
        <f t="shared" si="85"/>
        <v>28048</v>
      </c>
      <c r="AJ581" s="18">
        <f t="shared" si="86"/>
        <v>15</v>
      </c>
    </row>
    <row r="582" spans="1:36" x14ac:dyDescent="0.2">
      <c r="A582" s="16">
        <v>45134</v>
      </c>
      <c r="B582" s="17">
        <v>16204</v>
      </c>
      <c r="C582" s="17">
        <v>16119</v>
      </c>
      <c r="D582" s="17">
        <v>15984</v>
      </c>
      <c r="E582" s="17">
        <v>15691</v>
      </c>
      <c r="F582" s="17">
        <v>16381</v>
      </c>
      <c r="G582" s="17">
        <v>17764</v>
      </c>
      <c r="H582" s="17">
        <v>18482</v>
      </c>
      <c r="I582" s="17">
        <v>20362</v>
      </c>
      <c r="J582" s="17">
        <v>22359</v>
      </c>
      <c r="K582" s="17">
        <v>22323</v>
      </c>
      <c r="L582" s="17">
        <v>23398</v>
      </c>
      <c r="M582" s="17">
        <v>24185</v>
      </c>
      <c r="N582" s="17">
        <v>25272</v>
      </c>
      <c r="O582" s="17">
        <v>25651</v>
      </c>
      <c r="P582" s="17">
        <v>25645</v>
      </c>
      <c r="Q582" s="17">
        <v>24984</v>
      </c>
      <c r="R582" s="17">
        <v>23117</v>
      </c>
      <c r="S582" s="17">
        <v>22746</v>
      </c>
      <c r="T582" s="17">
        <v>20331</v>
      </c>
      <c r="U582" s="17">
        <v>18944</v>
      </c>
      <c r="V582" s="17">
        <v>17265</v>
      </c>
      <c r="W582" s="17">
        <v>15777</v>
      </c>
      <c r="X582" s="17">
        <v>15016</v>
      </c>
      <c r="Y582" s="17">
        <v>15307</v>
      </c>
      <c r="AA582" s="32">
        <f t="shared" si="79"/>
        <v>4</v>
      </c>
      <c r="AB582" s="18">
        <f t="shared" si="80"/>
        <v>347375</v>
      </c>
      <c r="AC582" s="17">
        <f t="shared" si="81"/>
        <v>131932</v>
      </c>
      <c r="AD582" s="17">
        <f t="shared" si="82"/>
        <v>479307</v>
      </c>
      <c r="AF582" s="18">
        <f t="shared" si="83"/>
        <v>7</v>
      </c>
      <c r="AG582" s="18">
        <f t="shared" si="84"/>
        <v>2023</v>
      </c>
      <c r="AI582" s="17">
        <f t="shared" si="85"/>
        <v>25651</v>
      </c>
      <c r="AJ582" s="18">
        <f t="shared" si="86"/>
        <v>14</v>
      </c>
    </row>
    <row r="583" spans="1:36" x14ac:dyDescent="0.2">
      <c r="A583" s="16">
        <v>45135</v>
      </c>
      <c r="B583" s="17">
        <v>14741</v>
      </c>
      <c r="C583" s="17">
        <v>14538</v>
      </c>
      <c r="D583" s="17">
        <v>14469</v>
      </c>
      <c r="E583" s="17">
        <v>14330</v>
      </c>
      <c r="F583" s="17">
        <v>15104</v>
      </c>
      <c r="G583" s="17">
        <v>16244</v>
      </c>
      <c r="H583" s="17">
        <v>17371</v>
      </c>
      <c r="I583" s="17">
        <v>19543</v>
      </c>
      <c r="J583" s="17">
        <v>21893</v>
      </c>
      <c r="K583" s="17">
        <v>21920</v>
      </c>
      <c r="L583" s="17">
        <v>23658</v>
      </c>
      <c r="M583" s="17">
        <v>24136</v>
      </c>
      <c r="N583" s="17">
        <v>25540</v>
      </c>
      <c r="O583" s="17">
        <v>26975</v>
      </c>
      <c r="P583" s="17">
        <v>28039</v>
      </c>
      <c r="Q583" s="17">
        <v>27735</v>
      </c>
      <c r="R583" s="17">
        <v>25906</v>
      </c>
      <c r="S583" s="17">
        <v>25689</v>
      </c>
      <c r="T583" s="17">
        <v>22593</v>
      </c>
      <c r="U583" s="17">
        <v>21090</v>
      </c>
      <c r="V583" s="17">
        <v>19198</v>
      </c>
      <c r="W583" s="17">
        <v>17822</v>
      </c>
      <c r="X583" s="17">
        <v>16749</v>
      </c>
      <c r="Y583" s="17">
        <v>17177</v>
      </c>
      <c r="AA583" s="32">
        <f t="shared" si="79"/>
        <v>5</v>
      </c>
      <c r="AB583" s="18">
        <f t="shared" si="80"/>
        <v>368486</v>
      </c>
      <c r="AC583" s="17">
        <f t="shared" si="81"/>
        <v>123974</v>
      </c>
      <c r="AD583" s="17">
        <f t="shared" si="82"/>
        <v>492460</v>
      </c>
      <c r="AF583" s="18">
        <f t="shared" si="83"/>
        <v>7</v>
      </c>
      <c r="AG583" s="18">
        <f t="shared" si="84"/>
        <v>2023</v>
      </c>
      <c r="AI583" s="17">
        <f t="shared" si="85"/>
        <v>28039</v>
      </c>
      <c r="AJ583" s="18">
        <f t="shared" si="86"/>
        <v>15</v>
      </c>
    </row>
    <row r="584" spans="1:36" x14ac:dyDescent="0.2">
      <c r="A584" s="16">
        <v>45136</v>
      </c>
      <c r="B584" s="17">
        <v>16678</v>
      </c>
      <c r="C584" s="17">
        <v>16545</v>
      </c>
      <c r="D584" s="17">
        <v>16023</v>
      </c>
      <c r="E584" s="17">
        <v>15743</v>
      </c>
      <c r="F584" s="17">
        <v>16004</v>
      </c>
      <c r="G584" s="17">
        <v>16585</v>
      </c>
      <c r="H584" s="17">
        <v>16570</v>
      </c>
      <c r="I584" s="17">
        <v>18273</v>
      </c>
      <c r="J584" s="17">
        <v>19700</v>
      </c>
      <c r="K584" s="17">
        <v>19904</v>
      </c>
      <c r="L584" s="17">
        <v>20944</v>
      </c>
      <c r="M584" s="17">
        <v>21742</v>
      </c>
      <c r="N584" s="17">
        <v>23055</v>
      </c>
      <c r="O584" s="17">
        <v>23432</v>
      </c>
      <c r="P584" s="17">
        <v>24255</v>
      </c>
      <c r="Q584" s="17">
        <v>23708</v>
      </c>
      <c r="R584" s="17">
        <v>22557</v>
      </c>
      <c r="S584" s="17">
        <v>21603</v>
      </c>
      <c r="T584" s="17">
        <v>19554</v>
      </c>
      <c r="U584" s="17">
        <v>17982</v>
      </c>
      <c r="V584" s="17">
        <v>16343</v>
      </c>
      <c r="W584" s="17">
        <v>14871</v>
      </c>
      <c r="X584" s="17">
        <v>14178</v>
      </c>
      <c r="Y584" s="17">
        <v>14334</v>
      </c>
      <c r="AA584" s="32">
        <f t="shared" si="79"/>
        <v>6</v>
      </c>
      <c r="AB584" s="18">
        <f t="shared" si="80"/>
        <v>322101</v>
      </c>
      <c r="AC584" s="17">
        <f t="shared" si="81"/>
        <v>128482</v>
      </c>
      <c r="AD584" s="17">
        <f t="shared" si="82"/>
        <v>450583</v>
      </c>
      <c r="AF584" s="18">
        <f t="shared" si="83"/>
        <v>7</v>
      </c>
      <c r="AG584" s="18">
        <f t="shared" si="84"/>
        <v>2023</v>
      </c>
      <c r="AI584" s="17">
        <f t="shared" si="85"/>
        <v>24255</v>
      </c>
      <c r="AJ584" s="18">
        <f t="shared" si="86"/>
        <v>15</v>
      </c>
    </row>
    <row r="585" spans="1:36" x14ac:dyDescent="0.2">
      <c r="A585" s="16">
        <v>45137</v>
      </c>
      <c r="B585" s="17">
        <v>14193</v>
      </c>
      <c r="C585" s="17">
        <v>14140</v>
      </c>
      <c r="D585" s="17">
        <v>13905</v>
      </c>
      <c r="E585" s="17">
        <v>13607</v>
      </c>
      <c r="F585" s="17">
        <v>13834</v>
      </c>
      <c r="G585" s="17">
        <v>14168</v>
      </c>
      <c r="H585" s="17">
        <v>14197</v>
      </c>
      <c r="I585" s="17">
        <v>15342</v>
      </c>
      <c r="J585" s="17">
        <v>16684</v>
      </c>
      <c r="K585" s="17">
        <v>16614</v>
      </c>
      <c r="L585" s="17">
        <v>17545</v>
      </c>
      <c r="M585" s="17">
        <v>17910</v>
      </c>
      <c r="N585" s="17">
        <v>18637</v>
      </c>
      <c r="O585" s="17">
        <v>19078</v>
      </c>
      <c r="P585" s="17">
        <v>19433</v>
      </c>
      <c r="Q585" s="17">
        <v>19187</v>
      </c>
      <c r="R585" s="17">
        <v>18969</v>
      </c>
      <c r="S585" s="17">
        <v>19406</v>
      </c>
      <c r="T585" s="17">
        <v>18083</v>
      </c>
      <c r="U585" s="17">
        <v>17005</v>
      </c>
      <c r="V585" s="17">
        <v>15756</v>
      </c>
      <c r="W585" s="17">
        <v>14334</v>
      </c>
      <c r="X585" s="17">
        <v>13612</v>
      </c>
      <c r="Y585" s="17">
        <v>13339</v>
      </c>
      <c r="AA585" s="32">
        <f t="shared" si="79"/>
        <v>7</v>
      </c>
      <c r="AB585" s="18">
        <f t="shared" si="80"/>
        <v>0</v>
      </c>
      <c r="AC585" s="17">
        <f t="shared" si="81"/>
        <v>388978</v>
      </c>
      <c r="AD585" s="17">
        <f t="shared" si="82"/>
        <v>388978</v>
      </c>
      <c r="AF585" s="18">
        <f t="shared" si="83"/>
        <v>7</v>
      </c>
      <c r="AG585" s="18">
        <f t="shared" si="84"/>
        <v>2023</v>
      </c>
      <c r="AI585" s="17">
        <f t="shared" si="85"/>
        <v>19433</v>
      </c>
      <c r="AJ585" s="18">
        <f t="shared" si="86"/>
        <v>15</v>
      </c>
    </row>
    <row r="586" spans="1:36" x14ac:dyDescent="0.2">
      <c r="A586" s="16">
        <v>45138</v>
      </c>
      <c r="B586" s="17">
        <v>13122</v>
      </c>
      <c r="C586" s="17">
        <v>13099</v>
      </c>
      <c r="D586" s="17">
        <v>13078</v>
      </c>
      <c r="E586" s="17">
        <v>12797</v>
      </c>
      <c r="F586" s="17">
        <v>13488</v>
      </c>
      <c r="G586" s="17">
        <v>14777</v>
      </c>
      <c r="H586" s="17">
        <v>15736</v>
      </c>
      <c r="I586" s="17">
        <v>17262</v>
      </c>
      <c r="J586" s="17">
        <v>18757</v>
      </c>
      <c r="K586" s="17">
        <v>18659</v>
      </c>
      <c r="L586" s="17">
        <v>19807</v>
      </c>
      <c r="M586" s="17">
        <v>20263</v>
      </c>
      <c r="N586" s="17">
        <v>20644</v>
      </c>
      <c r="O586" s="17">
        <v>21929</v>
      </c>
      <c r="P586" s="17">
        <v>22835</v>
      </c>
      <c r="Q586" s="17">
        <v>21451</v>
      </c>
      <c r="R586" s="17">
        <v>19954</v>
      </c>
      <c r="S586" s="17">
        <v>20209</v>
      </c>
      <c r="T586" s="17">
        <v>18036</v>
      </c>
      <c r="U586" s="17">
        <v>16726</v>
      </c>
      <c r="V586" s="17">
        <v>15373</v>
      </c>
      <c r="W586" s="17">
        <v>13904</v>
      </c>
      <c r="X586" s="17">
        <v>13040</v>
      </c>
      <c r="Y586" s="17">
        <v>13084</v>
      </c>
      <c r="AA586" s="32">
        <f t="shared" si="79"/>
        <v>1</v>
      </c>
      <c r="AB586" s="18">
        <f t="shared" si="80"/>
        <v>0</v>
      </c>
      <c r="AC586" s="17">
        <f t="shared" si="81"/>
        <v>408030</v>
      </c>
      <c r="AD586" s="17">
        <f t="shared" si="82"/>
        <v>408030</v>
      </c>
      <c r="AF586" s="18">
        <f t="shared" si="83"/>
        <v>7</v>
      </c>
      <c r="AG586" s="18">
        <f t="shared" si="84"/>
        <v>2023</v>
      </c>
      <c r="AI586" s="17">
        <f t="shared" si="85"/>
        <v>22835</v>
      </c>
      <c r="AJ586" s="18">
        <f t="shared" si="86"/>
        <v>15</v>
      </c>
    </row>
    <row r="587" spans="1:36" x14ac:dyDescent="0.2">
      <c r="A587" s="11">
        <v>45139</v>
      </c>
      <c r="B587" s="13">
        <v>12896</v>
      </c>
      <c r="C587" s="13">
        <v>12650</v>
      </c>
      <c r="D587" s="13">
        <v>12684</v>
      </c>
      <c r="E587" s="13">
        <v>12674</v>
      </c>
      <c r="F587" s="13">
        <v>13115</v>
      </c>
      <c r="G587" s="13">
        <v>14011</v>
      </c>
      <c r="H587" s="13">
        <v>15230</v>
      </c>
      <c r="I587" s="13">
        <v>17195</v>
      </c>
      <c r="J587" s="13">
        <v>17888</v>
      </c>
      <c r="K587" s="13">
        <v>17474</v>
      </c>
      <c r="L587" s="13">
        <v>18820</v>
      </c>
      <c r="M587" s="13">
        <v>19854</v>
      </c>
      <c r="N587" s="13">
        <v>20582</v>
      </c>
      <c r="O587" s="13">
        <v>21214</v>
      </c>
      <c r="P587" s="13">
        <v>21287</v>
      </c>
      <c r="Q587" s="13">
        <v>20956</v>
      </c>
      <c r="R587" s="13">
        <v>19806</v>
      </c>
      <c r="S587" s="13">
        <v>18949</v>
      </c>
      <c r="T587" s="13">
        <v>17165</v>
      </c>
      <c r="U587" s="13">
        <v>15833</v>
      </c>
      <c r="V587" s="13">
        <v>14892</v>
      </c>
      <c r="W587" s="13">
        <v>13658</v>
      </c>
      <c r="X587" s="13">
        <v>12873</v>
      </c>
      <c r="Y587" s="13">
        <v>13005</v>
      </c>
      <c r="AA587" s="32">
        <f t="shared" ref="AA587:AA650" si="87">WEEKDAY(A587,2)</f>
        <v>2</v>
      </c>
      <c r="AB587" s="18">
        <f t="shared" ref="AB587:AB650" si="88">IF(AND(AA587&gt;1,AA587&lt;7),SUM(I587:X587),0)</f>
        <v>288446</v>
      </c>
      <c r="AC587" s="17">
        <f t="shared" ref="AC587:AC650" si="89">SUM(B587:Y587)-AB587</f>
        <v>106265</v>
      </c>
      <c r="AD587" s="17">
        <f t="shared" ref="AD587:AD650" si="90">SUM(AB587+AC587)</f>
        <v>394711</v>
      </c>
      <c r="AF587" s="18">
        <f t="shared" ref="AF587:AF650" si="91">MONTH(A587)</f>
        <v>8</v>
      </c>
      <c r="AG587" s="18">
        <f t="shared" ref="AG587:AG650" si="92">YEAR(A587)</f>
        <v>2023</v>
      </c>
      <c r="AI587" s="17">
        <f t="shared" ref="AI587:AI650" si="93">MAX(B587:Y587)</f>
        <v>21287</v>
      </c>
      <c r="AJ587" s="18">
        <f t="shared" ref="AJ587:AJ650" si="94">INDEX($B$8:$Y$8,MATCH(AI587,B587:Y587,0))</f>
        <v>15</v>
      </c>
    </row>
    <row r="588" spans="1:36" x14ac:dyDescent="0.2">
      <c r="A588" s="11">
        <v>45140</v>
      </c>
      <c r="B588" s="13">
        <v>12541</v>
      </c>
      <c r="C588" s="13">
        <v>12198</v>
      </c>
      <c r="D588" s="13">
        <v>12306</v>
      </c>
      <c r="E588" s="13">
        <v>12293</v>
      </c>
      <c r="F588" s="13">
        <v>12851</v>
      </c>
      <c r="G588" s="13">
        <v>13813</v>
      </c>
      <c r="H588" s="13">
        <v>15032</v>
      </c>
      <c r="I588" s="13">
        <v>16886</v>
      </c>
      <c r="J588" s="13">
        <v>17973</v>
      </c>
      <c r="K588" s="13">
        <v>17541</v>
      </c>
      <c r="L588" s="13">
        <v>18537</v>
      </c>
      <c r="M588" s="13">
        <v>19290</v>
      </c>
      <c r="N588" s="13">
        <v>20157</v>
      </c>
      <c r="O588" s="13">
        <v>21337</v>
      </c>
      <c r="P588" s="13">
        <v>21085</v>
      </c>
      <c r="Q588" s="13">
        <v>20980</v>
      </c>
      <c r="R588" s="13">
        <v>20103</v>
      </c>
      <c r="S588" s="13">
        <v>19247</v>
      </c>
      <c r="T588" s="13">
        <v>17654</v>
      </c>
      <c r="U588" s="13">
        <v>16171</v>
      </c>
      <c r="V588" s="13">
        <v>15128</v>
      </c>
      <c r="W588" s="13">
        <v>13935</v>
      </c>
      <c r="X588" s="13">
        <v>13128</v>
      </c>
      <c r="Y588" s="13">
        <v>13131</v>
      </c>
      <c r="AA588" s="32">
        <f t="shared" si="87"/>
        <v>3</v>
      </c>
      <c r="AB588" s="18">
        <f t="shared" si="88"/>
        <v>289152</v>
      </c>
      <c r="AC588" s="17">
        <f t="shared" si="89"/>
        <v>104165</v>
      </c>
      <c r="AD588" s="17">
        <f t="shared" si="90"/>
        <v>393317</v>
      </c>
      <c r="AF588" s="18">
        <f t="shared" si="91"/>
        <v>8</v>
      </c>
      <c r="AG588" s="18">
        <f t="shared" si="92"/>
        <v>2023</v>
      </c>
      <c r="AI588" s="17">
        <f t="shared" si="93"/>
        <v>21337</v>
      </c>
      <c r="AJ588" s="18">
        <f t="shared" si="94"/>
        <v>14</v>
      </c>
    </row>
    <row r="589" spans="1:36" x14ac:dyDescent="0.2">
      <c r="A589" s="11">
        <v>45141</v>
      </c>
      <c r="B589" s="13">
        <v>12760</v>
      </c>
      <c r="C589" s="13">
        <v>12362</v>
      </c>
      <c r="D589" s="13">
        <v>12366</v>
      </c>
      <c r="E589" s="13">
        <v>12343</v>
      </c>
      <c r="F589" s="13">
        <v>12913</v>
      </c>
      <c r="G589" s="13">
        <v>13849</v>
      </c>
      <c r="H589" s="13">
        <v>14981</v>
      </c>
      <c r="I589" s="13">
        <v>16757</v>
      </c>
      <c r="J589" s="13">
        <v>18162</v>
      </c>
      <c r="K589" s="13">
        <v>17779</v>
      </c>
      <c r="L589" s="13">
        <v>18716</v>
      </c>
      <c r="M589" s="13">
        <v>19585</v>
      </c>
      <c r="N589" s="13">
        <v>20258</v>
      </c>
      <c r="O589" s="13">
        <v>21137</v>
      </c>
      <c r="P589" s="13">
        <v>21512</v>
      </c>
      <c r="Q589" s="13">
        <v>20838</v>
      </c>
      <c r="R589" s="13">
        <v>19808</v>
      </c>
      <c r="S589" s="13">
        <v>18962</v>
      </c>
      <c r="T589" s="13">
        <v>17286</v>
      </c>
      <c r="U589" s="13">
        <v>15925</v>
      </c>
      <c r="V589" s="13">
        <v>14938</v>
      </c>
      <c r="W589" s="13">
        <v>13883</v>
      </c>
      <c r="X589" s="13">
        <v>13067</v>
      </c>
      <c r="Y589" s="13">
        <v>13223</v>
      </c>
      <c r="AA589" s="32">
        <f t="shared" si="87"/>
        <v>4</v>
      </c>
      <c r="AB589" s="18">
        <f t="shared" si="88"/>
        <v>288613</v>
      </c>
      <c r="AC589" s="17">
        <f t="shared" si="89"/>
        <v>104797</v>
      </c>
      <c r="AD589" s="17">
        <f t="shared" si="90"/>
        <v>393410</v>
      </c>
      <c r="AF589" s="18">
        <f t="shared" si="91"/>
        <v>8</v>
      </c>
      <c r="AG589" s="18">
        <f t="shared" si="92"/>
        <v>2023</v>
      </c>
      <c r="AI589" s="17">
        <f t="shared" si="93"/>
        <v>21512</v>
      </c>
      <c r="AJ589" s="18">
        <f t="shared" si="94"/>
        <v>15</v>
      </c>
    </row>
    <row r="590" spans="1:36" x14ac:dyDescent="0.2">
      <c r="A590" s="11">
        <v>45142</v>
      </c>
      <c r="B590" s="13">
        <v>12929</v>
      </c>
      <c r="C590" s="13">
        <v>12776</v>
      </c>
      <c r="D590" s="13">
        <v>12882</v>
      </c>
      <c r="E590" s="13">
        <v>12892</v>
      </c>
      <c r="F590" s="13">
        <v>13490</v>
      </c>
      <c r="G590" s="13">
        <v>14335</v>
      </c>
      <c r="H590" s="13">
        <v>15467</v>
      </c>
      <c r="I590" s="13">
        <v>17200</v>
      </c>
      <c r="J590" s="13">
        <v>19007</v>
      </c>
      <c r="K590" s="13">
        <v>18816</v>
      </c>
      <c r="L590" s="13">
        <v>20123</v>
      </c>
      <c r="M590" s="13">
        <v>20364</v>
      </c>
      <c r="N590" s="13">
        <v>21026</v>
      </c>
      <c r="O590" s="13">
        <v>21459</v>
      </c>
      <c r="P590" s="13">
        <v>20946</v>
      </c>
      <c r="Q590" s="13">
        <v>20472</v>
      </c>
      <c r="R590" s="13">
        <v>19090</v>
      </c>
      <c r="S590" s="13">
        <v>17979</v>
      </c>
      <c r="T590" s="13">
        <v>16318</v>
      </c>
      <c r="U590" s="13">
        <v>15043</v>
      </c>
      <c r="V590" s="13">
        <v>14055</v>
      </c>
      <c r="W590" s="13">
        <v>13176</v>
      </c>
      <c r="X590" s="13">
        <v>12381</v>
      </c>
      <c r="Y590" s="13">
        <v>12734</v>
      </c>
      <c r="AA590" s="32">
        <f t="shared" si="87"/>
        <v>5</v>
      </c>
      <c r="AB590" s="18">
        <f t="shared" si="88"/>
        <v>287455</v>
      </c>
      <c r="AC590" s="17">
        <f t="shared" si="89"/>
        <v>107505</v>
      </c>
      <c r="AD590" s="17">
        <f t="shared" si="90"/>
        <v>394960</v>
      </c>
      <c r="AF590" s="18">
        <f t="shared" si="91"/>
        <v>8</v>
      </c>
      <c r="AG590" s="18">
        <f t="shared" si="92"/>
        <v>2023</v>
      </c>
      <c r="AI590" s="17">
        <f t="shared" si="93"/>
        <v>21459</v>
      </c>
      <c r="AJ590" s="18">
        <f t="shared" si="94"/>
        <v>14</v>
      </c>
    </row>
    <row r="591" spans="1:36" x14ac:dyDescent="0.2">
      <c r="A591" s="11">
        <v>45143</v>
      </c>
      <c r="B591" s="13">
        <v>12214</v>
      </c>
      <c r="C591" s="13">
        <v>12053</v>
      </c>
      <c r="D591" s="13">
        <v>12182</v>
      </c>
      <c r="E591" s="13">
        <v>12212</v>
      </c>
      <c r="F591" s="13">
        <v>12448</v>
      </c>
      <c r="G591" s="13">
        <v>12982</v>
      </c>
      <c r="H591" s="13">
        <v>13616</v>
      </c>
      <c r="I591" s="13">
        <v>14734</v>
      </c>
      <c r="J591" s="13">
        <v>15942</v>
      </c>
      <c r="K591" s="13">
        <v>16385</v>
      </c>
      <c r="L591" s="13">
        <v>17030</v>
      </c>
      <c r="M591" s="13">
        <v>17846</v>
      </c>
      <c r="N591" s="13">
        <v>18505</v>
      </c>
      <c r="O591" s="13">
        <v>19282</v>
      </c>
      <c r="P591" s="13">
        <v>19417</v>
      </c>
      <c r="Q591" s="13">
        <v>18811</v>
      </c>
      <c r="R591" s="13">
        <v>18529</v>
      </c>
      <c r="S591" s="13">
        <v>17901</v>
      </c>
      <c r="T591" s="13">
        <v>16667</v>
      </c>
      <c r="U591" s="13">
        <v>15096</v>
      </c>
      <c r="V591" s="13">
        <v>14503</v>
      </c>
      <c r="W591" s="13">
        <v>13699</v>
      </c>
      <c r="X591" s="13">
        <v>13027</v>
      </c>
      <c r="Y591" s="13">
        <v>13070</v>
      </c>
      <c r="AA591" s="32">
        <f t="shared" si="87"/>
        <v>6</v>
      </c>
      <c r="AB591" s="18">
        <f t="shared" si="88"/>
        <v>267374</v>
      </c>
      <c r="AC591" s="17">
        <f t="shared" si="89"/>
        <v>100777</v>
      </c>
      <c r="AD591" s="17">
        <f t="shared" si="90"/>
        <v>368151</v>
      </c>
      <c r="AF591" s="18">
        <f t="shared" si="91"/>
        <v>8</v>
      </c>
      <c r="AG591" s="18">
        <f t="shared" si="92"/>
        <v>2023</v>
      </c>
      <c r="AI591" s="17">
        <f t="shared" si="93"/>
        <v>19417</v>
      </c>
      <c r="AJ591" s="18">
        <f t="shared" si="94"/>
        <v>15</v>
      </c>
    </row>
    <row r="592" spans="1:36" x14ac:dyDescent="0.2">
      <c r="A592" s="11">
        <v>45144</v>
      </c>
      <c r="B592" s="13">
        <v>12688</v>
      </c>
      <c r="C592" s="13">
        <v>12432</v>
      </c>
      <c r="D592" s="13">
        <v>12347</v>
      </c>
      <c r="E592" s="13">
        <v>12234</v>
      </c>
      <c r="F592" s="13">
        <v>12363</v>
      </c>
      <c r="G592" s="13">
        <v>12680</v>
      </c>
      <c r="H592" s="13">
        <v>13076</v>
      </c>
      <c r="I592" s="13">
        <v>14412</v>
      </c>
      <c r="J592" s="13">
        <v>15510</v>
      </c>
      <c r="K592" s="13">
        <v>15655</v>
      </c>
      <c r="L592" s="13">
        <v>16651</v>
      </c>
      <c r="M592" s="13">
        <v>17771</v>
      </c>
      <c r="N592" s="13">
        <v>18376</v>
      </c>
      <c r="O592" s="13">
        <v>19074</v>
      </c>
      <c r="P592" s="13">
        <v>19349</v>
      </c>
      <c r="Q592" s="13">
        <v>19613</v>
      </c>
      <c r="R592" s="13">
        <v>19256</v>
      </c>
      <c r="S592" s="13">
        <v>18609</v>
      </c>
      <c r="T592" s="13">
        <v>17487</v>
      </c>
      <c r="U592" s="13">
        <v>15887</v>
      </c>
      <c r="V592" s="13">
        <v>15111</v>
      </c>
      <c r="W592" s="13">
        <v>13980</v>
      </c>
      <c r="X592" s="13">
        <v>13202</v>
      </c>
      <c r="Y592" s="13">
        <v>12991</v>
      </c>
      <c r="AA592" s="32">
        <f t="shared" si="87"/>
        <v>7</v>
      </c>
      <c r="AB592" s="18">
        <f t="shared" si="88"/>
        <v>0</v>
      </c>
      <c r="AC592" s="17">
        <f t="shared" si="89"/>
        <v>370754</v>
      </c>
      <c r="AD592" s="17">
        <f t="shared" si="90"/>
        <v>370754</v>
      </c>
      <c r="AF592" s="18">
        <f t="shared" si="91"/>
        <v>8</v>
      </c>
      <c r="AG592" s="18">
        <f t="shared" si="92"/>
        <v>2023</v>
      </c>
      <c r="AI592" s="17">
        <f t="shared" si="93"/>
        <v>19613</v>
      </c>
      <c r="AJ592" s="18">
        <f t="shared" si="94"/>
        <v>16</v>
      </c>
    </row>
    <row r="593" spans="1:36" x14ac:dyDescent="0.2">
      <c r="A593" s="11">
        <v>45145</v>
      </c>
      <c r="B593" s="13">
        <v>12894</v>
      </c>
      <c r="C593" s="13">
        <v>12582</v>
      </c>
      <c r="D593" s="13">
        <v>12578</v>
      </c>
      <c r="E593" s="13">
        <v>12598</v>
      </c>
      <c r="F593" s="13">
        <v>13069</v>
      </c>
      <c r="G593" s="13">
        <v>13847</v>
      </c>
      <c r="H593" s="13">
        <v>15108</v>
      </c>
      <c r="I593" s="13">
        <v>16983</v>
      </c>
      <c r="J593" s="13">
        <v>18722</v>
      </c>
      <c r="K593" s="13">
        <v>18300</v>
      </c>
      <c r="L593" s="13">
        <v>19734</v>
      </c>
      <c r="M593" s="13">
        <v>20765</v>
      </c>
      <c r="N593" s="13">
        <v>21999</v>
      </c>
      <c r="O593" s="13">
        <v>23240</v>
      </c>
      <c r="P593" s="13">
        <v>23523</v>
      </c>
      <c r="Q593" s="13">
        <v>22723</v>
      </c>
      <c r="R593" s="13">
        <v>21458</v>
      </c>
      <c r="S593" s="13">
        <v>20216</v>
      </c>
      <c r="T593" s="13">
        <v>18245</v>
      </c>
      <c r="U593" s="13">
        <v>16861</v>
      </c>
      <c r="V593" s="13">
        <v>15452</v>
      </c>
      <c r="W593" s="13">
        <v>14243</v>
      </c>
      <c r="X593" s="13">
        <v>13413</v>
      </c>
      <c r="Y593" s="13">
        <v>13556</v>
      </c>
      <c r="AA593" s="32">
        <f t="shared" si="87"/>
        <v>1</v>
      </c>
      <c r="AB593" s="18">
        <f t="shared" si="88"/>
        <v>0</v>
      </c>
      <c r="AC593" s="17">
        <f t="shared" si="89"/>
        <v>412109</v>
      </c>
      <c r="AD593" s="17">
        <f t="shared" si="90"/>
        <v>412109</v>
      </c>
      <c r="AF593" s="18">
        <f t="shared" si="91"/>
        <v>8</v>
      </c>
      <c r="AG593" s="18">
        <f t="shared" si="92"/>
        <v>2023</v>
      </c>
      <c r="AI593" s="17">
        <f t="shared" si="93"/>
        <v>23523</v>
      </c>
      <c r="AJ593" s="18">
        <f t="shared" si="94"/>
        <v>15</v>
      </c>
    </row>
    <row r="594" spans="1:36" x14ac:dyDescent="0.2">
      <c r="A594" s="11">
        <v>45146</v>
      </c>
      <c r="B594" s="13">
        <v>13225</v>
      </c>
      <c r="C594" s="13">
        <v>12948</v>
      </c>
      <c r="D594" s="13">
        <v>12997</v>
      </c>
      <c r="E594" s="13">
        <v>13054</v>
      </c>
      <c r="F594" s="13">
        <v>13611</v>
      </c>
      <c r="G594" s="13">
        <v>14501</v>
      </c>
      <c r="H594" s="13">
        <v>15581</v>
      </c>
      <c r="I594" s="13">
        <v>17387</v>
      </c>
      <c r="J594" s="13">
        <v>16264</v>
      </c>
      <c r="K594" s="13">
        <v>18919</v>
      </c>
      <c r="L594" s="13">
        <v>19638</v>
      </c>
      <c r="M594" s="13">
        <v>20324</v>
      </c>
      <c r="N594" s="13">
        <v>21344</v>
      </c>
      <c r="O594" s="13">
        <v>22069</v>
      </c>
      <c r="P594" s="13">
        <v>21989</v>
      </c>
      <c r="Q594" s="13">
        <v>21284</v>
      </c>
      <c r="R594" s="13">
        <v>20160</v>
      </c>
      <c r="S594" s="13">
        <v>18960</v>
      </c>
      <c r="T594" s="13">
        <v>17225</v>
      </c>
      <c r="U594" s="13">
        <v>15712</v>
      </c>
      <c r="V594" s="13">
        <v>14455</v>
      </c>
      <c r="W594" s="13">
        <v>13263</v>
      </c>
      <c r="X594" s="13">
        <v>12550</v>
      </c>
      <c r="Y594" s="13">
        <v>12599</v>
      </c>
      <c r="AA594" s="32">
        <f t="shared" si="87"/>
        <v>2</v>
      </c>
      <c r="AB594" s="18">
        <f t="shared" si="88"/>
        <v>291543</v>
      </c>
      <c r="AC594" s="17">
        <f t="shared" si="89"/>
        <v>108516</v>
      </c>
      <c r="AD594" s="17">
        <f t="shared" si="90"/>
        <v>400059</v>
      </c>
      <c r="AF594" s="18">
        <f t="shared" si="91"/>
        <v>8</v>
      </c>
      <c r="AG594" s="18">
        <f t="shared" si="92"/>
        <v>2023</v>
      </c>
      <c r="AI594" s="17">
        <f t="shared" si="93"/>
        <v>22069</v>
      </c>
      <c r="AJ594" s="18">
        <f t="shared" si="94"/>
        <v>14</v>
      </c>
    </row>
    <row r="595" spans="1:36" x14ac:dyDescent="0.2">
      <c r="A595" s="11">
        <v>45147</v>
      </c>
      <c r="B595" s="13">
        <v>12370</v>
      </c>
      <c r="C595" s="13">
        <v>12146</v>
      </c>
      <c r="D595" s="13">
        <v>12494</v>
      </c>
      <c r="E595" s="13">
        <v>12549</v>
      </c>
      <c r="F595" s="13">
        <v>13164</v>
      </c>
      <c r="G595" s="13">
        <v>14220</v>
      </c>
      <c r="H595" s="13">
        <v>15437</v>
      </c>
      <c r="I595" s="13">
        <v>17159</v>
      </c>
      <c r="J595" s="13">
        <v>18857</v>
      </c>
      <c r="K595" s="13">
        <v>18788</v>
      </c>
      <c r="L595" s="13">
        <v>19644</v>
      </c>
      <c r="M595" s="13">
        <v>20282</v>
      </c>
      <c r="N595" s="13">
        <v>20895</v>
      </c>
      <c r="O595" s="13">
        <v>21639</v>
      </c>
      <c r="P595" s="13">
        <v>21316</v>
      </c>
      <c r="Q595" s="13">
        <v>21096</v>
      </c>
      <c r="R595" s="13">
        <v>19537</v>
      </c>
      <c r="S595" s="13">
        <v>18634</v>
      </c>
      <c r="T595" s="13">
        <v>17063</v>
      </c>
      <c r="U595" s="13">
        <v>15747</v>
      </c>
      <c r="V595" s="13">
        <v>14759</v>
      </c>
      <c r="W595" s="13">
        <v>13615</v>
      </c>
      <c r="X595" s="13">
        <v>12950</v>
      </c>
      <c r="Y595" s="13">
        <v>12893</v>
      </c>
      <c r="AA595" s="32">
        <f t="shared" si="87"/>
        <v>3</v>
      </c>
      <c r="AB595" s="18">
        <f t="shared" si="88"/>
        <v>291981</v>
      </c>
      <c r="AC595" s="17">
        <f t="shared" si="89"/>
        <v>105273</v>
      </c>
      <c r="AD595" s="17">
        <f t="shared" si="90"/>
        <v>397254</v>
      </c>
      <c r="AF595" s="18">
        <f t="shared" si="91"/>
        <v>8</v>
      </c>
      <c r="AG595" s="18">
        <f t="shared" si="92"/>
        <v>2023</v>
      </c>
      <c r="AI595" s="17">
        <f t="shared" si="93"/>
        <v>21639</v>
      </c>
      <c r="AJ595" s="18">
        <f t="shared" si="94"/>
        <v>14</v>
      </c>
    </row>
    <row r="596" spans="1:36" x14ac:dyDescent="0.2">
      <c r="A596" s="11">
        <v>45148</v>
      </c>
      <c r="B596" s="13">
        <v>12654</v>
      </c>
      <c r="C596" s="13">
        <v>12362</v>
      </c>
      <c r="D596" s="13">
        <v>12391</v>
      </c>
      <c r="E596" s="13">
        <v>12306</v>
      </c>
      <c r="F596" s="13">
        <v>12891</v>
      </c>
      <c r="G596" s="13">
        <v>13840</v>
      </c>
      <c r="H596" s="13">
        <v>14971</v>
      </c>
      <c r="I596" s="13">
        <v>16892</v>
      </c>
      <c r="J596" s="13">
        <v>18261</v>
      </c>
      <c r="K596" s="13">
        <v>18249</v>
      </c>
      <c r="L596" s="13">
        <v>19297</v>
      </c>
      <c r="M596" s="13">
        <v>20379</v>
      </c>
      <c r="N596" s="13">
        <v>21668</v>
      </c>
      <c r="O596" s="13">
        <v>23344</v>
      </c>
      <c r="P596" s="13">
        <v>23576</v>
      </c>
      <c r="Q596" s="13">
        <v>23706</v>
      </c>
      <c r="R596" s="13">
        <v>22437</v>
      </c>
      <c r="S596" s="13">
        <v>20762</v>
      </c>
      <c r="T596" s="13">
        <v>18681</v>
      </c>
      <c r="U596" s="13">
        <v>17039</v>
      </c>
      <c r="V596" s="13">
        <v>16101</v>
      </c>
      <c r="W596" s="13">
        <v>14728</v>
      </c>
      <c r="X596" s="13">
        <v>13869</v>
      </c>
      <c r="Y596" s="13">
        <v>14046</v>
      </c>
      <c r="AA596" s="32">
        <f t="shared" si="87"/>
        <v>4</v>
      </c>
      <c r="AB596" s="18">
        <f t="shared" si="88"/>
        <v>308989</v>
      </c>
      <c r="AC596" s="17">
        <f t="shared" si="89"/>
        <v>105461</v>
      </c>
      <c r="AD596" s="17">
        <f t="shared" si="90"/>
        <v>414450</v>
      </c>
      <c r="AF596" s="18">
        <f t="shared" si="91"/>
        <v>8</v>
      </c>
      <c r="AG596" s="18">
        <f t="shared" si="92"/>
        <v>2023</v>
      </c>
      <c r="AI596" s="17">
        <f t="shared" si="93"/>
        <v>23706</v>
      </c>
      <c r="AJ596" s="18">
        <f t="shared" si="94"/>
        <v>16</v>
      </c>
    </row>
    <row r="597" spans="1:36" x14ac:dyDescent="0.2">
      <c r="A597" s="11">
        <v>45149</v>
      </c>
      <c r="B597" s="13">
        <v>13773</v>
      </c>
      <c r="C597" s="13">
        <v>13500</v>
      </c>
      <c r="D597" s="13">
        <v>13506</v>
      </c>
      <c r="E597" s="13">
        <v>13572</v>
      </c>
      <c r="F597" s="13">
        <v>14043</v>
      </c>
      <c r="G597" s="13">
        <v>15022</v>
      </c>
      <c r="H597" s="13">
        <v>15936</v>
      </c>
      <c r="I597" s="13">
        <v>17841</v>
      </c>
      <c r="J597" s="13">
        <v>19191</v>
      </c>
      <c r="K597" s="13">
        <v>19069</v>
      </c>
      <c r="L597" s="13">
        <v>20016</v>
      </c>
      <c r="M597" s="13">
        <v>20823</v>
      </c>
      <c r="N597" s="13">
        <v>21392</v>
      </c>
      <c r="O597" s="13">
        <v>22388</v>
      </c>
      <c r="P597" s="13">
        <v>22316</v>
      </c>
      <c r="Q597" s="13">
        <v>21613</v>
      </c>
      <c r="R597" s="13">
        <v>20305</v>
      </c>
      <c r="S597" s="13">
        <v>19453</v>
      </c>
      <c r="T597" s="13">
        <v>17659</v>
      </c>
      <c r="U597" s="13">
        <v>16037</v>
      </c>
      <c r="V597" s="13">
        <v>15083</v>
      </c>
      <c r="W597" s="13">
        <v>13881</v>
      </c>
      <c r="X597" s="13">
        <v>13270</v>
      </c>
      <c r="Y597" s="13">
        <v>13442</v>
      </c>
      <c r="AA597" s="32">
        <f t="shared" si="87"/>
        <v>5</v>
      </c>
      <c r="AB597" s="18">
        <f t="shared" si="88"/>
        <v>300337</v>
      </c>
      <c r="AC597" s="17">
        <f t="shared" si="89"/>
        <v>112794</v>
      </c>
      <c r="AD597" s="17">
        <f t="shared" si="90"/>
        <v>413131</v>
      </c>
      <c r="AF597" s="18">
        <f t="shared" si="91"/>
        <v>8</v>
      </c>
      <c r="AG597" s="18">
        <f t="shared" si="92"/>
        <v>2023</v>
      </c>
      <c r="AI597" s="17">
        <f t="shared" si="93"/>
        <v>22388</v>
      </c>
      <c r="AJ597" s="18">
        <f t="shared" si="94"/>
        <v>14</v>
      </c>
    </row>
    <row r="598" spans="1:36" x14ac:dyDescent="0.2">
      <c r="A598" s="11">
        <v>45150</v>
      </c>
      <c r="B598" s="13">
        <v>12834</v>
      </c>
      <c r="C598" s="13">
        <v>12421</v>
      </c>
      <c r="D598" s="13">
        <v>12425</v>
      </c>
      <c r="E598" s="13">
        <v>12426</v>
      </c>
      <c r="F598" s="13">
        <v>12673</v>
      </c>
      <c r="G598" s="13">
        <v>13056</v>
      </c>
      <c r="H598" s="13">
        <v>13640</v>
      </c>
      <c r="I598" s="13">
        <v>14921</v>
      </c>
      <c r="J598" s="13">
        <v>15953</v>
      </c>
      <c r="K598" s="13">
        <v>16077</v>
      </c>
      <c r="L598" s="13">
        <v>16892</v>
      </c>
      <c r="M598" s="13">
        <v>17920</v>
      </c>
      <c r="N598" s="13">
        <v>18501</v>
      </c>
      <c r="O598" s="13">
        <v>19275</v>
      </c>
      <c r="P598" s="13">
        <v>19509</v>
      </c>
      <c r="Q598" s="13">
        <v>19738</v>
      </c>
      <c r="R598" s="13">
        <v>19015</v>
      </c>
      <c r="S598" s="13">
        <v>18302</v>
      </c>
      <c r="T598" s="13">
        <v>16598</v>
      </c>
      <c r="U598" s="13">
        <v>15262</v>
      </c>
      <c r="V598" s="13">
        <v>14601</v>
      </c>
      <c r="W598" s="13">
        <v>13763</v>
      </c>
      <c r="X598" s="13">
        <v>13155</v>
      </c>
      <c r="Y598" s="13">
        <v>13240</v>
      </c>
      <c r="AA598" s="32">
        <f t="shared" si="87"/>
        <v>6</v>
      </c>
      <c r="AB598" s="18">
        <f t="shared" si="88"/>
        <v>269482</v>
      </c>
      <c r="AC598" s="17">
        <f t="shared" si="89"/>
        <v>102715</v>
      </c>
      <c r="AD598" s="17">
        <f t="shared" si="90"/>
        <v>372197</v>
      </c>
      <c r="AF598" s="18">
        <f t="shared" si="91"/>
        <v>8</v>
      </c>
      <c r="AG598" s="18">
        <f t="shared" si="92"/>
        <v>2023</v>
      </c>
      <c r="AI598" s="17">
        <f t="shared" si="93"/>
        <v>19738</v>
      </c>
      <c r="AJ598" s="18">
        <f t="shared" si="94"/>
        <v>16</v>
      </c>
    </row>
    <row r="599" spans="1:36" x14ac:dyDescent="0.2">
      <c r="A599" s="11">
        <v>45151</v>
      </c>
      <c r="B599" s="13">
        <v>13051</v>
      </c>
      <c r="C599" s="13">
        <v>12768</v>
      </c>
      <c r="D599" s="13">
        <v>12832</v>
      </c>
      <c r="E599" s="13">
        <v>12848</v>
      </c>
      <c r="F599" s="13">
        <v>13115</v>
      </c>
      <c r="G599" s="13">
        <v>13452</v>
      </c>
      <c r="H599" s="13">
        <v>13786</v>
      </c>
      <c r="I599" s="13">
        <v>15001</v>
      </c>
      <c r="J599" s="13">
        <v>16255</v>
      </c>
      <c r="K599" s="13">
        <v>16960</v>
      </c>
      <c r="L599" s="13">
        <v>17993</v>
      </c>
      <c r="M599" s="13">
        <v>19019</v>
      </c>
      <c r="N599" s="13">
        <v>19985</v>
      </c>
      <c r="O599" s="13">
        <v>20553</v>
      </c>
      <c r="P599" s="13">
        <v>20601</v>
      </c>
      <c r="Q599" s="13">
        <v>20791</v>
      </c>
      <c r="R599" s="13">
        <v>20116</v>
      </c>
      <c r="S599" s="13">
        <v>19018</v>
      </c>
      <c r="T599" s="13">
        <v>17034</v>
      </c>
      <c r="U599" s="13">
        <v>15631</v>
      </c>
      <c r="V599" s="13">
        <v>14639</v>
      </c>
      <c r="W599" s="13">
        <v>13685</v>
      </c>
      <c r="X599" s="13">
        <v>12958</v>
      </c>
      <c r="Y599" s="13">
        <v>13097</v>
      </c>
      <c r="AA599" s="32">
        <f t="shared" si="87"/>
        <v>7</v>
      </c>
      <c r="AB599" s="18">
        <f t="shared" si="88"/>
        <v>0</v>
      </c>
      <c r="AC599" s="17">
        <f t="shared" si="89"/>
        <v>385188</v>
      </c>
      <c r="AD599" s="17">
        <f t="shared" si="90"/>
        <v>385188</v>
      </c>
      <c r="AF599" s="18">
        <f t="shared" si="91"/>
        <v>8</v>
      </c>
      <c r="AG599" s="18">
        <f t="shared" si="92"/>
        <v>2023</v>
      </c>
      <c r="AI599" s="17">
        <f t="shared" si="93"/>
        <v>20791</v>
      </c>
      <c r="AJ599" s="18">
        <f t="shared" si="94"/>
        <v>16</v>
      </c>
    </row>
    <row r="600" spans="1:36" x14ac:dyDescent="0.2">
      <c r="A600" s="11">
        <v>45152</v>
      </c>
      <c r="B600" s="13">
        <v>13124</v>
      </c>
      <c r="C600" s="13">
        <v>12725</v>
      </c>
      <c r="D600" s="13">
        <v>12797</v>
      </c>
      <c r="E600" s="13">
        <v>12758</v>
      </c>
      <c r="F600" s="13">
        <v>13367</v>
      </c>
      <c r="G600" s="13">
        <v>14322</v>
      </c>
      <c r="H600" s="13">
        <v>15538</v>
      </c>
      <c r="I600" s="13">
        <v>17514</v>
      </c>
      <c r="J600" s="13">
        <v>19030</v>
      </c>
      <c r="K600" s="13">
        <v>18745</v>
      </c>
      <c r="L600" s="13">
        <v>20163</v>
      </c>
      <c r="M600" s="13">
        <v>20851</v>
      </c>
      <c r="N600" s="13">
        <v>22015</v>
      </c>
      <c r="O600" s="13">
        <v>23362</v>
      </c>
      <c r="P600" s="13">
        <v>23088</v>
      </c>
      <c r="Q600" s="13">
        <v>22948</v>
      </c>
      <c r="R600" s="13">
        <v>21324</v>
      </c>
      <c r="S600" s="13">
        <v>20482</v>
      </c>
      <c r="T600" s="13">
        <v>18795</v>
      </c>
      <c r="U600" s="13">
        <v>17056</v>
      </c>
      <c r="V600" s="13">
        <v>15944</v>
      </c>
      <c r="W600" s="13">
        <v>14530</v>
      </c>
      <c r="X600" s="13">
        <v>13611</v>
      </c>
      <c r="Y600" s="13">
        <v>13853</v>
      </c>
      <c r="AA600" s="32">
        <f t="shared" si="87"/>
        <v>1</v>
      </c>
      <c r="AB600" s="18">
        <f t="shared" si="88"/>
        <v>0</v>
      </c>
      <c r="AC600" s="17">
        <f t="shared" si="89"/>
        <v>417942</v>
      </c>
      <c r="AD600" s="17">
        <f t="shared" si="90"/>
        <v>417942</v>
      </c>
      <c r="AF600" s="18">
        <f t="shared" si="91"/>
        <v>8</v>
      </c>
      <c r="AG600" s="18">
        <f t="shared" si="92"/>
        <v>2023</v>
      </c>
      <c r="AI600" s="17">
        <f t="shared" si="93"/>
        <v>23362</v>
      </c>
      <c r="AJ600" s="18">
        <f t="shared" si="94"/>
        <v>14</v>
      </c>
    </row>
    <row r="601" spans="1:36" x14ac:dyDescent="0.2">
      <c r="A601" s="11">
        <v>45153</v>
      </c>
      <c r="B601" s="13">
        <v>13477</v>
      </c>
      <c r="C601" s="13">
        <v>13155</v>
      </c>
      <c r="D601" s="13">
        <v>13128</v>
      </c>
      <c r="E601" s="13">
        <v>13152</v>
      </c>
      <c r="F601" s="13">
        <v>13666</v>
      </c>
      <c r="G601" s="13">
        <v>14642</v>
      </c>
      <c r="H601" s="13">
        <v>15668</v>
      </c>
      <c r="I601" s="13">
        <v>17537</v>
      </c>
      <c r="J601" s="13">
        <v>19074</v>
      </c>
      <c r="K601" s="13">
        <v>18497</v>
      </c>
      <c r="L601" s="13">
        <v>19638</v>
      </c>
      <c r="M601" s="13">
        <v>20573</v>
      </c>
      <c r="N601" s="13">
        <v>20980</v>
      </c>
      <c r="O601" s="13">
        <v>22033</v>
      </c>
      <c r="P601" s="13">
        <v>22164</v>
      </c>
      <c r="Q601" s="13">
        <v>21791</v>
      </c>
      <c r="R601" s="13">
        <v>20933</v>
      </c>
      <c r="S601" s="13">
        <v>20025</v>
      </c>
      <c r="T601" s="13">
        <v>18427</v>
      </c>
      <c r="U601" s="13">
        <v>17009</v>
      </c>
      <c r="V601" s="13">
        <v>15758</v>
      </c>
      <c r="W601" s="13">
        <v>14375</v>
      </c>
      <c r="X601" s="13">
        <v>13423</v>
      </c>
      <c r="Y601" s="13">
        <v>13581</v>
      </c>
      <c r="AA601" s="32">
        <f t="shared" si="87"/>
        <v>2</v>
      </c>
      <c r="AB601" s="18">
        <f t="shared" si="88"/>
        <v>302237</v>
      </c>
      <c r="AC601" s="17">
        <f t="shared" si="89"/>
        <v>110469</v>
      </c>
      <c r="AD601" s="17">
        <f t="shared" si="90"/>
        <v>412706</v>
      </c>
      <c r="AF601" s="18">
        <f t="shared" si="91"/>
        <v>8</v>
      </c>
      <c r="AG601" s="18">
        <f t="shared" si="92"/>
        <v>2023</v>
      </c>
      <c r="AI601" s="17">
        <f t="shared" si="93"/>
        <v>22164</v>
      </c>
      <c r="AJ601" s="18">
        <f t="shared" si="94"/>
        <v>15</v>
      </c>
    </row>
    <row r="602" spans="1:36" x14ac:dyDescent="0.2">
      <c r="A602" s="11">
        <v>45154</v>
      </c>
      <c r="B602" s="13">
        <v>13347</v>
      </c>
      <c r="C602" s="13">
        <v>13014</v>
      </c>
      <c r="D602" s="13">
        <v>12971</v>
      </c>
      <c r="E602" s="13">
        <v>12964</v>
      </c>
      <c r="F602" s="13">
        <v>13567</v>
      </c>
      <c r="G602" s="13">
        <v>14580</v>
      </c>
      <c r="H602" s="13">
        <v>15705</v>
      </c>
      <c r="I602" s="13">
        <v>17639</v>
      </c>
      <c r="J602" s="13">
        <v>18834</v>
      </c>
      <c r="K602" s="13">
        <v>18604</v>
      </c>
      <c r="L602" s="13">
        <v>19970</v>
      </c>
      <c r="M602" s="13">
        <v>20608</v>
      </c>
      <c r="N602" s="13">
        <v>21381</v>
      </c>
      <c r="O602" s="13">
        <v>22430</v>
      </c>
      <c r="P602" s="13">
        <v>22499</v>
      </c>
      <c r="Q602" s="13">
        <v>22217</v>
      </c>
      <c r="R602" s="13">
        <v>20908</v>
      </c>
      <c r="S602" s="13">
        <v>19760</v>
      </c>
      <c r="T602" s="13">
        <v>17979</v>
      </c>
      <c r="U602" s="13">
        <v>16465</v>
      </c>
      <c r="V602" s="13">
        <v>15363</v>
      </c>
      <c r="W602" s="13">
        <v>14182</v>
      </c>
      <c r="X602" s="13">
        <v>13149</v>
      </c>
      <c r="Y602" s="13">
        <v>13369</v>
      </c>
      <c r="AA602" s="32">
        <f t="shared" si="87"/>
        <v>3</v>
      </c>
      <c r="AB602" s="18">
        <f t="shared" si="88"/>
        <v>301988</v>
      </c>
      <c r="AC602" s="17">
        <f t="shared" si="89"/>
        <v>109517</v>
      </c>
      <c r="AD602" s="17">
        <f t="shared" si="90"/>
        <v>411505</v>
      </c>
      <c r="AF602" s="18">
        <f t="shared" si="91"/>
        <v>8</v>
      </c>
      <c r="AG602" s="18">
        <f t="shared" si="92"/>
        <v>2023</v>
      </c>
      <c r="AI602" s="17">
        <f t="shared" si="93"/>
        <v>22499</v>
      </c>
      <c r="AJ602" s="18">
        <f t="shared" si="94"/>
        <v>15</v>
      </c>
    </row>
    <row r="603" spans="1:36" x14ac:dyDescent="0.2">
      <c r="A603" s="11">
        <v>45155</v>
      </c>
      <c r="B603" s="13">
        <v>13242</v>
      </c>
      <c r="C603" s="13">
        <v>12957</v>
      </c>
      <c r="D603" s="13">
        <v>12939</v>
      </c>
      <c r="E603" s="13">
        <v>13022</v>
      </c>
      <c r="F603" s="13">
        <v>13601</v>
      </c>
      <c r="G603" s="13">
        <v>14710</v>
      </c>
      <c r="H603" s="13">
        <v>15820</v>
      </c>
      <c r="I603" s="13">
        <v>17447</v>
      </c>
      <c r="J603" s="13">
        <v>18988</v>
      </c>
      <c r="K603" s="13">
        <v>18845</v>
      </c>
      <c r="L603" s="13">
        <v>19944</v>
      </c>
      <c r="M603" s="13">
        <v>20369</v>
      </c>
      <c r="N603" s="13">
        <v>21418</v>
      </c>
      <c r="O603" s="13">
        <v>22123</v>
      </c>
      <c r="P603" s="13">
        <v>22144</v>
      </c>
      <c r="Q603" s="13">
        <v>21555</v>
      </c>
      <c r="R603" s="13">
        <v>20322</v>
      </c>
      <c r="S603" s="13">
        <v>19024</v>
      </c>
      <c r="T603" s="13">
        <v>17504</v>
      </c>
      <c r="U603" s="13">
        <v>16189</v>
      </c>
      <c r="V603" s="13">
        <v>15000</v>
      </c>
      <c r="W603" s="13">
        <v>13890</v>
      </c>
      <c r="X603" s="13">
        <v>13072</v>
      </c>
      <c r="Y603" s="13">
        <v>13318</v>
      </c>
      <c r="AA603" s="32">
        <f t="shared" si="87"/>
        <v>4</v>
      </c>
      <c r="AB603" s="18">
        <f t="shared" si="88"/>
        <v>297834</v>
      </c>
      <c r="AC603" s="17">
        <f t="shared" si="89"/>
        <v>109609</v>
      </c>
      <c r="AD603" s="17">
        <f t="shared" si="90"/>
        <v>407443</v>
      </c>
      <c r="AF603" s="18">
        <f t="shared" si="91"/>
        <v>8</v>
      </c>
      <c r="AG603" s="18">
        <f t="shared" si="92"/>
        <v>2023</v>
      </c>
      <c r="AI603" s="17">
        <f t="shared" si="93"/>
        <v>22144</v>
      </c>
      <c r="AJ603" s="18">
        <f t="shared" si="94"/>
        <v>15</v>
      </c>
    </row>
    <row r="604" spans="1:36" x14ac:dyDescent="0.2">
      <c r="A604" s="11">
        <v>45156</v>
      </c>
      <c r="B604" s="13">
        <v>13190</v>
      </c>
      <c r="C604" s="13">
        <v>12881</v>
      </c>
      <c r="D604" s="13">
        <v>12868</v>
      </c>
      <c r="E604" s="13">
        <v>12981</v>
      </c>
      <c r="F604" s="13">
        <v>13542</v>
      </c>
      <c r="G604" s="13">
        <v>14552</v>
      </c>
      <c r="H604" s="13">
        <v>15610</v>
      </c>
      <c r="I604" s="13">
        <v>17471</v>
      </c>
      <c r="J604" s="13">
        <v>19150</v>
      </c>
      <c r="K604" s="13">
        <v>19180</v>
      </c>
      <c r="L604" s="13">
        <v>20288</v>
      </c>
      <c r="M604" s="13">
        <v>21237</v>
      </c>
      <c r="N604" s="13">
        <v>21884</v>
      </c>
      <c r="O604" s="13">
        <v>22729</v>
      </c>
      <c r="P604" s="13">
        <v>22742</v>
      </c>
      <c r="Q604" s="13">
        <v>21987</v>
      </c>
      <c r="R604" s="13">
        <v>20601</v>
      </c>
      <c r="S604" s="13">
        <v>19322</v>
      </c>
      <c r="T604" s="13">
        <v>17268</v>
      </c>
      <c r="U604" s="13">
        <v>16079</v>
      </c>
      <c r="V604" s="13">
        <v>14771</v>
      </c>
      <c r="W604" s="13">
        <v>13760</v>
      </c>
      <c r="X604" s="13">
        <v>13202</v>
      </c>
      <c r="Y604" s="13">
        <v>13578</v>
      </c>
      <c r="AA604" s="32">
        <f t="shared" si="87"/>
        <v>5</v>
      </c>
      <c r="AB604" s="18">
        <f t="shared" si="88"/>
        <v>301671</v>
      </c>
      <c r="AC604" s="17">
        <f t="shared" si="89"/>
        <v>109202</v>
      </c>
      <c r="AD604" s="17">
        <f t="shared" si="90"/>
        <v>410873</v>
      </c>
      <c r="AF604" s="18">
        <f t="shared" si="91"/>
        <v>8</v>
      </c>
      <c r="AG604" s="18">
        <f t="shared" si="92"/>
        <v>2023</v>
      </c>
      <c r="AI604" s="17">
        <f t="shared" si="93"/>
        <v>22742</v>
      </c>
      <c r="AJ604" s="18">
        <f t="shared" si="94"/>
        <v>15</v>
      </c>
    </row>
    <row r="605" spans="1:36" x14ac:dyDescent="0.2">
      <c r="A605" s="11">
        <v>45157</v>
      </c>
      <c r="B605" s="13">
        <v>13174</v>
      </c>
      <c r="C605" s="13">
        <v>12971</v>
      </c>
      <c r="D605" s="13">
        <v>13050</v>
      </c>
      <c r="E605" s="13">
        <v>12996</v>
      </c>
      <c r="F605" s="13">
        <v>13276</v>
      </c>
      <c r="G605" s="13">
        <v>13535</v>
      </c>
      <c r="H605" s="13">
        <v>14093</v>
      </c>
      <c r="I605" s="13">
        <v>15390</v>
      </c>
      <c r="J605" s="13">
        <v>16340</v>
      </c>
      <c r="K605" s="13">
        <v>16458</v>
      </c>
      <c r="L605" s="13">
        <v>17358</v>
      </c>
      <c r="M605" s="13">
        <v>18203</v>
      </c>
      <c r="N605" s="13">
        <v>18576</v>
      </c>
      <c r="O605" s="13">
        <v>19399</v>
      </c>
      <c r="P605" s="13">
        <v>19361</v>
      </c>
      <c r="Q605" s="13">
        <v>18877</v>
      </c>
      <c r="R605" s="13">
        <v>18542</v>
      </c>
      <c r="S605" s="13">
        <v>17314</v>
      </c>
      <c r="T605" s="13">
        <v>16097</v>
      </c>
      <c r="U605" s="13">
        <v>14978</v>
      </c>
      <c r="V605" s="13">
        <v>14294</v>
      </c>
      <c r="W605" s="13">
        <v>13355</v>
      </c>
      <c r="X605" s="13">
        <v>12852</v>
      </c>
      <c r="Y605" s="13">
        <v>12887</v>
      </c>
      <c r="AA605" s="32">
        <f t="shared" si="87"/>
        <v>6</v>
      </c>
      <c r="AB605" s="18">
        <f t="shared" si="88"/>
        <v>267394</v>
      </c>
      <c r="AC605" s="17">
        <f t="shared" si="89"/>
        <v>105982</v>
      </c>
      <c r="AD605" s="17">
        <f t="shared" si="90"/>
        <v>373376</v>
      </c>
      <c r="AF605" s="18">
        <f t="shared" si="91"/>
        <v>8</v>
      </c>
      <c r="AG605" s="18">
        <f t="shared" si="92"/>
        <v>2023</v>
      </c>
      <c r="AI605" s="17">
        <f t="shared" si="93"/>
        <v>19399</v>
      </c>
      <c r="AJ605" s="18">
        <f t="shared" si="94"/>
        <v>14</v>
      </c>
    </row>
    <row r="606" spans="1:36" x14ac:dyDescent="0.2">
      <c r="A606" s="11">
        <v>45158</v>
      </c>
      <c r="B606" s="13">
        <v>12740</v>
      </c>
      <c r="C606" s="13">
        <v>12553</v>
      </c>
      <c r="D606" s="13">
        <v>12560</v>
      </c>
      <c r="E606" s="13">
        <v>12497</v>
      </c>
      <c r="F606" s="13">
        <v>12624</v>
      </c>
      <c r="G606" s="13">
        <v>13002</v>
      </c>
      <c r="H606" s="13">
        <v>13392</v>
      </c>
      <c r="I606" s="13">
        <v>14506</v>
      </c>
      <c r="J606" s="13">
        <v>15676</v>
      </c>
      <c r="K606" s="13">
        <v>15761</v>
      </c>
      <c r="L606" s="13">
        <v>17028</v>
      </c>
      <c r="M606" s="13">
        <v>18081</v>
      </c>
      <c r="N606" s="13">
        <v>18594</v>
      </c>
      <c r="O606" s="13">
        <v>19218</v>
      </c>
      <c r="P606" s="13">
        <v>19464</v>
      </c>
      <c r="Q606" s="13">
        <v>19506</v>
      </c>
      <c r="R606" s="13">
        <v>19119</v>
      </c>
      <c r="S606" s="13">
        <v>18680</v>
      </c>
      <c r="T606" s="13">
        <v>17626</v>
      </c>
      <c r="U606" s="13">
        <v>16172</v>
      </c>
      <c r="V606" s="13">
        <v>15358</v>
      </c>
      <c r="W606" s="13">
        <v>14149</v>
      </c>
      <c r="X606" s="13">
        <v>13233</v>
      </c>
      <c r="Y606" s="13">
        <v>13289</v>
      </c>
      <c r="AA606" s="32">
        <f t="shared" si="87"/>
        <v>7</v>
      </c>
      <c r="AB606" s="18">
        <f t="shared" si="88"/>
        <v>0</v>
      </c>
      <c r="AC606" s="17">
        <f t="shared" si="89"/>
        <v>374828</v>
      </c>
      <c r="AD606" s="17">
        <f t="shared" si="90"/>
        <v>374828</v>
      </c>
      <c r="AF606" s="18">
        <f t="shared" si="91"/>
        <v>8</v>
      </c>
      <c r="AG606" s="18">
        <f t="shared" si="92"/>
        <v>2023</v>
      </c>
      <c r="AI606" s="17">
        <f t="shared" si="93"/>
        <v>19506</v>
      </c>
      <c r="AJ606" s="18">
        <f t="shared" si="94"/>
        <v>16</v>
      </c>
    </row>
    <row r="607" spans="1:36" x14ac:dyDescent="0.2">
      <c r="A607" s="11">
        <v>45159</v>
      </c>
      <c r="B607" s="13">
        <v>13346</v>
      </c>
      <c r="C607" s="13">
        <v>13047</v>
      </c>
      <c r="D607" s="13">
        <v>13107</v>
      </c>
      <c r="E607" s="13">
        <v>13174</v>
      </c>
      <c r="F607" s="13">
        <v>13794</v>
      </c>
      <c r="G607" s="13">
        <v>14868</v>
      </c>
      <c r="H607" s="13">
        <v>16149</v>
      </c>
      <c r="I607" s="13">
        <v>18047</v>
      </c>
      <c r="J607" s="13">
        <v>19495</v>
      </c>
      <c r="K607" s="13">
        <v>19255</v>
      </c>
      <c r="L607" s="13">
        <v>20768</v>
      </c>
      <c r="M607" s="13">
        <v>21525</v>
      </c>
      <c r="N607" s="13">
        <v>22380</v>
      </c>
      <c r="O607" s="13">
        <v>23723</v>
      </c>
      <c r="P607" s="13">
        <v>24423</v>
      </c>
      <c r="Q607" s="13">
        <v>23802</v>
      </c>
      <c r="R607" s="13">
        <v>22575</v>
      </c>
      <c r="S607" s="13">
        <v>20938</v>
      </c>
      <c r="T607" s="13">
        <v>18936</v>
      </c>
      <c r="U607" s="13">
        <v>17196</v>
      </c>
      <c r="V607" s="13">
        <v>15812</v>
      </c>
      <c r="W607" s="13">
        <v>14157</v>
      </c>
      <c r="X607" s="13">
        <v>13058</v>
      </c>
      <c r="Y607" s="13">
        <v>13345</v>
      </c>
      <c r="AA607" s="32">
        <f t="shared" si="87"/>
        <v>1</v>
      </c>
      <c r="AB607" s="18">
        <f t="shared" si="88"/>
        <v>0</v>
      </c>
      <c r="AC607" s="17">
        <f t="shared" si="89"/>
        <v>426920</v>
      </c>
      <c r="AD607" s="17">
        <f t="shared" si="90"/>
        <v>426920</v>
      </c>
      <c r="AF607" s="18">
        <f t="shared" si="91"/>
        <v>8</v>
      </c>
      <c r="AG607" s="18">
        <f t="shared" si="92"/>
        <v>2023</v>
      </c>
      <c r="AI607" s="17">
        <f t="shared" si="93"/>
        <v>24423</v>
      </c>
      <c r="AJ607" s="18">
        <f t="shared" si="94"/>
        <v>15</v>
      </c>
    </row>
    <row r="608" spans="1:36" x14ac:dyDescent="0.2">
      <c r="A608" s="11">
        <v>45160</v>
      </c>
      <c r="B608" s="13">
        <v>13204</v>
      </c>
      <c r="C608" s="13">
        <v>12886</v>
      </c>
      <c r="D608" s="13">
        <v>12798</v>
      </c>
      <c r="E608" s="13">
        <v>12793</v>
      </c>
      <c r="F608" s="13">
        <v>13235</v>
      </c>
      <c r="G608" s="13">
        <v>14234</v>
      </c>
      <c r="H608" s="13">
        <v>15395</v>
      </c>
      <c r="I608" s="13">
        <v>17134</v>
      </c>
      <c r="J608" s="13">
        <v>18578</v>
      </c>
      <c r="K608" s="13">
        <v>18132</v>
      </c>
      <c r="L608" s="13">
        <v>19045</v>
      </c>
      <c r="M608" s="13">
        <v>19415</v>
      </c>
      <c r="N608" s="13">
        <v>19964</v>
      </c>
      <c r="O608" s="13">
        <v>21222</v>
      </c>
      <c r="P608" s="13">
        <v>20911</v>
      </c>
      <c r="Q608" s="13">
        <v>20547</v>
      </c>
      <c r="R608" s="13">
        <v>19444</v>
      </c>
      <c r="S608" s="13">
        <v>18616</v>
      </c>
      <c r="T608" s="13">
        <v>17083</v>
      </c>
      <c r="U608" s="13">
        <v>15703</v>
      </c>
      <c r="V608" s="13">
        <v>14585</v>
      </c>
      <c r="W608" s="13">
        <v>13146</v>
      </c>
      <c r="X608" s="13">
        <v>12192</v>
      </c>
      <c r="Y608" s="13">
        <v>12432</v>
      </c>
      <c r="AA608" s="32">
        <f t="shared" si="87"/>
        <v>2</v>
      </c>
      <c r="AB608" s="18">
        <f t="shared" si="88"/>
        <v>285717</v>
      </c>
      <c r="AC608" s="17">
        <f t="shared" si="89"/>
        <v>106977</v>
      </c>
      <c r="AD608" s="17">
        <f t="shared" si="90"/>
        <v>392694</v>
      </c>
      <c r="AF608" s="18">
        <f t="shared" si="91"/>
        <v>8</v>
      </c>
      <c r="AG608" s="18">
        <f t="shared" si="92"/>
        <v>2023</v>
      </c>
      <c r="AI608" s="17">
        <f t="shared" si="93"/>
        <v>21222</v>
      </c>
      <c r="AJ608" s="18">
        <f t="shared" si="94"/>
        <v>14</v>
      </c>
    </row>
    <row r="609" spans="1:36" x14ac:dyDescent="0.2">
      <c r="A609" s="11">
        <v>45161</v>
      </c>
      <c r="B609" s="13">
        <v>12203</v>
      </c>
      <c r="C609" s="13">
        <v>11885</v>
      </c>
      <c r="D609" s="13">
        <v>11905</v>
      </c>
      <c r="E609" s="13">
        <v>12017</v>
      </c>
      <c r="F609" s="13">
        <v>12617</v>
      </c>
      <c r="G609" s="13">
        <v>13688</v>
      </c>
      <c r="H609" s="13">
        <v>14971</v>
      </c>
      <c r="I609" s="13">
        <v>16326</v>
      </c>
      <c r="J609" s="13">
        <v>17221</v>
      </c>
      <c r="K609" s="13">
        <v>16563</v>
      </c>
      <c r="L609" s="13">
        <v>17281</v>
      </c>
      <c r="M609" s="13">
        <v>17831</v>
      </c>
      <c r="N609" s="13">
        <v>18494</v>
      </c>
      <c r="O609" s="13">
        <v>19670</v>
      </c>
      <c r="P609" s="13">
        <v>20035</v>
      </c>
      <c r="Q609" s="13">
        <v>19994</v>
      </c>
      <c r="R609" s="13">
        <v>19212</v>
      </c>
      <c r="S609" s="13">
        <v>18716</v>
      </c>
      <c r="T609" s="13">
        <v>17423</v>
      </c>
      <c r="U609" s="13">
        <v>15969</v>
      </c>
      <c r="V609" s="13">
        <v>14912</v>
      </c>
      <c r="W609" s="13">
        <v>13481</v>
      </c>
      <c r="X609" s="13">
        <v>12573</v>
      </c>
      <c r="Y609" s="13">
        <v>12780</v>
      </c>
      <c r="AA609" s="32">
        <f t="shared" si="87"/>
        <v>3</v>
      </c>
      <c r="AB609" s="18">
        <f t="shared" si="88"/>
        <v>275701</v>
      </c>
      <c r="AC609" s="17">
        <f t="shared" si="89"/>
        <v>102066</v>
      </c>
      <c r="AD609" s="17">
        <f t="shared" si="90"/>
        <v>377767</v>
      </c>
      <c r="AF609" s="18">
        <f t="shared" si="91"/>
        <v>8</v>
      </c>
      <c r="AG609" s="18">
        <f t="shared" si="92"/>
        <v>2023</v>
      </c>
      <c r="AI609" s="17">
        <f t="shared" si="93"/>
        <v>20035</v>
      </c>
      <c r="AJ609" s="18">
        <f t="shared" si="94"/>
        <v>15</v>
      </c>
    </row>
    <row r="610" spans="1:36" x14ac:dyDescent="0.2">
      <c r="A610" s="11">
        <v>45162</v>
      </c>
      <c r="B610" s="13">
        <v>12582</v>
      </c>
      <c r="C610" s="13">
        <v>12237</v>
      </c>
      <c r="D610" s="13">
        <v>12276</v>
      </c>
      <c r="E610" s="13">
        <v>12286</v>
      </c>
      <c r="F610" s="13">
        <v>12725</v>
      </c>
      <c r="G610" s="13">
        <v>13797</v>
      </c>
      <c r="H610" s="13">
        <v>14971</v>
      </c>
      <c r="I610" s="13">
        <v>16660</v>
      </c>
      <c r="J610" s="13">
        <v>17530</v>
      </c>
      <c r="K610" s="13">
        <v>17151</v>
      </c>
      <c r="L610" s="13">
        <v>18134</v>
      </c>
      <c r="M610" s="13">
        <v>19050</v>
      </c>
      <c r="N610" s="13">
        <v>20073</v>
      </c>
      <c r="O610" s="13">
        <v>21288</v>
      </c>
      <c r="P610" s="13">
        <v>21690</v>
      </c>
      <c r="Q610" s="13">
        <v>21660</v>
      </c>
      <c r="R610" s="13">
        <v>20533</v>
      </c>
      <c r="S610" s="13">
        <v>19348</v>
      </c>
      <c r="T610" s="13">
        <v>17626</v>
      </c>
      <c r="U610" s="13">
        <v>16319</v>
      </c>
      <c r="V610" s="13">
        <v>15011</v>
      </c>
      <c r="W610" s="13">
        <v>13756</v>
      </c>
      <c r="X610" s="13">
        <v>12869</v>
      </c>
      <c r="Y610" s="13">
        <v>13231</v>
      </c>
      <c r="AA610" s="32">
        <f t="shared" si="87"/>
        <v>4</v>
      </c>
      <c r="AB610" s="18">
        <f t="shared" si="88"/>
        <v>288698</v>
      </c>
      <c r="AC610" s="17">
        <f t="shared" si="89"/>
        <v>104105</v>
      </c>
      <c r="AD610" s="17">
        <f t="shared" si="90"/>
        <v>392803</v>
      </c>
      <c r="AF610" s="18">
        <f t="shared" si="91"/>
        <v>8</v>
      </c>
      <c r="AG610" s="18">
        <f t="shared" si="92"/>
        <v>2023</v>
      </c>
      <c r="AI610" s="17">
        <f t="shared" si="93"/>
        <v>21690</v>
      </c>
      <c r="AJ610" s="18">
        <f t="shared" si="94"/>
        <v>15</v>
      </c>
    </row>
    <row r="611" spans="1:36" x14ac:dyDescent="0.2">
      <c r="A611" s="11">
        <v>45163</v>
      </c>
      <c r="B611" s="13">
        <v>13103</v>
      </c>
      <c r="C611" s="13">
        <v>12816</v>
      </c>
      <c r="D611" s="13">
        <v>12813</v>
      </c>
      <c r="E611" s="13">
        <v>12788</v>
      </c>
      <c r="F611" s="13">
        <v>13359</v>
      </c>
      <c r="G611" s="13">
        <v>14242</v>
      </c>
      <c r="H611" s="13">
        <v>15258</v>
      </c>
      <c r="I611" s="13">
        <v>16783</v>
      </c>
      <c r="J611" s="13">
        <v>18210</v>
      </c>
      <c r="K611" s="13">
        <v>18172</v>
      </c>
      <c r="L611" s="13">
        <v>19328</v>
      </c>
      <c r="M611" s="13">
        <v>19848</v>
      </c>
      <c r="N611" s="13">
        <v>20385</v>
      </c>
      <c r="O611" s="13">
        <v>20998</v>
      </c>
      <c r="P611" s="13">
        <v>20905</v>
      </c>
      <c r="Q611" s="13">
        <v>20323</v>
      </c>
      <c r="R611" s="13">
        <v>19043</v>
      </c>
      <c r="S611" s="13">
        <v>17921</v>
      </c>
      <c r="T611" s="13">
        <v>16430</v>
      </c>
      <c r="U611" s="13">
        <v>15061</v>
      </c>
      <c r="V611" s="13">
        <v>13758</v>
      </c>
      <c r="W611" s="13">
        <v>12602</v>
      </c>
      <c r="X611" s="13">
        <v>12103</v>
      </c>
      <c r="Y611" s="13">
        <v>12622</v>
      </c>
      <c r="AA611" s="32">
        <f t="shared" si="87"/>
        <v>5</v>
      </c>
      <c r="AB611" s="18">
        <f t="shared" si="88"/>
        <v>281870</v>
      </c>
      <c r="AC611" s="17">
        <f t="shared" si="89"/>
        <v>107001</v>
      </c>
      <c r="AD611" s="17">
        <f t="shared" si="90"/>
        <v>388871</v>
      </c>
      <c r="AF611" s="18">
        <f t="shared" si="91"/>
        <v>8</v>
      </c>
      <c r="AG611" s="18">
        <f t="shared" si="92"/>
        <v>2023</v>
      </c>
      <c r="AI611" s="17">
        <f t="shared" si="93"/>
        <v>20998</v>
      </c>
      <c r="AJ611" s="18">
        <f t="shared" si="94"/>
        <v>14</v>
      </c>
    </row>
    <row r="612" spans="1:36" x14ac:dyDescent="0.2">
      <c r="A612" s="11">
        <v>45164</v>
      </c>
      <c r="B612" s="13">
        <v>12223</v>
      </c>
      <c r="C612" s="13">
        <v>12073</v>
      </c>
      <c r="D612" s="13">
        <v>12150</v>
      </c>
      <c r="E612" s="13">
        <v>12148</v>
      </c>
      <c r="F612" s="13">
        <v>12436</v>
      </c>
      <c r="G612" s="13">
        <v>12957</v>
      </c>
      <c r="H612" s="13">
        <v>13399</v>
      </c>
      <c r="I612" s="13">
        <v>14687</v>
      </c>
      <c r="J612" s="13">
        <v>15819</v>
      </c>
      <c r="K612" s="13">
        <v>16183</v>
      </c>
      <c r="L612" s="13">
        <v>17231</v>
      </c>
      <c r="M612" s="13">
        <v>18000</v>
      </c>
      <c r="N612" s="13">
        <v>18476</v>
      </c>
      <c r="O612" s="13">
        <v>19351</v>
      </c>
      <c r="P612" s="13">
        <v>19224</v>
      </c>
      <c r="Q612" s="13">
        <v>19360</v>
      </c>
      <c r="R612" s="13">
        <v>18903</v>
      </c>
      <c r="S612" s="13">
        <v>17945</v>
      </c>
      <c r="T612" s="13">
        <v>16596</v>
      </c>
      <c r="U612" s="13">
        <v>15245</v>
      </c>
      <c r="V612" s="13">
        <v>14487</v>
      </c>
      <c r="W612" s="13">
        <v>13590</v>
      </c>
      <c r="X612" s="13">
        <v>12984</v>
      </c>
      <c r="Y612" s="13">
        <v>13235</v>
      </c>
      <c r="AA612" s="32">
        <f t="shared" si="87"/>
        <v>6</v>
      </c>
      <c r="AB612" s="18">
        <f t="shared" si="88"/>
        <v>268081</v>
      </c>
      <c r="AC612" s="17">
        <f t="shared" si="89"/>
        <v>100621</v>
      </c>
      <c r="AD612" s="17">
        <f t="shared" si="90"/>
        <v>368702</v>
      </c>
      <c r="AF612" s="18">
        <f t="shared" si="91"/>
        <v>8</v>
      </c>
      <c r="AG612" s="18">
        <f t="shared" si="92"/>
        <v>2023</v>
      </c>
      <c r="AI612" s="17">
        <f t="shared" si="93"/>
        <v>19360</v>
      </c>
      <c r="AJ612" s="18">
        <f t="shared" si="94"/>
        <v>16</v>
      </c>
    </row>
    <row r="613" spans="1:36" x14ac:dyDescent="0.2">
      <c r="A613" s="11">
        <v>45165</v>
      </c>
      <c r="B613" s="13">
        <v>13052</v>
      </c>
      <c r="C613" s="13">
        <v>12826</v>
      </c>
      <c r="D613" s="13">
        <v>12762</v>
      </c>
      <c r="E613" s="13">
        <v>12636</v>
      </c>
      <c r="F613" s="13">
        <v>12736</v>
      </c>
      <c r="G613" s="13">
        <v>13004</v>
      </c>
      <c r="H613" s="13">
        <v>13330</v>
      </c>
      <c r="I613" s="13">
        <v>14259</v>
      </c>
      <c r="J613" s="13">
        <v>15126</v>
      </c>
      <c r="K613" s="13">
        <v>15285</v>
      </c>
      <c r="L613" s="13">
        <v>15992</v>
      </c>
      <c r="M613" s="13">
        <v>16712</v>
      </c>
      <c r="N613" s="13">
        <v>17484</v>
      </c>
      <c r="O613" s="13">
        <v>18385</v>
      </c>
      <c r="P613" s="13">
        <v>18852</v>
      </c>
      <c r="Q613" s="13">
        <v>18692</v>
      </c>
      <c r="R613" s="13">
        <v>18505</v>
      </c>
      <c r="S613" s="13">
        <v>18396</v>
      </c>
      <c r="T613" s="13">
        <v>17037</v>
      </c>
      <c r="U613" s="13">
        <v>15760</v>
      </c>
      <c r="V613" s="13">
        <v>14666</v>
      </c>
      <c r="W613" s="13">
        <v>13480</v>
      </c>
      <c r="X613" s="13">
        <v>12690</v>
      </c>
      <c r="Y613" s="13">
        <v>12562</v>
      </c>
      <c r="AA613" s="32">
        <f t="shared" si="87"/>
        <v>7</v>
      </c>
      <c r="AB613" s="18">
        <f t="shared" si="88"/>
        <v>0</v>
      </c>
      <c r="AC613" s="17">
        <f t="shared" si="89"/>
        <v>364229</v>
      </c>
      <c r="AD613" s="17">
        <f t="shared" si="90"/>
        <v>364229</v>
      </c>
      <c r="AF613" s="18">
        <f t="shared" si="91"/>
        <v>8</v>
      </c>
      <c r="AG613" s="18">
        <f t="shared" si="92"/>
        <v>2023</v>
      </c>
      <c r="AI613" s="17">
        <f t="shared" si="93"/>
        <v>18852</v>
      </c>
      <c r="AJ613" s="18">
        <f t="shared" si="94"/>
        <v>15</v>
      </c>
    </row>
    <row r="614" spans="1:36" x14ac:dyDescent="0.2">
      <c r="A614" s="11">
        <v>45166</v>
      </c>
      <c r="B614" s="13">
        <v>12622</v>
      </c>
      <c r="C614" s="13">
        <v>12366</v>
      </c>
      <c r="D614" s="13">
        <v>12365</v>
      </c>
      <c r="E614" s="13">
        <v>12377</v>
      </c>
      <c r="F614" s="13">
        <v>12905</v>
      </c>
      <c r="G614" s="13">
        <v>13979</v>
      </c>
      <c r="H614" s="13">
        <v>15182</v>
      </c>
      <c r="I614" s="13">
        <v>16842</v>
      </c>
      <c r="J614" s="13">
        <v>17774</v>
      </c>
      <c r="K614" s="13">
        <v>17161</v>
      </c>
      <c r="L614" s="13">
        <v>18264</v>
      </c>
      <c r="M614" s="13">
        <v>19076</v>
      </c>
      <c r="N614" s="13">
        <v>20201</v>
      </c>
      <c r="O614" s="13">
        <v>21231</v>
      </c>
      <c r="P614" s="13">
        <v>22003</v>
      </c>
      <c r="Q614" s="13">
        <v>21354</v>
      </c>
      <c r="R614" s="13">
        <v>20491</v>
      </c>
      <c r="S614" s="13">
        <v>19589</v>
      </c>
      <c r="T614" s="13">
        <v>17843</v>
      </c>
      <c r="U614" s="13">
        <v>16643</v>
      </c>
      <c r="V614" s="13">
        <v>15060</v>
      </c>
      <c r="W614" s="13">
        <v>13676</v>
      </c>
      <c r="X614" s="13">
        <v>12746</v>
      </c>
      <c r="Y614" s="13">
        <v>12875</v>
      </c>
      <c r="AA614" s="32">
        <f t="shared" si="87"/>
        <v>1</v>
      </c>
      <c r="AB614" s="18">
        <f t="shared" si="88"/>
        <v>0</v>
      </c>
      <c r="AC614" s="17">
        <f t="shared" si="89"/>
        <v>394625</v>
      </c>
      <c r="AD614" s="17">
        <f t="shared" si="90"/>
        <v>394625</v>
      </c>
      <c r="AF614" s="18">
        <f t="shared" si="91"/>
        <v>8</v>
      </c>
      <c r="AG614" s="18">
        <f t="shared" si="92"/>
        <v>2023</v>
      </c>
      <c r="AI614" s="17">
        <f t="shared" si="93"/>
        <v>22003</v>
      </c>
      <c r="AJ614" s="18">
        <f t="shared" si="94"/>
        <v>15</v>
      </c>
    </row>
    <row r="615" spans="1:36" x14ac:dyDescent="0.2">
      <c r="A615" s="11">
        <v>45167</v>
      </c>
      <c r="B615" s="13">
        <v>12866</v>
      </c>
      <c r="C615" s="13">
        <v>12682</v>
      </c>
      <c r="D615" s="13">
        <v>12759</v>
      </c>
      <c r="E615" s="13">
        <v>12729</v>
      </c>
      <c r="F615" s="13">
        <v>13323</v>
      </c>
      <c r="G615" s="13">
        <v>14554</v>
      </c>
      <c r="H615" s="13">
        <v>15856</v>
      </c>
      <c r="I615" s="13">
        <v>17316</v>
      </c>
      <c r="J615" s="13">
        <v>18416</v>
      </c>
      <c r="K615" s="13">
        <v>17827</v>
      </c>
      <c r="L615" s="13">
        <v>18763</v>
      </c>
      <c r="M615" s="13">
        <v>19428</v>
      </c>
      <c r="N615" s="13">
        <v>20316</v>
      </c>
      <c r="O615" s="13">
        <v>21330</v>
      </c>
      <c r="P615" s="13">
        <v>21389</v>
      </c>
      <c r="Q615" s="13">
        <v>21306</v>
      </c>
      <c r="R615" s="13">
        <v>20417</v>
      </c>
      <c r="S615" s="13">
        <v>19632</v>
      </c>
      <c r="T615" s="13">
        <v>18102</v>
      </c>
      <c r="U615" s="13">
        <v>16858</v>
      </c>
      <c r="V615" s="13">
        <v>15438</v>
      </c>
      <c r="W615" s="13">
        <v>13930</v>
      </c>
      <c r="X615" s="13">
        <v>13133</v>
      </c>
      <c r="Y615" s="13">
        <v>13363</v>
      </c>
      <c r="AA615" s="32">
        <f t="shared" si="87"/>
        <v>2</v>
      </c>
      <c r="AB615" s="18">
        <f t="shared" si="88"/>
        <v>293601</v>
      </c>
      <c r="AC615" s="17">
        <f t="shared" si="89"/>
        <v>108132</v>
      </c>
      <c r="AD615" s="17">
        <f t="shared" si="90"/>
        <v>401733</v>
      </c>
      <c r="AF615" s="18">
        <f t="shared" si="91"/>
        <v>8</v>
      </c>
      <c r="AG615" s="18">
        <f t="shared" si="92"/>
        <v>2023</v>
      </c>
      <c r="AI615" s="17">
        <f t="shared" si="93"/>
        <v>21389</v>
      </c>
      <c r="AJ615" s="18">
        <f t="shared" si="94"/>
        <v>15</v>
      </c>
    </row>
    <row r="616" spans="1:36" x14ac:dyDescent="0.2">
      <c r="A616" s="11">
        <v>45168</v>
      </c>
      <c r="B616" s="13">
        <v>13338</v>
      </c>
      <c r="C616" s="13">
        <v>13078</v>
      </c>
      <c r="D616" s="13">
        <v>13182</v>
      </c>
      <c r="E616" s="13">
        <v>13251</v>
      </c>
      <c r="F616" s="13">
        <v>13951</v>
      </c>
      <c r="G616" s="13">
        <v>15048</v>
      </c>
      <c r="H616" s="13">
        <v>16540</v>
      </c>
      <c r="I616" s="13">
        <v>17869</v>
      </c>
      <c r="J616" s="13">
        <v>19188</v>
      </c>
      <c r="K616" s="13">
        <v>18936</v>
      </c>
      <c r="L616" s="13">
        <v>20261</v>
      </c>
      <c r="M616" s="13">
        <v>21286</v>
      </c>
      <c r="N616" s="13">
        <v>22277</v>
      </c>
      <c r="O616" s="13">
        <v>22744</v>
      </c>
      <c r="P616" s="13">
        <v>22448</v>
      </c>
      <c r="Q616" s="13">
        <v>21703</v>
      </c>
      <c r="R616" s="13">
        <v>20285</v>
      </c>
      <c r="S616" s="13">
        <v>19655</v>
      </c>
      <c r="T616" s="13">
        <v>17779</v>
      </c>
      <c r="U616" s="13">
        <v>16707</v>
      </c>
      <c r="V616" s="13">
        <v>15013</v>
      </c>
      <c r="W616" s="13">
        <v>13719</v>
      </c>
      <c r="X616" s="13">
        <v>12801</v>
      </c>
      <c r="Y616" s="13">
        <v>12992</v>
      </c>
      <c r="AA616" s="32">
        <f t="shared" si="87"/>
        <v>3</v>
      </c>
      <c r="AB616" s="18">
        <f t="shared" si="88"/>
        <v>302671</v>
      </c>
      <c r="AC616" s="17">
        <f t="shared" si="89"/>
        <v>111380</v>
      </c>
      <c r="AD616" s="17">
        <f t="shared" si="90"/>
        <v>414051</v>
      </c>
      <c r="AF616" s="18">
        <f t="shared" si="91"/>
        <v>8</v>
      </c>
      <c r="AG616" s="18">
        <f t="shared" si="92"/>
        <v>2023</v>
      </c>
      <c r="AI616" s="17">
        <f t="shared" si="93"/>
        <v>22744</v>
      </c>
      <c r="AJ616" s="18">
        <f t="shared" si="94"/>
        <v>14</v>
      </c>
    </row>
    <row r="617" spans="1:36" x14ac:dyDescent="0.2">
      <c r="A617" s="11">
        <v>45169</v>
      </c>
      <c r="B617" s="13">
        <v>12926</v>
      </c>
      <c r="C617" s="13">
        <v>12600</v>
      </c>
      <c r="D617" s="13">
        <v>12615</v>
      </c>
      <c r="E617" s="13">
        <v>12603</v>
      </c>
      <c r="F617" s="13">
        <v>13123</v>
      </c>
      <c r="G617" s="13">
        <v>14365</v>
      </c>
      <c r="H617" s="13">
        <v>15817</v>
      </c>
      <c r="I617" s="13">
        <v>16948</v>
      </c>
      <c r="J617" s="13">
        <v>17365</v>
      </c>
      <c r="K617" s="13">
        <v>16754</v>
      </c>
      <c r="L617" s="13">
        <v>17352</v>
      </c>
      <c r="M617" s="13">
        <v>17731</v>
      </c>
      <c r="N617" s="13">
        <v>17959</v>
      </c>
      <c r="O617" s="13">
        <v>18685</v>
      </c>
      <c r="P617" s="13">
        <v>18880</v>
      </c>
      <c r="Q617" s="13">
        <v>18503</v>
      </c>
      <c r="R617" s="13">
        <v>17937</v>
      </c>
      <c r="S617" s="13">
        <v>17283</v>
      </c>
      <c r="T617" s="13">
        <v>16135</v>
      </c>
      <c r="U617" s="13">
        <v>15146</v>
      </c>
      <c r="V617" s="13">
        <v>14063</v>
      </c>
      <c r="W617" s="13">
        <v>12884</v>
      </c>
      <c r="X617" s="13">
        <v>11969</v>
      </c>
      <c r="Y617" s="13">
        <v>12193</v>
      </c>
      <c r="AA617" s="32">
        <f t="shared" si="87"/>
        <v>4</v>
      </c>
      <c r="AB617" s="18">
        <f t="shared" si="88"/>
        <v>265594</v>
      </c>
      <c r="AC617" s="17">
        <f t="shared" si="89"/>
        <v>106242</v>
      </c>
      <c r="AD617" s="17">
        <f t="shared" si="90"/>
        <v>371836</v>
      </c>
      <c r="AF617" s="18">
        <f t="shared" si="91"/>
        <v>8</v>
      </c>
      <c r="AG617" s="18">
        <f t="shared" si="92"/>
        <v>2023</v>
      </c>
      <c r="AI617" s="17">
        <f t="shared" si="93"/>
        <v>18880</v>
      </c>
      <c r="AJ617" s="18">
        <f t="shared" si="94"/>
        <v>15</v>
      </c>
    </row>
    <row r="618" spans="1:36" x14ac:dyDescent="0.2">
      <c r="A618" s="11">
        <v>45170</v>
      </c>
      <c r="B618" s="13">
        <v>12097</v>
      </c>
      <c r="C618" s="13">
        <v>11893</v>
      </c>
      <c r="D618" s="13">
        <v>11790</v>
      </c>
      <c r="E618" s="13">
        <v>11918</v>
      </c>
      <c r="F618" s="13">
        <v>12331</v>
      </c>
      <c r="G618" s="13">
        <v>13192</v>
      </c>
      <c r="H618" s="13">
        <v>13133</v>
      </c>
      <c r="I618" s="13">
        <v>14547</v>
      </c>
      <c r="J618" s="13">
        <v>16318</v>
      </c>
      <c r="K618" s="13">
        <v>16745</v>
      </c>
      <c r="L618" s="13">
        <v>17055</v>
      </c>
      <c r="M618" s="13">
        <v>17740</v>
      </c>
      <c r="N618" s="13">
        <v>18713</v>
      </c>
      <c r="O618" s="13">
        <v>19280</v>
      </c>
      <c r="P618" s="13">
        <v>19422</v>
      </c>
      <c r="Q618" s="13">
        <v>18962</v>
      </c>
      <c r="R618" s="13">
        <v>18183</v>
      </c>
      <c r="S618" s="13">
        <v>16745</v>
      </c>
      <c r="T618" s="13">
        <v>15211</v>
      </c>
      <c r="U618" s="13">
        <v>14177</v>
      </c>
      <c r="V618" s="13">
        <v>13763</v>
      </c>
      <c r="W618" s="13">
        <v>13172</v>
      </c>
      <c r="X618" s="13">
        <v>12550</v>
      </c>
      <c r="Y618" s="13">
        <v>12592</v>
      </c>
      <c r="AA618" s="32">
        <f t="shared" si="87"/>
        <v>5</v>
      </c>
      <c r="AB618" s="18">
        <f t="shared" si="88"/>
        <v>262583</v>
      </c>
      <c r="AC618" s="17">
        <f t="shared" si="89"/>
        <v>98946</v>
      </c>
      <c r="AD618" s="17">
        <f t="shared" si="90"/>
        <v>361529</v>
      </c>
      <c r="AF618" s="18">
        <f t="shared" si="91"/>
        <v>9</v>
      </c>
      <c r="AG618" s="18">
        <f t="shared" si="92"/>
        <v>2023</v>
      </c>
      <c r="AI618" s="17">
        <f t="shared" si="93"/>
        <v>19422</v>
      </c>
      <c r="AJ618" s="18">
        <f t="shared" si="94"/>
        <v>15</v>
      </c>
    </row>
    <row r="619" spans="1:36" x14ac:dyDescent="0.2">
      <c r="A619" s="11">
        <v>45171</v>
      </c>
      <c r="B619" s="13">
        <v>12191</v>
      </c>
      <c r="C619" s="13">
        <v>11952</v>
      </c>
      <c r="D619" s="13">
        <v>11902</v>
      </c>
      <c r="E619" s="13">
        <v>11893</v>
      </c>
      <c r="F619" s="13">
        <v>12041</v>
      </c>
      <c r="G619" s="13">
        <v>12316</v>
      </c>
      <c r="H619" s="13">
        <v>11724</v>
      </c>
      <c r="I619" s="13">
        <v>12862</v>
      </c>
      <c r="J619" s="13">
        <v>14291</v>
      </c>
      <c r="K619" s="13">
        <v>15016</v>
      </c>
      <c r="L619" s="13">
        <v>15468</v>
      </c>
      <c r="M619" s="13">
        <v>16201</v>
      </c>
      <c r="N619" s="13">
        <v>17087</v>
      </c>
      <c r="O619" s="13">
        <v>17718</v>
      </c>
      <c r="P619" s="13">
        <v>17771</v>
      </c>
      <c r="Q619" s="13">
        <v>17431</v>
      </c>
      <c r="R619" s="13">
        <v>16694</v>
      </c>
      <c r="S619" s="13">
        <v>15737</v>
      </c>
      <c r="T619" s="13">
        <v>14202</v>
      </c>
      <c r="U619" s="13">
        <v>13699</v>
      </c>
      <c r="V619" s="13">
        <v>13249</v>
      </c>
      <c r="W619" s="13">
        <v>13002</v>
      </c>
      <c r="X619" s="13">
        <v>12495</v>
      </c>
      <c r="Y619" s="13">
        <v>12695</v>
      </c>
      <c r="AA619" s="32">
        <f t="shared" si="87"/>
        <v>6</v>
      </c>
      <c r="AB619" s="18">
        <f t="shared" si="88"/>
        <v>242923</v>
      </c>
      <c r="AC619" s="17">
        <f t="shared" si="89"/>
        <v>96714</v>
      </c>
      <c r="AD619" s="17">
        <f t="shared" si="90"/>
        <v>339637</v>
      </c>
      <c r="AF619" s="18">
        <f t="shared" si="91"/>
        <v>9</v>
      </c>
      <c r="AG619" s="18">
        <f t="shared" si="92"/>
        <v>2023</v>
      </c>
      <c r="AI619" s="17">
        <f t="shared" si="93"/>
        <v>17771</v>
      </c>
      <c r="AJ619" s="18">
        <f t="shared" si="94"/>
        <v>15</v>
      </c>
    </row>
    <row r="620" spans="1:36" x14ac:dyDescent="0.2">
      <c r="A620" s="11">
        <v>45172</v>
      </c>
      <c r="B620" s="13">
        <v>12490</v>
      </c>
      <c r="C620" s="13">
        <v>12235</v>
      </c>
      <c r="D620" s="13">
        <v>12082</v>
      </c>
      <c r="E620" s="13">
        <v>12126</v>
      </c>
      <c r="F620" s="13">
        <v>12198</v>
      </c>
      <c r="G620" s="13">
        <v>12411</v>
      </c>
      <c r="H620" s="13">
        <v>11474</v>
      </c>
      <c r="I620" s="13">
        <v>12647</v>
      </c>
      <c r="J620" s="13">
        <v>14421</v>
      </c>
      <c r="K620" s="13">
        <v>15366</v>
      </c>
      <c r="L620" s="13">
        <v>15966</v>
      </c>
      <c r="M620" s="13">
        <v>17108</v>
      </c>
      <c r="N620" s="13">
        <v>18165</v>
      </c>
      <c r="O620" s="13">
        <v>19435</v>
      </c>
      <c r="P620" s="13">
        <v>18882</v>
      </c>
      <c r="Q620" s="13">
        <v>18924</v>
      </c>
      <c r="R620" s="13">
        <v>18492</v>
      </c>
      <c r="S620" s="13">
        <v>17509</v>
      </c>
      <c r="T620" s="13">
        <v>15697</v>
      </c>
      <c r="U620" s="13">
        <v>14946</v>
      </c>
      <c r="V620" s="13">
        <v>14386</v>
      </c>
      <c r="W620" s="13">
        <v>13972</v>
      </c>
      <c r="X620" s="13">
        <v>13444</v>
      </c>
      <c r="Y620" s="13">
        <v>13609</v>
      </c>
      <c r="AA620" s="32">
        <f t="shared" si="87"/>
        <v>7</v>
      </c>
      <c r="AB620" s="18">
        <f t="shared" si="88"/>
        <v>0</v>
      </c>
      <c r="AC620" s="17">
        <f t="shared" si="89"/>
        <v>357985</v>
      </c>
      <c r="AD620" s="17">
        <f t="shared" si="90"/>
        <v>357985</v>
      </c>
      <c r="AF620" s="18">
        <f t="shared" si="91"/>
        <v>9</v>
      </c>
      <c r="AG620" s="18">
        <f t="shared" si="92"/>
        <v>2023</v>
      </c>
      <c r="AI620" s="17">
        <f t="shared" si="93"/>
        <v>19435</v>
      </c>
      <c r="AJ620" s="18">
        <f t="shared" si="94"/>
        <v>14</v>
      </c>
    </row>
    <row r="621" spans="1:36" x14ac:dyDescent="0.2">
      <c r="A621" s="11">
        <v>45173</v>
      </c>
      <c r="B621" s="13">
        <v>13224</v>
      </c>
      <c r="C621" s="13">
        <v>12918</v>
      </c>
      <c r="D621" s="13">
        <v>12744</v>
      </c>
      <c r="E621" s="13">
        <v>12691</v>
      </c>
      <c r="F621" s="13">
        <v>12850</v>
      </c>
      <c r="G621" s="13">
        <v>13019</v>
      </c>
      <c r="H621" s="13">
        <v>12148</v>
      </c>
      <c r="I621" s="13">
        <v>13291</v>
      </c>
      <c r="J621" s="13">
        <v>15203</v>
      </c>
      <c r="K621" s="13">
        <v>16462</v>
      </c>
      <c r="L621" s="13">
        <v>17214</v>
      </c>
      <c r="M621" s="13">
        <v>18614</v>
      </c>
      <c r="N621" s="13">
        <v>20075</v>
      </c>
      <c r="O621" s="13">
        <v>21152</v>
      </c>
      <c r="P621" s="13">
        <v>21502</v>
      </c>
      <c r="Q621" s="13">
        <v>21037</v>
      </c>
      <c r="R621" s="13">
        <v>20768</v>
      </c>
      <c r="S621" s="13">
        <v>19628</v>
      </c>
      <c r="T621" s="13">
        <v>17673</v>
      </c>
      <c r="U621" s="13">
        <v>16579</v>
      </c>
      <c r="V621" s="13">
        <v>15990</v>
      </c>
      <c r="W621" s="13">
        <v>15104</v>
      </c>
      <c r="X621" s="13">
        <v>14179</v>
      </c>
      <c r="Y621" s="13">
        <v>14082</v>
      </c>
      <c r="AA621" s="32">
        <f t="shared" si="87"/>
        <v>1</v>
      </c>
      <c r="AB621" s="18">
        <f t="shared" si="88"/>
        <v>0</v>
      </c>
      <c r="AC621" s="17">
        <f t="shared" si="89"/>
        <v>388147</v>
      </c>
      <c r="AD621" s="17">
        <f t="shared" si="90"/>
        <v>388147</v>
      </c>
      <c r="AF621" s="18">
        <f t="shared" si="91"/>
        <v>9</v>
      </c>
      <c r="AG621" s="18">
        <f t="shared" si="92"/>
        <v>2023</v>
      </c>
      <c r="AI621" s="17">
        <f t="shared" si="93"/>
        <v>21502</v>
      </c>
      <c r="AJ621" s="18">
        <f t="shared" si="94"/>
        <v>15</v>
      </c>
    </row>
    <row r="622" spans="1:36" x14ac:dyDescent="0.2">
      <c r="A622" s="11">
        <v>45174</v>
      </c>
      <c r="B622" s="13">
        <v>14002</v>
      </c>
      <c r="C622" s="13">
        <v>13654</v>
      </c>
      <c r="D622" s="13">
        <v>13584</v>
      </c>
      <c r="E622" s="13">
        <v>13628</v>
      </c>
      <c r="F622" s="13">
        <v>13998</v>
      </c>
      <c r="G622" s="13">
        <v>15047</v>
      </c>
      <c r="H622" s="13">
        <v>14812</v>
      </c>
      <c r="I622" s="13">
        <v>16491</v>
      </c>
      <c r="J622" s="13">
        <v>18764</v>
      </c>
      <c r="K622" s="13">
        <v>20229</v>
      </c>
      <c r="L622" s="13">
        <v>21509</v>
      </c>
      <c r="M622" s="13">
        <v>23119</v>
      </c>
      <c r="N622" s="13">
        <v>24807</v>
      </c>
      <c r="O622" s="13">
        <v>26259</v>
      </c>
      <c r="P622" s="13">
        <v>26985</v>
      </c>
      <c r="Q622" s="13">
        <v>26963</v>
      </c>
      <c r="R622" s="13">
        <v>25265</v>
      </c>
      <c r="S622" s="13">
        <v>23458</v>
      </c>
      <c r="T622" s="13">
        <v>21038</v>
      </c>
      <c r="U622" s="13">
        <v>19434</v>
      </c>
      <c r="V622" s="13">
        <v>18431</v>
      </c>
      <c r="W622" s="13">
        <v>17223</v>
      </c>
      <c r="X622" s="13">
        <v>15836</v>
      </c>
      <c r="Y622" s="13">
        <v>15955</v>
      </c>
      <c r="AA622" s="32">
        <f t="shared" si="87"/>
        <v>2</v>
      </c>
      <c r="AB622" s="18">
        <f t="shared" si="88"/>
        <v>345811</v>
      </c>
      <c r="AC622" s="17">
        <f t="shared" si="89"/>
        <v>114680</v>
      </c>
      <c r="AD622" s="17">
        <f t="shared" si="90"/>
        <v>460491</v>
      </c>
      <c r="AF622" s="18">
        <f t="shared" si="91"/>
        <v>9</v>
      </c>
      <c r="AG622" s="18">
        <f t="shared" si="92"/>
        <v>2023</v>
      </c>
      <c r="AI622" s="17">
        <f t="shared" si="93"/>
        <v>26985</v>
      </c>
      <c r="AJ622" s="18">
        <f t="shared" si="94"/>
        <v>15</v>
      </c>
    </row>
    <row r="623" spans="1:36" x14ac:dyDescent="0.2">
      <c r="A623" s="11">
        <v>45175</v>
      </c>
      <c r="B623" s="13">
        <v>15700</v>
      </c>
      <c r="C623" s="13">
        <v>15325</v>
      </c>
      <c r="D623" s="13">
        <v>15050</v>
      </c>
      <c r="E623" s="13">
        <v>14989</v>
      </c>
      <c r="F623" s="13">
        <v>15199</v>
      </c>
      <c r="G623" s="13">
        <v>15804</v>
      </c>
      <c r="H623" s="13">
        <v>15374</v>
      </c>
      <c r="I623" s="13">
        <v>16999</v>
      </c>
      <c r="J623" s="13">
        <v>19201</v>
      </c>
      <c r="K623" s="13">
        <v>20085</v>
      </c>
      <c r="L623" s="13">
        <v>21159</v>
      </c>
      <c r="M623" s="13">
        <v>22630</v>
      </c>
      <c r="N623" s="13">
        <v>24264</v>
      </c>
      <c r="O623" s="13">
        <v>25170</v>
      </c>
      <c r="P623" s="13">
        <v>26218</v>
      </c>
      <c r="Q623" s="13">
        <v>25479</v>
      </c>
      <c r="R623" s="13">
        <v>24290</v>
      </c>
      <c r="S623" s="13">
        <v>22143</v>
      </c>
      <c r="T623" s="13">
        <v>19907</v>
      </c>
      <c r="U623" s="13">
        <v>18378</v>
      </c>
      <c r="V623" s="13">
        <v>17392</v>
      </c>
      <c r="W623" s="13">
        <v>16319</v>
      </c>
      <c r="X623" s="13">
        <v>15225</v>
      </c>
      <c r="Y623" s="13">
        <v>15446</v>
      </c>
      <c r="AA623" s="32">
        <f t="shared" si="87"/>
        <v>3</v>
      </c>
      <c r="AB623" s="18">
        <f t="shared" si="88"/>
        <v>334859</v>
      </c>
      <c r="AC623" s="17">
        <f t="shared" si="89"/>
        <v>122887</v>
      </c>
      <c r="AD623" s="17">
        <f t="shared" si="90"/>
        <v>457746</v>
      </c>
      <c r="AF623" s="18">
        <f t="shared" si="91"/>
        <v>9</v>
      </c>
      <c r="AG623" s="18">
        <f t="shared" si="92"/>
        <v>2023</v>
      </c>
      <c r="AI623" s="17">
        <f t="shared" si="93"/>
        <v>26218</v>
      </c>
      <c r="AJ623" s="18">
        <f t="shared" si="94"/>
        <v>15</v>
      </c>
    </row>
    <row r="624" spans="1:36" x14ac:dyDescent="0.2">
      <c r="A624" s="11">
        <v>45176</v>
      </c>
      <c r="B624" s="13">
        <v>15219</v>
      </c>
      <c r="C624" s="13">
        <v>14851</v>
      </c>
      <c r="D624" s="13">
        <v>14780</v>
      </c>
      <c r="E624" s="13">
        <v>14777</v>
      </c>
      <c r="F624" s="13">
        <v>15003</v>
      </c>
      <c r="G624" s="13">
        <v>15964</v>
      </c>
      <c r="H624" s="13">
        <v>15560</v>
      </c>
      <c r="I624" s="13">
        <v>17163</v>
      </c>
      <c r="J624" s="13">
        <v>19436</v>
      </c>
      <c r="K624" s="13">
        <v>20330</v>
      </c>
      <c r="L624" s="13">
        <v>21503</v>
      </c>
      <c r="M624" s="13">
        <v>22919</v>
      </c>
      <c r="N624" s="13">
        <v>24932</v>
      </c>
      <c r="O624" s="13">
        <v>26524</v>
      </c>
      <c r="P624" s="13">
        <v>27197</v>
      </c>
      <c r="Q624" s="13">
        <v>26888</v>
      </c>
      <c r="R624" s="13">
        <v>25407</v>
      </c>
      <c r="S624" s="13">
        <v>22989</v>
      </c>
      <c r="T624" s="13">
        <v>20910</v>
      </c>
      <c r="U624" s="13">
        <v>19350</v>
      </c>
      <c r="V624" s="13">
        <v>18257</v>
      </c>
      <c r="W624" s="13">
        <v>17227</v>
      </c>
      <c r="X624" s="13">
        <v>16097</v>
      </c>
      <c r="Y624" s="13">
        <v>16383</v>
      </c>
      <c r="AA624" s="32">
        <f t="shared" si="87"/>
        <v>4</v>
      </c>
      <c r="AB624" s="18">
        <f t="shared" si="88"/>
        <v>347129</v>
      </c>
      <c r="AC624" s="17">
        <f t="shared" si="89"/>
        <v>122537</v>
      </c>
      <c r="AD624" s="17">
        <f t="shared" si="90"/>
        <v>469666</v>
      </c>
      <c r="AF624" s="18">
        <f t="shared" si="91"/>
        <v>9</v>
      </c>
      <c r="AG624" s="18">
        <f t="shared" si="92"/>
        <v>2023</v>
      </c>
      <c r="AI624" s="17">
        <f t="shared" si="93"/>
        <v>27197</v>
      </c>
      <c r="AJ624" s="18">
        <f t="shared" si="94"/>
        <v>15</v>
      </c>
    </row>
    <row r="625" spans="1:36" x14ac:dyDescent="0.2">
      <c r="A625" s="11">
        <v>45177</v>
      </c>
      <c r="B625" s="13">
        <v>16102</v>
      </c>
      <c r="C625" s="13">
        <v>15775</v>
      </c>
      <c r="D625" s="13">
        <v>15645</v>
      </c>
      <c r="E625" s="13">
        <v>15521</v>
      </c>
      <c r="F625" s="13">
        <v>15898</v>
      </c>
      <c r="G625" s="13">
        <v>16608</v>
      </c>
      <c r="H625" s="13">
        <v>16018</v>
      </c>
      <c r="I625" s="13">
        <v>17674</v>
      </c>
      <c r="J625" s="13">
        <v>20021</v>
      </c>
      <c r="K625" s="13">
        <v>20831</v>
      </c>
      <c r="L625" s="13">
        <v>21395</v>
      </c>
      <c r="M625" s="13">
        <v>23309</v>
      </c>
      <c r="N625" s="13">
        <v>25167</v>
      </c>
      <c r="O625" s="13">
        <v>25797</v>
      </c>
      <c r="P625" s="13">
        <v>25955</v>
      </c>
      <c r="Q625" s="13">
        <v>24934</v>
      </c>
      <c r="R625" s="13">
        <v>23811</v>
      </c>
      <c r="S625" s="13">
        <v>21814</v>
      </c>
      <c r="T625" s="13">
        <v>19631</v>
      </c>
      <c r="U625" s="13">
        <v>17920</v>
      </c>
      <c r="V625" s="13">
        <v>16966</v>
      </c>
      <c r="W625" s="13">
        <v>16588</v>
      </c>
      <c r="X625" s="13">
        <v>15741</v>
      </c>
      <c r="Y625" s="13">
        <v>16106</v>
      </c>
      <c r="AA625" s="32">
        <f t="shared" si="87"/>
        <v>5</v>
      </c>
      <c r="AB625" s="18">
        <f t="shared" si="88"/>
        <v>337554</v>
      </c>
      <c r="AC625" s="17">
        <f t="shared" si="89"/>
        <v>127673</v>
      </c>
      <c r="AD625" s="17">
        <f t="shared" si="90"/>
        <v>465227</v>
      </c>
      <c r="AF625" s="18">
        <f t="shared" si="91"/>
        <v>9</v>
      </c>
      <c r="AG625" s="18">
        <f t="shared" si="92"/>
        <v>2023</v>
      </c>
      <c r="AI625" s="17">
        <f t="shared" si="93"/>
        <v>25955</v>
      </c>
      <c r="AJ625" s="18">
        <f t="shared" si="94"/>
        <v>15</v>
      </c>
    </row>
    <row r="626" spans="1:36" x14ac:dyDescent="0.2">
      <c r="A626" s="11">
        <v>45178</v>
      </c>
      <c r="B626" s="13">
        <v>15638</v>
      </c>
      <c r="C626" s="13">
        <v>15149</v>
      </c>
      <c r="D626" s="13">
        <v>14981</v>
      </c>
      <c r="E626" s="13">
        <v>14920</v>
      </c>
      <c r="F626" s="13">
        <v>15015</v>
      </c>
      <c r="G626" s="13">
        <v>15079</v>
      </c>
      <c r="H626" s="13">
        <v>14033</v>
      </c>
      <c r="I626" s="13">
        <v>15138</v>
      </c>
      <c r="J626" s="13">
        <v>16991</v>
      </c>
      <c r="K626" s="13">
        <v>17902</v>
      </c>
      <c r="L626" s="13">
        <v>18918</v>
      </c>
      <c r="M626" s="13">
        <v>20642</v>
      </c>
      <c r="N626" s="13">
        <v>22036</v>
      </c>
      <c r="O626" s="13">
        <v>22799</v>
      </c>
      <c r="P626" s="13">
        <v>22841</v>
      </c>
      <c r="Q626" s="13">
        <v>22008</v>
      </c>
      <c r="R626" s="13">
        <v>21212</v>
      </c>
      <c r="S626" s="13">
        <v>19789</v>
      </c>
      <c r="T626" s="13">
        <v>17514</v>
      </c>
      <c r="U626" s="13">
        <v>16362</v>
      </c>
      <c r="V626" s="13">
        <v>15279</v>
      </c>
      <c r="W626" s="13">
        <v>15000</v>
      </c>
      <c r="X626" s="13">
        <v>14116</v>
      </c>
      <c r="Y626" s="13">
        <v>14508</v>
      </c>
      <c r="AA626" s="32">
        <f t="shared" si="87"/>
        <v>6</v>
      </c>
      <c r="AB626" s="18">
        <f t="shared" si="88"/>
        <v>298547</v>
      </c>
      <c r="AC626" s="17">
        <f t="shared" si="89"/>
        <v>119323</v>
      </c>
      <c r="AD626" s="17">
        <f t="shared" si="90"/>
        <v>417870</v>
      </c>
      <c r="AF626" s="18">
        <f t="shared" si="91"/>
        <v>9</v>
      </c>
      <c r="AG626" s="18">
        <f t="shared" si="92"/>
        <v>2023</v>
      </c>
      <c r="AI626" s="17">
        <f t="shared" si="93"/>
        <v>22841</v>
      </c>
      <c r="AJ626" s="18">
        <f t="shared" si="94"/>
        <v>15</v>
      </c>
    </row>
    <row r="627" spans="1:36" x14ac:dyDescent="0.2">
      <c r="A627" s="11">
        <v>45179</v>
      </c>
      <c r="B627" s="13">
        <v>14071</v>
      </c>
      <c r="C627" s="13">
        <v>13761</v>
      </c>
      <c r="D627" s="13">
        <v>13544</v>
      </c>
      <c r="E627" s="13">
        <v>13428</v>
      </c>
      <c r="F627" s="13">
        <v>13455</v>
      </c>
      <c r="G627" s="13">
        <v>13542</v>
      </c>
      <c r="H627" s="13">
        <v>12518</v>
      </c>
      <c r="I627" s="13">
        <v>13491</v>
      </c>
      <c r="J627" s="13">
        <v>15158</v>
      </c>
      <c r="K627" s="13">
        <v>16087</v>
      </c>
      <c r="L627" s="13">
        <v>17150</v>
      </c>
      <c r="M627" s="13">
        <v>18201</v>
      </c>
      <c r="N627" s="13">
        <v>19646</v>
      </c>
      <c r="O627" s="13">
        <v>20583</v>
      </c>
      <c r="P627" s="13">
        <v>20383</v>
      </c>
      <c r="Q627" s="13">
        <v>19809</v>
      </c>
      <c r="R627" s="13">
        <v>19165</v>
      </c>
      <c r="S627" s="13">
        <v>18049</v>
      </c>
      <c r="T627" s="13">
        <v>16379</v>
      </c>
      <c r="U627" s="13">
        <v>15490</v>
      </c>
      <c r="V627" s="13">
        <v>14287</v>
      </c>
      <c r="W627" s="13">
        <v>14222</v>
      </c>
      <c r="X627" s="13">
        <v>13499</v>
      </c>
      <c r="Y627" s="13">
        <v>13658</v>
      </c>
      <c r="AA627" s="32">
        <f t="shared" si="87"/>
        <v>7</v>
      </c>
      <c r="AB627" s="18">
        <f t="shared" si="88"/>
        <v>0</v>
      </c>
      <c r="AC627" s="17">
        <f t="shared" si="89"/>
        <v>379576</v>
      </c>
      <c r="AD627" s="17">
        <f t="shared" si="90"/>
        <v>379576</v>
      </c>
      <c r="AF627" s="18">
        <f t="shared" si="91"/>
        <v>9</v>
      </c>
      <c r="AG627" s="18">
        <f t="shared" si="92"/>
        <v>2023</v>
      </c>
      <c r="AI627" s="17">
        <f t="shared" si="93"/>
        <v>20583</v>
      </c>
      <c r="AJ627" s="18">
        <f t="shared" si="94"/>
        <v>14</v>
      </c>
    </row>
    <row r="628" spans="1:36" x14ac:dyDescent="0.2">
      <c r="A628" s="11">
        <v>45180</v>
      </c>
      <c r="B628" s="13">
        <v>13590</v>
      </c>
      <c r="C628" s="13">
        <v>13425</v>
      </c>
      <c r="D628" s="13">
        <v>13399</v>
      </c>
      <c r="E628" s="13">
        <v>13511</v>
      </c>
      <c r="F628" s="13">
        <v>13980</v>
      </c>
      <c r="G628" s="13">
        <v>15095</v>
      </c>
      <c r="H628" s="13">
        <v>14934</v>
      </c>
      <c r="I628" s="13">
        <v>16561</v>
      </c>
      <c r="J628" s="13">
        <v>18663</v>
      </c>
      <c r="K628" s="13">
        <v>19655</v>
      </c>
      <c r="L628" s="13">
        <v>20622</v>
      </c>
      <c r="M628" s="13">
        <v>21387</v>
      </c>
      <c r="N628" s="13">
        <v>22397</v>
      </c>
      <c r="O628" s="13">
        <v>22616</v>
      </c>
      <c r="P628" s="13">
        <v>22456</v>
      </c>
      <c r="Q628" s="13">
        <v>21361</v>
      </c>
      <c r="R628" s="13">
        <v>20339</v>
      </c>
      <c r="S628" s="13">
        <v>18864</v>
      </c>
      <c r="T628" s="13">
        <v>17502</v>
      </c>
      <c r="U628" s="13">
        <v>15987</v>
      </c>
      <c r="V628" s="13">
        <v>15108</v>
      </c>
      <c r="W628" s="13">
        <v>14304</v>
      </c>
      <c r="X628" s="13">
        <v>13673</v>
      </c>
      <c r="Y628" s="13">
        <v>13734</v>
      </c>
      <c r="AA628" s="32">
        <f t="shared" si="87"/>
        <v>1</v>
      </c>
      <c r="AB628" s="18">
        <f t="shared" si="88"/>
        <v>0</v>
      </c>
      <c r="AC628" s="17">
        <f t="shared" si="89"/>
        <v>413163</v>
      </c>
      <c r="AD628" s="17">
        <f t="shared" si="90"/>
        <v>413163</v>
      </c>
      <c r="AF628" s="18">
        <f t="shared" si="91"/>
        <v>9</v>
      </c>
      <c r="AG628" s="18">
        <f t="shared" si="92"/>
        <v>2023</v>
      </c>
      <c r="AI628" s="17">
        <f t="shared" si="93"/>
        <v>22616</v>
      </c>
      <c r="AJ628" s="18">
        <f t="shared" si="94"/>
        <v>14</v>
      </c>
    </row>
    <row r="629" spans="1:36" x14ac:dyDescent="0.2">
      <c r="A629" s="11">
        <v>45181</v>
      </c>
      <c r="B629" s="13">
        <v>13770</v>
      </c>
      <c r="C629" s="13">
        <v>13567</v>
      </c>
      <c r="D629" s="13">
        <v>13554</v>
      </c>
      <c r="E629" s="13">
        <v>13563</v>
      </c>
      <c r="F629" s="13">
        <v>13815</v>
      </c>
      <c r="G629" s="13">
        <v>14920</v>
      </c>
      <c r="H629" s="13">
        <v>14955</v>
      </c>
      <c r="I629" s="13">
        <v>16672</v>
      </c>
      <c r="J629" s="13">
        <v>18730</v>
      </c>
      <c r="K629" s="13">
        <v>19624</v>
      </c>
      <c r="L629" s="13">
        <v>20377</v>
      </c>
      <c r="M629" s="13">
        <v>21196</v>
      </c>
      <c r="N629" s="13">
        <v>22040</v>
      </c>
      <c r="O629" s="13">
        <v>22315</v>
      </c>
      <c r="P629" s="13">
        <v>22094</v>
      </c>
      <c r="Q629" s="13">
        <v>21206</v>
      </c>
      <c r="R629" s="13">
        <v>19748</v>
      </c>
      <c r="S629" s="13">
        <v>18241</v>
      </c>
      <c r="T629" s="13">
        <v>16874</v>
      </c>
      <c r="U629" s="13">
        <v>15740</v>
      </c>
      <c r="V629" s="13">
        <v>14714</v>
      </c>
      <c r="W629" s="13">
        <v>13993</v>
      </c>
      <c r="X629" s="13">
        <v>13342</v>
      </c>
      <c r="Y629" s="13">
        <v>13663</v>
      </c>
      <c r="AA629" s="32">
        <f t="shared" si="87"/>
        <v>2</v>
      </c>
      <c r="AB629" s="18">
        <f t="shared" si="88"/>
        <v>296906</v>
      </c>
      <c r="AC629" s="17">
        <f t="shared" si="89"/>
        <v>111807</v>
      </c>
      <c r="AD629" s="17">
        <f t="shared" si="90"/>
        <v>408713</v>
      </c>
      <c r="AF629" s="18">
        <f t="shared" si="91"/>
        <v>9</v>
      </c>
      <c r="AG629" s="18">
        <f t="shared" si="92"/>
        <v>2023</v>
      </c>
      <c r="AI629" s="17">
        <f t="shared" si="93"/>
        <v>22315</v>
      </c>
      <c r="AJ629" s="18">
        <f t="shared" si="94"/>
        <v>14</v>
      </c>
    </row>
    <row r="630" spans="1:36" x14ac:dyDescent="0.2">
      <c r="A630" s="11">
        <v>45182</v>
      </c>
      <c r="B630" s="13">
        <v>13433</v>
      </c>
      <c r="C630" s="13">
        <v>13298</v>
      </c>
      <c r="D630" s="13">
        <v>13204</v>
      </c>
      <c r="E630" s="13">
        <v>13392</v>
      </c>
      <c r="F630" s="13">
        <v>13840</v>
      </c>
      <c r="G630" s="13">
        <v>14854</v>
      </c>
      <c r="H630" s="13">
        <v>14802</v>
      </c>
      <c r="I630" s="13">
        <v>16326</v>
      </c>
      <c r="J630" s="13">
        <v>18441</v>
      </c>
      <c r="K630" s="13">
        <v>19262</v>
      </c>
      <c r="L630" s="13">
        <v>20084</v>
      </c>
      <c r="M630" s="13">
        <v>20961</v>
      </c>
      <c r="N630" s="13">
        <v>22083</v>
      </c>
      <c r="O630" s="13">
        <v>22548</v>
      </c>
      <c r="P630" s="13">
        <v>22846</v>
      </c>
      <c r="Q630" s="13">
        <v>21975</v>
      </c>
      <c r="R630" s="13">
        <v>20542</v>
      </c>
      <c r="S630" s="13">
        <v>18796</v>
      </c>
      <c r="T630" s="13">
        <v>17320</v>
      </c>
      <c r="U630" s="13">
        <v>15995</v>
      </c>
      <c r="V630" s="13">
        <v>15243</v>
      </c>
      <c r="W630" s="13">
        <v>14514</v>
      </c>
      <c r="X630" s="13">
        <v>13767</v>
      </c>
      <c r="Y630" s="13">
        <v>14045</v>
      </c>
      <c r="AA630" s="32">
        <f t="shared" si="87"/>
        <v>3</v>
      </c>
      <c r="AB630" s="18">
        <f t="shared" si="88"/>
        <v>300703</v>
      </c>
      <c r="AC630" s="17">
        <f t="shared" si="89"/>
        <v>110868</v>
      </c>
      <c r="AD630" s="17">
        <f t="shared" si="90"/>
        <v>411571</v>
      </c>
      <c r="AF630" s="18">
        <f t="shared" si="91"/>
        <v>9</v>
      </c>
      <c r="AG630" s="18">
        <f t="shared" si="92"/>
        <v>2023</v>
      </c>
      <c r="AI630" s="17">
        <f t="shared" si="93"/>
        <v>22846</v>
      </c>
      <c r="AJ630" s="18">
        <f t="shared" si="94"/>
        <v>15</v>
      </c>
    </row>
    <row r="631" spans="1:36" x14ac:dyDescent="0.2">
      <c r="A631" s="11">
        <v>45183</v>
      </c>
      <c r="B631" s="13">
        <v>13933</v>
      </c>
      <c r="C631" s="13">
        <v>13753</v>
      </c>
      <c r="D631" s="13">
        <v>13673</v>
      </c>
      <c r="E631" s="13">
        <v>13734</v>
      </c>
      <c r="F631" s="13">
        <v>14071</v>
      </c>
      <c r="G631" s="13">
        <v>14868</v>
      </c>
      <c r="H631" s="13">
        <v>15078</v>
      </c>
      <c r="I631" s="13">
        <v>16583</v>
      </c>
      <c r="J631" s="13">
        <v>18845</v>
      </c>
      <c r="K631" s="13">
        <v>19788</v>
      </c>
      <c r="L631" s="13">
        <v>20194</v>
      </c>
      <c r="M631" s="13">
        <v>20763</v>
      </c>
      <c r="N631" s="13">
        <v>21536</v>
      </c>
      <c r="O631" s="13">
        <v>21592</v>
      </c>
      <c r="P631" s="13">
        <v>21253</v>
      </c>
      <c r="Q631" s="13">
        <v>20469</v>
      </c>
      <c r="R631" s="13">
        <v>19468</v>
      </c>
      <c r="S631" s="13">
        <v>18127</v>
      </c>
      <c r="T631" s="13">
        <v>16840</v>
      </c>
      <c r="U631" s="13">
        <v>15803</v>
      </c>
      <c r="V631" s="13">
        <v>14925</v>
      </c>
      <c r="W631" s="13">
        <v>13947</v>
      </c>
      <c r="X631" s="13">
        <v>13120</v>
      </c>
      <c r="Y631" s="13">
        <v>13125</v>
      </c>
      <c r="AA631" s="32">
        <f t="shared" si="87"/>
        <v>4</v>
      </c>
      <c r="AB631" s="18">
        <f t="shared" si="88"/>
        <v>293253</v>
      </c>
      <c r="AC631" s="17">
        <f t="shared" si="89"/>
        <v>112235</v>
      </c>
      <c r="AD631" s="17">
        <f t="shared" si="90"/>
        <v>405488</v>
      </c>
      <c r="AF631" s="18">
        <f t="shared" si="91"/>
        <v>9</v>
      </c>
      <c r="AG631" s="18">
        <f t="shared" si="92"/>
        <v>2023</v>
      </c>
      <c r="AI631" s="17">
        <f t="shared" si="93"/>
        <v>21592</v>
      </c>
      <c r="AJ631" s="18">
        <f t="shared" si="94"/>
        <v>14</v>
      </c>
    </row>
    <row r="632" spans="1:36" x14ac:dyDescent="0.2">
      <c r="A632" s="11">
        <v>45184</v>
      </c>
      <c r="B632" s="13">
        <v>12791</v>
      </c>
      <c r="C632" s="13">
        <v>12512</v>
      </c>
      <c r="D632" s="13">
        <v>12493</v>
      </c>
      <c r="E632" s="13">
        <v>12507</v>
      </c>
      <c r="F632" s="13">
        <v>12983</v>
      </c>
      <c r="G632" s="13">
        <v>13947</v>
      </c>
      <c r="H632" s="13">
        <v>13742</v>
      </c>
      <c r="I632" s="13">
        <v>15112</v>
      </c>
      <c r="J632" s="13">
        <v>16718</v>
      </c>
      <c r="K632" s="13">
        <v>16956</v>
      </c>
      <c r="L632" s="13">
        <v>17372</v>
      </c>
      <c r="M632" s="13">
        <v>18018</v>
      </c>
      <c r="N632" s="13">
        <v>18769</v>
      </c>
      <c r="O632" s="13">
        <v>19217</v>
      </c>
      <c r="P632" s="13">
        <v>19172</v>
      </c>
      <c r="Q632" s="13">
        <v>18927</v>
      </c>
      <c r="R632" s="13">
        <v>17980</v>
      </c>
      <c r="S632" s="13">
        <v>16707</v>
      </c>
      <c r="T632" s="13">
        <v>15466</v>
      </c>
      <c r="U632" s="13">
        <v>14521</v>
      </c>
      <c r="V632" s="13">
        <v>13860</v>
      </c>
      <c r="W632" s="13">
        <v>13289</v>
      </c>
      <c r="X632" s="13">
        <v>12569</v>
      </c>
      <c r="Y632" s="13">
        <v>12809</v>
      </c>
      <c r="AA632" s="32">
        <f t="shared" si="87"/>
        <v>5</v>
      </c>
      <c r="AB632" s="18">
        <f t="shared" si="88"/>
        <v>264653</v>
      </c>
      <c r="AC632" s="17">
        <f t="shared" si="89"/>
        <v>103784</v>
      </c>
      <c r="AD632" s="17">
        <f t="shared" si="90"/>
        <v>368437</v>
      </c>
      <c r="AF632" s="18">
        <f t="shared" si="91"/>
        <v>9</v>
      </c>
      <c r="AG632" s="18">
        <f t="shared" si="92"/>
        <v>2023</v>
      </c>
      <c r="AI632" s="17">
        <f t="shared" si="93"/>
        <v>19217</v>
      </c>
      <c r="AJ632" s="18">
        <f t="shared" si="94"/>
        <v>14</v>
      </c>
    </row>
    <row r="633" spans="1:36" x14ac:dyDescent="0.2">
      <c r="A633" s="11">
        <v>45185</v>
      </c>
      <c r="B633" s="13">
        <v>12379</v>
      </c>
      <c r="C633" s="13">
        <v>11997</v>
      </c>
      <c r="D633" s="13">
        <v>11821</v>
      </c>
      <c r="E633" s="13">
        <v>11697</v>
      </c>
      <c r="F633" s="13">
        <v>11693</v>
      </c>
      <c r="G633" s="13">
        <v>11831</v>
      </c>
      <c r="H633" s="13">
        <v>11317</v>
      </c>
      <c r="I633" s="13">
        <v>12273</v>
      </c>
      <c r="J633" s="13">
        <v>13658</v>
      </c>
      <c r="K633" s="13">
        <v>13938</v>
      </c>
      <c r="L633" s="13">
        <v>14669</v>
      </c>
      <c r="M633" s="13">
        <v>15217</v>
      </c>
      <c r="N633" s="13">
        <v>15257</v>
      </c>
      <c r="O633" s="13">
        <v>15315</v>
      </c>
      <c r="P633" s="13">
        <v>15211</v>
      </c>
      <c r="Q633" s="13">
        <v>15005</v>
      </c>
      <c r="R633" s="13">
        <v>14362</v>
      </c>
      <c r="S633" s="13">
        <v>13586</v>
      </c>
      <c r="T633" s="13">
        <v>12744</v>
      </c>
      <c r="U633" s="13">
        <v>12100</v>
      </c>
      <c r="V633" s="13">
        <v>11654</v>
      </c>
      <c r="W633" s="13">
        <v>11568</v>
      </c>
      <c r="X633" s="13">
        <v>11115</v>
      </c>
      <c r="Y633" s="13">
        <v>11272</v>
      </c>
      <c r="AA633" s="32">
        <f t="shared" si="87"/>
        <v>6</v>
      </c>
      <c r="AB633" s="18">
        <f t="shared" si="88"/>
        <v>217672</v>
      </c>
      <c r="AC633" s="17">
        <f t="shared" si="89"/>
        <v>94007</v>
      </c>
      <c r="AD633" s="17">
        <f t="shared" si="90"/>
        <v>311679</v>
      </c>
      <c r="AF633" s="18">
        <f t="shared" si="91"/>
        <v>9</v>
      </c>
      <c r="AG633" s="18">
        <f t="shared" si="92"/>
        <v>2023</v>
      </c>
      <c r="AI633" s="17">
        <f t="shared" si="93"/>
        <v>15315</v>
      </c>
      <c r="AJ633" s="18">
        <f t="shared" si="94"/>
        <v>14</v>
      </c>
    </row>
    <row r="634" spans="1:36" x14ac:dyDescent="0.2">
      <c r="A634" s="11">
        <v>45186</v>
      </c>
      <c r="B634" s="13">
        <v>11148</v>
      </c>
      <c r="C634" s="13">
        <v>11037</v>
      </c>
      <c r="D634" s="13">
        <v>10967</v>
      </c>
      <c r="E634" s="13">
        <v>11021</v>
      </c>
      <c r="F634" s="13">
        <v>11177</v>
      </c>
      <c r="G634" s="13">
        <v>11369</v>
      </c>
      <c r="H634" s="13">
        <v>10747</v>
      </c>
      <c r="I634" s="13">
        <v>11677</v>
      </c>
      <c r="J634" s="13">
        <v>12964</v>
      </c>
      <c r="K634" s="13">
        <v>13589</v>
      </c>
      <c r="L634" s="13">
        <v>13913</v>
      </c>
      <c r="M634" s="13">
        <v>14848</v>
      </c>
      <c r="N634" s="13">
        <v>15865</v>
      </c>
      <c r="O634" s="13">
        <v>16803</v>
      </c>
      <c r="P634" s="13">
        <v>16857</v>
      </c>
      <c r="Q634" s="13">
        <v>16955</v>
      </c>
      <c r="R634" s="13">
        <v>17138</v>
      </c>
      <c r="S634" s="13">
        <v>16678</v>
      </c>
      <c r="T634" s="13">
        <v>15322</v>
      </c>
      <c r="U634" s="13">
        <v>14673</v>
      </c>
      <c r="V634" s="13">
        <v>13861</v>
      </c>
      <c r="W634" s="13">
        <v>13255</v>
      </c>
      <c r="X634" s="13">
        <v>12445</v>
      </c>
      <c r="Y634" s="13">
        <v>12499</v>
      </c>
      <c r="AA634" s="32">
        <f t="shared" si="87"/>
        <v>7</v>
      </c>
      <c r="AB634" s="18">
        <f t="shared" si="88"/>
        <v>0</v>
      </c>
      <c r="AC634" s="17">
        <f t="shared" si="89"/>
        <v>326808</v>
      </c>
      <c r="AD634" s="17">
        <f t="shared" si="90"/>
        <v>326808</v>
      </c>
      <c r="AF634" s="18">
        <f t="shared" si="91"/>
        <v>9</v>
      </c>
      <c r="AG634" s="18">
        <f t="shared" si="92"/>
        <v>2023</v>
      </c>
      <c r="AI634" s="17">
        <f t="shared" si="93"/>
        <v>17138</v>
      </c>
      <c r="AJ634" s="18">
        <f t="shared" si="94"/>
        <v>17</v>
      </c>
    </row>
    <row r="635" spans="1:36" x14ac:dyDescent="0.2">
      <c r="A635" s="11">
        <v>45187</v>
      </c>
      <c r="B635" s="13">
        <v>12272</v>
      </c>
      <c r="C635" s="13">
        <v>11981</v>
      </c>
      <c r="D635" s="13">
        <v>12057</v>
      </c>
      <c r="E635" s="13">
        <v>12124</v>
      </c>
      <c r="F635" s="13">
        <v>12637</v>
      </c>
      <c r="G635" s="13">
        <v>13735</v>
      </c>
      <c r="H635" s="13">
        <v>13855</v>
      </c>
      <c r="I635" s="13">
        <v>15256</v>
      </c>
      <c r="J635" s="13">
        <v>17201</v>
      </c>
      <c r="K635" s="13">
        <v>18213</v>
      </c>
      <c r="L635" s="13">
        <v>18716</v>
      </c>
      <c r="M635" s="13">
        <v>19835</v>
      </c>
      <c r="N635" s="13">
        <v>20381</v>
      </c>
      <c r="O635" s="13">
        <v>21237</v>
      </c>
      <c r="P635" s="13">
        <v>21062</v>
      </c>
      <c r="Q635" s="13">
        <v>20380</v>
      </c>
      <c r="R635" s="13">
        <v>19194</v>
      </c>
      <c r="S635" s="13">
        <v>17848</v>
      </c>
      <c r="T635" s="13">
        <v>16340</v>
      </c>
      <c r="U635" s="13">
        <v>14653</v>
      </c>
      <c r="V635" s="13">
        <v>13837</v>
      </c>
      <c r="W635" s="13">
        <v>12957</v>
      </c>
      <c r="X635" s="13">
        <v>12404</v>
      </c>
      <c r="Y635" s="13">
        <v>12534</v>
      </c>
      <c r="AA635" s="32">
        <f t="shared" si="87"/>
        <v>1</v>
      </c>
      <c r="AB635" s="18">
        <f t="shared" si="88"/>
        <v>0</v>
      </c>
      <c r="AC635" s="17">
        <f t="shared" si="89"/>
        <v>380709</v>
      </c>
      <c r="AD635" s="17">
        <f t="shared" si="90"/>
        <v>380709</v>
      </c>
      <c r="AF635" s="18">
        <f t="shared" si="91"/>
        <v>9</v>
      </c>
      <c r="AG635" s="18">
        <f t="shared" si="92"/>
        <v>2023</v>
      </c>
      <c r="AI635" s="17">
        <f t="shared" si="93"/>
        <v>21237</v>
      </c>
      <c r="AJ635" s="18">
        <f t="shared" si="94"/>
        <v>14</v>
      </c>
    </row>
    <row r="636" spans="1:36" x14ac:dyDescent="0.2">
      <c r="A636" s="11">
        <v>45188</v>
      </c>
      <c r="B636" s="13">
        <v>12377</v>
      </c>
      <c r="C636" s="13">
        <v>12242</v>
      </c>
      <c r="D636" s="13">
        <v>12259</v>
      </c>
      <c r="E636" s="13">
        <v>12460</v>
      </c>
      <c r="F636" s="13">
        <v>12930</v>
      </c>
      <c r="G636" s="13">
        <v>13961</v>
      </c>
      <c r="H636" s="13">
        <v>14048</v>
      </c>
      <c r="I636" s="13">
        <v>15646</v>
      </c>
      <c r="J636" s="13">
        <v>17561</v>
      </c>
      <c r="K636" s="13">
        <v>18028</v>
      </c>
      <c r="L636" s="13">
        <v>18120</v>
      </c>
      <c r="M636" s="13">
        <v>18356</v>
      </c>
      <c r="N636" s="13">
        <v>19266</v>
      </c>
      <c r="O636" s="13">
        <v>20191</v>
      </c>
      <c r="P636" s="13">
        <v>19838</v>
      </c>
      <c r="Q636" s="13">
        <v>19275</v>
      </c>
      <c r="R636" s="13">
        <v>18100</v>
      </c>
      <c r="S636" s="13">
        <v>17086</v>
      </c>
      <c r="T636" s="13">
        <v>16026</v>
      </c>
      <c r="U636" s="13">
        <v>14840</v>
      </c>
      <c r="V636" s="13">
        <v>14060</v>
      </c>
      <c r="W636" s="13">
        <v>13180</v>
      </c>
      <c r="X636" s="13">
        <v>12397</v>
      </c>
      <c r="Y636" s="13">
        <v>12462</v>
      </c>
      <c r="AA636" s="32">
        <f t="shared" si="87"/>
        <v>2</v>
      </c>
      <c r="AB636" s="18">
        <f t="shared" si="88"/>
        <v>271970</v>
      </c>
      <c r="AC636" s="17">
        <f t="shared" si="89"/>
        <v>102739</v>
      </c>
      <c r="AD636" s="17">
        <f t="shared" si="90"/>
        <v>374709</v>
      </c>
      <c r="AF636" s="18">
        <f t="shared" si="91"/>
        <v>9</v>
      </c>
      <c r="AG636" s="18">
        <f t="shared" si="92"/>
        <v>2023</v>
      </c>
      <c r="AI636" s="17">
        <f t="shared" si="93"/>
        <v>20191</v>
      </c>
      <c r="AJ636" s="18">
        <f t="shared" si="94"/>
        <v>14</v>
      </c>
    </row>
    <row r="637" spans="1:36" x14ac:dyDescent="0.2">
      <c r="A637" s="11">
        <v>45189</v>
      </c>
      <c r="B637" s="13">
        <v>12210</v>
      </c>
      <c r="C637" s="13">
        <v>12005</v>
      </c>
      <c r="D637" s="13">
        <v>11937</v>
      </c>
      <c r="E637" s="13">
        <v>12053</v>
      </c>
      <c r="F637" s="13">
        <v>12716</v>
      </c>
      <c r="G637" s="13">
        <v>13945</v>
      </c>
      <c r="H637" s="13">
        <v>13944</v>
      </c>
      <c r="I637" s="13">
        <v>15209</v>
      </c>
      <c r="J637" s="13">
        <v>16642</v>
      </c>
      <c r="K637" s="13">
        <v>16648</v>
      </c>
      <c r="L637" s="13">
        <v>16934</v>
      </c>
      <c r="M637" s="13">
        <v>17569</v>
      </c>
      <c r="N637" s="13">
        <v>18508</v>
      </c>
      <c r="O637" s="13">
        <v>19097</v>
      </c>
      <c r="P637" s="13">
        <v>19365</v>
      </c>
      <c r="Q637" s="13">
        <v>19309</v>
      </c>
      <c r="R637" s="13">
        <v>18151</v>
      </c>
      <c r="S637" s="13">
        <v>16946</v>
      </c>
      <c r="T637" s="13">
        <v>15868</v>
      </c>
      <c r="U637" s="13">
        <v>14896</v>
      </c>
      <c r="V637" s="13">
        <v>13953</v>
      </c>
      <c r="W637" s="13">
        <v>13292</v>
      </c>
      <c r="X637" s="13">
        <v>12383</v>
      </c>
      <c r="Y637" s="13">
        <v>12446</v>
      </c>
      <c r="AA637" s="32">
        <f t="shared" si="87"/>
        <v>3</v>
      </c>
      <c r="AB637" s="18">
        <f t="shared" si="88"/>
        <v>264770</v>
      </c>
      <c r="AC637" s="17">
        <f t="shared" si="89"/>
        <v>101256</v>
      </c>
      <c r="AD637" s="17">
        <f t="shared" si="90"/>
        <v>366026</v>
      </c>
      <c r="AF637" s="18">
        <f t="shared" si="91"/>
        <v>9</v>
      </c>
      <c r="AG637" s="18">
        <f t="shared" si="92"/>
        <v>2023</v>
      </c>
      <c r="AI637" s="17">
        <f t="shared" si="93"/>
        <v>19365</v>
      </c>
      <c r="AJ637" s="18">
        <f t="shared" si="94"/>
        <v>15</v>
      </c>
    </row>
    <row r="638" spans="1:36" x14ac:dyDescent="0.2">
      <c r="A638" s="11">
        <v>45190</v>
      </c>
      <c r="B638" s="13">
        <v>12169</v>
      </c>
      <c r="C638" s="13">
        <v>11938</v>
      </c>
      <c r="D638" s="13">
        <v>11909</v>
      </c>
      <c r="E638" s="13">
        <v>11989</v>
      </c>
      <c r="F638" s="13">
        <v>12649</v>
      </c>
      <c r="G638" s="13">
        <v>13806</v>
      </c>
      <c r="H638" s="13">
        <v>13861</v>
      </c>
      <c r="I638" s="13">
        <v>15194</v>
      </c>
      <c r="J638" s="13">
        <v>16635</v>
      </c>
      <c r="K638" s="13">
        <v>16727</v>
      </c>
      <c r="L638" s="13">
        <v>16759</v>
      </c>
      <c r="M638" s="13">
        <v>17539</v>
      </c>
      <c r="N638" s="13">
        <v>18501</v>
      </c>
      <c r="O638" s="13">
        <v>19070</v>
      </c>
      <c r="P638" s="13">
        <v>18708</v>
      </c>
      <c r="Q638" s="13">
        <v>18402</v>
      </c>
      <c r="R638" s="13">
        <v>17764</v>
      </c>
      <c r="S638" s="13">
        <v>16441</v>
      </c>
      <c r="T638" s="13">
        <v>15556</v>
      </c>
      <c r="U638" s="13">
        <v>14747</v>
      </c>
      <c r="V638" s="13">
        <v>13834</v>
      </c>
      <c r="W638" s="13">
        <v>13088</v>
      </c>
      <c r="X638" s="13">
        <v>12256</v>
      </c>
      <c r="Y638" s="13">
        <v>12196</v>
      </c>
      <c r="AA638" s="32">
        <f t="shared" si="87"/>
        <v>4</v>
      </c>
      <c r="AB638" s="18">
        <f t="shared" si="88"/>
        <v>261221</v>
      </c>
      <c r="AC638" s="17">
        <f t="shared" si="89"/>
        <v>100517</v>
      </c>
      <c r="AD638" s="17">
        <f t="shared" si="90"/>
        <v>361738</v>
      </c>
      <c r="AF638" s="18">
        <f t="shared" si="91"/>
        <v>9</v>
      </c>
      <c r="AG638" s="18">
        <f t="shared" si="92"/>
        <v>2023</v>
      </c>
      <c r="AI638" s="17">
        <f t="shared" si="93"/>
        <v>19070</v>
      </c>
      <c r="AJ638" s="18">
        <f t="shared" si="94"/>
        <v>14</v>
      </c>
    </row>
    <row r="639" spans="1:36" x14ac:dyDescent="0.2">
      <c r="A639" s="11">
        <v>45191</v>
      </c>
      <c r="B639" s="13">
        <v>12048</v>
      </c>
      <c r="C639" s="13">
        <v>11871</v>
      </c>
      <c r="D639" s="13">
        <v>11919</v>
      </c>
      <c r="E639" s="13">
        <v>12086</v>
      </c>
      <c r="F639" s="13">
        <v>12628</v>
      </c>
      <c r="G639" s="13">
        <v>13714</v>
      </c>
      <c r="H639" s="13">
        <v>13926</v>
      </c>
      <c r="I639" s="13">
        <v>15277</v>
      </c>
      <c r="J639" s="13">
        <v>16549</v>
      </c>
      <c r="K639" s="13">
        <v>16527</v>
      </c>
      <c r="L639" s="13">
        <v>16384</v>
      </c>
      <c r="M639" s="13">
        <v>16895</v>
      </c>
      <c r="N639" s="13">
        <v>17530</v>
      </c>
      <c r="O639" s="13">
        <v>17919</v>
      </c>
      <c r="P639" s="13">
        <v>17985</v>
      </c>
      <c r="Q639" s="13">
        <v>17960</v>
      </c>
      <c r="R639" s="13">
        <v>17111</v>
      </c>
      <c r="S639" s="13">
        <v>16209</v>
      </c>
      <c r="T639" s="13">
        <v>15192</v>
      </c>
      <c r="U639" s="13">
        <v>14134</v>
      </c>
      <c r="V639" s="13">
        <v>13410</v>
      </c>
      <c r="W639" s="13">
        <v>12897</v>
      </c>
      <c r="X639" s="13">
        <v>12282</v>
      </c>
      <c r="Y639" s="13">
        <v>12416</v>
      </c>
      <c r="AA639" s="32">
        <f t="shared" si="87"/>
        <v>5</v>
      </c>
      <c r="AB639" s="18">
        <f t="shared" si="88"/>
        <v>254261</v>
      </c>
      <c r="AC639" s="17">
        <f t="shared" si="89"/>
        <v>100608</v>
      </c>
      <c r="AD639" s="17">
        <f t="shared" si="90"/>
        <v>354869</v>
      </c>
      <c r="AF639" s="18">
        <f t="shared" si="91"/>
        <v>9</v>
      </c>
      <c r="AG639" s="18">
        <f t="shared" si="92"/>
        <v>2023</v>
      </c>
      <c r="AI639" s="17">
        <f t="shared" si="93"/>
        <v>17985</v>
      </c>
      <c r="AJ639" s="18">
        <f t="shared" si="94"/>
        <v>15</v>
      </c>
    </row>
    <row r="640" spans="1:36" x14ac:dyDescent="0.2">
      <c r="A640" s="11">
        <v>45192</v>
      </c>
      <c r="B640" s="13">
        <v>12018</v>
      </c>
      <c r="C640" s="13">
        <v>11877</v>
      </c>
      <c r="D640" s="13">
        <v>11737</v>
      </c>
      <c r="E640" s="13">
        <v>11799</v>
      </c>
      <c r="F640" s="13">
        <v>12070</v>
      </c>
      <c r="G640" s="13">
        <v>12582</v>
      </c>
      <c r="H640" s="13">
        <v>12289</v>
      </c>
      <c r="I640" s="13">
        <v>13422</v>
      </c>
      <c r="J640" s="13">
        <v>14634</v>
      </c>
      <c r="K640" s="13">
        <v>14804</v>
      </c>
      <c r="L640" s="13">
        <v>14526</v>
      </c>
      <c r="M640" s="13">
        <v>15006</v>
      </c>
      <c r="N640" s="13">
        <v>15529</v>
      </c>
      <c r="O640" s="13">
        <v>16115</v>
      </c>
      <c r="P640" s="13">
        <v>16246</v>
      </c>
      <c r="Q640" s="13">
        <v>16334</v>
      </c>
      <c r="R640" s="13">
        <v>16003</v>
      </c>
      <c r="S640" s="13">
        <v>15347</v>
      </c>
      <c r="T640" s="13">
        <v>14340</v>
      </c>
      <c r="U640" s="13">
        <v>13566</v>
      </c>
      <c r="V640" s="13">
        <v>12954</v>
      </c>
      <c r="W640" s="13">
        <v>12663</v>
      </c>
      <c r="X640" s="13">
        <v>12104</v>
      </c>
      <c r="Y640" s="13">
        <v>12250</v>
      </c>
      <c r="AA640" s="32">
        <f t="shared" si="87"/>
        <v>6</v>
      </c>
      <c r="AB640" s="18">
        <f t="shared" si="88"/>
        <v>233593</v>
      </c>
      <c r="AC640" s="17">
        <f t="shared" si="89"/>
        <v>96622</v>
      </c>
      <c r="AD640" s="17">
        <f t="shared" si="90"/>
        <v>330215</v>
      </c>
      <c r="AF640" s="18">
        <f t="shared" si="91"/>
        <v>9</v>
      </c>
      <c r="AG640" s="18">
        <f t="shared" si="92"/>
        <v>2023</v>
      </c>
      <c r="AI640" s="17">
        <f t="shared" si="93"/>
        <v>16334</v>
      </c>
      <c r="AJ640" s="18">
        <f t="shared" si="94"/>
        <v>16</v>
      </c>
    </row>
    <row r="641" spans="1:36" x14ac:dyDescent="0.2">
      <c r="A641" s="11">
        <v>45193</v>
      </c>
      <c r="B641" s="13">
        <v>12071</v>
      </c>
      <c r="C641" s="13">
        <v>11865</v>
      </c>
      <c r="D641" s="13">
        <v>11824</v>
      </c>
      <c r="E641" s="13">
        <v>11892</v>
      </c>
      <c r="F641" s="13">
        <v>12099</v>
      </c>
      <c r="G641" s="13">
        <v>12331</v>
      </c>
      <c r="H641" s="13">
        <v>11835</v>
      </c>
      <c r="I641" s="13">
        <v>13000</v>
      </c>
      <c r="J641" s="13">
        <v>14820</v>
      </c>
      <c r="K641" s="13">
        <v>15935</v>
      </c>
      <c r="L641" s="13">
        <v>15990</v>
      </c>
      <c r="M641" s="13">
        <v>16454</v>
      </c>
      <c r="N641" s="13">
        <v>17453</v>
      </c>
      <c r="O641" s="13">
        <v>17987</v>
      </c>
      <c r="P641" s="13">
        <v>17597</v>
      </c>
      <c r="Q641" s="13">
        <v>17135</v>
      </c>
      <c r="R641" s="13">
        <v>16917</v>
      </c>
      <c r="S641" s="13">
        <v>16422</v>
      </c>
      <c r="T641" s="13">
        <v>15346</v>
      </c>
      <c r="U641" s="13">
        <v>14525</v>
      </c>
      <c r="V641" s="13">
        <v>13621</v>
      </c>
      <c r="W641" s="13">
        <v>13015</v>
      </c>
      <c r="X641" s="13">
        <v>12190</v>
      </c>
      <c r="Y641" s="13">
        <v>12091</v>
      </c>
      <c r="AA641" s="32">
        <f t="shared" si="87"/>
        <v>7</v>
      </c>
      <c r="AB641" s="18">
        <f t="shared" si="88"/>
        <v>0</v>
      </c>
      <c r="AC641" s="17">
        <f t="shared" si="89"/>
        <v>344415</v>
      </c>
      <c r="AD641" s="17">
        <f t="shared" si="90"/>
        <v>344415</v>
      </c>
      <c r="AF641" s="18">
        <f t="shared" si="91"/>
        <v>9</v>
      </c>
      <c r="AG641" s="18">
        <f t="shared" si="92"/>
        <v>2023</v>
      </c>
      <c r="AI641" s="17">
        <f t="shared" si="93"/>
        <v>17987</v>
      </c>
      <c r="AJ641" s="18">
        <f t="shared" si="94"/>
        <v>14</v>
      </c>
    </row>
    <row r="642" spans="1:36" x14ac:dyDescent="0.2">
      <c r="A642" s="11">
        <v>45194</v>
      </c>
      <c r="B642" s="13">
        <v>12017</v>
      </c>
      <c r="C642" s="13">
        <v>11726</v>
      </c>
      <c r="D642" s="13">
        <v>11749</v>
      </c>
      <c r="E642" s="13">
        <v>11943</v>
      </c>
      <c r="F642" s="13">
        <v>12626</v>
      </c>
      <c r="G642" s="13">
        <v>13862</v>
      </c>
      <c r="H642" s="13">
        <v>14009</v>
      </c>
      <c r="I642" s="13">
        <v>15412</v>
      </c>
      <c r="J642" s="13">
        <v>16800</v>
      </c>
      <c r="K642" s="13">
        <v>17094</v>
      </c>
      <c r="L642" s="13">
        <v>17114</v>
      </c>
      <c r="M642" s="13">
        <v>17430</v>
      </c>
      <c r="N642" s="13">
        <v>18382</v>
      </c>
      <c r="O642" s="13">
        <v>18783</v>
      </c>
      <c r="P642" s="13">
        <v>18847</v>
      </c>
      <c r="Q642" s="13">
        <v>18223</v>
      </c>
      <c r="R642" s="13">
        <v>17581</v>
      </c>
      <c r="S642" s="13">
        <v>16781</v>
      </c>
      <c r="T642" s="13">
        <v>16001</v>
      </c>
      <c r="U642" s="13">
        <v>14853</v>
      </c>
      <c r="V642" s="13">
        <v>13729</v>
      </c>
      <c r="W642" s="13">
        <v>12976</v>
      </c>
      <c r="X642" s="13">
        <v>12184</v>
      </c>
      <c r="Y642" s="13">
        <v>12269</v>
      </c>
      <c r="AA642" s="32">
        <f t="shared" si="87"/>
        <v>1</v>
      </c>
      <c r="AB642" s="18">
        <f t="shared" si="88"/>
        <v>0</v>
      </c>
      <c r="AC642" s="17">
        <f t="shared" si="89"/>
        <v>362391</v>
      </c>
      <c r="AD642" s="17">
        <f t="shared" si="90"/>
        <v>362391</v>
      </c>
      <c r="AF642" s="18">
        <f t="shared" si="91"/>
        <v>9</v>
      </c>
      <c r="AG642" s="18">
        <f t="shared" si="92"/>
        <v>2023</v>
      </c>
      <c r="AI642" s="17">
        <f t="shared" si="93"/>
        <v>18847</v>
      </c>
      <c r="AJ642" s="18">
        <f t="shared" si="94"/>
        <v>15</v>
      </c>
    </row>
    <row r="643" spans="1:36" x14ac:dyDescent="0.2">
      <c r="A643" s="11">
        <v>45195</v>
      </c>
      <c r="B643" s="13">
        <v>12118</v>
      </c>
      <c r="C643" s="13">
        <v>11977</v>
      </c>
      <c r="D643" s="13">
        <v>12077</v>
      </c>
      <c r="E643" s="13">
        <v>12244</v>
      </c>
      <c r="F643" s="13">
        <v>12919</v>
      </c>
      <c r="G643" s="13">
        <v>14183</v>
      </c>
      <c r="H643" s="13">
        <v>14468</v>
      </c>
      <c r="I643" s="13">
        <v>15846</v>
      </c>
      <c r="J643" s="13">
        <v>17121</v>
      </c>
      <c r="K643" s="13">
        <v>16776</v>
      </c>
      <c r="L643" s="13">
        <v>16634</v>
      </c>
      <c r="M643" s="13">
        <v>17075</v>
      </c>
      <c r="N643" s="13">
        <v>17494</v>
      </c>
      <c r="O643" s="13">
        <v>18046</v>
      </c>
      <c r="P643" s="13">
        <v>18093</v>
      </c>
      <c r="Q643" s="13">
        <v>17837</v>
      </c>
      <c r="R643" s="13">
        <v>17390</v>
      </c>
      <c r="S643" s="13">
        <v>16828</v>
      </c>
      <c r="T643" s="13">
        <v>16173</v>
      </c>
      <c r="U643" s="13">
        <v>14991</v>
      </c>
      <c r="V643" s="13">
        <v>14059</v>
      </c>
      <c r="W643" s="13">
        <v>13259</v>
      </c>
      <c r="X643" s="13">
        <v>12346</v>
      </c>
      <c r="Y643" s="13">
        <v>12499</v>
      </c>
      <c r="AA643" s="32">
        <f t="shared" si="87"/>
        <v>2</v>
      </c>
      <c r="AB643" s="18">
        <f t="shared" si="88"/>
        <v>259968</v>
      </c>
      <c r="AC643" s="17">
        <f t="shared" si="89"/>
        <v>102485</v>
      </c>
      <c r="AD643" s="17">
        <f t="shared" si="90"/>
        <v>362453</v>
      </c>
      <c r="AF643" s="18">
        <f t="shared" si="91"/>
        <v>9</v>
      </c>
      <c r="AG643" s="18">
        <f t="shared" si="92"/>
        <v>2023</v>
      </c>
      <c r="AI643" s="17">
        <f t="shared" si="93"/>
        <v>18093</v>
      </c>
      <c r="AJ643" s="18">
        <f t="shared" si="94"/>
        <v>15</v>
      </c>
    </row>
    <row r="644" spans="1:36" x14ac:dyDescent="0.2">
      <c r="A644" s="11">
        <v>45196</v>
      </c>
      <c r="B644" s="13">
        <v>12393</v>
      </c>
      <c r="C644" s="13">
        <v>12265</v>
      </c>
      <c r="D644" s="13">
        <v>12352</v>
      </c>
      <c r="E644" s="13">
        <v>12590</v>
      </c>
      <c r="F644" s="13">
        <v>13206</v>
      </c>
      <c r="G644" s="13">
        <v>14503</v>
      </c>
      <c r="H644" s="13">
        <v>14718</v>
      </c>
      <c r="I644" s="13">
        <v>16145</v>
      </c>
      <c r="J644" s="13">
        <v>17395</v>
      </c>
      <c r="K644" s="13">
        <v>17137</v>
      </c>
      <c r="L644" s="13">
        <v>16979</v>
      </c>
      <c r="M644" s="13">
        <v>17417</v>
      </c>
      <c r="N644" s="13">
        <v>18025</v>
      </c>
      <c r="O644" s="13">
        <v>18470</v>
      </c>
      <c r="P644" s="13">
        <v>18928</v>
      </c>
      <c r="Q644" s="13">
        <v>18538</v>
      </c>
      <c r="R644" s="13">
        <v>17927</v>
      </c>
      <c r="S644" s="13">
        <v>16987</v>
      </c>
      <c r="T644" s="13">
        <v>16368</v>
      </c>
      <c r="U644" s="13">
        <v>15092</v>
      </c>
      <c r="V644" s="13">
        <v>14058</v>
      </c>
      <c r="W644" s="13">
        <v>13300</v>
      </c>
      <c r="X644" s="13">
        <v>12382</v>
      </c>
      <c r="Y644" s="13">
        <v>12610</v>
      </c>
      <c r="AA644" s="32">
        <f t="shared" si="87"/>
        <v>3</v>
      </c>
      <c r="AB644" s="18">
        <f t="shared" si="88"/>
        <v>265148</v>
      </c>
      <c r="AC644" s="17">
        <f t="shared" si="89"/>
        <v>104637</v>
      </c>
      <c r="AD644" s="17">
        <f t="shared" si="90"/>
        <v>369785</v>
      </c>
      <c r="AF644" s="18">
        <f t="shared" si="91"/>
        <v>9</v>
      </c>
      <c r="AG644" s="18">
        <f t="shared" si="92"/>
        <v>2023</v>
      </c>
      <c r="AI644" s="17">
        <f t="shared" si="93"/>
        <v>18928</v>
      </c>
      <c r="AJ644" s="18">
        <f t="shared" si="94"/>
        <v>15</v>
      </c>
    </row>
    <row r="645" spans="1:36" x14ac:dyDescent="0.2">
      <c r="A645" s="11">
        <v>45197</v>
      </c>
      <c r="B645" s="13">
        <v>12345</v>
      </c>
      <c r="C645" s="13">
        <v>12191</v>
      </c>
      <c r="D645" s="13">
        <v>12243</v>
      </c>
      <c r="E645" s="13">
        <v>12391</v>
      </c>
      <c r="F645" s="13">
        <v>13012</v>
      </c>
      <c r="G645" s="13">
        <v>14251</v>
      </c>
      <c r="H645" s="13">
        <v>14606</v>
      </c>
      <c r="I645" s="13">
        <v>16140</v>
      </c>
      <c r="J645" s="13">
        <v>17859</v>
      </c>
      <c r="K645" s="13">
        <v>17944</v>
      </c>
      <c r="L645" s="13">
        <v>17868</v>
      </c>
      <c r="M645" s="13">
        <v>18074</v>
      </c>
      <c r="N645" s="13">
        <v>18579</v>
      </c>
      <c r="O645" s="13">
        <v>18873</v>
      </c>
      <c r="P645" s="13">
        <v>18870</v>
      </c>
      <c r="Q645" s="13">
        <v>18641</v>
      </c>
      <c r="R645" s="13">
        <v>17890</v>
      </c>
      <c r="S645" s="13">
        <v>16853</v>
      </c>
      <c r="T645" s="13">
        <v>16247</v>
      </c>
      <c r="U645" s="13">
        <v>14962</v>
      </c>
      <c r="V645" s="13">
        <v>14013</v>
      </c>
      <c r="W645" s="13">
        <v>13397</v>
      </c>
      <c r="X645" s="13">
        <v>12489</v>
      </c>
      <c r="Y645" s="13">
        <v>12667</v>
      </c>
      <c r="AA645" s="32">
        <f t="shared" si="87"/>
        <v>4</v>
      </c>
      <c r="AB645" s="18">
        <f t="shared" si="88"/>
        <v>268699</v>
      </c>
      <c r="AC645" s="17">
        <f t="shared" si="89"/>
        <v>103706</v>
      </c>
      <c r="AD645" s="17">
        <f t="shared" si="90"/>
        <v>372405</v>
      </c>
      <c r="AF645" s="18">
        <f t="shared" si="91"/>
        <v>9</v>
      </c>
      <c r="AG645" s="18">
        <f t="shared" si="92"/>
        <v>2023</v>
      </c>
      <c r="AI645" s="17">
        <f t="shared" si="93"/>
        <v>18873</v>
      </c>
      <c r="AJ645" s="18">
        <f t="shared" si="94"/>
        <v>14</v>
      </c>
    </row>
    <row r="646" spans="1:36" x14ac:dyDescent="0.2">
      <c r="A646" s="11">
        <v>45198</v>
      </c>
      <c r="B646" s="13">
        <v>12359</v>
      </c>
      <c r="C646" s="13">
        <v>12214</v>
      </c>
      <c r="D646" s="13">
        <v>12286</v>
      </c>
      <c r="E646" s="13">
        <v>12493</v>
      </c>
      <c r="F646" s="13">
        <v>13021</v>
      </c>
      <c r="G646" s="13">
        <v>14106</v>
      </c>
      <c r="H646" s="13">
        <v>14370</v>
      </c>
      <c r="I646" s="13">
        <v>16069</v>
      </c>
      <c r="J646" s="13">
        <v>17841</v>
      </c>
      <c r="K646" s="13">
        <v>18263</v>
      </c>
      <c r="L646" s="13">
        <v>18146</v>
      </c>
      <c r="M646" s="13">
        <v>18386</v>
      </c>
      <c r="N646" s="13">
        <v>18912</v>
      </c>
      <c r="O646" s="13">
        <v>19162</v>
      </c>
      <c r="P646" s="13">
        <v>19185</v>
      </c>
      <c r="Q646" s="13">
        <v>18783</v>
      </c>
      <c r="R646" s="13">
        <v>18009</v>
      </c>
      <c r="S646" s="13">
        <v>16691</v>
      </c>
      <c r="T646" s="13">
        <v>15763</v>
      </c>
      <c r="U646" s="13">
        <v>14275</v>
      </c>
      <c r="V646" s="13">
        <v>13744</v>
      </c>
      <c r="W646" s="13">
        <v>13150</v>
      </c>
      <c r="X646" s="13">
        <v>12597</v>
      </c>
      <c r="Y646" s="13">
        <v>12794</v>
      </c>
      <c r="AA646" s="32">
        <f t="shared" si="87"/>
        <v>5</v>
      </c>
      <c r="AB646" s="18">
        <f t="shared" si="88"/>
        <v>268976</v>
      </c>
      <c r="AC646" s="17">
        <f t="shared" si="89"/>
        <v>103643</v>
      </c>
      <c r="AD646" s="17">
        <f t="shared" si="90"/>
        <v>372619</v>
      </c>
      <c r="AF646" s="18">
        <f t="shared" si="91"/>
        <v>9</v>
      </c>
      <c r="AG646" s="18">
        <f t="shared" si="92"/>
        <v>2023</v>
      </c>
      <c r="AI646" s="17">
        <f t="shared" si="93"/>
        <v>19185</v>
      </c>
      <c r="AJ646" s="18">
        <f t="shared" si="94"/>
        <v>15</v>
      </c>
    </row>
    <row r="647" spans="1:36" x14ac:dyDescent="0.2">
      <c r="A647" s="11">
        <v>45199</v>
      </c>
      <c r="B647" s="13">
        <v>12483</v>
      </c>
      <c r="C647" s="13">
        <v>12326</v>
      </c>
      <c r="D647" s="13">
        <v>12268</v>
      </c>
      <c r="E647" s="13">
        <v>12337</v>
      </c>
      <c r="F647" s="13">
        <v>12645</v>
      </c>
      <c r="G647" s="13">
        <v>13102</v>
      </c>
      <c r="H647" s="13">
        <v>12724</v>
      </c>
      <c r="I647" s="13">
        <v>14098</v>
      </c>
      <c r="J647" s="13">
        <v>15780</v>
      </c>
      <c r="K647" s="13">
        <v>16151</v>
      </c>
      <c r="L647" s="13">
        <v>15920</v>
      </c>
      <c r="M647" s="13">
        <v>16002</v>
      </c>
      <c r="N647" s="13">
        <v>16407</v>
      </c>
      <c r="O647" s="13">
        <v>17040</v>
      </c>
      <c r="P647" s="13">
        <v>16800</v>
      </c>
      <c r="Q647" s="13">
        <v>16826</v>
      </c>
      <c r="R647" s="13">
        <v>16307</v>
      </c>
      <c r="S647" s="13">
        <v>15788</v>
      </c>
      <c r="T647" s="13">
        <v>14810</v>
      </c>
      <c r="U647" s="13">
        <v>13817</v>
      </c>
      <c r="V647" s="13">
        <v>13309</v>
      </c>
      <c r="W647" s="13">
        <v>12854</v>
      </c>
      <c r="X647" s="13">
        <v>12522</v>
      </c>
      <c r="Y647" s="13">
        <v>12607</v>
      </c>
      <c r="AA647" s="32">
        <f t="shared" si="87"/>
        <v>6</v>
      </c>
      <c r="AB647" s="18">
        <f t="shared" si="88"/>
        <v>244431</v>
      </c>
      <c r="AC647" s="17">
        <f t="shared" si="89"/>
        <v>100492</v>
      </c>
      <c r="AD647" s="17">
        <f t="shared" si="90"/>
        <v>344923</v>
      </c>
      <c r="AF647" s="18">
        <f t="shared" si="91"/>
        <v>9</v>
      </c>
      <c r="AG647" s="18">
        <f t="shared" si="92"/>
        <v>2023</v>
      </c>
      <c r="AI647" s="17">
        <f t="shared" si="93"/>
        <v>17040</v>
      </c>
      <c r="AJ647" s="18">
        <f t="shared" si="94"/>
        <v>14</v>
      </c>
    </row>
    <row r="648" spans="1:36" x14ac:dyDescent="0.2">
      <c r="A648" s="11">
        <v>45200</v>
      </c>
      <c r="B648" s="13">
        <v>11691</v>
      </c>
      <c r="C648" s="13">
        <v>11591</v>
      </c>
      <c r="D648" s="13">
        <v>11554</v>
      </c>
      <c r="E648" s="13">
        <v>11533</v>
      </c>
      <c r="F648" s="13">
        <v>11551</v>
      </c>
      <c r="G648" s="13">
        <v>11770</v>
      </c>
      <c r="H648" s="13">
        <v>11638</v>
      </c>
      <c r="I648" s="13">
        <v>12913</v>
      </c>
      <c r="J648" s="13">
        <v>14542</v>
      </c>
      <c r="K648" s="13">
        <v>14494</v>
      </c>
      <c r="L648" s="13">
        <v>14244</v>
      </c>
      <c r="M648" s="13">
        <v>14305</v>
      </c>
      <c r="N648" s="13">
        <v>14243</v>
      </c>
      <c r="O648" s="13">
        <v>14483</v>
      </c>
      <c r="P648" s="13">
        <v>15302</v>
      </c>
      <c r="Q648" s="13">
        <v>15483</v>
      </c>
      <c r="R648" s="13">
        <v>15752</v>
      </c>
      <c r="S648" s="13">
        <v>14739</v>
      </c>
      <c r="T648" s="13">
        <v>14743</v>
      </c>
      <c r="U648" s="13">
        <v>13671</v>
      </c>
      <c r="V648" s="13">
        <v>12949</v>
      </c>
      <c r="W648" s="13">
        <v>12337</v>
      </c>
      <c r="X648" s="13">
        <v>12101</v>
      </c>
      <c r="Y648" s="13">
        <v>11960</v>
      </c>
      <c r="AA648" s="32">
        <f t="shared" si="87"/>
        <v>7</v>
      </c>
      <c r="AB648" s="18">
        <f t="shared" si="88"/>
        <v>0</v>
      </c>
      <c r="AC648" s="17">
        <f t="shared" si="89"/>
        <v>319589</v>
      </c>
      <c r="AD648" s="17">
        <f t="shared" si="90"/>
        <v>319589</v>
      </c>
      <c r="AF648" s="18">
        <f t="shared" si="91"/>
        <v>10</v>
      </c>
      <c r="AG648" s="18">
        <f t="shared" si="92"/>
        <v>2023</v>
      </c>
      <c r="AI648" s="17">
        <f t="shared" si="93"/>
        <v>15752</v>
      </c>
      <c r="AJ648" s="18">
        <f t="shared" si="94"/>
        <v>17</v>
      </c>
    </row>
    <row r="649" spans="1:36" x14ac:dyDescent="0.2">
      <c r="A649" s="11">
        <v>45201</v>
      </c>
      <c r="B649" s="13">
        <v>11572</v>
      </c>
      <c r="C649" s="13">
        <v>11371</v>
      </c>
      <c r="D649" s="13">
        <v>11364</v>
      </c>
      <c r="E649" s="13">
        <v>11431</v>
      </c>
      <c r="F649" s="13">
        <v>11872</v>
      </c>
      <c r="G649" s="13">
        <v>12611</v>
      </c>
      <c r="H649" s="13">
        <v>13425</v>
      </c>
      <c r="I649" s="13">
        <v>14727</v>
      </c>
      <c r="J649" s="13">
        <v>15822</v>
      </c>
      <c r="K649" s="13">
        <v>15785</v>
      </c>
      <c r="L649" s="13">
        <v>15810</v>
      </c>
      <c r="M649" s="13">
        <v>16254</v>
      </c>
      <c r="N649" s="13">
        <v>16536</v>
      </c>
      <c r="O649" s="13">
        <v>16582</v>
      </c>
      <c r="P649" s="13">
        <v>17406</v>
      </c>
      <c r="Q649" s="13">
        <v>17140</v>
      </c>
      <c r="R649" s="13">
        <v>17055</v>
      </c>
      <c r="S649" s="13">
        <v>15483</v>
      </c>
      <c r="T649" s="13">
        <v>15135</v>
      </c>
      <c r="U649" s="13">
        <v>13772</v>
      </c>
      <c r="V649" s="13">
        <v>12935</v>
      </c>
      <c r="W649" s="13">
        <v>12173</v>
      </c>
      <c r="X649" s="13">
        <v>12026</v>
      </c>
      <c r="Y649" s="13">
        <v>11964</v>
      </c>
      <c r="AA649" s="32">
        <f t="shared" si="87"/>
        <v>1</v>
      </c>
      <c r="AB649" s="18">
        <f t="shared" si="88"/>
        <v>0</v>
      </c>
      <c r="AC649" s="17">
        <f t="shared" si="89"/>
        <v>340251</v>
      </c>
      <c r="AD649" s="17">
        <f t="shared" si="90"/>
        <v>340251</v>
      </c>
      <c r="AF649" s="18">
        <f t="shared" si="91"/>
        <v>10</v>
      </c>
      <c r="AG649" s="18">
        <f t="shared" si="92"/>
        <v>2023</v>
      </c>
      <c r="AI649" s="17">
        <f t="shared" si="93"/>
        <v>17406</v>
      </c>
      <c r="AJ649" s="18">
        <f t="shared" si="94"/>
        <v>15</v>
      </c>
    </row>
    <row r="650" spans="1:36" x14ac:dyDescent="0.2">
      <c r="A650" s="11">
        <v>45202</v>
      </c>
      <c r="B650" s="13">
        <v>11506</v>
      </c>
      <c r="C650" s="13">
        <v>11420</v>
      </c>
      <c r="D650" s="13">
        <v>11417</v>
      </c>
      <c r="E650" s="13">
        <v>11440</v>
      </c>
      <c r="F650" s="13">
        <v>11850</v>
      </c>
      <c r="G650" s="13">
        <v>12605</v>
      </c>
      <c r="H650" s="13">
        <v>13569</v>
      </c>
      <c r="I650" s="13">
        <v>14778</v>
      </c>
      <c r="J650" s="13">
        <v>15935</v>
      </c>
      <c r="K650" s="13">
        <v>15402</v>
      </c>
      <c r="L650" s="13">
        <v>15584</v>
      </c>
      <c r="M650" s="13">
        <v>16079</v>
      </c>
      <c r="N650" s="13">
        <v>16522</v>
      </c>
      <c r="O650" s="13">
        <v>17061</v>
      </c>
      <c r="P650" s="13">
        <v>18216</v>
      </c>
      <c r="Q650" s="13">
        <v>18168</v>
      </c>
      <c r="R650" s="13">
        <v>18133</v>
      </c>
      <c r="S650" s="13">
        <v>16391</v>
      </c>
      <c r="T650" s="13">
        <v>15881</v>
      </c>
      <c r="U650" s="13">
        <v>14511</v>
      </c>
      <c r="V650" s="13">
        <v>13649</v>
      </c>
      <c r="W650" s="13">
        <v>12746</v>
      </c>
      <c r="X650" s="13">
        <v>12666</v>
      </c>
      <c r="Y650" s="13">
        <v>12573</v>
      </c>
      <c r="AA650" s="32">
        <f t="shared" si="87"/>
        <v>2</v>
      </c>
      <c r="AB650" s="18">
        <f t="shared" si="88"/>
        <v>251722</v>
      </c>
      <c r="AC650" s="17">
        <f t="shared" si="89"/>
        <v>96380</v>
      </c>
      <c r="AD650" s="17">
        <f t="shared" si="90"/>
        <v>348102</v>
      </c>
      <c r="AF650" s="18">
        <f t="shared" si="91"/>
        <v>10</v>
      </c>
      <c r="AG650" s="18">
        <f t="shared" si="92"/>
        <v>2023</v>
      </c>
      <c r="AI650" s="17">
        <f t="shared" si="93"/>
        <v>18216</v>
      </c>
      <c r="AJ650" s="18">
        <f t="shared" si="94"/>
        <v>15</v>
      </c>
    </row>
    <row r="651" spans="1:36" x14ac:dyDescent="0.2">
      <c r="A651" s="11">
        <v>45203</v>
      </c>
      <c r="B651" s="13">
        <v>11976</v>
      </c>
      <c r="C651" s="13">
        <v>11890</v>
      </c>
      <c r="D651" s="13">
        <v>11899</v>
      </c>
      <c r="E651" s="13">
        <v>11888</v>
      </c>
      <c r="F651" s="13">
        <v>12163</v>
      </c>
      <c r="G651" s="13">
        <v>12827</v>
      </c>
      <c r="H651" s="13">
        <v>13586</v>
      </c>
      <c r="I651" s="13">
        <v>14787</v>
      </c>
      <c r="J651" s="13">
        <v>16044</v>
      </c>
      <c r="K651" s="13">
        <v>15918</v>
      </c>
      <c r="L651" s="13">
        <v>16157</v>
      </c>
      <c r="M651" s="13">
        <v>16569</v>
      </c>
      <c r="N651" s="13">
        <v>16692</v>
      </c>
      <c r="O651" s="13">
        <v>17237</v>
      </c>
      <c r="P651" s="13">
        <v>18205</v>
      </c>
      <c r="Q651" s="13">
        <v>18194</v>
      </c>
      <c r="R651" s="13">
        <v>17887</v>
      </c>
      <c r="S651" s="13">
        <v>15865</v>
      </c>
      <c r="T651" s="13">
        <v>15423</v>
      </c>
      <c r="U651" s="13">
        <v>13974</v>
      </c>
      <c r="V651" s="13">
        <v>13359</v>
      </c>
      <c r="W651" s="13">
        <v>12434</v>
      </c>
      <c r="X651" s="13">
        <v>12456</v>
      </c>
      <c r="Y651" s="13">
        <v>12367</v>
      </c>
      <c r="AA651" s="32">
        <f t="shared" ref="AA651:AA678" si="95">WEEKDAY(A651,2)</f>
        <v>3</v>
      </c>
      <c r="AB651" s="18">
        <f t="shared" ref="AB651:AB678" si="96">IF(AND(AA651&gt;1,AA651&lt;7),SUM(I651:X651),0)</f>
        <v>251201</v>
      </c>
      <c r="AC651" s="17">
        <f t="shared" ref="AC651:AC678" si="97">SUM(B651:Y651)-AB651</f>
        <v>98596</v>
      </c>
      <c r="AD651" s="17">
        <f t="shared" ref="AD651:AD678" si="98">SUM(AB651+AC651)</f>
        <v>349797</v>
      </c>
      <c r="AF651" s="18">
        <f t="shared" ref="AF651:AF678" si="99">MONTH(A651)</f>
        <v>10</v>
      </c>
      <c r="AG651" s="18">
        <f t="shared" ref="AG651:AG678" si="100">YEAR(A651)</f>
        <v>2023</v>
      </c>
      <c r="AI651" s="17">
        <f t="shared" ref="AI651:AI678" si="101">MAX(B651:Y651)</f>
        <v>18205</v>
      </c>
      <c r="AJ651" s="18">
        <f t="shared" ref="AJ651:AJ678" si="102">INDEX($B$8:$Y$8,MATCH(AI651,B651:Y651,0))</f>
        <v>15</v>
      </c>
    </row>
    <row r="652" spans="1:36" x14ac:dyDescent="0.2">
      <c r="A652" s="11">
        <v>45204</v>
      </c>
      <c r="B652" s="13">
        <v>11821</v>
      </c>
      <c r="C652" s="13">
        <v>11688</v>
      </c>
      <c r="D652" s="13">
        <v>11646</v>
      </c>
      <c r="E652" s="13">
        <v>11679</v>
      </c>
      <c r="F652" s="13">
        <v>12057</v>
      </c>
      <c r="G652" s="13">
        <v>12725</v>
      </c>
      <c r="H652" s="13">
        <v>13557</v>
      </c>
      <c r="I652" s="13">
        <v>14976</v>
      </c>
      <c r="J652" s="13">
        <v>16790</v>
      </c>
      <c r="K652" s="13">
        <v>17043</v>
      </c>
      <c r="L652" s="13">
        <v>17420</v>
      </c>
      <c r="M652" s="13">
        <v>17923</v>
      </c>
      <c r="N652" s="13">
        <v>17972</v>
      </c>
      <c r="O652" s="13">
        <v>18101</v>
      </c>
      <c r="P652" s="13">
        <v>18490</v>
      </c>
      <c r="Q652" s="13">
        <v>17968</v>
      </c>
      <c r="R652" s="13">
        <v>17271</v>
      </c>
      <c r="S652" s="13">
        <v>15561</v>
      </c>
      <c r="T652" s="13">
        <v>15160</v>
      </c>
      <c r="U652" s="13">
        <v>13682</v>
      </c>
      <c r="V652" s="13">
        <v>12947</v>
      </c>
      <c r="W652" s="13">
        <v>12308</v>
      </c>
      <c r="X652" s="13">
        <v>12184</v>
      </c>
      <c r="Y652" s="13">
        <v>12146</v>
      </c>
      <c r="AA652" s="32">
        <f t="shared" si="95"/>
        <v>4</v>
      </c>
      <c r="AB652" s="18">
        <f t="shared" si="96"/>
        <v>255796</v>
      </c>
      <c r="AC652" s="17">
        <f t="shared" si="97"/>
        <v>97319</v>
      </c>
      <c r="AD652" s="17">
        <f t="shared" si="98"/>
        <v>353115</v>
      </c>
      <c r="AF652" s="18">
        <f t="shared" si="99"/>
        <v>10</v>
      </c>
      <c r="AG652" s="18">
        <f t="shared" si="100"/>
        <v>2023</v>
      </c>
      <c r="AI652" s="17">
        <f t="shared" si="101"/>
        <v>18490</v>
      </c>
      <c r="AJ652" s="18">
        <f t="shared" si="102"/>
        <v>15</v>
      </c>
    </row>
    <row r="653" spans="1:36" x14ac:dyDescent="0.2">
      <c r="A653" s="11">
        <v>45205</v>
      </c>
      <c r="B653" s="13">
        <v>11749</v>
      </c>
      <c r="C653" s="13">
        <v>11489</v>
      </c>
      <c r="D653" s="13">
        <v>11533</v>
      </c>
      <c r="E653" s="13">
        <v>11602</v>
      </c>
      <c r="F653" s="13">
        <v>11930</v>
      </c>
      <c r="G653" s="13">
        <v>12493</v>
      </c>
      <c r="H653" s="13">
        <v>13036</v>
      </c>
      <c r="I653" s="13">
        <v>14592</v>
      </c>
      <c r="J653" s="13">
        <v>16448</v>
      </c>
      <c r="K653" s="13">
        <v>16711</v>
      </c>
      <c r="L653" s="13">
        <v>17145</v>
      </c>
      <c r="M653" s="13">
        <v>17736</v>
      </c>
      <c r="N653" s="13">
        <v>17522</v>
      </c>
      <c r="O653" s="13">
        <v>17433</v>
      </c>
      <c r="P653" s="13">
        <v>17885</v>
      </c>
      <c r="Q653" s="13">
        <v>17372</v>
      </c>
      <c r="R653" s="13">
        <v>16707</v>
      </c>
      <c r="S653" s="13">
        <v>14992</v>
      </c>
      <c r="T653" s="13">
        <v>14691</v>
      </c>
      <c r="U653" s="13">
        <v>13267</v>
      </c>
      <c r="V653" s="13">
        <v>12691</v>
      </c>
      <c r="W653" s="13">
        <v>12310</v>
      </c>
      <c r="X653" s="13">
        <v>12412</v>
      </c>
      <c r="Y653" s="13">
        <v>12380</v>
      </c>
      <c r="AA653" s="32">
        <f t="shared" si="95"/>
        <v>5</v>
      </c>
      <c r="AB653" s="18">
        <f t="shared" si="96"/>
        <v>249914</v>
      </c>
      <c r="AC653" s="17">
        <f t="shared" si="97"/>
        <v>96212</v>
      </c>
      <c r="AD653" s="17">
        <f t="shared" si="98"/>
        <v>346126</v>
      </c>
      <c r="AF653" s="18">
        <f t="shared" si="99"/>
        <v>10</v>
      </c>
      <c r="AG653" s="18">
        <f t="shared" si="100"/>
        <v>2023</v>
      </c>
      <c r="AI653" s="17">
        <f t="shared" si="101"/>
        <v>17885</v>
      </c>
      <c r="AJ653" s="18">
        <f t="shared" si="102"/>
        <v>15</v>
      </c>
    </row>
    <row r="654" spans="1:36" x14ac:dyDescent="0.2">
      <c r="A654" s="11">
        <v>45206</v>
      </c>
      <c r="B654" s="13">
        <v>11731</v>
      </c>
      <c r="C654" s="13">
        <v>11608</v>
      </c>
      <c r="D654" s="13">
        <v>11565</v>
      </c>
      <c r="E654" s="13">
        <v>11458</v>
      </c>
      <c r="F654" s="13">
        <v>11553</v>
      </c>
      <c r="G654" s="13">
        <v>11782</v>
      </c>
      <c r="H654" s="13">
        <v>11741</v>
      </c>
      <c r="I654" s="13">
        <v>12944</v>
      </c>
      <c r="J654" s="13">
        <v>14776</v>
      </c>
      <c r="K654" s="13">
        <v>15267</v>
      </c>
      <c r="L654" s="13">
        <v>16092</v>
      </c>
      <c r="M654" s="13">
        <v>16759</v>
      </c>
      <c r="N654" s="13">
        <v>16865</v>
      </c>
      <c r="O654" s="13">
        <v>17003</v>
      </c>
      <c r="P654" s="13">
        <v>17525</v>
      </c>
      <c r="Q654" s="13">
        <v>16967</v>
      </c>
      <c r="R654" s="13">
        <v>16544</v>
      </c>
      <c r="S654" s="13">
        <v>14989</v>
      </c>
      <c r="T654" s="13">
        <v>14275</v>
      </c>
      <c r="U654" s="13">
        <v>12807</v>
      </c>
      <c r="V654" s="13">
        <v>12324</v>
      </c>
      <c r="W654" s="13">
        <v>12171</v>
      </c>
      <c r="X654" s="13">
        <v>11884</v>
      </c>
      <c r="Y654" s="13">
        <v>11379</v>
      </c>
      <c r="AA654" s="32">
        <f t="shared" si="95"/>
        <v>6</v>
      </c>
      <c r="AB654" s="18">
        <f t="shared" si="96"/>
        <v>239192</v>
      </c>
      <c r="AC654" s="17">
        <f t="shared" si="97"/>
        <v>92817</v>
      </c>
      <c r="AD654" s="17">
        <f t="shared" si="98"/>
        <v>332009</v>
      </c>
      <c r="AF654" s="18">
        <f t="shared" si="99"/>
        <v>10</v>
      </c>
      <c r="AG654" s="18">
        <f t="shared" si="100"/>
        <v>2023</v>
      </c>
      <c r="AI654" s="17">
        <f t="shared" si="101"/>
        <v>17525</v>
      </c>
      <c r="AJ654" s="18">
        <f t="shared" si="102"/>
        <v>15</v>
      </c>
    </row>
    <row r="655" spans="1:36" x14ac:dyDescent="0.2">
      <c r="A655" s="11">
        <v>45207</v>
      </c>
      <c r="B655" s="13">
        <v>10795</v>
      </c>
      <c r="C655" s="13">
        <v>10554</v>
      </c>
      <c r="D655" s="13">
        <v>10436</v>
      </c>
      <c r="E655" s="13">
        <v>10354</v>
      </c>
      <c r="F655" s="13">
        <v>10218</v>
      </c>
      <c r="G655" s="13">
        <v>10199</v>
      </c>
      <c r="H655" s="13">
        <v>10126</v>
      </c>
      <c r="I655" s="13">
        <v>11311</v>
      </c>
      <c r="J655" s="13">
        <v>12970</v>
      </c>
      <c r="K655" s="13">
        <v>13767</v>
      </c>
      <c r="L655" s="13">
        <v>14585</v>
      </c>
      <c r="M655" s="13">
        <v>14799</v>
      </c>
      <c r="N655" s="13">
        <v>14640</v>
      </c>
      <c r="O655" s="13">
        <v>14974</v>
      </c>
      <c r="P655" s="13">
        <v>15223</v>
      </c>
      <c r="Q655" s="13">
        <v>14986</v>
      </c>
      <c r="R655" s="13">
        <v>15220</v>
      </c>
      <c r="S655" s="13">
        <v>14175</v>
      </c>
      <c r="T655" s="13">
        <v>14152</v>
      </c>
      <c r="U655" s="13">
        <v>12964</v>
      </c>
      <c r="V655" s="13">
        <v>12412</v>
      </c>
      <c r="W655" s="13">
        <v>12092</v>
      </c>
      <c r="X655" s="13">
        <v>11988</v>
      </c>
      <c r="Y655" s="13">
        <v>11968</v>
      </c>
      <c r="AA655" s="32">
        <f t="shared" si="95"/>
        <v>7</v>
      </c>
      <c r="AB655" s="18">
        <f t="shared" si="96"/>
        <v>0</v>
      </c>
      <c r="AC655" s="17">
        <f t="shared" si="97"/>
        <v>304908</v>
      </c>
      <c r="AD655" s="17">
        <f t="shared" si="98"/>
        <v>304908</v>
      </c>
      <c r="AF655" s="18">
        <f t="shared" si="99"/>
        <v>10</v>
      </c>
      <c r="AG655" s="18">
        <f t="shared" si="100"/>
        <v>2023</v>
      </c>
      <c r="AI655" s="17">
        <f t="shared" si="101"/>
        <v>15223</v>
      </c>
      <c r="AJ655" s="18">
        <f t="shared" si="102"/>
        <v>15</v>
      </c>
    </row>
    <row r="656" spans="1:36" x14ac:dyDescent="0.2">
      <c r="A656" s="11">
        <v>45208</v>
      </c>
      <c r="B656" s="13">
        <v>11554</v>
      </c>
      <c r="C656" s="13">
        <v>11404</v>
      </c>
      <c r="D656" s="13">
        <v>11426</v>
      </c>
      <c r="E656" s="13">
        <v>11484</v>
      </c>
      <c r="F656" s="13">
        <v>11823</v>
      </c>
      <c r="G656" s="13">
        <v>12405</v>
      </c>
      <c r="H656" s="13">
        <v>12819</v>
      </c>
      <c r="I656" s="13">
        <v>13920</v>
      </c>
      <c r="J656" s="13">
        <v>15069</v>
      </c>
      <c r="K656" s="13">
        <v>14931</v>
      </c>
      <c r="L656" s="13">
        <v>15313</v>
      </c>
      <c r="M656" s="13">
        <v>15592</v>
      </c>
      <c r="N656" s="13">
        <v>15187</v>
      </c>
      <c r="O656" s="13">
        <v>15700</v>
      </c>
      <c r="P656" s="13">
        <v>16066</v>
      </c>
      <c r="Q656" s="13">
        <v>15780</v>
      </c>
      <c r="R656" s="13">
        <v>15818</v>
      </c>
      <c r="S656" s="13">
        <v>14679</v>
      </c>
      <c r="T656" s="13">
        <v>14799</v>
      </c>
      <c r="U656" s="13">
        <v>13480</v>
      </c>
      <c r="V656" s="13">
        <v>13041</v>
      </c>
      <c r="W656" s="13">
        <v>12381</v>
      </c>
      <c r="X656" s="13">
        <v>12207</v>
      </c>
      <c r="Y656" s="13">
        <v>11985</v>
      </c>
      <c r="AA656" s="32">
        <f t="shared" si="95"/>
        <v>1</v>
      </c>
      <c r="AB656" s="18">
        <f t="shared" si="96"/>
        <v>0</v>
      </c>
      <c r="AC656" s="17">
        <f t="shared" si="97"/>
        <v>328863</v>
      </c>
      <c r="AD656" s="17">
        <f t="shared" si="98"/>
        <v>328863</v>
      </c>
      <c r="AF656" s="18">
        <f t="shared" si="99"/>
        <v>10</v>
      </c>
      <c r="AG656" s="18">
        <f t="shared" si="100"/>
        <v>2023</v>
      </c>
      <c r="AI656" s="17">
        <f t="shared" si="101"/>
        <v>16066</v>
      </c>
      <c r="AJ656" s="18">
        <f t="shared" si="102"/>
        <v>15</v>
      </c>
    </row>
    <row r="657" spans="1:36" x14ac:dyDescent="0.2">
      <c r="A657" s="11">
        <v>45209</v>
      </c>
      <c r="B657" s="13">
        <v>11842</v>
      </c>
      <c r="C657" s="13">
        <v>11739</v>
      </c>
      <c r="D657" s="13">
        <v>11775</v>
      </c>
      <c r="E657" s="13">
        <v>11863</v>
      </c>
      <c r="F657" s="13">
        <v>12324</v>
      </c>
      <c r="G657" s="13">
        <v>13225</v>
      </c>
      <c r="H657" s="13">
        <v>13890</v>
      </c>
      <c r="I657" s="13">
        <v>15478</v>
      </c>
      <c r="J657" s="13">
        <v>16495</v>
      </c>
      <c r="K657" s="13">
        <v>15911</v>
      </c>
      <c r="L657" s="13">
        <v>15684</v>
      </c>
      <c r="M657" s="13">
        <v>15987</v>
      </c>
      <c r="N657" s="13">
        <v>16247</v>
      </c>
      <c r="O657" s="13">
        <v>16127</v>
      </c>
      <c r="P657" s="13">
        <v>16690</v>
      </c>
      <c r="Q657" s="13">
        <v>17169</v>
      </c>
      <c r="R657" s="13">
        <v>17215</v>
      </c>
      <c r="S657" s="13">
        <v>15931</v>
      </c>
      <c r="T657" s="13">
        <v>15295</v>
      </c>
      <c r="U657" s="13">
        <v>13953</v>
      </c>
      <c r="V657" s="13">
        <v>13226</v>
      </c>
      <c r="W657" s="13">
        <v>12430</v>
      </c>
      <c r="X657" s="13">
        <v>12271</v>
      </c>
      <c r="Y657" s="13">
        <v>12185</v>
      </c>
      <c r="AA657" s="32">
        <f t="shared" si="95"/>
        <v>2</v>
      </c>
      <c r="AB657" s="18">
        <f t="shared" si="96"/>
        <v>246109</v>
      </c>
      <c r="AC657" s="17">
        <f t="shared" si="97"/>
        <v>98843</v>
      </c>
      <c r="AD657" s="17">
        <f t="shared" si="98"/>
        <v>344952</v>
      </c>
      <c r="AF657" s="18">
        <f t="shared" si="99"/>
        <v>10</v>
      </c>
      <c r="AG657" s="18">
        <f t="shared" si="100"/>
        <v>2023</v>
      </c>
      <c r="AI657" s="17">
        <f t="shared" si="101"/>
        <v>17215</v>
      </c>
      <c r="AJ657" s="18">
        <f t="shared" si="102"/>
        <v>17</v>
      </c>
    </row>
    <row r="658" spans="1:36" x14ac:dyDescent="0.2">
      <c r="A658" s="11">
        <v>45210</v>
      </c>
      <c r="B658" s="13">
        <v>11792</v>
      </c>
      <c r="C658" s="13">
        <v>11681</v>
      </c>
      <c r="D658" s="13">
        <v>11757</v>
      </c>
      <c r="E658" s="13">
        <v>11929</v>
      </c>
      <c r="F658" s="13">
        <v>12472</v>
      </c>
      <c r="G658" s="13">
        <v>13293</v>
      </c>
      <c r="H658" s="13">
        <v>14276</v>
      </c>
      <c r="I658" s="13">
        <v>15588</v>
      </c>
      <c r="J658" s="13">
        <v>17052</v>
      </c>
      <c r="K658" s="13">
        <v>17328</v>
      </c>
      <c r="L658" s="13">
        <v>17541</v>
      </c>
      <c r="M658" s="13">
        <v>18053</v>
      </c>
      <c r="N658" s="13">
        <v>17449</v>
      </c>
      <c r="O658" s="13">
        <v>17405</v>
      </c>
      <c r="P658" s="13">
        <v>17657</v>
      </c>
      <c r="Q658" s="13">
        <v>17636</v>
      </c>
      <c r="R658" s="13">
        <v>17538</v>
      </c>
      <c r="S658" s="13">
        <v>16239</v>
      </c>
      <c r="T658" s="13">
        <v>15602</v>
      </c>
      <c r="U658" s="13">
        <v>14064</v>
      </c>
      <c r="V658" s="13">
        <v>13259</v>
      </c>
      <c r="W658" s="13">
        <v>12572</v>
      </c>
      <c r="X658" s="13">
        <v>12483</v>
      </c>
      <c r="Y658" s="13">
        <v>12397</v>
      </c>
      <c r="AA658" s="32">
        <f t="shared" si="95"/>
        <v>3</v>
      </c>
      <c r="AB658" s="18">
        <f t="shared" si="96"/>
        <v>257466</v>
      </c>
      <c r="AC658" s="17">
        <f t="shared" si="97"/>
        <v>99597</v>
      </c>
      <c r="AD658" s="17">
        <f t="shared" si="98"/>
        <v>357063</v>
      </c>
      <c r="AF658" s="18">
        <f t="shared" si="99"/>
        <v>10</v>
      </c>
      <c r="AG658" s="18">
        <f t="shared" si="100"/>
        <v>2023</v>
      </c>
      <c r="AI658" s="17">
        <f t="shared" si="101"/>
        <v>18053</v>
      </c>
      <c r="AJ658" s="18">
        <f t="shared" si="102"/>
        <v>12</v>
      </c>
    </row>
    <row r="659" spans="1:36" x14ac:dyDescent="0.2">
      <c r="A659" s="11">
        <v>45211</v>
      </c>
      <c r="B659" s="13">
        <v>11974</v>
      </c>
      <c r="C659" s="13">
        <v>11887</v>
      </c>
      <c r="D659" s="13">
        <v>11928</v>
      </c>
      <c r="E659" s="13">
        <v>11989</v>
      </c>
      <c r="F659" s="13">
        <v>12385</v>
      </c>
      <c r="G659" s="13">
        <v>13168</v>
      </c>
      <c r="H659" s="13">
        <v>14067</v>
      </c>
      <c r="I659" s="13">
        <v>15512</v>
      </c>
      <c r="J659" s="13">
        <v>17178</v>
      </c>
      <c r="K659" s="13">
        <v>17180</v>
      </c>
      <c r="L659" s="13">
        <v>17274</v>
      </c>
      <c r="M659" s="13">
        <v>17575</v>
      </c>
      <c r="N659" s="13">
        <v>17807</v>
      </c>
      <c r="O659" s="13">
        <v>17907</v>
      </c>
      <c r="P659" s="13">
        <v>18401</v>
      </c>
      <c r="Q659" s="13">
        <v>17684</v>
      </c>
      <c r="R659" s="13">
        <v>17295</v>
      </c>
      <c r="S659" s="13">
        <v>15740</v>
      </c>
      <c r="T659" s="13">
        <v>15378</v>
      </c>
      <c r="U659" s="13">
        <v>14015</v>
      </c>
      <c r="V659" s="13">
        <v>13202</v>
      </c>
      <c r="W659" s="13">
        <v>12665</v>
      </c>
      <c r="X659" s="13">
        <v>12596</v>
      </c>
      <c r="Y659" s="13">
        <v>12482</v>
      </c>
      <c r="AA659" s="32">
        <f t="shared" si="95"/>
        <v>4</v>
      </c>
      <c r="AB659" s="18">
        <f t="shared" si="96"/>
        <v>257409</v>
      </c>
      <c r="AC659" s="17">
        <f t="shared" si="97"/>
        <v>99880</v>
      </c>
      <c r="AD659" s="17">
        <f t="shared" si="98"/>
        <v>357289</v>
      </c>
      <c r="AF659" s="18">
        <f t="shared" si="99"/>
        <v>10</v>
      </c>
      <c r="AG659" s="18">
        <f t="shared" si="100"/>
        <v>2023</v>
      </c>
      <c r="AI659" s="17">
        <f t="shared" si="101"/>
        <v>18401</v>
      </c>
      <c r="AJ659" s="18">
        <f t="shared" si="102"/>
        <v>15</v>
      </c>
    </row>
    <row r="660" spans="1:36" x14ac:dyDescent="0.2">
      <c r="A660" s="11">
        <v>45212</v>
      </c>
      <c r="B660" s="13">
        <v>12103</v>
      </c>
      <c r="C660" s="13">
        <v>11977</v>
      </c>
      <c r="D660" s="13">
        <v>12030</v>
      </c>
      <c r="E660" s="13">
        <v>12108</v>
      </c>
      <c r="F660" s="13">
        <v>12593</v>
      </c>
      <c r="G660" s="13">
        <v>13419</v>
      </c>
      <c r="H660" s="13">
        <v>14382</v>
      </c>
      <c r="I660" s="13">
        <v>15758</v>
      </c>
      <c r="J660" s="13">
        <v>16712</v>
      </c>
      <c r="K660" s="13">
        <v>16062</v>
      </c>
      <c r="L660" s="13">
        <v>16091</v>
      </c>
      <c r="M660" s="13">
        <v>17260</v>
      </c>
      <c r="N660" s="13">
        <v>17760</v>
      </c>
      <c r="O660" s="13">
        <v>17480</v>
      </c>
      <c r="P660" s="13">
        <v>18070</v>
      </c>
      <c r="Q660" s="13">
        <v>17845</v>
      </c>
      <c r="R660" s="13">
        <v>17390</v>
      </c>
      <c r="S660" s="13">
        <v>15655</v>
      </c>
      <c r="T660" s="13">
        <v>15158</v>
      </c>
      <c r="U660" s="13">
        <v>13774</v>
      </c>
      <c r="V660" s="13">
        <v>13104</v>
      </c>
      <c r="W660" s="13">
        <v>12759</v>
      </c>
      <c r="X660" s="13">
        <v>12879</v>
      </c>
      <c r="Y660" s="13">
        <v>12833</v>
      </c>
      <c r="AA660" s="32">
        <f t="shared" si="95"/>
        <v>5</v>
      </c>
      <c r="AB660" s="18">
        <f t="shared" si="96"/>
        <v>253757</v>
      </c>
      <c r="AC660" s="17">
        <f t="shared" si="97"/>
        <v>101445</v>
      </c>
      <c r="AD660" s="17">
        <f t="shared" si="98"/>
        <v>355202</v>
      </c>
      <c r="AF660" s="18">
        <f t="shared" si="99"/>
        <v>10</v>
      </c>
      <c r="AG660" s="18">
        <f t="shared" si="100"/>
        <v>2023</v>
      </c>
      <c r="AI660" s="17">
        <f t="shared" si="101"/>
        <v>18070</v>
      </c>
      <c r="AJ660" s="18">
        <f t="shared" si="102"/>
        <v>15</v>
      </c>
    </row>
    <row r="661" spans="1:36" x14ac:dyDescent="0.2">
      <c r="A661" s="11">
        <v>45213</v>
      </c>
      <c r="B661" s="13">
        <v>12147</v>
      </c>
      <c r="C661" s="13">
        <v>12207</v>
      </c>
      <c r="D661" s="13">
        <v>12220</v>
      </c>
      <c r="E661" s="13">
        <v>12113</v>
      </c>
      <c r="F661" s="13">
        <v>12260</v>
      </c>
      <c r="G661" s="13">
        <v>12600</v>
      </c>
      <c r="H661" s="13">
        <v>12712</v>
      </c>
      <c r="I661" s="13">
        <v>13970</v>
      </c>
      <c r="J661" s="13">
        <v>15147</v>
      </c>
      <c r="K661" s="13">
        <v>14548</v>
      </c>
      <c r="L661" s="13">
        <v>13979</v>
      </c>
      <c r="M661" s="13">
        <v>14304</v>
      </c>
      <c r="N661" s="13">
        <v>14924</v>
      </c>
      <c r="O661" s="13">
        <v>14948</v>
      </c>
      <c r="P661" s="13">
        <v>15512</v>
      </c>
      <c r="Q661" s="13">
        <v>15088</v>
      </c>
      <c r="R661" s="13">
        <v>14987</v>
      </c>
      <c r="S661" s="13">
        <v>14143</v>
      </c>
      <c r="T661" s="13">
        <v>14255</v>
      </c>
      <c r="U661" s="13">
        <v>12980</v>
      </c>
      <c r="V661" s="13">
        <v>12707</v>
      </c>
      <c r="W661" s="13">
        <v>12421</v>
      </c>
      <c r="X661" s="13">
        <v>12444</v>
      </c>
      <c r="Y661" s="13">
        <v>12494</v>
      </c>
      <c r="AA661" s="32">
        <f t="shared" si="95"/>
        <v>6</v>
      </c>
      <c r="AB661" s="18">
        <f t="shared" si="96"/>
        <v>226357</v>
      </c>
      <c r="AC661" s="17">
        <f t="shared" si="97"/>
        <v>98753</v>
      </c>
      <c r="AD661" s="17">
        <f t="shared" si="98"/>
        <v>325110</v>
      </c>
      <c r="AF661" s="18">
        <f t="shared" si="99"/>
        <v>10</v>
      </c>
      <c r="AG661" s="18">
        <f t="shared" si="100"/>
        <v>2023</v>
      </c>
      <c r="AI661" s="17">
        <f t="shared" si="101"/>
        <v>15512</v>
      </c>
      <c r="AJ661" s="18">
        <f t="shared" si="102"/>
        <v>15</v>
      </c>
    </row>
    <row r="662" spans="1:36" x14ac:dyDescent="0.2">
      <c r="A662" s="11">
        <v>45214</v>
      </c>
      <c r="B662" s="13">
        <v>12141</v>
      </c>
      <c r="C662" s="13">
        <v>12040</v>
      </c>
      <c r="D662" s="13">
        <v>12039</v>
      </c>
      <c r="E662" s="13">
        <v>12115</v>
      </c>
      <c r="F662" s="13">
        <v>12189</v>
      </c>
      <c r="G662" s="13">
        <v>12404</v>
      </c>
      <c r="H662" s="13">
        <v>12454</v>
      </c>
      <c r="I662" s="13">
        <v>13814</v>
      </c>
      <c r="J662" s="13">
        <v>15083</v>
      </c>
      <c r="K662" s="13">
        <v>14425</v>
      </c>
      <c r="L662" s="13">
        <v>14553</v>
      </c>
      <c r="M662" s="13">
        <v>15430</v>
      </c>
      <c r="N662" s="13">
        <v>16038</v>
      </c>
      <c r="O662" s="13">
        <v>16500</v>
      </c>
      <c r="P662" s="13">
        <v>17045</v>
      </c>
      <c r="Q662" s="13">
        <v>16792</v>
      </c>
      <c r="R662" s="13">
        <v>16855</v>
      </c>
      <c r="S662" s="13">
        <v>15694</v>
      </c>
      <c r="T662" s="13">
        <v>15369</v>
      </c>
      <c r="U662" s="13">
        <v>13850</v>
      </c>
      <c r="V662" s="13">
        <v>13190</v>
      </c>
      <c r="W662" s="13">
        <v>12639</v>
      </c>
      <c r="X662" s="13">
        <v>12296</v>
      </c>
      <c r="Y662" s="13">
        <v>12208</v>
      </c>
      <c r="AA662" s="32">
        <f t="shared" si="95"/>
        <v>7</v>
      </c>
      <c r="AB662" s="18">
        <f t="shared" si="96"/>
        <v>0</v>
      </c>
      <c r="AC662" s="17">
        <f t="shared" si="97"/>
        <v>337163</v>
      </c>
      <c r="AD662" s="17">
        <f t="shared" si="98"/>
        <v>337163</v>
      </c>
      <c r="AF662" s="18">
        <f t="shared" si="99"/>
        <v>10</v>
      </c>
      <c r="AG662" s="18">
        <f t="shared" si="100"/>
        <v>2023</v>
      </c>
      <c r="AI662" s="17">
        <f t="shared" si="101"/>
        <v>17045</v>
      </c>
      <c r="AJ662" s="18">
        <f t="shared" si="102"/>
        <v>15</v>
      </c>
    </row>
    <row r="663" spans="1:36" x14ac:dyDescent="0.2">
      <c r="A663" s="11">
        <v>45215</v>
      </c>
      <c r="B663" s="13">
        <v>12184</v>
      </c>
      <c r="C663" s="13">
        <v>12058</v>
      </c>
      <c r="D663" s="13">
        <v>12149</v>
      </c>
      <c r="E663" s="13">
        <v>12230</v>
      </c>
      <c r="F663" s="13">
        <v>12709</v>
      </c>
      <c r="G663" s="13">
        <v>13514</v>
      </c>
      <c r="H663" s="13">
        <v>14496</v>
      </c>
      <c r="I663" s="13">
        <v>16124</v>
      </c>
      <c r="J663" s="13">
        <v>17809</v>
      </c>
      <c r="K663" s="13">
        <v>18246</v>
      </c>
      <c r="L663" s="13">
        <v>18763</v>
      </c>
      <c r="M663" s="13">
        <v>19115</v>
      </c>
      <c r="N663" s="13">
        <v>18928</v>
      </c>
      <c r="O663" s="13">
        <v>18484</v>
      </c>
      <c r="P663" s="13">
        <v>19198</v>
      </c>
      <c r="Q663" s="13">
        <v>18850</v>
      </c>
      <c r="R663" s="13">
        <v>18475</v>
      </c>
      <c r="S663" s="13">
        <v>16895</v>
      </c>
      <c r="T663" s="13">
        <v>16221</v>
      </c>
      <c r="U663" s="13">
        <v>14504</v>
      </c>
      <c r="V663" s="13">
        <v>13554</v>
      </c>
      <c r="W663" s="13">
        <v>12814</v>
      </c>
      <c r="X663" s="13">
        <v>12724</v>
      </c>
      <c r="Y663" s="13">
        <v>12656</v>
      </c>
      <c r="AA663" s="32">
        <f t="shared" si="95"/>
        <v>1</v>
      </c>
      <c r="AB663" s="18">
        <f t="shared" si="96"/>
        <v>0</v>
      </c>
      <c r="AC663" s="17">
        <f t="shared" si="97"/>
        <v>372700</v>
      </c>
      <c r="AD663" s="17">
        <f t="shared" si="98"/>
        <v>372700</v>
      </c>
      <c r="AF663" s="18">
        <f t="shared" si="99"/>
        <v>10</v>
      </c>
      <c r="AG663" s="18">
        <f t="shared" si="100"/>
        <v>2023</v>
      </c>
      <c r="AI663" s="17">
        <f t="shared" si="101"/>
        <v>19198</v>
      </c>
      <c r="AJ663" s="18">
        <f t="shared" si="102"/>
        <v>15</v>
      </c>
    </row>
    <row r="664" spans="1:36" x14ac:dyDescent="0.2">
      <c r="A664" s="11">
        <v>45216</v>
      </c>
      <c r="B664" s="13">
        <v>12331</v>
      </c>
      <c r="C664" s="13">
        <v>12347</v>
      </c>
      <c r="D664" s="13">
        <v>12389</v>
      </c>
      <c r="E664" s="13">
        <v>12518</v>
      </c>
      <c r="F664" s="13">
        <v>12994</v>
      </c>
      <c r="G664" s="13">
        <v>13807</v>
      </c>
      <c r="H664" s="13">
        <v>14794</v>
      </c>
      <c r="I664" s="13">
        <v>16286</v>
      </c>
      <c r="J664" s="13">
        <v>17990</v>
      </c>
      <c r="K664" s="13">
        <v>17990</v>
      </c>
      <c r="L664" s="13">
        <v>18003</v>
      </c>
      <c r="M664" s="13">
        <v>18202</v>
      </c>
      <c r="N664" s="13">
        <v>18502</v>
      </c>
      <c r="O664" s="13">
        <v>18586</v>
      </c>
      <c r="P664" s="13">
        <v>19001</v>
      </c>
      <c r="Q664" s="13">
        <v>18521</v>
      </c>
      <c r="R664" s="13">
        <v>18100</v>
      </c>
      <c r="S664" s="13">
        <v>16749</v>
      </c>
      <c r="T664" s="13">
        <v>16339</v>
      </c>
      <c r="U664" s="13">
        <v>14760</v>
      </c>
      <c r="V664" s="13">
        <v>13930</v>
      </c>
      <c r="W664" s="13">
        <v>13228</v>
      </c>
      <c r="X664" s="13">
        <v>13081</v>
      </c>
      <c r="Y664" s="13">
        <v>13070</v>
      </c>
      <c r="AA664" s="32">
        <f t="shared" si="95"/>
        <v>2</v>
      </c>
      <c r="AB664" s="18">
        <f t="shared" si="96"/>
        <v>269268</v>
      </c>
      <c r="AC664" s="17">
        <f t="shared" si="97"/>
        <v>104250</v>
      </c>
      <c r="AD664" s="17">
        <f t="shared" si="98"/>
        <v>373518</v>
      </c>
      <c r="AF664" s="18">
        <f t="shared" si="99"/>
        <v>10</v>
      </c>
      <c r="AG664" s="18">
        <f t="shared" si="100"/>
        <v>2023</v>
      </c>
      <c r="AI664" s="17">
        <f t="shared" si="101"/>
        <v>19001</v>
      </c>
      <c r="AJ664" s="18">
        <f t="shared" si="102"/>
        <v>15</v>
      </c>
    </row>
    <row r="665" spans="1:36" x14ac:dyDescent="0.2">
      <c r="A665" s="11">
        <v>45217</v>
      </c>
      <c r="B665" s="13">
        <v>12660</v>
      </c>
      <c r="C665" s="13">
        <v>12591</v>
      </c>
      <c r="D665" s="13">
        <v>12672</v>
      </c>
      <c r="E665" s="13">
        <v>12796</v>
      </c>
      <c r="F665" s="13">
        <v>13283</v>
      </c>
      <c r="G665" s="13">
        <v>14208</v>
      </c>
      <c r="H665" s="13">
        <v>15190</v>
      </c>
      <c r="I665" s="13">
        <v>16582</v>
      </c>
      <c r="J665" s="13">
        <v>17820</v>
      </c>
      <c r="K665" s="13">
        <v>17450</v>
      </c>
      <c r="L665" s="13">
        <v>16934</v>
      </c>
      <c r="M665" s="13">
        <v>16693</v>
      </c>
      <c r="N665" s="13">
        <v>16730</v>
      </c>
      <c r="O665" s="13">
        <v>17831</v>
      </c>
      <c r="P665" s="13">
        <v>18348</v>
      </c>
      <c r="Q665" s="13">
        <v>18163</v>
      </c>
      <c r="R665" s="13">
        <v>17886</v>
      </c>
      <c r="S665" s="13">
        <v>16535</v>
      </c>
      <c r="T665" s="13">
        <v>16199</v>
      </c>
      <c r="U665" s="13">
        <v>14598</v>
      </c>
      <c r="V665" s="13">
        <v>13761</v>
      </c>
      <c r="W665" s="13">
        <v>13127</v>
      </c>
      <c r="X665" s="13">
        <v>12901</v>
      </c>
      <c r="Y665" s="13">
        <v>12807</v>
      </c>
      <c r="AA665" s="32">
        <f t="shared" si="95"/>
        <v>3</v>
      </c>
      <c r="AB665" s="18">
        <f t="shared" si="96"/>
        <v>261558</v>
      </c>
      <c r="AC665" s="17">
        <f t="shared" si="97"/>
        <v>106207</v>
      </c>
      <c r="AD665" s="17">
        <f t="shared" si="98"/>
        <v>367765</v>
      </c>
      <c r="AF665" s="18">
        <f t="shared" si="99"/>
        <v>10</v>
      </c>
      <c r="AG665" s="18">
        <f t="shared" si="100"/>
        <v>2023</v>
      </c>
      <c r="AI665" s="17">
        <f t="shared" si="101"/>
        <v>18348</v>
      </c>
      <c r="AJ665" s="18">
        <f t="shared" si="102"/>
        <v>15</v>
      </c>
    </row>
    <row r="666" spans="1:36" x14ac:dyDescent="0.2">
      <c r="A666" s="11">
        <v>45218</v>
      </c>
      <c r="B666" s="13">
        <v>12308</v>
      </c>
      <c r="C666" s="13">
        <v>12219</v>
      </c>
      <c r="D666" s="13">
        <v>12315</v>
      </c>
      <c r="E666" s="13">
        <v>12424</v>
      </c>
      <c r="F666" s="13">
        <v>12878</v>
      </c>
      <c r="G666" s="13">
        <v>13700</v>
      </c>
      <c r="H666" s="13">
        <v>14807</v>
      </c>
      <c r="I666" s="13">
        <v>16174</v>
      </c>
      <c r="J666" s="13">
        <v>17601</v>
      </c>
      <c r="K666" s="13">
        <v>17364</v>
      </c>
      <c r="L666" s="13">
        <v>16210</v>
      </c>
      <c r="M666" s="13">
        <v>16271</v>
      </c>
      <c r="N666" s="13">
        <v>16500</v>
      </c>
      <c r="O666" s="13">
        <v>16286</v>
      </c>
      <c r="P666" s="13">
        <v>17149</v>
      </c>
      <c r="Q666" s="13">
        <v>17211</v>
      </c>
      <c r="R666" s="13">
        <v>17006</v>
      </c>
      <c r="S666" s="13">
        <v>15970</v>
      </c>
      <c r="T666" s="13">
        <v>15710</v>
      </c>
      <c r="U666" s="13">
        <v>14187</v>
      </c>
      <c r="V666" s="13">
        <v>13561</v>
      </c>
      <c r="W666" s="13">
        <v>12888</v>
      </c>
      <c r="X666" s="13">
        <v>12772</v>
      </c>
      <c r="Y666" s="13">
        <v>12703</v>
      </c>
      <c r="AA666" s="32">
        <f t="shared" si="95"/>
        <v>4</v>
      </c>
      <c r="AB666" s="18">
        <f t="shared" si="96"/>
        <v>252860</v>
      </c>
      <c r="AC666" s="17">
        <f t="shared" si="97"/>
        <v>103354</v>
      </c>
      <c r="AD666" s="17">
        <f t="shared" si="98"/>
        <v>356214</v>
      </c>
      <c r="AF666" s="18">
        <f t="shared" si="99"/>
        <v>10</v>
      </c>
      <c r="AG666" s="18">
        <f t="shared" si="100"/>
        <v>2023</v>
      </c>
      <c r="AI666" s="17">
        <f t="shared" si="101"/>
        <v>17601</v>
      </c>
      <c r="AJ666" s="18">
        <f t="shared" si="102"/>
        <v>9</v>
      </c>
    </row>
    <row r="667" spans="1:36" x14ac:dyDescent="0.2">
      <c r="A667" s="11">
        <v>45219</v>
      </c>
      <c r="B667" s="13">
        <v>12120</v>
      </c>
      <c r="C667" s="13">
        <v>11989</v>
      </c>
      <c r="D667" s="13">
        <v>12052</v>
      </c>
      <c r="E667" s="13">
        <v>12166</v>
      </c>
      <c r="F667" s="13">
        <v>12598</v>
      </c>
      <c r="G667" s="13">
        <v>13383</v>
      </c>
      <c r="H667" s="13">
        <v>14183</v>
      </c>
      <c r="I667" s="13">
        <v>15526</v>
      </c>
      <c r="J667" s="13">
        <v>16972</v>
      </c>
      <c r="K667" s="13">
        <v>17040</v>
      </c>
      <c r="L667" s="13">
        <v>17071</v>
      </c>
      <c r="M667" s="13">
        <v>17424</v>
      </c>
      <c r="N667" s="13">
        <v>17070</v>
      </c>
      <c r="O667" s="13">
        <v>17524</v>
      </c>
      <c r="P667" s="13">
        <v>18542</v>
      </c>
      <c r="Q667" s="13">
        <v>18122</v>
      </c>
      <c r="R667" s="13">
        <v>17464</v>
      </c>
      <c r="S667" s="13">
        <v>15904</v>
      </c>
      <c r="T667" s="13">
        <v>15002</v>
      </c>
      <c r="U667" s="13">
        <v>13473</v>
      </c>
      <c r="V667" s="13">
        <v>12802</v>
      </c>
      <c r="W667" s="13">
        <v>12385</v>
      </c>
      <c r="X667" s="13">
        <v>12472</v>
      </c>
      <c r="Y667" s="13">
        <v>12621</v>
      </c>
      <c r="AA667" s="32">
        <f t="shared" si="95"/>
        <v>5</v>
      </c>
      <c r="AB667" s="18">
        <f t="shared" si="96"/>
        <v>254793</v>
      </c>
      <c r="AC667" s="17">
        <f t="shared" si="97"/>
        <v>101112</v>
      </c>
      <c r="AD667" s="17">
        <f t="shared" si="98"/>
        <v>355905</v>
      </c>
      <c r="AF667" s="18">
        <f t="shared" si="99"/>
        <v>10</v>
      </c>
      <c r="AG667" s="18">
        <f t="shared" si="100"/>
        <v>2023</v>
      </c>
      <c r="AI667" s="17">
        <f t="shared" si="101"/>
        <v>18542</v>
      </c>
      <c r="AJ667" s="18">
        <f t="shared" si="102"/>
        <v>15</v>
      </c>
    </row>
    <row r="668" spans="1:36" x14ac:dyDescent="0.2">
      <c r="A668" s="11">
        <v>45220</v>
      </c>
      <c r="B668" s="13">
        <v>11986</v>
      </c>
      <c r="C668" s="13">
        <v>11871</v>
      </c>
      <c r="D668" s="13">
        <v>11813</v>
      </c>
      <c r="E668" s="13">
        <v>11749</v>
      </c>
      <c r="F668" s="13">
        <v>11745</v>
      </c>
      <c r="G668" s="13">
        <v>12111</v>
      </c>
      <c r="H668" s="13">
        <v>12116</v>
      </c>
      <c r="I668" s="13">
        <v>13164</v>
      </c>
      <c r="J668" s="13">
        <v>14799</v>
      </c>
      <c r="K668" s="13">
        <v>15183</v>
      </c>
      <c r="L668" s="13">
        <v>15740</v>
      </c>
      <c r="M668" s="13">
        <v>16365</v>
      </c>
      <c r="N668" s="13">
        <v>16336</v>
      </c>
      <c r="O668" s="13">
        <v>16738</v>
      </c>
      <c r="P668" s="13">
        <v>17116</v>
      </c>
      <c r="Q668" s="13">
        <v>16862</v>
      </c>
      <c r="R668" s="13">
        <v>16770</v>
      </c>
      <c r="S668" s="13">
        <v>15334</v>
      </c>
      <c r="T668" s="13">
        <v>14460</v>
      </c>
      <c r="U668" s="13">
        <v>13054</v>
      </c>
      <c r="V668" s="13">
        <v>12470</v>
      </c>
      <c r="W668" s="13">
        <v>12317</v>
      </c>
      <c r="X668" s="13">
        <v>12291</v>
      </c>
      <c r="Y668" s="13">
        <v>12417</v>
      </c>
      <c r="AA668" s="32">
        <f t="shared" si="95"/>
        <v>6</v>
      </c>
      <c r="AB668" s="18">
        <f t="shared" si="96"/>
        <v>238999</v>
      </c>
      <c r="AC668" s="17">
        <f t="shared" si="97"/>
        <v>95808</v>
      </c>
      <c r="AD668" s="17">
        <f t="shared" si="98"/>
        <v>334807</v>
      </c>
      <c r="AF668" s="18">
        <f t="shared" si="99"/>
        <v>10</v>
      </c>
      <c r="AG668" s="18">
        <f t="shared" si="100"/>
        <v>2023</v>
      </c>
      <c r="AI668" s="17">
        <f t="shared" si="101"/>
        <v>17116</v>
      </c>
      <c r="AJ668" s="18">
        <f t="shared" si="102"/>
        <v>15</v>
      </c>
    </row>
    <row r="669" spans="1:36" x14ac:dyDescent="0.2">
      <c r="A669" s="11">
        <v>45221</v>
      </c>
      <c r="B669" s="13">
        <v>11940</v>
      </c>
      <c r="C669" s="13">
        <v>11862</v>
      </c>
      <c r="D669" s="13">
        <v>11796</v>
      </c>
      <c r="E669" s="13">
        <v>11676</v>
      </c>
      <c r="F669" s="13">
        <v>11691</v>
      </c>
      <c r="G669" s="13">
        <v>11876</v>
      </c>
      <c r="H669" s="13">
        <v>11789</v>
      </c>
      <c r="I669" s="13">
        <v>12977</v>
      </c>
      <c r="J669" s="13">
        <v>14971</v>
      </c>
      <c r="K669" s="13">
        <v>15711</v>
      </c>
      <c r="L669" s="13">
        <v>16600</v>
      </c>
      <c r="M669" s="13">
        <v>17352</v>
      </c>
      <c r="N669" s="13">
        <v>17602</v>
      </c>
      <c r="O669" s="13">
        <v>17944</v>
      </c>
      <c r="P669" s="13">
        <v>18588</v>
      </c>
      <c r="Q669" s="13">
        <v>18068</v>
      </c>
      <c r="R669" s="13">
        <v>17955</v>
      </c>
      <c r="S669" s="13">
        <v>16453</v>
      </c>
      <c r="T669" s="13">
        <v>15612</v>
      </c>
      <c r="U669" s="13">
        <v>13950</v>
      </c>
      <c r="V669" s="13">
        <v>13302</v>
      </c>
      <c r="W669" s="13">
        <v>12831</v>
      </c>
      <c r="X669" s="13">
        <v>12677</v>
      </c>
      <c r="Y669" s="13">
        <v>12712</v>
      </c>
      <c r="AA669" s="32">
        <f t="shared" si="95"/>
        <v>7</v>
      </c>
      <c r="AB669" s="18">
        <f t="shared" si="96"/>
        <v>0</v>
      </c>
      <c r="AC669" s="17">
        <f t="shared" si="97"/>
        <v>347935</v>
      </c>
      <c r="AD669" s="17">
        <f t="shared" si="98"/>
        <v>347935</v>
      </c>
      <c r="AF669" s="18">
        <f t="shared" si="99"/>
        <v>10</v>
      </c>
      <c r="AG669" s="18">
        <f t="shared" si="100"/>
        <v>2023</v>
      </c>
      <c r="AI669" s="17">
        <f t="shared" si="101"/>
        <v>18588</v>
      </c>
      <c r="AJ669" s="18">
        <f t="shared" si="102"/>
        <v>15</v>
      </c>
    </row>
    <row r="670" spans="1:36" x14ac:dyDescent="0.2">
      <c r="A670" s="11">
        <v>45222</v>
      </c>
      <c r="B670" s="13">
        <v>12493</v>
      </c>
      <c r="C670" s="13">
        <v>12295</v>
      </c>
      <c r="D670" s="13">
        <v>12366</v>
      </c>
      <c r="E670" s="13">
        <v>12481</v>
      </c>
      <c r="F670" s="13">
        <v>12947</v>
      </c>
      <c r="G670" s="13">
        <v>13847</v>
      </c>
      <c r="H670" s="13">
        <v>14878</v>
      </c>
      <c r="I670" s="13">
        <v>16362</v>
      </c>
      <c r="J670" s="13">
        <v>17766</v>
      </c>
      <c r="K670" s="13">
        <v>17619</v>
      </c>
      <c r="L670" s="13">
        <v>17453</v>
      </c>
      <c r="M670" s="13">
        <v>17186</v>
      </c>
      <c r="N670" s="13">
        <v>17354</v>
      </c>
      <c r="O670" s="13">
        <v>17842</v>
      </c>
      <c r="P670" s="13">
        <v>18933</v>
      </c>
      <c r="Q670" s="13">
        <v>18200</v>
      </c>
      <c r="R670" s="13">
        <v>17935</v>
      </c>
      <c r="S670" s="13">
        <v>16787</v>
      </c>
      <c r="T670" s="13">
        <v>16365</v>
      </c>
      <c r="U670" s="13">
        <v>14700</v>
      </c>
      <c r="V670" s="13">
        <v>13906</v>
      </c>
      <c r="W670" s="13">
        <v>13234</v>
      </c>
      <c r="X670" s="13">
        <v>13276</v>
      </c>
      <c r="Y670" s="13">
        <v>13354</v>
      </c>
      <c r="AA670" s="32">
        <f t="shared" si="95"/>
        <v>1</v>
      </c>
      <c r="AB670" s="18">
        <f t="shared" si="96"/>
        <v>0</v>
      </c>
      <c r="AC670" s="17">
        <f t="shared" si="97"/>
        <v>369579</v>
      </c>
      <c r="AD670" s="17">
        <f t="shared" si="98"/>
        <v>369579</v>
      </c>
      <c r="AF670" s="18">
        <f t="shared" si="99"/>
        <v>10</v>
      </c>
      <c r="AG670" s="18">
        <f t="shared" si="100"/>
        <v>2023</v>
      </c>
      <c r="AI670" s="17">
        <f t="shared" si="101"/>
        <v>18933</v>
      </c>
      <c r="AJ670" s="18">
        <f t="shared" si="102"/>
        <v>15</v>
      </c>
    </row>
    <row r="671" spans="1:36" x14ac:dyDescent="0.2">
      <c r="A671" s="11">
        <v>45223</v>
      </c>
      <c r="B671" s="13">
        <v>13010</v>
      </c>
      <c r="C671" s="13">
        <v>12975</v>
      </c>
      <c r="D671" s="13">
        <v>13134</v>
      </c>
      <c r="E671" s="13">
        <v>13286</v>
      </c>
      <c r="F671" s="13">
        <v>13841</v>
      </c>
      <c r="G671" s="13">
        <v>14852</v>
      </c>
      <c r="H671" s="13">
        <v>15889</v>
      </c>
      <c r="I671" s="13">
        <v>17257</v>
      </c>
      <c r="J671" s="13">
        <v>18091</v>
      </c>
      <c r="K671" s="13">
        <v>17043</v>
      </c>
      <c r="L671" s="13">
        <v>16401</v>
      </c>
      <c r="M671" s="13">
        <v>16339</v>
      </c>
      <c r="N671" s="13">
        <v>16648</v>
      </c>
      <c r="O671" s="13">
        <v>16812</v>
      </c>
      <c r="P671" s="13">
        <v>17708</v>
      </c>
      <c r="Q671" s="13">
        <v>18204</v>
      </c>
      <c r="R671" s="13">
        <v>17886</v>
      </c>
      <c r="S671" s="13">
        <v>16794</v>
      </c>
      <c r="T671" s="13">
        <v>16343</v>
      </c>
      <c r="U671" s="13">
        <v>14653</v>
      </c>
      <c r="V671" s="13">
        <v>13710</v>
      </c>
      <c r="W671" s="13">
        <v>13099</v>
      </c>
      <c r="X671" s="13">
        <v>12945</v>
      </c>
      <c r="Y671" s="13">
        <v>13028</v>
      </c>
      <c r="AA671" s="32">
        <f t="shared" si="95"/>
        <v>2</v>
      </c>
      <c r="AB671" s="18">
        <f t="shared" si="96"/>
        <v>259933</v>
      </c>
      <c r="AC671" s="17">
        <f t="shared" si="97"/>
        <v>110015</v>
      </c>
      <c r="AD671" s="17">
        <f t="shared" si="98"/>
        <v>369948</v>
      </c>
      <c r="AF671" s="18">
        <f t="shared" si="99"/>
        <v>10</v>
      </c>
      <c r="AG671" s="18">
        <f t="shared" si="100"/>
        <v>2023</v>
      </c>
      <c r="AI671" s="17">
        <f t="shared" si="101"/>
        <v>18204</v>
      </c>
      <c r="AJ671" s="18">
        <f t="shared" si="102"/>
        <v>16</v>
      </c>
    </row>
    <row r="672" spans="1:36" x14ac:dyDescent="0.2">
      <c r="A672" s="11">
        <v>45224</v>
      </c>
      <c r="B672" s="13">
        <v>12783</v>
      </c>
      <c r="C672" s="13">
        <v>12657</v>
      </c>
      <c r="D672" s="13">
        <v>12744</v>
      </c>
      <c r="E672" s="13">
        <v>12820</v>
      </c>
      <c r="F672" s="13">
        <v>13220</v>
      </c>
      <c r="G672" s="13">
        <v>14016</v>
      </c>
      <c r="H672" s="13">
        <v>15033</v>
      </c>
      <c r="I672" s="13">
        <v>16323</v>
      </c>
      <c r="J672" s="13">
        <v>17335</v>
      </c>
      <c r="K672" s="13">
        <v>16640</v>
      </c>
      <c r="L672" s="13">
        <v>15983</v>
      </c>
      <c r="M672" s="13">
        <v>16407</v>
      </c>
      <c r="N672" s="13">
        <v>17435</v>
      </c>
      <c r="O672" s="13">
        <v>17647</v>
      </c>
      <c r="P672" s="13">
        <v>18178</v>
      </c>
      <c r="Q672" s="13">
        <v>18247</v>
      </c>
      <c r="R672" s="13">
        <v>18129</v>
      </c>
      <c r="S672" s="13">
        <v>16816</v>
      </c>
      <c r="T672" s="13">
        <v>15883</v>
      </c>
      <c r="U672" s="13">
        <v>14139</v>
      </c>
      <c r="V672" s="13">
        <v>13195</v>
      </c>
      <c r="W672" s="13">
        <v>12482</v>
      </c>
      <c r="X672" s="13">
        <v>12456</v>
      </c>
      <c r="Y672" s="13">
        <v>12498</v>
      </c>
      <c r="AA672" s="32">
        <f t="shared" si="95"/>
        <v>3</v>
      </c>
      <c r="AB672" s="18">
        <f t="shared" si="96"/>
        <v>257295</v>
      </c>
      <c r="AC672" s="17">
        <f t="shared" si="97"/>
        <v>105771</v>
      </c>
      <c r="AD672" s="17">
        <f t="shared" si="98"/>
        <v>363066</v>
      </c>
      <c r="AF672" s="18">
        <f t="shared" si="99"/>
        <v>10</v>
      </c>
      <c r="AG672" s="18">
        <f t="shared" si="100"/>
        <v>2023</v>
      </c>
      <c r="AI672" s="17">
        <f t="shared" si="101"/>
        <v>18247</v>
      </c>
      <c r="AJ672" s="18">
        <f t="shared" si="102"/>
        <v>16</v>
      </c>
    </row>
    <row r="673" spans="1:36" x14ac:dyDescent="0.2">
      <c r="A673" s="11">
        <v>45225</v>
      </c>
      <c r="B673" s="13">
        <v>12147</v>
      </c>
      <c r="C673" s="13">
        <v>12077</v>
      </c>
      <c r="D673" s="13">
        <v>12116</v>
      </c>
      <c r="E673" s="13">
        <v>12235</v>
      </c>
      <c r="F673" s="13">
        <v>12626</v>
      </c>
      <c r="G673" s="13">
        <v>13429</v>
      </c>
      <c r="H673" s="13">
        <v>14466</v>
      </c>
      <c r="I673" s="13">
        <v>15711</v>
      </c>
      <c r="J673" s="13">
        <v>17029</v>
      </c>
      <c r="K673" s="13">
        <v>16770</v>
      </c>
      <c r="L673" s="13">
        <v>16915</v>
      </c>
      <c r="M673" s="13">
        <v>17770</v>
      </c>
      <c r="N673" s="13">
        <v>18237</v>
      </c>
      <c r="O673" s="13">
        <v>18200</v>
      </c>
      <c r="P673" s="13">
        <v>18634</v>
      </c>
      <c r="Q673" s="13">
        <v>17897</v>
      </c>
      <c r="R673" s="13">
        <v>17439</v>
      </c>
      <c r="S673" s="13">
        <v>16193</v>
      </c>
      <c r="T673" s="13">
        <v>15533</v>
      </c>
      <c r="U673" s="13">
        <v>13792</v>
      </c>
      <c r="V673" s="13">
        <v>13088</v>
      </c>
      <c r="W673" s="13">
        <v>12415</v>
      </c>
      <c r="X673" s="13">
        <v>12340</v>
      </c>
      <c r="Y673" s="13">
        <v>12224</v>
      </c>
      <c r="AA673" s="32">
        <f t="shared" si="95"/>
        <v>4</v>
      </c>
      <c r="AB673" s="18">
        <f t="shared" si="96"/>
        <v>257963</v>
      </c>
      <c r="AC673" s="17">
        <f t="shared" si="97"/>
        <v>101320</v>
      </c>
      <c r="AD673" s="17">
        <f t="shared" si="98"/>
        <v>359283</v>
      </c>
      <c r="AF673" s="18">
        <f t="shared" si="99"/>
        <v>10</v>
      </c>
      <c r="AG673" s="18">
        <f t="shared" si="100"/>
        <v>2023</v>
      </c>
      <c r="AI673" s="17">
        <f t="shared" si="101"/>
        <v>18634</v>
      </c>
      <c r="AJ673" s="18">
        <f t="shared" si="102"/>
        <v>15</v>
      </c>
    </row>
    <row r="674" spans="1:36" x14ac:dyDescent="0.2">
      <c r="A674" s="11">
        <v>45226</v>
      </c>
      <c r="B674" s="13">
        <v>11995</v>
      </c>
      <c r="C674" s="13">
        <v>11913</v>
      </c>
      <c r="D674" s="13">
        <v>11941</v>
      </c>
      <c r="E674" s="13">
        <v>12052</v>
      </c>
      <c r="F674" s="13">
        <v>12509</v>
      </c>
      <c r="G674" s="13">
        <v>13209</v>
      </c>
      <c r="H674" s="13">
        <v>14012</v>
      </c>
      <c r="I674" s="13">
        <v>15258</v>
      </c>
      <c r="J674" s="13">
        <v>16545</v>
      </c>
      <c r="K674" s="13">
        <v>16170</v>
      </c>
      <c r="L674" s="13">
        <v>15891</v>
      </c>
      <c r="M674" s="13">
        <v>16059</v>
      </c>
      <c r="N674" s="13">
        <v>16148</v>
      </c>
      <c r="O674" s="13">
        <v>16710</v>
      </c>
      <c r="P674" s="13">
        <v>17806</v>
      </c>
      <c r="Q674" s="13">
        <v>17795</v>
      </c>
      <c r="R674" s="13">
        <v>17079</v>
      </c>
      <c r="S674" s="13">
        <v>15670</v>
      </c>
      <c r="T674" s="13">
        <v>14923</v>
      </c>
      <c r="U674" s="13">
        <v>13295</v>
      </c>
      <c r="V674" s="13">
        <v>12771</v>
      </c>
      <c r="W674" s="13">
        <v>12273</v>
      </c>
      <c r="X674" s="13">
        <v>12506</v>
      </c>
      <c r="Y674" s="13">
        <v>12612</v>
      </c>
      <c r="AA674" s="32">
        <f t="shared" si="95"/>
        <v>5</v>
      </c>
      <c r="AB674" s="18">
        <f t="shared" si="96"/>
        <v>246899</v>
      </c>
      <c r="AC674" s="17">
        <f t="shared" si="97"/>
        <v>100243</v>
      </c>
      <c r="AD674" s="17">
        <f t="shared" si="98"/>
        <v>347142</v>
      </c>
      <c r="AF674" s="18">
        <f t="shared" si="99"/>
        <v>10</v>
      </c>
      <c r="AG674" s="18">
        <f t="shared" si="100"/>
        <v>2023</v>
      </c>
      <c r="AI674" s="17">
        <f t="shared" si="101"/>
        <v>17806</v>
      </c>
      <c r="AJ674" s="18">
        <f t="shared" si="102"/>
        <v>15</v>
      </c>
    </row>
    <row r="675" spans="1:36" x14ac:dyDescent="0.2">
      <c r="A675" s="11">
        <v>45227</v>
      </c>
      <c r="B675" s="13">
        <v>12017</v>
      </c>
      <c r="C675" s="13">
        <v>11996</v>
      </c>
      <c r="D675" s="13">
        <v>11940</v>
      </c>
      <c r="E675" s="13">
        <v>11863</v>
      </c>
      <c r="F675" s="13">
        <v>12017</v>
      </c>
      <c r="G675" s="13">
        <v>12265</v>
      </c>
      <c r="H675" s="13">
        <v>12174</v>
      </c>
      <c r="I675" s="13">
        <v>13191</v>
      </c>
      <c r="J675" s="13">
        <v>14439</v>
      </c>
      <c r="K675" s="13">
        <v>14214</v>
      </c>
      <c r="L675" s="13">
        <v>14290</v>
      </c>
      <c r="M675" s="13">
        <v>14513</v>
      </c>
      <c r="N675" s="13">
        <v>14469</v>
      </c>
      <c r="O675" s="13">
        <v>15217</v>
      </c>
      <c r="P675" s="13">
        <v>16054</v>
      </c>
      <c r="Q675" s="13">
        <v>15878</v>
      </c>
      <c r="R675" s="13">
        <v>15932</v>
      </c>
      <c r="S675" s="13">
        <v>14924</v>
      </c>
      <c r="T675" s="13">
        <v>14495</v>
      </c>
      <c r="U675" s="13">
        <v>12854</v>
      </c>
      <c r="V675" s="13">
        <v>12273</v>
      </c>
      <c r="W675" s="13">
        <v>11886</v>
      </c>
      <c r="X675" s="13">
        <v>11908</v>
      </c>
      <c r="Y675" s="13">
        <v>12105</v>
      </c>
      <c r="AA675" s="32">
        <f t="shared" si="95"/>
        <v>6</v>
      </c>
      <c r="AB675" s="18">
        <f t="shared" si="96"/>
        <v>226537</v>
      </c>
      <c r="AC675" s="17">
        <f t="shared" si="97"/>
        <v>96377</v>
      </c>
      <c r="AD675" s="17">
        <f t="shared" si="98"/>
        <v>322914</v>
      </c>
      <c r="AF675" s="18">
        <f t="shared" si="99"/>
        <v>10</v>
      </c>
      <c r="AG675" s="18">
        <f t="shared" si="100"/>
        <v>2023</v>
      </c>
      <c r="AI675" s="17">
        <f t="shared" si="101"/>
        <v>16054</v>
      </c>
      <c r="AJ675" s="18">
        <f t="shared" si="102"/>
        <v>15</v>
      </c>
    </row>
    <row r="676" spans="1:36" x14ac:dyDescent="0.2">
      <c r="A676" s="11">
        <v>45228</v>
      </c>
      <c r="B676" s="13">
        <v>11920</v>
      </c>
      <c r="C676" s="13">
        <v>11906</v>
      </c>
      <c r="D676" s="13">
        <v>11958</v>
      </c>
      <c r="E676" s="13">
        <v>11873</v>
      </c>
      <c r="F676" s="13">
        <v>12032</v>
      </c>
      <c r="G676" s="13">
        <v>12408</v>
      </c>
      <c r="H676" s="13">
        <v>12300</v>
      </c>
      <c r="I676" s="13">
        <v>13605</v>
      </c>
      <c r="J676" s="13">
        <v>15325</v>
      </c>
      <c r="K676" s="13">
        <v>15779</v>
      </c>
      <c r="L676" s="13">
        <v>16356</v>
      </c>
      <c r="M676" s="13">
        <v>17325</v>
      </c>
      <c r="N676" s="13">
        <v>18216</v>
      </c>
      <c r="O676" s="13">
        <v>18372</v>
      </c>
      <c r="P676" s="13">
        <v>18784</v>
      </c>
      <c r="Q676" s="13">
        <v>18316</v>
      </c>
      <c r="R676" s="13">
        <v>18268</v>
      </c>
      <c r="S676" s="13">
        <v>17286</v>
      </c>
      <c r="T676" s="13">
        <v>16681</v>
      </c>
      <c r="U676" s="13">
        <v>14973</v>
      </c>
      <c r="V676" s="13">
        <v>14340</v>
      </c>
      <c r="W676" s="13">
        <v>13733</v>
      </c>
      <c r="X676" s="13">
        <v>13612</v>
      </c>
      <c r="Y676" s="13">
        <v>13476</v>
      </c>
      <c r="AA676" s="32">
        <f t="shared" si="95"/>
        <v>7</v>
      </c>
      <c r="AB676" s="18">
        <f t="shared" si="96"/>
        <v>0</v>
      </c>
      <c r="AC676" s="17">
        <f t="shared" si="97"/>
        <v>358844</v>
      </c>
      <c r="AD676" s="17">
        <f t="shared" si="98"/>
        <v>358844</v>
      </c>
      <c r="AF676" s="18">
        <f t="shared" si="99"/>
        <v>10</v>
      </c>
      <c r="AG676" s="18">
        <f t="shared" si="100"/>
        <v>2023</v>
      </c>
      <c r="AI676" s="17">
        <f t="shared" si="101"/>
        <v>18784</v>
      </c>
      <c r="AJ676" s="18">
        <f t="shared" si="102"/>
        <v>15</v>
      </c>
    </row>
    <row r="677" spans="1:36" x14ac:dyDescent="0.2">
      <c r="A677" s="11">
        <v>45229</v>
      </c>
      <c r="B677" s="13">
        <v>13322</v>
      </c>
      <c r="C677" s="13">
        <v>13233</v>
      </c>
      <c r="D677" s="13">
        <v>13349</v>
      </c>
      <c r="E677" s="13">
        <v>13504</v>
      </c>
      <c r="F677" s="13">
        <v>14036</v>
      </c>
      <c r="G677" s="13">
        <v>14964</v>
      </c>
      <c r="H677" s="13">
        <v>16098</v>
      </c>
      <c r="I677" s="13">
        <v>18018</v>
      </c>
      <c r="J677" s="13">
        <v>20556</v>
      </c>
      <c r="K677" s="13">
        <v>21339</v>
      </c>
      <c r="L677" s="13">
        <v>21513</v>
      </c>
      <c r="M677" s="13">
        <v>22534</v>
      </c>
      <c r="N677" s="13">
        <v>22593</v>
      </c>
      <c r="O677" s="13">
        <v>22770</v>
      </c>
      <c r="P677" s="13">
        <v>23380</v>
      </c>
      <c r="Q677" s="13">
        <v>22609</v>
      </c>
      <c r="R677" s="13">
        <v>21868</v>
      </c>
      <c r="S677" s="13">
        <v>20019</v>
      </c>
      <c r="T677" s="13">
        <v>18550</v>
      </c>
      <c r="U677" s="13">
        <v>16608</v>
      </c>
      <c r="V677" s="13">
        <v>15849</v>
      </c>
      <c r="W677" s="13">
        <v>15039</v>
      </c>
      <c r="X677" s="13">
        <v>15150</v>
      </c>
      <c r="Y677" s="13">
        <v>15113</v>
      </c>
      <c r="AA677" s="32">
        <f t="shared" si="95"/>
        <v>1</v>
      </c>
      <c r="AB677" s="18">
        <f t="shared" si="96"/>
        <v>0</v>
      </c>
      <c r="AC677" s="17">
        <f t="shared" si="97"/>
        <v>432014</v>
      </c>
      <c r="AD677" s="17">
        <f t="shared" si="98"/>
        <v>432014</v>
      </c>
      <c r="AF677" s="18">
        <f t="shared" si="99"/>
        <v>10</v>
      </c>
      <c r="AG677" s="18">
        <f t="shared" si="100"/>
        <v>2023</v>
      </c>
      <c r="AI677" s="17">
        <f t="shared" si="101"/>
        <v>23380</v>
      </c>
      <c r="AJ677" s="18">
        <f t="shared" si="102"/>
        <v>15</v>
      </c>
    </row>
    <row r="678" spans="1:36" x14ac:dyDescent="0.2">
      <c r="A678" s="11">
        <v>45230</v>
      </c>
      <c r="B678" s="13">
        <v>14611</v>
      </c>
      <c r="C678" s="13">
        <v>14712</v>
      </c>
      <c r="D678" s="13">
        <v>14859</v>
      </c>
      <c r="E678" s="13">
        <v>15041</v>
      </c>
      <c r="F678" s="13">
        <v>15566</v>
      </c>
      <c r="G678" s="13">
        <v>16388</v>
      </c>
      <c r="H678" s="13">
        <v>17251</v>
      </c>
      <c r="I678" s="13">
        <v>18825</v>
      </c>
      <c r="J678" s="13">
        <v>19819</v>
      </c>
      <c r="K678" s="13">
        <v>18874</v>
      </c>
      <c r="L678" s="13">
        <v>18342</v>
      </c>
      <c r="M678" s="13">
        <v>18009</v>
      </c>
      <c r="N678" s="13">
        <v>16620</v>
      </c>
      <c r="O678" s="13">
        <v>17677</v>
      </c>
      <c r="P678" s="13">
        <v>18282</v>
      </c>
      <c r="Q678" s="13">
        <v>18693</v>
      </c>
      <c r="R678" s="13">
        <v>18732</v>
      </c>
      <c r="S678" s="13">
        <v>17493</v>
      </c>
      <c r="T678" s="13">
        <v>16758</v>
      </c>
      <c r="U678" s="13">
        <v>15563</v>
      </c>
      <c r="V678" s="13">
        <v>15195</v>
      </c>
      <c r="W678" s="13">
        <v>14887</v>
      </c>
      <c r="X678" s="13">
        <v>14962</v>
      </c>
      <c r="Y678" s="13">
        <v>15212</v>
      </c>
      <c r="AA678" s="32">
        <f t="shared" si="95"/>
        <v>2</v>
      </c>
      <c r="AB678" s="18">
        <f t="shared" si="96"/>
        <v>278731</v>
      </c>
      <c r="AC678" s="17">
        <f t="shared" si="97"/>
        <v>123640</v>
      </c>
      <c r="AD678" s="17">
        <f t="shared" si="98"/>
        <v>402371</v>
      </c>
      <c r="AF678" s="18">
        <f t="shared" si="99"/>
        <v>10</v>
      </c>
      <c r="AG678" s="18">
        <f t="shared" si="100"/>
        <v>2023</v>
      </c>
      <c r="AI678" s="17">
        <f t="shared" si="101"/>
        <v>19819</v>
      </c>
      <c r="AJ678" s="18">
        <f t="shared" si="102"/>
        <v>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78"/>
  <sheetViews>
    <sheetView zoomScale="53" zoomScaleNormal="53" workbookViewId="0">
      <selection activeCell="A10" sqref="A10"/>
    </sheetView>
  </sheetViews>
  <sheetFormatPr defaultColWidth="8.85546875" defaultRowHeight="12.75" x14ac:dyDescent="0.2"/>
  <cols>
    <col min="1" max="1" width="10.5703125" style="18" customWidth="1"/>
    <col min="2" max="19" width="9.42578125" style="31" customWidth="1"/>
    <col min="20" max="22" width="9.5703125" style="31" customWidth="1"/>
    <col min="23" max="25" width="9.42578125" style="31" customWidth="1"/>
    <col min="26" max="27" width="9.140625" style="31" customWidth="1"/>
    <col min="28" max="16384" width="8.85546875" style="18"/>
  </cols>
  <sheetData>
    <row r="1" spans="1:33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pans="1:3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</row>
    <row r="3" spans="1:33" x14ac:dyDescent="0.2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8"/>
      <c r="AA3" s="18"/>
    </row>
    <row r="4" spans="1:33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8"/>
      <c r="AA4" s="18"/>
    </row>
    <row r="5" spans="1:33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8"/>
      <c r="AA5" s="18"/>
    </row>
    <row r="6" spans="1:33" x14ac:dyDescent="0.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18"/>
      <c r="AA6" s="18"/>
    </row>
    <row r="7" spans="1:33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18"/>
    </row>
    <row r="8" spans="1:33" ht="13.5" thickBot="1" x14ac:dyDescent="0.25">
      <c r="A8" s="21" t="s">
        <v>0</v>
      </c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22">
        <v>11</v>
      </c>
      <c r="M8" s="22">
        <v>12</v>
      </c>
      <c r="N8" s="22">
        <v>13</v>
      </c>
      <c r="O8" s="22">
        <v>14</v>
      </c>
      <c r="P8" s="22">
        <v>15</v>
      </c>
      <c r="Q8" s="22">
        <v>16</v>
      </c>
      <c r="R8" s="22">
        <v>17</v>
      </c>
      <c r="S8" s="22">
        <v>18</v>
      </c>
      <c r="T8" s="22">
        <v>19</v>
      </c>
      <c r="U8" s="22">
        <v>20</v>
      </c>
      <c r="V8" s="22">
        <v>21</v>
      </c>
      <c r="W8" s="22">
        <v>22</v>
      </c>
      <c r="X8" s="22">
        <v>23</v>
      </c>
      <c r="Y8" s="22">
        <v>24</v>
      </c>
      <c r="Z8" s="18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A9" s="18"/>
    </row>
    <row r="10" spans="1:33" x14ac:dyDescent="0.2">
      <c r="A10" s="16">
        <v>44562</v>
      </c>
      <c r="B10" s="35">
        <v>929</v>
      </c>
      <c r="C10" s="35">
        <v>915</v>
      </c>
      <c r="D10" s="35">
        <v>901</v>
      </c>
      <c r="E10" s="35">
        <v>890</v>
      </c>
      <c r="F10" s="35">
        <v>895</v>
      </c>
      <c r="G10" s="35">
        <v>922</v>
      </c>
      <c r="H10" s="35">
        <v>897</v>
      </c>
      <c r="I10" s="35">
        <v>923</v>
      </c>
      <c r="J10" s="34">
        <v>1028</v>
      </c>
      <c r="K10" s="34">
        <v>1092</v>
      </c>
      <c r="L10" s="34">
        <v>1151</v>
      </c>
      <c r="M10" s="34">
        <v>1194</v>
      </c>
      <c r="N10" s="34">
        <v>1203</v>
      </c>
      <c r="O10" s="34">
        <v>1219</v>
      </c>
      <c r="P10" s="34">
        <v>1216</v>
      </c>
      <c r="Q10" s="34">
        <v>1174</v>
      </c>
      <c r="R10" s="34">
        <v>1143</v>
      </c>
      <c r="S10" s="34">
        <v>1064</v>
      </c>
      <c r="T10" s="35">
        <v>988</v>
      </c>
      <c r="U10" s="35">
        <v>897</v>
      </c>
      <c r="V10" s="35">
        <v>887</v>
      </c>
      <c r="W10" s="35">
        <v>875</v>
      </c>
      <c r="X10" s="35">
        <v>894</v>
      </c>
      <c r="Y10" s="35">
        <v>892</v>
      </c>
      <c r="Z10" s="17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24189</v>
      </c>
      <c r="AD10" s="17">
        <f t="shared" ref="AD10:AD29" si="2">SUM(AB10+AC10)</f>
        <v>24189</v>
      </c>
      <c r="AE10" s="17"/>
      <c r="AF10" s="18">
        <f t="shared" ref="AF10:AF29" si="3">MONTH(A10)</f>
        <v>1</v>
      </c>
      <c r="AG10" s="18">
        <f t="shared" ref="AG10:AG29" si="4">YEAR(A10)</f>
        <v>2022</v>
      </c>
    </row>
    <row r="11" spans="1:33" x14ac:dyDescent="0.2">
      <c r="A11" s="16">
        <v>44563</v>
      </c>
      <c r="B11" s="35">
        <v>862</v>
      </c>
      <c r="C11" s="35">
        <v>857</v>
      </c>
      <c r="D11" s="35">
        <v>851</v>
      </c>
      <c r="E11" s="35">
        <v>847</v>
      </c>
      <c r="F11" s="35">
        <v>854</v>
      </c>
      <c r="G11" s="35">
        <v>884</v>
      </c>
      <c r="H11" s="35">
        <v>869</v>
      </c>
      <c r="I11" s="35">
        <v>921</v>
      </c>
      <c r="J11" s="34">
        <v>1042</v>
      </c>
      <c r="K11" s="34">
        <v>1115</v>
      </c>
      <c r="L11" s="34">
        <v>1188</v>
      </c>
      <c r="M11" s="34">
        <v>1255</v>
      </c>
      <c r="N11" s="34">
        <v>1281</v>
      </c>
      <c r="O11" s="34">
        <v>1298</v>
      </c>
      <c r="P11" s="34">
        <v>1303</v>
      </c>
      <c r="Q11" s="34">
        <v>1273</v>
      </c>
      <c r="R11" s="34">
        <v>1260</v>
      </c>
      <c r="S11" s="34">
        <v>1190</v>
      </c>
      <c r="T11" s="34">
        <v>1120</v>
      </c>
      <c r="U11" s="34">
        <v>1020</v>
      </c>
      <c r="V11" s="35">
        <v>995</v>
      </c>
      <c r="W11" s="35">
        <v>961</v>
      </c>
      <c r="X11" s="35">
        <v>976</v>
      </c>
      <c r="Y11" s="35">
        <v>979</v>
      </c>
      <c r="Z11" s="17"/>
      <c r="AA11" s="19">
        <f t="shared" ref="AA11:AA30" si="5">WEEKDAY(A11,2)</f>
        <v>7</v>
      </c>
      <c r="AB11" s="18">
        <f t="shared" si="0"/>
        <v>0</v>
      </c>
      <c r="AC11" s="17">
        <f t="shared" si="1"/>
        <v>25201</v>
      </c>
      <c r="AD11" s="17">
        <f t="shared" si="2"/>
        <v>25201</v>
      </c>
      <c r="AE11" s="17"/>
      <c r="AF11" s="18">
        <f t="shared" si="3"/>
        <v>1</v>
      </c>
      <c r="AG11" s="18">
        <f t="shared" si="4"/>
        <v>2022</v>
      </c>
    </row>
    <row r="12" spans="1:33" x14ac:dyDescent="0.2">
      <c r="A12" s="16">
        <v>44564</v>
      </c>
      <c r="B12" s="35">
        <v>964</v>
      </c>
      <c r="C12" s="35">
        <v>973</v>
      </c>
      <c r="D12" s="35">
        <v>994</v>
      </c>
      <c r="E12" s="34">
        <v>1004</v>
      </c>
      <c r="F12" s="34">
        <v>1058</v>
      </c>
      <c r="G12" s="34">
        <v>1150</v>
      </c>
      <c r="H12" s="34">
        <v>1193</v>
      </c>
      <c r="I12" s="34">
        <v>1260</v>
      </c>
      <c r="J12" s="34">
        <v>1373</v>
      </c>
      <c r="K12" s="34">
        <v>1427</v>
      </c>
      <c r="L12" s="34">
        <v>1464</v>
      </c>
      <c r="M12" s="34">
        <v>1486</v>
      </c>
      <c r="N12" s="34">
        <v>1511</v>
      </c>
      <c r="O12" s="34">
        <v>1517</v>
      </c>
      <c r="P12" s="34">
        <v>1522</v>
      </c>
      <c r="Q12" s="34">
        <v>1471</v>
      </c>
      <c r="R12" s="34">
        <v>1415</v>
      </c>
      <c r="S12" s="34">
        <v>1343</v>
      </c>
      <c r="T12" s="34">
        <v>1264</v>
      </c>
      <c r="U12" s="34">
        <v>1140</v>
      </c>
      <c r="V12" s="34">
        <v>1125</v>
      </c>
      <c r="W12" s="34">
        <v>1087</v>
      </c>
      <c r="X12" s="34">
        <v>1126</v>
      </c>
      <c r="Y12" s="34">
        <v>1141</v>
      </c>
      <c r="Z12" s="17"/>
      <c r="AA12" s="19">
        <f t="shared" si="5"/>
        <v>1</v>
      </c>
      <c r="AB12" s="18">
        <f t="shared" si="0"/>
        <v>0</v>
      </c>
      <c r="AC12" s="17">
        <f t="shared" si="1"/>
        <v>30008</v>
      </c>
      <c r="AD12" s="17">
        <f t="shared" si="2"/>
        <v>30008</v>
      </c>
      <c r="AE12" s="17"/>
      <c r="AF12" s="18">
        <f t="shared" si="3"/>
        <v>1</v>
      </c>
      <c r="AG12" s="18">
        <f t="shared" si="4"/>
        <v>2022</v>
      </c>
    </row>
    <row r="13" spans="1:33" x14ac:dyDescent="0.2">
      <c r="A13" s="16">
        <v>44565</v>
      </c>
      <c r="B13" s="34">
        <v>1103</v>
      </c>
      <c r="C13" s="34">
        <v>1124</v>
      </c>
      <c r="D13" s="34">
        <v>1136</v>
      </c>
      <c r="E13" s="34">
        <v>1151</v>
      </c>
      <c r="F13" s="34">
        <v>1190</v>
      </c>
      <c r="G13" s="34">
        <v>1280</v>
      </c>
      <c r="H13" s="34">
        <v>1310</v>
      </c>
      <c r="I13" s="34">
        <v>1364</v>
      </c>
      <c r="J13" s="34">
        <v>1459</v>
      </c>
      <c r="K13" s="34">
        <v>1482</v>
      </c>
      <c r="L13" s="34">
        <v>1479</v>
      </c>
      <c r="M13" s="34">
        <v>1475</v>
      </c>
      <c r="N13" s="34">
        <v>1474</v>
      </c>
      <c r="O13" s="34">
        <v>1476</v>
      </c>
      <c r="P13" s="34">
        <v>1475</v>
      </c>
      <c r="Q13" s="34">
        <v>1428</v>
      </c>
      <c r="R13" s="34">
        <v>1390</v>
      </c>
      <c r="S13" s="34">
        <v>1312</v>
      </c>
      <c r="T13" s="34">
        <v>1222</v>
      </c>
      <c r="U13" s="34">
        <v>1096</v>
      </c>
      <c r="V13" s="34">
        <v>1079</v>
      </c>
      <c r="W13" s="34">
        <v>1036</v>
      </c>
      <c r="X13" s="34">
        <v>1060</v>
      </c>
      <c r="Y13" s="34">
        <v>1060</v>
      </c>
      <c r="Z13" s="17"/>
      <c r="AA13" s="19">
        <f t="shared" si="5"/>
        <v>2</v>
      </c>
      <c r="AB13" s="18">
        <f t="shared" si="0"/>
        <v>21307</v>
      </c>
      <c r="AC13" s="17">
        <f t="shared" si="1"/>
        <v>9354</v>
      </c>
      <c r="AD13" s="17">
        <f t="shared" si="2"/>
        <v>30661</v>
      </c>
      <c r="AE13" s="17"/>
      <c r="AF13" s="18">
        <f t="shared" si="3"/>
        <v>1</v>
      </c>
      <c r="AG13" s="18">
        <f t="shared" si="4"/>
        <v>2022</v>
      </c>
    </row>
    <row r="14" spans="1:33" x14ac:dyDescent="0.2">
      <c r="A14" s="16">
        <v>44566</v>
      </c>
      <c r="B14" s="34">
        <v>1017</v>
      </c>
      <c r="C14" s="34">
        <v>1015</v>
      </c>
      <c r="D14" s="34">
        <v>1031</v>
      </c>
      <c r="E14" s="34">
        <v>1028</v>
      </c>
      <c r="F14" s="34">
        <v>1054</v>
      </c>
      <c r="G14" s="34">
        <v>1134</v>
      </c>
      <c r="H14" s="34">
        <v>1166</v>
      </c>
      <c r="I14" s="34">
        <v>1215</v>
      </c>
      <c r="J14" s="34">
        <v>1294</v>
      </c>
      <c r="K14" s="34">
        <v>1337</v>
      </c>
      <c r="L14" s="34">
        <v>1373</v>
      </c>
      <c r="M14" s="34">
        <v>1392</v>
      </c>
      <c r="N14" s="34">
        <v>1404</v>
      </c>
      <c r="O14" s="34">
        <v>1399</v>
      </c>
      <c r="P14" s="34">
        <v>1384</v>
      </c>
      <c r="Q14" s="34">
        <v>1322</v>
      </c>
      <c r="R14" s="34">
        <v>1271</v>
      </c>
      <c r="S14" s="34">
        <v>1173</v>
      </c>
      <c r="T14" s="34">
        <v>1083</v>
      </c>
      <c r="U14" s="35">
        <v>961</v>
      </c>
      <c r="V14" s="35">
        <v>924</v>
      </c>
      <c r="W14" s="35">
        <v>874</v>
      </c>
      <c r="X14" s="35">
        <v>880</v>
      </c>
      <c r="Y14" s="35">
        <v>869</v>
      </c>
      <c r="Z14" s="17"/>
      <c r="AA14" s="19">
        <f t="shared" si="5"/>
        <v>3</v>
      </c>
      <c r="AB14" s="18">
        <f t="shared" si="0"/>
        <v>19286</v>
      </c>
      <c r="AC14" s="17">
        <f t="shared" si="1"/>
        <v>8314</v>
      </c>
      <c r="AD14" s="17">
        <f t="shared" si="2"/>
        <v>27600</v>
      </c>
      <c r="AE14" s="17"/>
      <c r="AF14" s="18">
        <f t="shared" si="3"/>
        <v>1</v>
      </c>
      <c r="AG14" s="18">
        <f t="shared" si="4"/>
        <v>2022</v>
      </c>
    </row>
    <row r="15" spans="1:33" x14ac:dyDescent="0.2">
      <c r="A15" s="16">
        <v>44567</v>
      </c>
      <c r="B15" s="35">
        <v>832</v>
      </c>
      <c r="C15" s="35">
        <v>829</v>
      </c>
      <c r="D15" s="35">
        <v>847</v>
      </c>
      <c r="E15" s="35">
        <v>854</v>
      </c>
      <c r="F15" s="35">
        <v>888</v>
      </c>
      <c r="G15" s="35">
        <v>976</v>
      </c>
      <c r="H15" s="34">
        <v>1029</v>
      </c>
      <c r="I15" s="34">
        <v>1092</v>
      </c>
      <c r="J15" s="34">
        <v>1173</v>
      </c>
      <c r="K15" s="34">
        <v>1194</v>
      </c>
      <c r="L15" s="34">
        <v>1201</v>
      </c>
      <c r="M15" s="34">
        <v>1192</v>
      </c>
      <c r="N15" s="34">
        <v>1214</v>
      </c>
      <c r="O15" s="34">
        <v>1206</v>
      </c>
      <c r="P15" s="34">
        <v>1236</v>
      </c>
      <c r="Q15" s="34">
        <v>1226</v>
      </c>
      <c r="R15" s="34">
        <v>1201</v>
      </c>
      <c r="S15" s="34">
        <v>1131</v>
      </c>
      <c r="T15" s="34">
        <v>1062</v>
      </c>
      <c r="U15" s="35">
        <v>961</v>
      </c>
      <c r="V15" s="35">
        <v>953</v>
      </c>
      <c r="W15" s="35">
        <v>921</v>
      </c>
      <c r="X15" s="35">
        <v>945</v>
      </c>
      <c r="Y15" s="35">
        <v>943</v>
      </c>
      <c r="Z15" s="17"/>
      <c r="AA15" s="19">
        <f t="shared" si="5"/>
        <v>4</v>
      </c>
      <c r="AB15" s="18">
        <f t="shared" si="0"/>
        <v>17908</v>
      </c>
      <c r="AC15" s="17">
        <f t="shared" si="1"/>
        <v>7198</v>
      </c>
      <c r="AD15" s="17">
        <f t="shared" si="2"/>
        <v>25106</v>
      </c>
      <c r="AE15" s="17"/>
      <c r="AF15" s="18">
        <f t="shared" si="3"/>
        <v>1</v>
      </c>
      <c r="AG15" s="18">
        <f t="shared" si="4"/>
        <v>2022</v>
      </c>
    </row>
    <row r="16" spans="1:33" x14ac:dyDescent="0.2">
      <c r="A16" s="16">
        <v>44568</v>
      </c>
      <c r="B16" s="35">
        <v>908</v>
      </c>
      <c r="C16" s="35">
        <v>909</v>
      </c>
      <c r="D16" s="35">
        <v>918</v>
      </c>
      <c r="E16" s="35">
        <v>924</v>
      </c>
      <c r="F16" s="35">
        <v>950</v>
      </c>
      <c r="G16" s="34">
        <v>1014</v>
      </c>
      <c r="H16" s="34">
        <v>1023</v>
      </c>
      <c r="I16" s="34">
        <v>1090</v>
      </c>
      <c r="J16" s="34">
        <v>1224</v>
      </c>
      <c r="K16" s="34">
        <v>1309</v>
      </c>
      <c r="L16" s="34">
        <v>1379</v>
      </c>
      <c r="M16" s="34">
        <v>1414</v>
      </c>
      <c r="N16" s="34">
        <v>1435</v>
      </c>
      <c r="O16" s="34">
        <v>1441</v>
      </c>
      <c r="P16" s="34">
        <v>1421</v>
      </c>
      <c r="Q16" s="34">
        <v>1346</v>
      </c>
      <c r="R16" s="34">
        <v>1287</v>
      </c>
      <c r="S16" s="34">
        <v>1205</v>
      </c>
      <c r="T16" s="34">
        <v>1109</v>
      </c>
      <c r="U16" s="35">
        <v>984</v>
      </c>
      <c r="V16" s="35">
        <v>966</v>
      </c>
      <c r="W16" s="35">
        <v>945</v>
      </c>
      <c r="X16" s="35">
        <v>982</v>
      </c>
      <c r="Y16" s="35">
        <v>986</v>
      </c>
      <c r="Z16" s="17"/>
      <c r="AA16" s="19">
        <f t="shared" si="5"/>
        <v>5</v>
      </c>
      <c r="AB16" s="18">
        <f t="shared" si="0"/>
        <v>19537</v>
      </c>
      <c r="AC16" s="17">
        <f t="shared" si="1"/>
        <v>7632</v>
      </c>
      <c r="AD16" s="17">
        <f t="shared" si="2"/>
        <v>27169</v>
      </c>
      <c r="AE16" s="17"/>
      <c r="AF16" s="18">
        <f t="shared" si="3"/>
        <v>1</v>
      </c>
      <c r="AG16" s="18">
        <f t="shared" si="4"/>
        <v>2022</v>
      </c>
    </row>
    <row r="17" spans="1:33" x14ac:dyDescent="0.2">
      <c r="A17" s="16">
        <v>44569</v>
      </c>
      <c r="B17" s="35">
        <v>939</v>
      </c>
      <c r="C17" s="35">
        <v>940</v>
      </c>
      <c r="D17" s="35">
        <v>949</v>
      </c>
      <c r="E17" s="35">
        <v>958</v>
      </c>
      <c r="F17" s="35">
        <v>987</v>
      </c>
      <c r="G17" s="34">
        <v>1043</v>
      </c>
      <c r="H17" s="34">
        <v>1038</v>
      </c>
      <c r="I17" s="34">
        <v>1087</v>
      </c>
      <c r="J17" s="34">
        <v>1184</v>
      </c>
      <c r="K17" s="34">
        <v>1213</v>
      </c>
      <c r="L17" s="34">
        <v>1244</v>
      </c>
      <c r="M17" s="34">
        <v>1259</v>
      </c>
      <c r="N17" s="34">
        <v>1234</v>
      </c>
      <c r="O17" s="34">
        <v>1232</v>
      </c>
      <c r="P17" s="34">
        <v>1228</v>
      </c>
      <c r="Q17" s="34">
        <v>1203</v>
      </c>
      <c r="R17" s="34">
        <v>1206</v>
      </c>
      <c r="S17" s="34">
        <v>1175</v>
      </c>
      <c r="T17" s="34">
        <v>1109</v>
      </c>
      <c r="U17" s="34">
        <v>1027</v>
      </c>
      <c r="V17" s="34">
        <v>1024</v>
      </c>
      <c r="W17" s="34">
        <v>1019</v>
      </c>
      <c r="X17" s="34">
        <v>1052</v>
      </c>
      <c r="Y17" s="34">
        <v>1059</v>
      </c>
      <c r="Z17" s="17"/>
      <c r="AA17" s="19">
        <f t="shared" si="5"/>
        <v>6</v>
      </c>
      <c r="AB17" s="18">
        <f t="shared" si="0"/>
        <v>18496</v>
      </c>
      <c r="AC17" s="17">
        <f t="shared" si="1"/>
        <v>7913</v>
      </c>
      <c r="AD17" s="17">
        <f t="shared" si="2"/>
        <v>26409</v>
      </c>
      <c r="AE17" s="17"/>
      <c r="AF17" s="18">
        <f t="shared" si="3"/>
        <v>1</v>
      </c>
      <c r="AG17" s="18">
        <f t="shared" si="4"/>
        <v>2022</v>
      </c>
    </row>
    <row r="18" spans="1:33" x14ac:dyDescent="0.2">
      <c r="A18" s="16">
        <v>44570</v>
      </c>
      <c r="B18" s="34">
        <v>1035</v>
      </c>
      <c r="C18" s="34">
        <v>1021</v>
      </c>
      <c r="D18" s="34">
        <v>1008</v>
      </c>
      <c r="E18" s="35">
        <v>997</v>
      </c>
      <c r="F18" s="35">
        <v>995</v>
      </c>
      <c r="G18" s="34">
        <v>1023</v>
      </c>
      <c r="H18" s="35">
        <v>987</v>
      </c>
      <c r="I18" s="34">
        <v>1020</v>
      </c>
      <c r="J18" s="34">
        <v>1120</v>
      </c>
      <c r="K18" s="34">
        <v>1173</v>
      </c>
      <c r="L18" s="34">
        <v>1236</v>
      </c>
      <c r="M18" s="34">
        <v>1290</v>
      </c>
      <c r="N18" s="34">
        <v>1305</v>
      </c>
      <c r="O18" s="34">
        <v>1301</v>
      </c>
      <c r="P18" s="34">
        <v>1269</v>
      </c>
      <c r="Q18" s="34">
        <v>1228</v>
      </c>
      <c r="R18" s="34">
        <v>1192</v>
      </c>
      <c r="S18" s="34">
        <v>1122</v>
      </c>
      <c r="T18" s="34">
        <v>1041</v>
      </c>
      <c r="U18" s="35">
        <v>930</v>
      </c>
      <c r="V18" s="35">
        <v>909</v>
      </c>
      <c r="W18" s="35">
        <v>876</v>
      </c>
      <c r="X18" s="35">
        <v>864</v>
      </c>
      <c r="Y18" s="35">
        <v>860</v>
      </c>
      <c r="Z18" s="17"/>
      <c r="AA18" s="19">
        <f t="shared" si="5"/>
        <v>7</v>
      </c>
      <c r="AB18" s="18">
        <f t="shared" si="0"/>
        <v>0</v>
      </c>
      <c r="AC18" s="17">
        <f t="shared" si="1"/>
        <v>25802</v>
      </c>
      <c r="AD18" s="17">
        <f t="shared" si="2"/>
        <v>25802</v>
      </c>
      <c r="AE18" s="17"/>
      <c r="AF18" s="18">
        <f t="shared" si="3"/>
        <v>1</v>
      </c>
      <c r="AG18" s="18">
        <f t="shared" si="4"/>
        <v>2022</v>
      </c>
    </row>
    <row r="19" spans="1:33" x14ac:dyDescent="0.2">
      <c r="A19" s="16">
        <v>44571</v>
      </c>
      <c r="B19" s="35">
        <v>844</v>
      </c>
      <c r="C19" s="35">
        <v>848</v>
      </c>
      <c r="D19" s="35">
        <v>867</v>
      </c>
      <c r="E19" s="35">
        <v>893</v>
      </c>
      <c r="F19" s="35">
        <v>940</v>
      </c>
      <c r="G19" s="34">
        <v>1044</v>
      </c>
      <c r="H19" s="34">
        <v>1093</v>
      </c>
      <c r="I19" s="34">
        <v>1152</v>
      </c>
      <c r="J19" s="34">
        <v>1237</v>
      </c>
      <c r="K19" s="34">
        <v>1276</v>
      </c>
      <c r="L19" s="34">
        <v>1296</v>
      </c>
      <c r="M19" s="34">
        <v>1305</v>
      </c>
      <c r="N19" s="34">
        <v>1331</v>
      </c>
      <c r="O19" s="34">
        <v>1333</v>
      </c>
      <c r="P19" s="34">
        <v>1349</v>
      </c>
      <c r="Q19" s="34">
        <v>1328</v>
      </c>
      <c r="R19" s="34">
        <v>1306</v>
      </c>
      <c r="S19" s="34">
        <v>1262</v>
      </c>
      <c r="T19" s="34">
        <v>1180</v>
      </c>
      <c r="U19" s="34">
        <v>1073</v>
      </c>
      <c r="V19" s="34">
        <v>1064</v>
      </c>
      <c r="W19" s="34">
        <v>1033</v>
      </c>
      <c r="X19" s="34">
        <v>1073</v>
      </c>
      <c r="Y19" s="34">
        <v>1085</v>
      </c>
      <c r="Z19" s="17"/>
      <c r="AA19" s="19">
        <f t="shared" si="5"/>
        <v>1</v>
      </c>
      <c r="AB19" s="18">
        <f t="shared" si="0"/>
        <v>0</v>
      </c>
      <c r="AC19" s="17">
        <f t="shared" si="1"/>
        <v>27212</v>
      </c>
      <c r="AD19" s="17">
        <f t="shared" si="2"/>
        <v>27212</v>
      </c>
      <c r="AE19" s="17"/>
      <c r="AF19" s="18">
        <f t="shared" si="3"/>
        <v>1</v>
      </c>
      <c r="AG19" s="18">
        <f t="shared" si="4"/>
        <v>2022</v>
      </c>
    </row>
    <row r="20" spans="1:33" x14ac:dyDescent="0.2">
      <c r="A20" s="16">
        <v>44572</v>
      </c>
      <c r="B20" s="34">
        <v>1034</v>
      </c>
      <c r="C20" s="34">
        <v>1045</v>
      </c>
      <c r="D20" s="34">
        <v>1071</v>
      </c>
      <c r="E20" s="34">
        <v>1090</v>
      </c>
      <c r="F20" s="34">
        <v>1128</v>
      </c>
      <c r="G20" s="34">
        <v>1237</v>
      </c>
      <c r="H20" s="34">
        <v>1266</v>
      </c>
      <c r="I20" s="34">
        <v>1347</v>
      </c>
      <c r="J20" s="34">
        <v>1444</v>
      </c>
      <c r="K20" s="34">
        <v>1487</v>
      </c>
      <c r="L20" s="34">
        <v>1505</v>
      </c>
      <c r="M20" s="34">
        <v>1509</v>
      </c>
      <c r="N20" s="34">
        <v>1516</v>
      </c>
      <c r="O20" s="34">
        <v>1514</v>
      </c>
      <c r="P20" s="34">
        <v>1520</v>
      </c>
      <c r="Q20" s="34">
        <v>1480</v>
      </c>
      <c r="R20" s="34">
        <v>1431</v>
      </c>
      <c r="S20" s="34">
        <v>1374</v>
      </c>
      <c r="T20" s="34">
        <v>1296</v>
      </c>
      <c r="U20" s="34">
        <v>1171</v>
      </c>
      <c r="V20" s="34">
        <v>1169</v>
      </c>
      <c r="W20" s="34">
        <v>1135</v>
      </c>
      <c r="X20" s="34">
        <v>1181</v>
      </c>
      <c r="Y20" s="34">
        <v>1195</v>
      </c>
      <c r="Z20" s="17"/>
      <c r="AA20" s="19">
        <f t="shared" si="5"/>
        <v>2</v>
      </c>
      <c r="AB20" s="18">
        <f t="shared" si="0"/>
        <v>22079</v>
      </c>
      <c r="AC20" s="17">
        <f t="shared" si="1"/>
        <v>9066</v>
      </c>
      <c r="AD20" s="17">
        <f t="shared" si="2"/>
        <v>31145</v>
      </c>
      <c r="AE20" s="17"/>
      <c r="AF20" s="18">
        <f t="shared" si="3"/>
        <v>1</v>
      </c>
      <c r="AG20" s="18">
        <f t="shared" si="4"/>
        <v>2022</v>
      </c>
    </row>
    <row r="21" spans="1:33" x14ac:dyDescent="0.2">
      <c r="A21" s="16">
        <v>44573</v>
      </c>
      <c r="B21" s="34">
        <v>1168</v>
      </c>
      <c r="C21" s="34">
        <v>1188</v>
      </c>
      <c r="D21" s="34">
        <v>1195</v>
      </c>
      <c r="E21" s="34">
        <v>1196</v>
      </c>
      <c r="F21" s="34">
        <v>1217</v>
      </c>
      <c r="G21" s="34">
        <v>1296</v>
      </c>
      <c r="H21" s="34">
        <v>1302</v>
      </c>
      <c r="I21" s="34">
        <v>1353</v>
      </c>
      <c r="J21" s="34">
        <v>1447</v>
      </c>
      <c r="K21" s="34">
        <v>1496</v>
      </c>
      <c r="L21" s="34">
        <v>1519</v>
      </c>
      <c r="M21" s="34">
        <v>1515</v>
      </c>
      <c r="N21" s="34">
        <v>1520</v>
      </c>
      <c r="O21" s="34">
        <v>1520</v>
      </c>
      <c r="P21" s="34">
        <v>1496</v>
      </c>
      <c r="Q21" s="34">
        <v>1422</v>
      </c>
      <c r="R21" s="34">
        <v>1353</v>
      </c>
      <c r="S21" s="34">
        <v>1262</v>
      </c>
      <c r="T21" s="34">
        <v>1173</v>
      </c>
      <c r="U21" s="34">
        <v>1052</v>
      </c>
      <c r="V21" s="34">
        <v>1026</v>
      </c>
      <c r="W21" s="35">
        <v>977</v>
      </c>
      <c r="X21" s="35">
        <v>995</v>
      </c>
      <c r="Y21" s="35">
        <v>991</v>
      </c>
      <c r="Z21" s="17"/>
      <c r="AA21" s="19">
        <f t="shared" si="5"/>
        <v>3</v>
      </c>
      <c r="AB21" s="18">
        <f t="shared" si="0"/>
        <v>21126</v>
      </c>
      <c r="AC21" s="17">
        <f t="shared" si="1"/>
        <v>9553</v>
      </c>
      <c r="AD21" s="17">
        <f t="shared" si="2"/>
        <v>30679</v>
      </c>
      <c r="AE21" s="17"/>
      <c r="AF21" s="18">
        <f t="shared" si="3"/>
        <v>1</v>
      </c>
      <c r="AG21" s="18">
        <f t="shared" si="4"/>
        <v>2022</v>
      </c>
    </row>
    <row r="22" spans="1:33" x14ac:dyDescent="0.2">
      <c r="A22" s="16">
        <v>44574</v>
      </c>
      <c r="B22" s="35">
        <v>951</v>
      </c>
      <c r="C22" s="35">
        <v>958</v>
      </c>
      <c r="D22" s="35">
        <v>971</v>
      </c>
      <c r="E22" s="35">
        <v>979</v>
      </c>
      <c r="F22" s="34">
        <v>1008</v>
      </c>
      <c r="G22" s="34">
        <v>1089</v>
      </c>
      <c r="H22" s="34">
        <v>1115</v>
      </c>
      <c r="I22" s="34">
        <v>1172</v>
      </c>
      <c r="J22" s="34">
        <v>1273</v>
      </c>
      <c r="K22" s="34">
        <v>1320</v>
      </c>
      <c r="L22" s="34">
        <v>1358</v>
      </c>
      <c r="M22" s="34">
        <v>1366</v>
      </c>
      <c r="N22" s="34">
        <v>1372</v>
      </c>
      <c r="O22" s="34">
        <v>1373</v>
      </c>
      <c r="P22" s="34">
        <v>1357</v>
      </c>
      <c r="Q22" s="34">
        <v>1302</v>
      </c>
      <c r="R22" s="34">
        <v>1244</v>
      </c>
      <c r="S22" s="34">
        <v>1160</v>
      </c>
      <c r="T22" s="34">
        <v>1079</v>
      </c>
      <c r="U22" s="35">
        <v>966</v>
      </c>
      <c r="V22" s="35">
        <v>945</v>
      </c>
      <c r="W22" s="35">
        <v>899</v>
      </c>
      <c r="X22" s="35">
        <v>914</v>
      </c>
      <c r="Y22" s="35">
        <v>901</v>
      </c>
      <c r="Z22" s="17"/>
      <c r="AA22" s="19">
        <f t="shared" si="5"/>
        <v>4</v>
      </c>
      <c r="AB22" s="18">
        <f t="shared" si="0"/>
        <v>19100</v>
      </c>
      <c r="AC22" s="17">
        <f t="shared" si="1"/>
        <v>7972</v>
      </c>
      <c r="AD22" s="17">
        <f t="shared" si="2"/>
        <v>27072</v>
      </c>
      <c r="AE22" s="17"/>
      <c r="AF22" s="18">
        <f t="shared" si="3"/>
        <v>1</v>
      </c>
      <c r="AG22" s="18">
        <f t="shared" si="4"/>
        <v>2022</v>
      </c>
    </row>
    <row r="23" spans="1:33" x14ac:dyDescent="0.2">
      <c r="A23" s="16">
        <v>44575</v>
      </c>
      <c r="B23" s="35">
        <v>866</v>
      </c>
      <c r="C23" s="35">
        <v>869</v>
      </c>
      <c r="D23" s="35">
        <v>873</v>
      </c>
      <c r="E23" s="35">
        <v>878</v>
      </c>
      <c r="F23" s="35">
        <v>894</v>
      </c>
      <c r="G23" s="35">
        <v>974</v>
      </c>
      <c r="H23" s="34">
        <v>1009</v>
      </c>
      <c r="I23" s="34">
        <v>1074</v>
      </c>
      <c r="J23" s="34">
        <v>1169</v>
      </c>
      <c r="K23" s="34">
        <v>1235</v>
      </c>
      <c r="L23" s="34">
        <v>1278</v>
      </c>
      <c r="M23" s="34">
        <v>1285</v>
      </c>
      <c r="N23" s="34">
        <v>1297</v>
      </c>
      <c r="O23" s="34">
        <v>1297</v>
      </c>
      <c r="P23" s="34">
        <v>1300</v>
      </c>
      <c r="Q23" s="34">
        <v>1253</v>
      </c>
      <c r="R23" s="34">
        <v>1199</v>
      </c>
      <c r="S23" s="34">
        <v>1137</v>
      </c>
      <c r="T23" s="34">
        <v>1080</v>
      </c>
      <c r="U23" s="35">
        <v>983</v>
      </c>
      <c r="V23" s="35">
        <v>991</v>
      </c>
      <c r="W23" s="35">
        <v>981</v>
      </c>
      <c r="X23" s="34">
        <v>1057</v>
      </c>
      <c r="Y23" s="34">
        <v>1086</v>
      </c>
      <c r="Z23" s="17"/>
      <c r="AA23" s="19">
        <f t="shared" si="5"/>
        <v>5</v>
      </c>
      <c r="AB23" s="18">
        <f t="shared" si="0"/>
        <v>18616</v>
      </c>
      <c r="AC23" s="17">
        <f t="shared" si="1"/>
        <v>7449</v>
      </c>
      <c r="AD23" s="17">
        <f t="shared" si="2"/>
        <v>26065</v>
      </c>
      <c r="AE23" s="17"/>
      <c r="AF23" s="18">
        <f t="shared" si="3"/>
        <v>1</v>
      </c>
      <c r="AG23" s="18">
        <f t="shared" si="4"/>
        <v>2022</v>
      </c>
    </row>
    <row r="24" spans="1:33" x14ac:dyDescent="0.2">
      <c r="A24" s="16">
        <v>44576</v>
      </c>
      <c r="B24" s="34">
        <v>1068</v>
      </c>
      <c r="C24" s="34">
        <v>1083</v>
      </c>
      <c r="D24" s="34">
        <v>1088</v>
      </c>
      <c r="E24" s="34">
        <v>1096</v>
      </c>
      <c r="F24" s="34">
        <v>1132</v>
      </c>
      <c r="G24" s="34">
        <v>1176</v>
      </c>
      <c r="H24" s="34">
        <v>1156</v>
      </c>
      <c r="I24" s="34">
        <v>1206</v>
      </c>
      <c r="J24" s="34">
        <v>1309</v>
      </c>
      <c r="K24" s="34">
        <v>1349</v>
      </c>
      <c r="L24" s="34">
        <v>1391</v>
      </c>
      <c r="M24" s="34">
        <v>1412</v>
      </c>
      <c r="N24" s="34">
        <v>1398</v>
      </c>
      <c r="O24" s="34">
        <v>1398</v>
      </c>
      <c r="P24" s="34">
        <v>1406</v>
      </c>
      <c r="Q24" s="34">
        <v>1377</v>
      </c>
      <c r="R24" s="34">
        <v>1323</v>
      </c>
      <c r="S24" s="34">
        <v>1279</v>
      </c>
      <c r="T24" s="34">
        <v>1232</v>
      </c>
      <c r="U24" s="34">
        <v>1138</v>
      </c>
      <c r="V24" s="34">
        <v>1124</v>
      </c>
      <c r="W24" s="34">
        <v>1137</v>
      </c>
      <c r="X24" s="34">
        <v>1162</v>
      </c>
      <c r="Y24" s="34">
        <v>1179</v>
      </c>
      <c r="Z24" s="17"/>
      <c r="AA24" s="19">
        <f t="shared" si="5"/>
        <v>6</v>
      </c>
      <c r="AB24" s="18">
        <f t="shared" si="0"/>
        <v>20641</v>
      </c>
      <c r="AC24" s="17">
        <f t="shared" si="1"/>
        <v>8978</v>
      </c>
      <c r="AD24" s="17">
        <f t="shared" si="2"/>
        <v>29619</v>
      </c>
      <c r="AE24" s="17"/>
      <c r="AF24" s="18">
        <f t="shared" si="3"/>
        <v>1</v>
      </c>
      <c r="AG24" s="18">
        <f t="shared" si="4"/>
        <v>2022</v>
      </c>
    </row>
    <row r="25" spans="1:33" x14ac:dyDescent="0.2">
      <c r="A25" s="16">
        <v>44577</v>
      </c>
      <c r="B25" s="34">
        <v>1158</v>
      </c>
      <c r="C25" s="34">
        <v>1161</v>
      </c>
      <c r="D25" s="34">
        <v>1168</v>
      </c>
      <c r="E25" s="34">
        <v>1167</v>
      </c>
      <c r="F25" s="34">
        <v>1171</v>
      </c>
      <c r="G25" s="34">
        <v>1200</v>
      </c>
      <c r="H25" s="34">
        <v>1167</v>
      </c>
      <c r="I25" s="34">
        <v>1201</v>
      </c>
      <c r="J25" s="34">
        <v>1305</v>
      </c>
      <c r="K25" s="34">
        <v>1324</v>
      </c>
      <c r="L25" s="34">
        <v>1347</v>
      </c>
      <c r="M25" s="34">
        <v>1354</v>
      </c>
      <c r="N25" s="34">
        <v>1329</v>
      </c>
      <c r="O25" s="34">
        <v>1312</v>
      </c>
      <c r="P25" s="34">
        <v>1302</v>
      </c>
      <c r="Q25" s="34">
        <v>1266</v>
      </c>
      <c r="R25" s="34">
        <v>1252</v>
      </c>
      <c r="S25" s="34">
        <v>1217</v>
      </c>
      <c r="T25" s="34">
        <v>1150</v>
      </c>
      <c r="U25" s="34">
        <v>1044</v>
      </c>
      <c r="V25" s="34">
        <v>1039</v>
      </c>
      <c r="W25" s="34">
        <v>1018</v>
      </c>
      <c r="X25" s="34">
        <v>1047</v>
      </c>
      <c r="Y25" s="34">
        <v>1055</v>
      </c>
      <c r="Z25" s="17"/>
      <c r="AA25" s="19">
        <f t="shared" si="5"/>
        <v>7</v>
      </c>
      <c r="AB25" s="18">
        <f t="shared" si="0"/>
        <v>0</v>
      </c>
      <c r="AC25" s="17">
        <f t="shared" si="1"/>
        <v>28754</v>
      </c>
      <c r="AD25" s="17">
        <f t="shared" si="2"/>
        <v>28754</v>
      </c>
      <c r="AE25" s="17"/>
      <c r="AF25" s="18">
        <f t="shared" si="3"/>
        <v>1</v>
      </c>
      <c r="AG25" s="18">
        <f t="shared" si="4"/>
        <v>2022</v>
      </c>
    </row>
    <row r="26" spans="1:33" x14ac:dyDescent="0.2">
      <c r="A26" s="16">
        <v>44578</v>
      </c>
      <c r="B26" s="35">
        <v>883</v>
      </c>
      <c r="C26" s="35">
        <v>883</v>
      </c>
      <c r="D26" s="35">
        <v>885</v>
      </c>
      <c r="E26" s="35">
        <v>881</v>
      </c>
      <c r="F26" s="35">
        <v>889</v>
      </c>
      <c r="G26" s="35">
        <v>938</v>
      </c>
      <c r="H26" s="35">
        <v>928</v>
      </c>
      <c r="I26" s="35">
        <v>974</v>
      </c>
      <c r="J26" s="34">
        <v>1062</v>
      </c>
      <c r="K26" s="34">
        <v>1121</v>
      </c>
      <c r="L26" s="34">
        <v>1148</v>
      </c>
      <c r="M26" s="34">
        <v>1170</v>
      </c>
      <c r="N26" s="34">
        <v>1170</v>
      </c>
      <c r="O26" s="34">
        <v>1124</v>
      </c>
      <c r="P26" s="34">
        <v>1060</v>
      </c>
      <c r="Q26" s="34">
        <v>1012</v>
      </c>
      <c r="R26" s="35">
        <v>956</v>
      </c>
      <c r="S26" s="35">
        <v>916</v>
      </c>
      <c r="T26" s="35">
        <v>846</v>
      </c>
      <c r="U26" s="35">
        <v>754</v>
      </c>
      <c r="V26" s="35">
        <v>719</v>
      </c>
      <c r="W26" s="35">
        <v>699</v>
      </c>
      <c r="X26" s="35">
        <v>690</v>
      </c>
      <c r="Y26" s="35">
        <v>681</v>
      </c>
      <c r="Z26" s="17"/>
      <c r="AA26" s="19">
        <v>8</v>
      </c>
      <c r="AB26" s="18">
        <f t="shared" si="0"/>
        <v>0</v>
      </c>
      <c r="AC26" s="17">
        <f t="shared" si="1"/>
        <v>22389</v>
      </c>
      <c r="AD26" s="17">
        <f t="shared" si="2"/>
        <v>22389</v>
      </c>
      <c r="AE26" s="17"/>
      <c r="AF26" s="18">
        <f t="shared" si="3"/>
        <v>1</v>
      </c>
      <c r="AG26" s="18">
        <f t="shared" si="4"/>
        <v>2022</v>
      </c>
    </row>
    <row r="27" spans="1:33" x14ac:dyDescent="0.2">
      <c r="A27" s="16">
        <v>44579</v>
      </c>
      <c r="B27" s="34">
        <v>1031</v>
      </c>
      <c r="C27" s="34">
        <v>1028</v>
      </c>
      <c r="D27" s="34">
        <v>1063</v>
      </c>
      <c r="E27" s="34">
        <v>1080</v>
      </c>
      <c r="F27" s="34">
        <v>1100</v>
      </c>
      <c r="G27" s="34">
        <v>1209</v>
      </c>
      <c r="H27" s="34">
        <v>1295</v>
      </c>
      <c r="I27" s="34">
        <v>1404</v>
      </c>
      <c r="J27" s="34">
        <v>1541</v>
      </c>
      <c r="K27" s="34">
        <v>1585</v>
      </c>
      <c r="L27" s="34">
        <v>1628</v>
      </c>
      <c r="M27" s="34">
        <v>1626</v>
      </c>
      <c r="N27" s="34">
        <v>1634</v>
      </c>
      <c r="O27" s="34">
        <v>1655</v>
      </c>
      <c r="P27" s="34">
        <v>1679</v>
      </c>
      <c r="Q27" s="34">
        <v>1640</v>
      </c>
      <c r="R27" s="34">
        <v>1619</v>
      </c>
      <c r="S27" s="34">
        <v>1592</v>
      </c>
      <c r="T27" s="34">
        <v>1514</v>
      </c>
      <c r="U27" s="34">
        <v>1381</v>
      </c>
      <c r="V27" s="34">
        <v>1383</v>
      </c>
      <c r="W27" s="34">
        <v>1342</v>
      </c>
      <c r="X27" s="34">
        <v>1392</v>
      </c>
      <c r="Y27" s="34">
        <v>1413</v>
      </c>
      <c r="Z27" s="17"/>
      <c r="AA27" s="19">
        <f t="shared" si="5"/>
        <v>2</v>
      </c>
      <c r="AB27" s="18">
        <f t="shared" si="0"/>
        <v>24615</v>
      </c>
      <c r="AC27" s="17">
        <f t="shared" si="1"/>
        <v>9219</v>
      </c>
      <c r="AD27" s="17">
        <f t="shared" si="2"/>
        <v>33834</v>
      </c>
      <c r="AE27" s="17"/>
      <c r="AF27" s="18">
        <f t="shared" si="3"/>
        <v>1</v>
      </c>
      <c r="AG27" s="18">
        <f t="shared" si="4"/>
        <v>2022</v>
      </c>
    </row>
    <row r="28" spans="1:33" x14ac:dyDescent="0.2">
      <c r="A28" s="16">
        <v>44580</v>
      </c>
      <c r="B28" s="34">
        <v>1393</v>
      </c>
      <c r="C28" s="34">
        <v>1403</v>
      </c>
      <c r="D28" s="34">
        <v>1423</v>
      </c>
      <c r="E28" s="34">
        <v>1438</v>
      </c>
      <c r="F28" s="34">
        <v>1469</v>
      </c>
      <c r="G28" s="34">
        <v>1580</v>
      </c>
      <c r="H28" s="34">
        <v>1601</v>
      </c>
      <c r="I28" s="34">
        <v>1666</v>
      </c>
      <c r="J28" s="34">
        <v>1785</v>
      </c>
      <c r="K28" s="34">
        <v>1821</v>
      </c>
      <c r="L28" s="34">
        <v>1867</v>
      </c>
      <c r="M28" s="34">
        <v>1905</v>
      </c>
      <c r="N28" s="34">
        <v>1926</v>
      </c>
      <c r="O28" s="34">
        <v>1914</v>
      </c>
      <c r="P28" s="34">
        <v>1907</v>
      </c>
      <c r="Q28" s="34">
        <v>1821</v>
      </c>
      <c r="R28" s="34">
        <v>1713</v>
      </c>
      <c r="S28" s="34">
        <v>1592</v>
      </c>
      <c r="T28" s="34">
        <v>1477</v>
      </c>
      <c r="U28" s="34">
        <v>1327</v>
      </c>
      <c r="V28" s="34">
        <v>1302</v>
      </c>
      <c r="W28" s="34">
        <v>1243</v>
      </c>
      <c r="X28" s="34">
        <v>1268</v>
      </c>
      <c r="Y28" s="34">
        <v>1275</v>
      </c>
      <c r="Z28" s="17"/>
      <c r="AA28" s="19">
        <f t="shared" si="5"/>
        <v>3</v>
      </c>
      <c r="AB28" s="18">
        <f t="shared" si="0"/>
        <v>26534</v>
      </c>
      <c r="AC28" s="17">
        <f t="shared" si="1"/>
        <v>11582</v>
      </c>
      <c r="AD28" s="17">
        <f t="shared" si="2"/>
        <v>38116</v>
      </c>
      <c r="AE28" s="17"/>
      <c r="AF28" s="18">
        <f t="shared" si="3"/>
        <v>1</v>
      </c>
      <c r="AG28" s="18">
        <f t="shared" si="4"/>
        <v>2022</v>
      </c>
    </row>
    <row r="29" spans="1:33" x14ac:dyDescent="0.2">
      <c r="A29" s="16">
        <v>44581</v>
      </c>
      <c r="B29" s="34">
        <v>1206</v>
      </c>
      <c r="C29" s="34">
        <v>1208</v>
      </c>
      <c r="D29" s="34">
        <v>1204</v>
      </c>
      <c r="E29" s="34">
        <v>1215</v>
      </c>
      <c r="F29" s="34">
        <v>1241</v>
      </c>
      <c r="G29" s="34">
        <v>1333</v>
      </c>
      <c r="H29" s="34">
        <v>1390</v>
      </c>
      <c r="I29" s="34">
        <v>1471</v>
      </c>
      <c r="J29" s="34">
        <v>1583</v>
      </c>
      <c r="K29" s="34">
        <v>1661</v>
      </c>
      <c r="L29" s="34">
        <v>1707</v>
      </c>
      <c r="M29" s="34">
        <v>1731</v>
      </c>
      <c r="N29" s="34">
        <v>1740</v>
      </c>
      <c r="O29" s="34">
        <v>1721</v>
      </c>
      <c r="P29" s="34">
        <v>1708</v>
      </c>
      <c r="Q29" s="34">
        <v>1658</v>
      </c>
      <c r="R29" s="34">
        <v>1614</v>
      </c>
      <c r="S29" s="34">
        <v>1578</v>
      </c>
      <c r="T29" s="34">
        <v>1493</v>
      </c>
      <c r="U29" s="34">
        <v>1351</v>
      </c>
      <c r="V29" s="34">
        <v>1341</v>
      </c>
      <c r="W29" s="34">
        <v>1306</v>
      </c>
      <c r="X29" s="34">
        <v>1362</v>
      </c>
      <c r="Y29" s="34">
        <v>1391</v>
      </c>
      <c r="Z29" s="17"/>
      <c r="AA29" s="19">
        <f t="shared" si="5"/>
        <v>4</v>
      </c>
      <c r="AB29" s="18">
        <f t="shared" si="0"/>
        <v>25025</v>
      </c>
      <c r="AC29" s="17">
        <f t="shared" si="1"/>
        <v>10188</v>
      </c>
      <c r="AD29" s="17">
        <f t="shared" si="2"/>
        <v>35213</v>
      </c>
      <c r="AE29" s="17"/>
      <c r="AF29" s="18">
        <f t="shared" si="3"/>
        <v>1</v>
      </c>
      <c r="AG29" s="18">
        <f t="shared" si="4"/>
        <v>2022</v>
      </c>
    </row>
    <row r="30" spans="1:33" x14ac:dyDescent="0.2">
      <c r="A30" s="16">
        <v>44582</v>
      </c>
      <c r="B30" s="34">
        <v>1395</v>
      </c>
      <c r="C30" s="34">
        <v>1384</v>
      </c>
      <c r="D30" s="34">
        <v>1363</v>
      </c>
      <c r="E30" s="34">
        <v>1378</v>
      </c>
      <c r="F30" s="34">
        <v>1434</v>
      </c>
      <c r="G30" s="34">
        <v>1553</v>
      </c>
      <c r="H30" s="34">
        <v>1583</v>
      </c>
      <c r="I30" s="34">
        <v>1671</v>
      </c>
      <c r="J30" s="34">
        <v>1798</v>
      </c>
      <c r="K30" s="34">
        <v>1820</v>
      </c>
      <c r="L30" s="34">
        <v>1844</v>
      </c>
      <c r="M30" s="34">
        <v>1821</v>
      </c>
      <c r="N30" s="34">
        <v>1809</v>
      </c>
      <c r="O30" s="34">
        <v>1813</v>
      </c>
      <c r="P30" s="34">
        <v>1820</v>
      </c>
      <c r="Q30" s="34">
        <v>1756</v>
      </c>
      <c r="R30" s="34">
        <v>1693</v>
      </c>
      <c r="S30" s="34">
        <v>1618</v>
      </c>
      <c r="T30" s="34">
        <v>1532</v>
      </c>
      <c r="U30" s="34">
        <v>1392</v>
      </c>
      <c r="V30" s="34">
        <v>1391</v>
      </c>
      <c r="W30" s="34">
        <v>1366</v>
      </c>
      <c r="X30" s="34">
        <v>1437</v>
      </c>
      <c r="Y30" s="34">
        <v>1476</v>
      </c>
      <c r="Z30" s="17"/>
      <c r="AA30" s="19">
        <f t="shared" si="5"/>
        <v>5</v>
      </c>
      <c r="AB30" s="18">
        <f t="shared" ref="AB30:AB93" si="6">IF(AND(AA30&gt;1,AA30&lt;7),SUM(I30:X30),0)</f>
        <v>26581</v>
      </c>
      <c r="AC30" s="17">
        <f t="shared" ref="AC30:AC93" si="7">SUM(B30:Y30)-AB30</f>
        <v>11566</v>
      </c>
      <c r="AD30" s="17">
        <f t="shared" ref="AD30:AD93" si="8">SUM(AB30+AC30)</f>
        <v>38147</v>
      </c>
      <c r="AE30" s="17"/>
      <c r="AF30" s="18">
        <f t="shared" ref="AF30:AF93" si="9">MONTH(A30)</f>
        <v>1</v>
      </c>
      <c r="AG30" s="18">
        <f t="shared" ref="AG30:AG93" si="10">YEAR(A30)</f>
        <v>2022</v>
      </c>
    </row>
    <row r="31" spans="1:33" x14ac:dyDescent="0.2">
      <c r="A31" s="16">
        <v>44583</v>
      </c>
      <c r="B31" s="34">
        <v>1509</v>
      </c>
      <c r="C31" s="34">
        <v>1524</v>
      </c>
      <c r="D31" s="34">
        <v>1528</v>
      </c>
      <c r="E31" s="34">
        <v>1539</v>
      </c>
      <c r="F31" s="34">
        <v>1554</v>
      </c>
      <c r="G31" s="34">
        <v>1627</v>
      </c>
      <c r="H31" s="34">
        <v>1578</v>
      </c>
      <c r="I31" s="34">
        <v>1615</v>
      </c>
      <c r="J31" s="34">
        <v>1751</v>
      </c>
      <c r="K31" s="34">
        <v>1785</v>
      </c>
      <c r="L31" s="34">
        <v>1835</v>
      </c>
      <c r="M31" s="34">
        <v>1841</v>
      </c>
      <c r="N31" s="34">
        <v>1802</v>
      </c>
      <c r="O31" s="34">
        <v>1775</v>
      </c>
      <c r="P31" s="34">
        <v>1761</v>
      </c>
      <c r="Q31" s="34">
        <v>1703</v>
      </c>
      <c r="R31" s="34">
        <v>1654</v>
      </c>
      <c r="S31" s="34">
        <v>1605</v>
      </c>
      <c r="T31" s="34">
        <v>1520</v>
      </c>
      <c r="U31" s="34">
        <v>1393</v>
      </c>
      <c r="V31" s="34">
        <v>1393</v>
      </c>
      <c r="W31" s="34">
        <v>1376</v>
      </c>
      <c r="X31" s="34">
        <v>1426</v>
      </c>
      <c r="Y31" s="34">
        <v>1452</v>
      </c>
      <c r="Z31" s="17"/>
      <c r="AA31" s="19">
        <f t="shared" ref="AA31:AA94" si="11">WEEKDAY(A31,2)</f>
        <v>6</v>
      </c>
      <c r="AB31" s="18">
        <f t="shared" si="6"/>
        <v>26235</v>
      </c>
      <c r="AC31" s="17">
        <f t="shared" si="7"/>
        <v>12311</v>
      </c>
      <c r="AD31" s="17">
        <f t="shared" si="8"/>
        <v>38546</v>
      </c>
      <c r="AE31" s="17"/>
      <c r="AF31" s="18">
        <f t="shared" si="9"/>
        <v>1</v>
      </c>
      <c r="AG31" s="18">
        <f t="shared" si="10"/>
        <v>2022</v>
      </c>
    </row>
    <row r="32" spans="1:33" x14ac:dyDescent="0.2">
      <c r="A32" s="16">
        <v>44584</v>
      </c>
      <c r="B32" s="34">
        <v>1427</v>
      </c>
      <c r="C32" s="34">
        <v>1445</v>
      </c>
      <c r="D32" s="34">
        <v>1436</v>
      </c>
      <c r="E32" s="34">
        <v>1438</v>
      </c>
      <c r="F32" s="34">
        <v>1441</v>
      </c>
      <c r="G32" s="34">
        <v>1475</v>
      </c>
      <c r="H32" s="34">
        <v>1416</v>
      </c>
      <c r="I32" s="34">
        <v>1462</v>
      </c>
      <c r="J32" s="34">
        <v>1607</v>
      </c>
      <c r="K32" s="34">
        <v>1655</v>
      </c>
      <c r="L32" s="34">
        <v>1709</v>
      </c>
      <c r="M32" s="34">
        <v>1686</v>
      </c>
      <c r="N32" s="34">
        <v>1652</v>
      </c>
      <c r="O32" s="34">
        <v>1653</v>
      </c>
      <c r="P32" s="34">
        <v>1664</v>
      </c>
      <c r="Q32" s="34">
        <v>1597</v>
      </c>
      <c r="R32" s="34">
        <v>1565</v>
      </c>
      <c r="S32" s="34">
        <v>1504</v>
      </c>
      <c r="T32" s="34">
        <v>1419</v>
      </c>
      <c r="U32" s="34">
        <v>1295</v>
      </c>
      <c r="V32" s="34">
        <v>1268</v>
      </c>
      <c r="W32" s="34">
        <v>1228</v>
      </c>
      <c r="X32" s="34">
        <v>1256</v>
      </c>
      <c r="Y32" s="34">
        <v>1258</v>
      </c>
      <c r="Z32" s="17"/>
      <c r="AA32" s="19">
        <f t="shared" si="11"/>
        <v>7</v>
      </c>
      <c r="AB32" s="18">
        <f t="shared" si="6"/>
        <v>0</v>
      </c>
      <c r="AC32" s="17">
        <f t="shared" si="7"/>
        <v>35556</v>
      </c>
      <c r="AD32" s="17">
        <f t="shared" si="8"/>
        <v>35556</v>
      </c>
      <c r="AE32" s="17"/>
      <c r="AF32" s="18">
        <f t="shared" si="9"/>
        <v>1</v>
      </c>
      <c r="AG32" s="18">
        <f t="shared" si="10"/>
        <v>2022</v>
      </c>
    </row>
    <row r="33" spans="1:33" x14ac:dyDescent="0.2">
      <c r="A33" s="16">
        <v>44585</v>
      </c>
      <c r="B33" s="34">
        <v>1239</v>
      </c>
      <c r="C33" s="34">
        <v>1250</v>
      </c>
      <c r="D33" s="34">
        <v>1245</v>
      </c>
      <c r="E33" s="34">
        <v>1302</v>
      </c>
      <c r="F33" s="34">
        <v>1337</v>
      </c>
      <c r="G33" s="34">
        <v>1474</v>
      </c>
      <c r="H33" s="34">
        <v>1534</v>
      </c>
      <c r="I33" s="34">
        <v>1622</v>
      </c>
      <c r="J33" s="34">
        <v>1723</v>
      </c>
      <c r="K33" s="34">
        <v>1748</v>
      </c>
      <c r="L33" s="34">
        <v>1762</v>
      </c>
      <c r="M33" s="34">
        <v>1748</v>
      </c>
      <c r="N33" s="34">
        <v>1754</v>
      </c>
      <c r="O33" s="34">
        <v>1749</v>
      </c>
      <c r="P33" s="34">
        <v>1741</v>
      </c>
      <c r="Q33" s="34">
        <v>1695</v>
      </c>
      <c r="R33" s="34">
        <v>1650</v>
      </c>
      <c r="S33" s="34">
        <v>1620</v>
      </c>
      <c r="T33" s="34">
        <v>1534</v>
      </c>
      <c r="U33" s="34">
        <v>1390</v>
      </c>
      <c r="V33" s="34">
        <v>1379</v>
      </c>
      <c r="W33" s="34">
        <v>1323</v>
      </c>
      <c r="X33" s="34">
        <v>1356</v>
      </c>
      <c r="Y33" s="34">
        <v>1353</v>
      </c>
      <c r="Z33" s="17"/>
      <c r="AA33" s="19">
        <f t="shared" si="11"/>
        <v>1</v>
      </c>
      <c r="AB33" s="18">
        <f t="shared" si="6"/>
        <v>0</v>
      </c>
      <c r="AC33" s="17">
        <f t="shared" si="7"/>
        <v>36528</v>
      </c>
      <c r="AD33" s="17">
        <f t="shared" si="8"/>
        <v>36528</v>
      </c>
      <c r="AE33" s="17"/>
      <c r="AF33" s="18">
        <f t="shared" si="9"/>
        <v>1</v>
      </c>
      <c r="AG33" s="18">
        <f t="shared" si="10"/>
        <v>2022</v>
      </c>
    </row>
    <row r="34" spans="1:33" x14ac:dyDescent="0.2">
      <c r="A34" s="16">
        <v>44586</v>
      </c>
      <c r="B34" s="34">
        <v>1317</v>
      </c>
      <c r="C34" s="34">
        <v>1320</v>
      </c>
      <c r="D34" s="34">
        <v>1346</v>
      </c>
      <c r="E34" s="34">
        <v>1367</v>
      </c>
      <c r="F34" s="34">
        <v>1383</v>
      </c>
      <c r="G34" s="34">
        <v>1474</v>
      </c>
      <c r="H34" s="34">
        <v>1506</v>
      </c>
      <c r="I34" s="34">
        <v>1569</v>
      </c>
      <c r="J34" s="34">
        <v>1712</v>
      </c>
      <c r="K34" s="34">
        <v>1782</v>
      </c>
      <c r="L34" s="34">
        <v>1828</v>
      </c>
      <c r="M34" s="34">
        <v>1883</v>
      </c>
      <c r="N34" s="34">
        <v>1883</v>
      </c>
      <c r="O34" s="34">
        <v>1858</v>
      </c>
      <c r="P34" s="34">
        <v>1818</v>
      </c>
      <c r="Q34" s="34">
        <v>1748</v>
      </c>
      <c r="R34" s="34">
        <v>1631</v>
      </c>
      <c r="S34" s="34">
        <v>1591</v>
      </c>
      <c r="T34" s="34">
        <v>1496</v>
      </c>
      <c r="U34" s="34">
        <v>1352</v>
      </c>
      <c r="V34" s="34">
        <v>1330</v>
      </c>
      <c r="W34" s="34">
        <v>1217</v>
      </c>
      <c r="X34" s="34">
        <v>1281</v>
      </c>
      <c r="Y34" s="34">
        <v>1306</v>
      </c>
      <c r="Z34" s="17"/>
      <c r="AA34" s="19">
        <f t="shared" si="11"/>
        <v>2</v>
      </c>
      <c r="AB34" s="18">
        <f t="shared" si="6"/>
        <v>25979</v>
      </c>
      <c r="AC34" s="17">
        <f t="shared" si="7"/>
        <v>11019</v>
      </c>
      <c r="AD34" s="17">
        <f t="shared" si="8"/>
        <v>36998</v>
      </c>
      <c r="AE34" s="17"/>
      <c r="AF34" s="18">
        <f t="shared" si="9"/>
        <v>1</v>
      </c>
      <c r="AG34" s="18">
        <f t="shared" si="10"/>
        <v>2022</v>
      </c>
    </row>
    <row r="35" spans="1:33" x14ac:dyDescent="0.2">
      <c r="A35" s="16">
        <v>44587</v>
      </c>
      <c r="B35" s="34">
        <v>1263</v>
      </c>
      <c r="C35" s="34">
        <v>1328</v>
      </c>
      <c r="D35" s="34">
        <v>1312</v>
      </c>
      <c r="E35" s="34">
        <v>1323</v>
      </c>
      <c r="F35" s="34">
        <v>1390</v>
      </c>
      <c r="G35" s="34">
        <v>1505</v>
      </c>
      <c r="H35" s="34">
        <v>1555</v>
      </c>
      <c r="I35" s="34">
        <v>1632</v>
      </c>
      <c r="J35" s="34">
        <v>1727</v>
      </c>
      <c r="K35" s="34">
        <v>1782</v>
      </c>
      <c r="L35" s="34">
        <v>1796</v>
      </c>
      <c r="M35" s="34">
        <v>1796</v>
      </c>
      <c r="N35" s="34">
        <v>1798</v>
      </c>
      <c r="O35" s="34">
        <v>1805</v>
      </c>
      <c r="P35" s="34">
        <v>1807</v>
      </c>
      <c r="Q35" s="34">
        <v>1752</v>
      </c>
      <c r="R35" s="34">
        <v>1703</v>
      </c>
      <c r="S35" s="34">
        <v>1666</v>
      </c>
      <c r="T35" s="34">
        <v>1577</v>
      </c>
      <c r="U35" s="34">
        <v>1455</v>
      </c>
      <c r="V35" s="34">
        <v>1445</v>
      </c>
      <c r="W35" s="34">
        <v>1401</v>
      </c>
      <c r="X35" s="34">
        <v>1472</v>
      </c>
      <c r="Y35" s="34">
        <v>1497</v>
      </c>
      <c r="Z35" s="17"/>
      <c r="AA35" s="19">
        <f t="shared" si="11"/>
        <v>3</v>
      </c>
      <c r="AB35" s="18">
        <f t="shared" si="6"/>
        <v>26614</v>
      </c>
      <c r="AC35" s="17">
        <f t="shared" si="7"/>
        <v>11173</v>
      </c>
      <c r="AD35" s="17">
        <f t="shared" si="8"/>
        <v>37787</v>
      </c>
      <c r="AE35" s="17"/>
      <c r="AF35" s="18">
        <f t="shared" si="9"/>
        <v>1</v>
      </c>
      <c r="AG35" s="18">
        <f t="shared" si="10"/>
        <v>2022</v>
      </c>
    </row>
    <row r="36" spans="1:33" x14ac:dyDescent="0.2">
      <c r="A36" s="16">
        <v>44588</v>
      </c>
      <c r="B36" s="34">
        <v>1483</v>
      </c>
      <c r="C36" s="34">
        <v>1508</v>
      </c>
      <c r="D36" s="34">
        <v>1533</v>
      </c>
      <c r="E36" s="34">
        <v>1532</v>
      </c>
      <c r="F36" s="34">
        <v>1584</v>
      </c>
      <c r="G36" s="34">
        <v>1723</v>
      </c>
      <c r="H36" s="34">
        <v>1743</v>
      </c>
      <c r="I36" s="34">
        <v>1822</v>
      </c>
      <c r="J36" s="34">
        <v>1968</v>
      </c>
      <c r="K36" s="34">
        <v>2003</v>
      </c>
      <c r="L36" s="34">
        <v>1995</v>
      </c>
      <c r="M36" s="34">
        <v>1966</v>
      </c>
      <c r="N36" s="34">
        <v>1934</v>
      </c>
      <c r="O36" s="34">
        <v>1919</v>
      </c>
      <c r="P36" s="34">
        <v>1919</v>
      </c>
      <c r="Q36" s="34">
        <v>1842</v>
      </c>
      <c r="R36" s="34">
        <v>1749</v>
      </c>
      <c r="S36" s="34">
        <v>1661</v>
      </c>
      <c r="T36" s="34">
        <v>1552</v>
      </c>
      <c r="U36" s="34">
        <v>1398</v>
      </c>
      <c r="V36" s="34">
        <v>1377</v>
      </c>
      <c r="W36" s="34">
        <v>1326</v>
      </c>
      <c r="X36" s="34">
        <v>1371</v>
      </c>
      <c r="Y36" s="34">
        <v>1374</v>
      </c>
      <c r="Z36" s="17"/>
      <c r="AA36" s="19">
        <f t="shared" si="11"/>
        <v>4</v>
      </c>
      <c r="AB36" s="18">
        <f t="shared" si="6"/>
        <v>27802</v>
      </c>
      <c r="AC36" s="17">
        <f t="shared" si="7"/>
        <v>12480</v>
      </c>
      <c r="AD36" s="17">
        <f t="shared" si="8"/>
        <v>40282</v>
      </c>
      <c r="AE36" s="17"/>
      <c r="AF36" s="18">
        <f t="shared" si="9"/>
        <v>1</v>
      </c>
      <c r="AG36" s="18">
        <f t="shared" si="10"/>
        <v>2022</v>
      </c>
    </row>
    <row r="37" spans="1:33" x14ac:dyDescent="0.2">
      <c r="A37" s="16">
        <v>44589</v>
      </c>
      <c r="B37" s="34">
        <v>1346</v>
      </c>
      <c r="C37" s="34">
        <v>1337</v>
      </c>
      <c r="D37" s="34">
        <v>1338</v>
      </c>
      <c r="E37" s="34">
        <v>1334</v>
      </c>
      <c r="F37" s="34">
        <v>1368</v>
      </c>
      <c r="G37" s="34">
        <v>1456</v>
      </c>
      <c r="H37" s="34">
        <v>1487</v>
      </c>
      <c r="I37" s="34">
        <v>1552</v>
      </c>
      <c r="J37" s="34">
        <v>1700</v>
      </c>
      <c r="K37" s="34">
        <v>1748</v>
      </c>
      <c r="L37" s="34">
        <v>1811</v>
      </c>
      <c r="M37" s="34">
        <v>1802</v>
      </c>
      <c r="N37" s="34">
        <v>1809</v>
      </c>
      <c r="O37" s="34">
        <v>1797</v>
      </c>
      <c r="P37" s="34">
        <v>1784</v>
      </c>
      <c r="Q37" s="34">
        <v>1685</v>
      </c>
      <c r="R37" s="34">
        <v>1597</v>
      </c>
      <c r="S37" s="34">
        <v>1516</v>
      </c>
      <c r="T37" s="34">
        <v>1426</v>
      </c>
      <c r="U37" s="34">
        <v>1287</v>
      </c>
      <c r="V37" s="34">
        <v>1293</v>
      </c>
      <c r="W37" s="34">
        <v>1271</v>
      </c>
      <c r="X37" s="34">
        <v>1325</v>
      </c>
      <c r="Y37" s="34">
        <v>1349</v>
      </c>
      <c r="Z37" s="17"/>
      <c r="AA37" s="19">
        <f t="shared" si="11"/>
        <v>5</v>
      </c>
      <c r="AB37" s="18">
        <f t="shared" si="6"/>
        <v>25403</v>
      </c>
      <c r="AC37" s="17">
        <f t="shared" si="7"/>
        <v>11015</v>
      </c>
      <c r="AD37" s="17">
        <f t="shared" si="8"/>
        <v>36418</v>
      </c>
      <c r="AE37" s="17"/>
      <c r="AF37" s="18">
        <f t="shared" si="9"/>
        <v>1</v>
      </c>
      <c r="AG37" s="18">
        <f t="shared" si="10"/>
        <v>2022</v>
      </c>
    </row>
    <row r="38" spans="1:33" x14ac:dyDescent="0.2">
      <c r="A38" s="16">
        <v>44590</v>
      </c>
      <c r="B38" s="34">
        <v>1297</v>
      </c>
      <c r="C38" s="34">
        <v>1315</v>
      </c>
      <c r="D38" s="34">
        <v>1325</v>
      </c>
      <c r="E38" s="34">
        <v>1345</v>
      </c>
      <c r="F38" s="34">
        <v>1372</v>
      </c>
      <c r="G38" s="34">
        <v>1423</v>
      </c>
      <c r="H38" s="34">
        <v>1392</v>
      </c>
      <c r="I38" s="34">
        <v>1485</v>
      </c>
      <c r="J38" s="34">
        <v>1648</v>
      </c>
      <c r="K38" s="34">
        <v>1779</v>
      </c>
      <c r="L38" s="34">
        <v>1910</v>
      </c>
      <c r="M38" s="34">
        <v>1985</v>
      </c>
      <c r="N38" s="34">
        <v>1979</v>
      </c>
      <c r="O38" s="34">
        <v>1968</v>
      </c>
      <c r="P38" s="34">
        <v>1932</v>
      </c>
      <c r="Q38" s="34">
        <v>1826</v>
      </c>
      <c r="R38" s="34">
        <v>1726</v>
      </c>
      <c r="S38" s="34">
        <v>1613</v>
      </c>
      <c r="T38" s="34">
        <v>1498</v>
      </c>
      <c r="U38" s="34">
        <v>1370</v>
      </c>
      <c r="V38" s="34">
        <v>1348</v>
      </c>
      <c r="W38" s="34">
        <v>1334</v>
      </c>
      <c r="X38" s="34">
        <v>1380</v>
      </c>
      <c r="Y38" s="34">
        <v>1425</v>
      </c>
      <c r="Z38" s="17"/>
      <c r="AA38" s="19">
        <f t="shared" si="11"/>
        <v>6</v>
      </c>
      <c r="AB38" s="18">
        <f t="shared" si="6"/>
        <v>26781</v>
      </c>
      <c r="AC38" s="17">
        <f t="shared" si="7"/>
        <v>10894</v>
      </c>
      <c r="AD38" s="17">
        <f t="shared" si="8"/>
        <v>37675</v>
      </c>
      <c r="AE38" s="17"/>
      <c r="AF38" s="18">
        <f t="shared" si="9"/>
        <v>1</v>
      </c>
      <c r="AG38" s="18">
        <f t="shared" si="10"/>
        <v>2022</v>
      </c>
    </row>
    <row r="39" spans="1:33" x14ac:dyDescent="0.2">
      <c r="A39" s="16">
        <v>44591</v>
      </c>
      <c r="B39" s="34">
        <v>1403</v>
      </c>
      <c r="C39" s="34">
        <v>1396</v>
      </c>
      <c r="D39" s="34">
        <v>1391</v>
      </c>
      <c r="E39" s="34">
        <v>1396</v>
      </c>
      <c r="F39" s="34">
        <v>1386</v>
      </c>
      <c r="G39" s="34">
        <v>1424</v>
      </c>
      <c r="H39" s="34">
        <v>1369</v>
      </c>
      <c r="I39" s="34">
        <v>1394</v>
      </c>
      <c r="J39" s="34">
        <v>1515</v>
      </c>
      <c r="K39" s="34">
        <v>1544</v>
      </c>
      <c r="L39" s="34">
        <v>1600</v>
      </c>
      <c r="M39" s="34">
        <v>1643</v>
      </c>
      <c r="N39" s="34">
        <v>1628</v>
      </c>
      <c r="O39" s="34">
        <v>1619</v>
      </c>
      <c r="P39" s="34">
        <v>1627</v>
      </c>
      <c r="Q39" s="34">
        <v>1598</v>
      </c>
      <c r="R39" s="34">
        <v>1574</v>
      </c>
      <c r="S39" s="34">
        <v>1552</v>
      </c>
      <c r="T39" s="34">
        <v>1475</v>
      </c>
      <c r="U39" s="34">
        <v>1358</v>
      </c>
      <c r="V39" s="34">
        <v>1344</v>
      </c>
      <c r="W39" s="34">
        <v>1312</v>
      </c>
      <c r="X39" s="34">
        <v>1369</v>
      </c>
      <c r="Y39" s="34">
        <v>1390</v>
      </c>
      <c r="Z39" s="17"/>
      <c r="AA39" s="19">
        <f t="shared" si="11"/>
        <v>7</v>
      </c>
      <c r="AB39" s="18">
        <f t="shared" si="6"/>
        <v>0</v>
      </c>
      <c r="AC39" s="17">
        <f t="shared" si="7"/>
        <v>35307</v>
      </c>
      <c r="AD39" s="17">
        <f t="shared" si="8"/>
        <v>35307</v>
      </c>
      <c r="AE39" s="17"/>
      <c r="AF39" s="18">
        <f t="shared" si="9"/>
        <v>1</v>
      </c>
      <c r="AG39" s="18">
        <f t="shared" si="10"/>
        <v>2022</v>
      </c>
    </row>
    <row r="40" spans="1:33" x14ac:dyDescent="0.2">
      <c r="A40" s="16">
        <v>44592</v>
      </c>
      <c r="B40" s="34">
        <v>1392</v>
      </c>
      <c r="C40" s="34">
        <v>1418</v>
      </c>
      <c r="D40" s="34">
        <v>1436</v>
      </c>
      <c r="E40" s="34">
        <v>1455</v>
      </c>
      <c r="F40" s="34">
        <v>1504</v>
      </c>
      <c r="G40" s="34">
        <v>1617</v>
      </c>
      <c r="H40" s="34">
        <v>1661</v>
      </c>
      <c r="I40" s="34">
        <v>1738</v>
      </c>
      <c r="J40" s="34">
        <v>1845</v>
      </c>
      <c r="K40" s="34">
        <v>1840</v>
      </c>
      <c r="L40" s="34">
        <v>1834</v>
      </c>
      <c r="M40" s="34">
        <v>1803</v>
      </c>
      <c r="N40" s="34">
        <v>1785</v>
      </c>
      <c r="O40" s="34">
        <v>1775</v>
      </c>
      <c r="P40" s="34">
        <v>1765</v>
      </c>
      <c r="Q40" s="34">
        <v>1701</v>
      </c>
      <c r="R40" s="34">
        <v>1633</v>
      </c>
      <c r="S40" s="34">
        <v>1620</v>
      </c>
      <c r="T40" s="34">
        <v>1545</v>
      </c>
      <c r="U40" s="34">
        <v>1401</v>
      </c>
      <c r="V40" s="34">
        <v>1397</v>
      </c>
      <c r="W40" s="34">
        <v>1361</v>
      </c>
      <c r="X40" s="34">
        <v>1425</v>
      </c>
      <c r="Y40" s="34">
        <v>1455</v>
      </c>
      <c r="Z40" s="17"/>
      <c r="AA40" s="19">
        <f t="shared" si="11"/>
        <v>1</v>
      </c>
      <c r="AB40" s="18">
        <f t="shared" si="6"/>
        <v>0</v>
      </c>
      <c r="AC40" s="17">
        <f t="shared" si="7"/>
        <v>38406</v>
      </c>
      <c r="AD40" s="17">
        <f t="shared" si="8"/>
        <v>38406</v>
      </c>
      <c r="AE40" s="17"/>
      <c r="AF40" s="18">
        <f t="shared" si="9"/>
        <v>1</v>
      </c>
      <c r="AG40" s="18">
        <f t="shared" si="10"/>
        <v>2022</v>
      </c>
    </row>
    <row r="41" spans="1:33" x14ac:dyDescent="0.2">
      <c r="A41" s="16">
        <v>44593</v>
      </c>
      <c r="B41" s="34">
        <v>1575</v>
      </c>
      <c r="C41" s="34">
        <v>1530</v>
      </c>
      <c r="D41" s="34">
        <v>1565</v>
      </c>
      <c r="E41" s="34">
        <v>1610</v>
      </c>
      <c r="F41" s="34">
        <v>1651</v>
      </c>
      <c r="G41" s="34">
        <v>1778</v>
      </c>
      <c r="H41" s="34">
        <v>1722</v>
      </c>
      <c r="I41" s="34">
        <v>1873</v>
      </c>
      <c r="J41" s="34">
        <v>1913</v>
      </c>
      <c r="K41" s="34">
        <v>1859</v>
      </c>
      <c r="L41" s="34">
        <v>1885</v>
      </c>
      <c r="M41" s="34">
        <v>1810</v>
      </c>
      <c r="N41" s="34">
        <v>1776</v>
      </c>
      <c r="O41" s="34">
        <v>1741</v>
      </c>
      <c r="P41" s="34">
        <v>1752</v>
      </c>
      <c r="Q41" s="34">
        <v>1682</v>
      </c>
      <c r="R41" s="34">
        <v>1669</v>
      </c>
      <c r="S41" s="34">
        <v>1632</v>
      </c>
      <c r="T41" s="34">
        <v>1564</v>
      </c>
      <c r="U41" s="34">
        <v>1461</v>
      </c>
      <c r="V41" s="34">
        <v>1470</v>
      </c>
      <c r="W41" s="34">
        <v>1380</v>
      </c>
      <c r="X41" s="34">
        <v>1393</v>
      </c>
      <c r="Y41" s="34">
        <v>1366</v>
      </c>
      <c r="Z41" s="17"/>
      <c r="AA41" s="19">
        <f t="shared" si="11"/>
        <v>2</v>
      </c>
      <c r="AB41" s="18">
        <f t="shared" si="6"/>
        <v>26860</v>
      </c>
      <c r="AC41" s="17">
        <f t="shared" si="7"/>
        <v>12797</v>
      </c>
      <c r="AD41" s="17">
        <f t="shared" si="8"/>
        <v>39657</v>
      </c>
      <c r="AE41" s="17"/>
      <c r="AF41" s="18">
        <f t="shared" si="9"/>
        <v>2</v>
      </c>
      <c r="AG41" s="18">
        <f t="shared" si="10"/>
        <v>2022</v>
      </c>
    </row>
    <row r="42" spans="1:33" x14ac:dyDescent="0.2">
      <c r="A42" s="16">
        <v>44594</v>
      </c>
      <c r="B42" s="35">
        <v>795</v>
      </c>
      <c r="C42" s="34">
        <v>1085</v>
      </c>
      <c r="D42" s="34">
        <v>1170</v>
      </c>
      <c r="E42" s="34">
        <v>1228</v>
      </c>
      <c r="F42" s="34">
        <v>1218</v>
      </c>
      <c r="G42" s="34">
        <v>1477</v>
      </c>
      <c r="H42" s="34">
        <v>1376</v>
      </c>
      <c r="I42" s="34">
        <v>1681</v>
      </c>
      <c r="J42" s="34">
        <v>1834</v>
      </c>
      <c r="K42" s="34">
        <v>1878</v>
      </c>
      <c r="L42" s="34">
        <v>1704</v>
      </c>
      <c r="M42" s="34">
        <v>1568</v>
      </c>
      <c r="N42" s="34">
        <v>1459</v>
      </c>
      <c r="O42" s="34">
        <v>1551</v>
      </c>
      <c r="P42" s="34">
        <v>1915</v>
      </c>
      <c r="Q42" s="34">
        <v>1878</v>
      </c>
      <c r="R42" s="34">
        <v>1812</v>
      </c>
      <c r="S42" s="34">
        <v>1640</v>
      </c>
      <c r="T42" s="34">
        <v>1486</v>
      </c>
      <c r="U42" s="34">
        <v>1292</v>
      </c>
      <c r="V42" s="34">
        <v>1263</v>
      </c>
      <c r="W42" s="34">
        <v>1264</v>
      </c>
      <c r="X42" s="34">
        <v>1397</v>
      </c>
      <c r="Y42" s="34">
        <v>1672</v>
      </c>
      <c r="Z42" s="17"/>
      <c r="AA42" s="19">
        <f t="shared" si="11"/>
        <v>3</v>
      </c>
      <c r="AB42" s="18">
        <f t="shared" si="6"/>
        <v>25622</v>
      </c>
      <c r="AC42" s="17">
        <f t="shared" si="7"/>
        <v>10021</v>
      </c>
      <c r="AD42" s="17">
        <f t="shared" si="8"/>
        <v>35643</v>
      </c>
      <c r="AE42" s="17"/>
      <c r="AF42" s="18">
        <f t="shared" si="9"/>
        <v>2</v>
      </c>
      <c r="AG42" s="18">
        <f t="shared" si="10"/>
        <v>2022</v>
      </c>
    </row>
    <row r="43" spans="1:33" x14ac:dyDescent="0.2">
      <c r="A43" s="16">
        <v>44595</v>
      </c>
      <c r="B43" s="34">
        <v>1077</v>
      </c>
      <c r="C43" s="34">
        <v>1047</v>
      </c>
      <c r="D43" s="34">
        <v>1036</v>
      </c>
      <c r="E43" s="34">
        <v>1069</v>
      </c>
      <c r="F43" s="34">
        <v>1103</v>
      </c>
      <c r="G43" s="34">
        <v>1234</v>
      </c>
      <c r="H43" s="34">
        <v>1243</v>
      </c>
      <c r="I43" s="34">
        <v>1386</v>
      </c>
      <c r="J43" s="34">
        <v>1490</v>
      </c>
      <c r="K43" s="34">
        <v>1567</v>
      </c>
      <c r="L43" s="34">
        <v>1623</v>
      </c>
      <c r="M43" s="34">
        <v>1639</v>
      </c>
      <c r="N43" s="34">
        <v>1661</v>
      </c>
      <c r="O43" s="34">
        <v>1658</v>
      </c>
      <c r="P43" s="34">
        <v>1656</v>
      </c>
      <c r="Q43" s="34">
        <v>1580</v>
      </c>
      <c r="R43" s="34">
        <v>1523</v>
      </c>
      <c r="S43" s="34">
        <v>1433</v>
      </c>
      <c r="T43" s="34">
        <v>1328</v>
      </c>
      <c r="U43" s="34">
        <v>1209</v>
      </c>
      <c r="V43" s="34">
        <v>1190</v>
      </c>
      <c r="W43" s="34">
        <v>1150</v>
      </c>
      <c r="X43" s="34">
        <v>1190</v>
      </c>
      <c r="Y43" s="34">
        <v>1187</v>
      </c>
      <c r="Z43" s="17"/>
      <c r="AA43" s="19">
        <f t="shared" si="11"/>
        <v>4</v>
      </c>
      <c r="AB43" s="18">
        <f t="shared" si="6"/>
        <v>23283</v>
      </c>
      <c r="AC43" s="17">
        <f t="shared" si="7"/>
        <v>8996</v>
      </c>
      <c r="AD43" s="17">
        <f t="shared" si="8"/>
        <v>32279</v>
      </c>
      <c r="AE43" s="17"/>
      <c r="AF43" s="18">
        <f t="shared" si="9"/>
        <v>2</v>
      </c>
      <c r="AG43" s="18">
        <f t="shared" si="10"/>
        <v>2022</v>
      </c>
    </row>
    <row r="44" spans="1:33" x14ac:dyDescent="0.2">
      <c r="A44" s="16">
        <v>44596</v>
      </c>
      <c r="B44" s="34">
        <v>1191</v>
      </c>
      <c r="C44" s="34">
        <v>1176</v>
      </c>
      <c r="D44" s="34">
        <v>1191</v>
      </c>
      <c r="E44" s="34">
        <v>1227</v>
      </c>
      <c r="F44" s="34">
        <v>1268</v>
      </c>
      <c r="G44" s="34">
        <v>1372</v>
      </c>
      <c r="H44" s="34">
        <v>1302</v>
      </c>
      <c r="I44" s="34">
        <v>1468</v>
      </c>
      <c r="J44" s="34">
        <v>1654</v>
      </c>
      <c r="K44" s="34">
        <v>1788</v>
      </c>
      <c r="L44" s="34">
        <v>1871</v>
      </c>
      <c r="M44" s="34">
        <v>1882</v>
      </c>
      <c r="N44" s="34">
        <v>1979</v>
      </c>
      <c r="O44" s="34">
        <v>1974</v>
      </c>
      <c r="P44" s="34">
        <v>1957</v>
      </c>
      <c r="Q44" s="34">
        <v>1854</v>
      </c>
      <c r="R44" s="34">
        <v>1782</v>
      </c>
      <c r="S44" s="34">
        <v>1657</v>
      </c>
      <c r="T44" s="34">
        <v>1527</v>
      </c>
      <c r="U44" s="34">
        <v>1376</v>
      </c>
      <c r="V44" s="34">
        <v>1360</v>
      </c>
      <c r="W44" s="34">
        <v>1335</v>
      </c>
      <c r="X44" s="34">
        <v>1376</v>
      </c>
      <c r="Y44" s="34">
        <v>1358</v>
      </c>
      <c r="Z44" s="17"/>
      <c r="AA44" s="19">
        <f t="shared" si="11"/>
        <v>5</v>
      </c>
      <c r="AB44" s="18">
        <f t="shared" si="6"/>
        <v>26840</v>
      </c>
      <c r="AC44" s="17">
        <f t="shared" si="7"/>
        <v>10085</v>
      </c>
      <c r="AD44" s="17">
        <f t="shared" si="8"/>
        <v>36925</v>
      </c>
      <c r="AE44" s="17"/>
      <c r="AF44" s="18">
        <f t="shared" si="9"/>
        <v>2</v>
      </c>
      <c r="AG44" s="18">
        <f t="shared" si="10"/>
        <v>2022</v>
      </c>
    </row>
    <row r="45" spans="1:33" x14ac:dyDescent="0.2">
      <c r="A45" s="16">
        <v>44597</v>
      </c>
      <c r="B45" s="34">
        <v>1351</v>
      </c>
      <c r="C45" s="34">
        <v>1333</v>
      </c>
      <c r="D45" s="34">
        <v>1322</v>
      </c>
      <c r="E45" s="34">
        <v>1329</v>
      </c>
      <c r="F45" s="34">
        <v>1343</v>
      </c>
      <c r="G45" s="34">
        <v>1423</v>
      </c>
      <c r="H45" s="34">
        <v>1344</v>
      </c>
      <c r="I45" s="34">
        <v>1448</v>
      </c>
      <c r="J45" s="34">
        <v>1579</v>
      </c>
      <c r="K45" s="34">
        <v>1644</v>
      </c>
      <c r="L45" s="34">
        <v>1693</v>
      </c>
      <c r="M45" s="34">
        <v>1706</v>
      </c>
      <c r="N45" s="34">
        <v>1746</v>
      </c>
      <c r="O45" s="34">
        <v>1736</v>
      </c>
      <c r="P45" s="34">
        <v>1733</v>
      </c>
      <c r="Q45" s="34">
        <v>1649</v>
      </c>
      <c r="R45" s="34">
        <v>1633</v>
      </c>
      <c r="S45" s="34">
        <v>1591</v>
      </c>
      <c r="T45" s="34">
        <v>1488</v>
      </c>
      <c r="U45" s="34">
        <v>1377</v>
      </c>
      <c r="V45" s="34">
        <v>1396</v>
      </c>
      <c r="W45" s="34">
        <v>1398</v>
      </c>
      <c r="X45" s="34">
        <v>1430</v>
      </c>
      <c r="Y45" s="34">
        <v>1426</v>
      </c>
      <c r="Z45" s="17"/>
      <c r="AA45" s="19">
        <f t="shared" si="11"/>
        <v>6</v>
      </c>
      <c r="AB45" s="18">
        <f t="shared" si="6"/>
        <v>25247</v>
      </c>
      <c r="AC45" s="17">
        <f t="shared" si="7"/>
        <v>10871</v>
      </c>
      <c r="AD45" s="17">
        <f t="shared" si="8"/>
        <v>36118</v>
      </c>
      <c r="AE45" s="17"/>
      <c r="AF45" s="18">
        <f t="shared" si="9"/>
        <v>2</v>
      </c>
      <c r="AG45" s="18">
        <f t="shared" si="10"/>
        <v>2022</v>
      </c>
    </row>
    <row r="46" spans="1:33" x14ac:dyDescent="0.2">
      <c r="A46" s="16">
        <v>44598</v>
      </c>
      <c r="B46" s="34">
        <v>1558</v>
      </c>
      <c r="C46" s="34">
        <v>1603</v>
      </c>
      <c r="D46" s="34">
        <v>1648</v>
      </c>
      <c r="E46" s="34">
        <v>1588</v>
      </c>
      <c r="F46" s="34">
        <v>1530</v>
      </c>
      <c r="G46" s="34">
        <v>1694</v>
      </c>
      <c r="H46" s="34">
        <v>1643</v>
      </c>
      <c r="I46" s="34">
        <v>1797</v>
      </c>
      <c r="J46" s="34">
        <v>1940</v>
      </c>
      <c r="K46" s="34">
        <v>2002</v>
      </c>
      <c r="L46" s="34">
        <v>1974</v>
      </c>
      <c r="M46" s="34">
        <v>1966</v>
      </c>
      <c r="N46" s="34">
        <v>1904</v>
      </c>
      <c r="O46" s="34">
        <v>1828</v>
      </c>
      <c r="P46" s="34">
        <v>1809</v>
      </c>
      <c r="Q46" s="34">
        <v>1724</v>
      </c>
      <c r="R46" s="34">
        <v>1749</v>
      </c>
      <c r="S46" s="34">
        <v>1776</v>
      </c>
      <c r="T46" s="34">
        <v>1681</v>
      </c>
      <c r="U46" s="34">
        <v>1543</v>
      </c>
      <c r="V46" s="34">
        <v>1519</v>
      </c>
      <c r="W46" s="34">
        <v>1493</v>
      </c>
      <c r="X46" s="34">
        <v>1498</v>
      </c>
      <c r="Y46" s="34">
        <v>1420</v>
      </c>
      <c r="Z46" s="17"/>
      <c r="AA46" s="19">
        <f t="shared" si="11"/>
        <v>7</v>
      </c>
      <c r="AB46" s="18">
        <f t="shared" si="6"/>
        <v>0</v>
      </c>
      <c r="AC46" s="17">
        <f t="shared" si="7"/>
        <v>40887</v>
      </c>
      <c r="AD46" s="17">
        <f t="shared" si="8"/>
        <v>40887</v>
      </c>
      <c r="AE46" s="17"/>
      <c r="AF46" s="18">
        <f t="shared" si="9"/>
        <v>2</v>
      </c>
      <c r="AG46" s="18">
        <f t="shared" si="10"/>
        <v>2022</v>
      </c>
    </row>
    <row r="47" spans="1:33" x14ac:dyDescent="0.2">
      <c r="A47" s="16">
        <v>44599</v>
      </c>
      <c r="B47" s="34">
        <v>1326</v>
      </c>
      <c r="C47" s="34">
        <v>1290</v>
      </c>
      <c r="D47" s="34">
        <v>1281</v>
      </c>
      <c r="E47" s="34">
        <v>1306</v>
      </c>
      <c r="F47" s="34">
        <v>1340</v>
      </c>
      <c r="G47" s="34">
        <v>1477</v>
      </c>
      <c r="H47" s="34">
        <v>1444</v>
      </c>
      <c r="I47" s="34">
        <v>1572</v>
      </c>
      <c r="J47" s="34">
        <v>1687</v>
      </c>
      <c r="K47" s="34">
        <v>1759</v>
      </c>
      <c r="L47" s="34">
        <v>1765</v>
      </c>
      <c r="M47" s="34">
        <v>1773</v>
      </c>
      <c r="N47" s="34">
        <v>1813</v>
      </c>
      <c r="O47" s="34">
        <v>1797</v>
      </c>
      <c r="P47" s="34">
        <v>1797</v>
      </c>
      <c r="Q47" s="34">
        <v>1703</v>
      </c>
      <c r="R47" s="34">
        <v>1638</v>
      </c>
      <c r="S47" s="34">
        <v>1553</v>
      </c>
      <c r="T47" s="34">
        <v>1432</v>
      </c>
      <c r="U47" s="34">
        <v>1286</v>
      </c>
      <c r="V47" s="34">
        <v>1252</v>
      </c>
      <c r="W47" s="34">
        <v>1192</v>
      </c>
      <c r="X47" s="34">
        <v>1212</v>
      </c>
      <c r="Y47" s="34">
        <v>1179</v>
      </c>
      <c r="Z47" s="17"/>
      <c r="AA47" s="19">
        <f t="shared" si="11"/>
        <v>1</v>
      </c>
      <c r="AB47" s="18">
        <f t="shared" si="6"/>
        <v>0</v>
      </c>
      <c r="AC47" s="17">
        <f t="shared" si="7"/>
        <v>35874</v>
      </c>
      <c r="AD47" s="17">
        <f t="shared" si="8"/>
        <v>35874</v>
      </c>
      <c r="AE47" s="17"/>
      <c r="AF47" s="18">
        <f t="shared" si="9"/>
        <v>2</v>
      </c>
      <c r="AG47" s="18">
        <f t="shared" si="10"/>
        <v>2022</v>
      </c>
    </row>
    <row r="48" spans="1:33" x14ac:dyDescent="0.2">
      <c r="A48" s="16">
        <v>44600</v>
      </c>
      <c r="B48" s="34">
        <v>1189</v>
      </c>
      <c r="C48" s="34">
        <v>1157</v>
      </c>
      <c r="D48" s="34">
        <v>1147</v>
      </c>
      <c r="E48" s="34">
        <v>1176</v>
      </c>
      <c r="F48" s="34">
        <v>1189</v>
      </c>
      <c r="G48" s="34">
        <v>1444</v>
      </c>
      <c r="H48" s="34">
        <v>2015</v>
      </c>
      <c r="I48" s="34">
        <v>2061</v>
      </c>
      <c r="J48" s="34">
        <v>1830</v>
      </c>
      <c r="K48" s="34">
        <v>1995</v>
      </c>
      <c r="L48" s="34">
        <v>1968</v>
      </c>
      <c r="M48" s="34">
        <v>1837</v>
      </c>
      <c r="N48" s="34">
        <v>1741</v>
      </c>
      <c r="O48" s="34">
        <v>1518</v>
      </c>
      <c r="P48" s="34">
        <v>1456</v>
      </c>
      <c r="Q48" s="34">
        <v>1383</v>
      </c>
      <c r="R48" s="34">
        <v>1717</v>
      </c>
      <c r="S48" s="34">
        <v>1505</v>
      </c>
      <c r="T48" s="34">
        <v>1304</v>
      </c>
      <c r="U48" s="34">
        <v>1211</v>
      </c>
      <c r="V48" s="34">
        <v>1128</v>
      </c>
      <c r="W48" s="35">
        <v>862</v>
      </c>
      <c r="X48" s="35">
        <v>488</v>
      </c>
      <c r="Y48" s="35">
        <v>353</v>
      </c>
      <c r="Z48" s="17"/>
      <c r="AA48" s="19">
        <f t="shared" si="11"/>
        <v>2</v>
      </c>
      <c r="AB48" s="18">
        <f t="shared" si="6"/>
        <v>24004</v>
      </c>
      <c r="AC48" s="17">
        <f t="shared" si="7"/>
        <v>9670</v>
      </c>
      <c r="AD48" s="17">
        <f t="shared" si="8"/>
        <v>33674</v>
      </c>
      <c r="AE48" s="17"/>
      <c r="AF48" s="18">
        <f t="shared" si="9"/>
        <v>2</v>
      </c>
      <c r="AG48" s="18">
        <f t="shared" si="10"/>
        <v>2022</v>
      </c>
    </row>
    <row r="49" spans="1:33" x14ac:dyDescent="0.2">
      <c r="A49" s="16">
        <v>44601</v>
      </c>
      <c r="B49" s="34">
        <v>1163</v>
      </c>
      <c r="C49" s="34">
        <v>1204</v>
      </c>
      <c r="D49" s="34">
        <v>1258</v>
      </c>
      <c r="E49" s="34">
        <v>1289</v>
      </c>
      <c r="F49" s="34">
        <v>1332</v>
      </c>
      <c r="G49" s="34">
        <v>1487</v>
      </c>
      <c r="H49" s="34">
        <v>1411</v>
      </c>
      <c r="I49" s="34">
        <v>1629</v>
      </c>
      <c r="J49" s="34">
        <v>1703</v>
      </c>
      <c r="K49" s="34">
        <v>1706</v>
      </c>
      <c r="L49" s="34">
        <v>1661</v>
      </c>
      <c r="M49" s="34">
        <v>1612</v>
      </c>
      <c r="N49" s="34">
        <v>1588</v>
      </c>
      <c r="O49" s="34">
        <v>1503</v>
      </c>
      <c r="P49" s="34">
        <v>1515</v>
      </c>
      <c r="Q49" s="34">
        <v>1449</v>
      </c>
      <c r="R49" s="34">
        <v>1421</v>
      </c>
      <c r="S49" s="34">
        <v>1409</v>
      </c>
      <c r="T49" s="34">
        <v>1314</v>
      </c>
      <c r="U49" s="34">
        <v>1218</v>
      </c>
      <c r="V49" s="34">
        <v>1210</v>
      </c>
      <c r="W49" s="34">
        <v>1130</v>
      </c>
      <c r="X49" s="34">
        <v>1209</v>
      </c>
      <c r="Y49" s="34">
        <v>1204</v>
      </c>
      <c r="Z49" s="17"/>
      <c r="AA49" s="19">
        <f t="shared" si="11"/>
        <v>3</v>
      </c>
      <c r="AB49" s="18">
        <f t="shared" si="6"/>
        <v>23277</v>
      </c>
      <c r="AC49" s="17">
        <f t="shared" si="7"/>
        <v>10348</v>
      </c>
      <c r="AD49" s="17">
        <f t="shared" si="8"/>
        <v>33625</v>
      </c>
      <c r="AE49" s="17"/>
      <c r="AF49" s="18">
        <f t="shared" si="9"/>
        <v>2</v>
      </c>
      <c r="AG49" s="18">
        <f t="shared" si="10"/>
        <v>2022</v>
      </c>
    </row>
    <row r="50" spans="1:33" x14ac:dyDescent="0.2">
      <c r="A50" s="16">
        <v>44602</v>
      </c>
      <c r="B50" s="34">
        <v>1185</v>
      </c>
      <c r="C50" s="34">
        <v>1169</v>
      </c>
      <c r="D50" s="34">
        <v>1170</v>
      </c>
      <c r="E50" s="34">
        <v>1196</v>
      </c>
      <c r="F50" s="34">
        <v>1232</v>
      </c>
      <c r="G50" s="34">
        <v>1361</v>
      </c>
      <c r="H50" s="34">
        <v>1342</v>
      </c>
      <c r="I50" s="34">
        <v>1476</v>
      </c>
      <c r="J50" s="34">
        <v>1564</v>
      </c>
      <c r="K50" s="34">
        <v>1619</v>
      </c>
      <c r="L50" s="34">
        <v>1618</v>
      </c>
      <c r="M50" s="34">
        <v>1608</v>
      </c>
      <c r="N50" s="34">
        <v>1652</v>
      </c>
      <c r="O50" s="34">
        <v>1657</v>
      </c>
      <c r="P50" s="34">
        <v>1628</v>
      </c>
      <c r="Q50" s="34">
        <v>1559</v>
      </c>
      <c r="R50" s="34">
        <v>1512</v>
      </c>
      <c r="S50" s="34">
        <v>1428</v>
      </c>
      <c r="T50" s="34">
        <v>1329</v>
      </c>
      <c r="U50" s="34">
        <v>1221</v>
      </c>
      <c r="V50" s="34">
        <v>1187</v>
      </c>
      <c r="W50" s="34">
        <v>1150</v>
      </c>
      <c r="X50" s="34">
        <v>1156</v>
      </c>
      <c r="Y50" s="34">
        <v>1130</v>
      </c>
      <c r="Z50" s="17"/>
      <c r="AA50" s="19">
        <f t="shared" si="11"/>
        <v>4</v>
      </c>
      <c r="AB50" s="18">
        <f t="shared" si="6"/>
        <v>23364</v>
      </c>
      <c r="AC50" s="17">
        <f t="shared" si="7"/>
        <v>9785</v>
      </c>
      <c r="AD50" s="17">
        <f t="shared" si="8"/>
        <v>33149</v>
      </c>
      <c r="AE50" s="17"/>
      <c r="AF50" s="18">
        <f t="shared" si="9"/>
        <v>2</v>
      </c>
      <c r="AG50" s="18">
        <f t="shared" si="10"/>
        <v>2022</v>
      </c>
    </row>
    <row r="51" spans="1:33" x14ac:dyDescent="0.2">
      <c r="A51" s="16">
        <v>44603</v>
      </c>
      <c r="B51" s="34">
        <v>1137</v>
      </c>
      <c r="C51" s="34">
        <v>1114</v>
      </c>
      <c r="D51" s="34">
        <v>1100</v>
      </c>
      <c r="E51" s="34">
        <v>1134</v>
      </c>
      <c r="F51" s="34">
        <v>1181</v>
      </c>
      <c r="G51" s="34">
        <v>1311</v>
      </c>
      <c r="H51" s="34">
        <v>1305</v>
      </c>
      <c r="I51" s="34">
        <v>1417</v>
      </c>
      <c r="J51" s="34">
        <v>1495</v>
      </c>
      <c r="K51" s="34">
        <v>1518</v>
      </c>
      <c r="L51" s="34">
        <v>1511</v>
      </c>
      <c r="M51" s="34">
        <v>1505</v>
      </c>
      <c r="N51" s="34">
        <v>1515</v>
      </c>
      <c r="O51" s="34">
        <v>1496</v>
      </c>
      <c r="P51" s="34">
        <v>1516</v>
      </c>
      <c r="Q51" s="34">
        <v>1464</v>
      </c>
      <c r="R51" s="34">
        <v>1427</v>
      </c>
      <c r="S51" s="34">
        <v>1372</v>
      </c>
      <c r="T51" s="34">
        <v>1281</v>
      </c>
      <c r="U51" s="34">
        <v>1166</v>
      </c>
      <c r="V51" s="34">
        <v>1144</v>
      </c>
      <c r="W51" s="34">
        <v>1113</v>
      </c>
      <c r="X51" s="34">
        <v>1126</v>
      </c>
      <c r="Y51" s="34">
        <v>1092</v>
      </c>
      <c r="Z51" s="17"/>
      <c r="AA51" s="19">
        <f t="shared" si="11"/>
        <v>5</v>
      </c>
      <c r="AB51" s="18">
        <f t="shared" si="6"/>
        <v>22066</v>
      </c>
      <c r="AC51" s="17">
        <f t="shared" si="7"/>
        <v>9374</v>
      </c>
      <c r="AD51" s="17">
        <f t="shared" si="8"/>
        <v>31440</v>
      </c>
      <c r="AE51" s="17"/>
      <c r="AF51" s="18">
        <f t="shared" si="9"/>
        <v>2</v>
      </c>
      <c r="AG51" s="18">
        <f t="shared" si="10"/>
        <v>2022</v>
      </c>
    </row>
    <row r="52" spans="1:33" x14ac:dyDescent="0.2">
      <c r="A52" s="16">
        <v>44604</v>
      </c>
      <c r="B52" s="34">
        <v>1056</v>
      </c>
      <c r="C52" s="34">
        <v>1024</v>
      </c>
      <c r="D52" s="34">
        <v>1015</v>
      </c>
      <c r="E52" s="34">
        <v>1020</v>
      </c>
      <c r="F52" s="34">
        <v>1029</v>
      </c>
      <c r="G52" s="34">
        <v>1088</v>
      </c>
      <c r="H52" s="34">
        <v>1045</v>
      </c>
      <c r="I52" s="34">
        <v>1142</v>
      </c>
      <c r="J52" s="34">
        <v>1265</v>
      </c>
      <c r="K52" s="34">
        <v>1344</v>
      </c>
      <c r="L52" s="34">
        <v>1373</v>
      </c>
      <c r="M52" s="34">
        <v>1404</v>
      </c>
      <c r="N52" s="34">
        <v>1420</v>
      </c>
      <c r="O52" s="34">
        <v>1401</v>
      </c>
      <c r="P52" s="34">
        <v>1369</v>
      </c>
      <c r="Q52" s="34">
        <v>1290</v>
      </c>
      <c r="R52" s="34">
        <v>1291</v>
      </c>
      <c r="S52" s="34">
        <v>1267</v>
      </c>
      <c r="T52" s="34">
        <v>1188</v>
      </c>
      <c r="U52" s="34">
        <v>1095</v>
      </c>
      <c r="V52" s="34">
        <v>1094</v>
      </c>
      <c r="W52" s="34">
        <v>1094</v>
      </c>
      <c r="X52" s="34">
        <v>1114</v>
      </c>
      <c r="Y52" s="34">
        <v>1109</v>
      </c>
      <c r="Z52" s="17"/>
      <c r="AA52" s="19">
        <f t="shared" si="11"/>
        <v>6</v>
      </c>
      <c r="AB52" s="18">
        <f t="shared" si="6"/>
        <v>20151</v>
      </c>
      <c r="AC52" s="17">
        <f t="shared" si="7"/>
        <v>8386</v>
      </c>
      <c r="AD52" s="17">
        <f t="shared" si="8"/>
        <v>28537</v>
      </c>
      <c r="AE52" s="17"/>
      <c r="AF52" s="18">
        <f t="shared" si="9"/>
        <v>2</v>
      </c>
      <c r="AG52" s="18">
        <f t="shared" si="10"/>
        <v>2022</v>
      </c>
    </row>
    <row r="53" spans="1:33" x14ac:dyDescent="0.2">
      <c r="A53" s="16">
        <v>44605</v>
      </c>
      <c r="B53" s="34">
        <v>1124</v>
      </c>
      <c r="C53" s="34">
        <v>1115</v>
      </c>
      <c r="D53" s="34">
        <v>1117</v>
      </c>
      <c r="E53" s="34">
        <v>1122</v>
      </c>
      <c r="F53" s="34">
        <v>1154</v>
      </c>
      <c r="G53" s="34">
        <v>1231</v>
      </c>
      <c r="H53" s="34">
        <v>1186</v>
      </c>
      <c r="I53" s="34">
        <v>1300</v>
      </c>
      <c r="J53" s="34">
        <v>1452</v>
      </c>
      <c r="K53" s="34">
        <v>1552</v>
      </c>
      <c r="L53" s="34">
        <v>1618</v>
      </c>
      <c r="M53" s="34">
        <v>1647</v>
      </c>
      <c r="N53" s="34">
        <v>1678</v>
      </c>
      <c r="O53" s="34">
        <v>1654</v>
      </c>
      <c r="P53" s="34">
        <v>1671</v>
      </c>
      <c r="Q53" s="34">
        <v>1618</v>
      </c>
      <c r="R53" s="34">
        <v>1613</v>
      </c>
      <c r="S53" s="34">
        <v>1563</v>
      </c>
      <c r="T53" s="34">
        <v>1449</v>
      </c>
      <c r="U53" s="34">
        <v>1317</v>
      </c>
      <c r="V53" s="34">
        <v>1313</v>
      </c>
      <c r="W53" s="34">
        <v>1320</v>
      </c>
      <c r="X53" s="34">
        <v>1352</v>
      </c>
      <c r="Y53" s="34">
        <v>1335</v>
      </c>
      <c r="Z53" s="17"/>
      <c r="AA53" s="19">
        <f t="shared" si="11"/>
        <v>7</v>
      </c>
      <c r="AB53" s="18">
        <f t="shared" si="6"/>
        <v>0</v>
      </c>
      <c r="AC53" s="17">
        <f t="shared" si="7"/>
        <v>33501</v>
      </c>
      <c r="AD53" s="17">
        <f t="shared" si="8"/>
        <v>33501</v>
      </c>
      <c r="AE53" s="17"/>
      <c r="AF53" s="18">
        <f t="shared" si="9"/>
        <v>2</v>
      </c>
      <c r="AG53" s="18">
        <f t="shared" si="10"/>
        <v>2022</v>
      </c>
    </row>
    <row r="54" spans="1:33" x14ac:dyDescent="0.2">
      <c r="A54" s="16">
        <v>44606</v>
      </c>
      <c r="B54" s="34">
        <v>1364</v>
      </c>
      <c r="C54" s="34">
        <v>1351</v>
      </c>
      <c r="D54" s="34">
        <v>1351</v>
      </c>
      <c r="E54" s="34">
        <v>1389</v>
      </c>
      <c r="F54" s="34">
        <v>1424</v>
      </c>
      <c r="G54" s="34">
        <v>1566</v>
      </c>
      <c r="H54" s="34">
        <v>1530</v>
      </c>
      <c r="I54" s="34">
        <v>1678</v>
      </c>
      <c r="J54" s="34">
        <v>1815</v>
      </c>
      <c r="K54" s="34">
        <v>1906</v>
      </c>
      <c r="L54" s="34">
        <v>1952</v>
      </c>
      <c r="M54" s="34">
        <v>1966</v>
      </c>
      <c r="N54" s="34">
        <v>2015</v>
      </c>
      <c r="O54" s="34">
        <v>1982</v>
      </c>
      <c r="P54" s="34">
        <v>1976</v>
      </c>
      <c r="Q54" s="34">
        <v>1848</v>
      </c>
      <c r="R54" s="34">
        <v>1790</v>
      </c>
      <c r="S54" s="34">
        <v>1709</v>
      </c>
      <c r="T54" s="34">
        <v>1604</v>
      </c>
      <c r="U54" s="34">
        <v>1460</v>
      </c>
      <c r="V54" s="34">
        <v>1447</v>
      </c>
      <c r="W54" s="34">
        <v>1410</v>
      </c>
      <c r="X54" s="34">
        <v>1455</v>
      </c>
      <c r="Y54" s="34">
        <v>1453</v>
      </c>
      <c r="Z54" s="17"/>
      <c r="AA54" s="19">
        <f t="shared" si="11"/>
        <v>1</v>
      </c>
      <c r="AB54" s="18">
        <f t="shared" si="6"/>
        <v>0</v>
      </c>
      <c r="AC54" s="17">
        <f t="shared" si="7"/>
        <v>39441</v>
      </c>
      <c r="AD54" s="17">
        <f t="shared" si="8"/>
        <v>39441</v>
      </c>
      <c r="AE54" s="17"/>
      <c r="AF54" s="18">
        <f t="shared" si="9"/>
        <v>2</v>
      </c>
      <c r="AG54" s="18">
        <f t="shared" si="10"/>
        <v>2022</v>
      </c>
    </row>
    <row r="55" spans="1:33" x14ac:dyDescent="0.2">
      <c r="A55" s="16">
        <v>44607</v>
      </c>
      <c r="B55" s="34">
        <v>1474</v>
      </c>
      <c r="C55" s="34">
        <v>1454</v>
      </c>
      <c r="D55" s="34">
        <v>1449</v>
      </c>
      <c r="E55" s="34">
        <v>1485</v>
      </c>
      <c r="F55" s="34">
        <v>1517</v>
      </c>
      <c r="G55" s="34">
        <v>1646</v>
      </c>
      <c r="H55" s="34">
        <v>1591</v>
      </c>
      <c r="I55" s="34">
        <v>1727</v>
      </c>
      <c r="J55" s="34">
        <v>1843</v>
      </c>
      <c r="K55" s="34">
        <v>1895</v>
      </c>
      <c r="L55" s="34">
        <v>1882</v>
      </c>
      <c r="M55" s="34">
        <v>1853</v>
      </c>
      <c r="N55" s="34">
        <v>1881</v>
      </c>
      <c r="O55" s="34">
        <v>1849</v>
      </c>
      <c r="P55" s="34">
        <v>1843</v>
      </c>
      <c r="Q55" s="34">
        <v>1773</v>
      </c>
      <c r="R55" s="34">
        <v>1723</v>
      </c>
      <c r="S55" s="34">
        <v>1664</v>
      </c>
      <c r="T55" s="34">
        <v>1568</v>
      </c>
      <c r="U55" s="34">
        <v>1422</v>
      </c>
      <c r="V55" s="34">
        <v>1412</v>
      </c>
      <c r="W55" s="34">
        <v>1366</v>
      </c>
      <c r="X55" s="34">
        <v>1400</v>
      </c>
      <c r="Y55" s="34">
        <v>1394</v>
      </c>
      <c r="Z55" s="17"/>
      <c r="AA55" s="19">
        <f t="shared" si="11"/>
        <v>2</v>
      </c>
      <c r="AB55" s="18">
        <f t="shared" si="6"/>
        <v>27101</v>
      </c>
      <c r="AC55" s="17">
        <f t="shared" si="7"/>
        <v>12010</v>
      </c>
      <c r="AD55" s="17">
        <f t="shared" si="8"/>
        <v>39111</v>
      </c>
      <c r="AE55" s="17"/>
      <c r="AF55" s="18">
        <f t="shared" si="9"/>
        <v>2</v>
      </c>
      <c r="AG55" s="18">
        <f t="shared" si="10"/>
        <v>2022</v>
      </c>
    </row>
    <row r="56" spans="1:33" x14ac:dyDescent="0.2">
      <c r="A56" s="16">
        <v>44608</v>
      </c>
      <c r="B56" s="34">
        <v>1416</v>
      </c>
      <c r="C56" s="34">
        <v>1425</v>
      </c>
      <c r="D56" s="34">
        <v>1426</v>
      </c>
      <c r="E56" s="34">
        <v>1475</v>
      </c>
      <c r="F56" s="34">
        <v>1520</v>
      </c>
      <c r="G56" s="34">
        <v>1673</v>
      </c>
      <c r="H56" s="34">
        <v>1625</v>
      </c>
      <c r="I56" s="34">
        <v>1746</v>
      </c>
      <c r="J56" s="34">
        <v>1807</v>
      </c>
      <c r="K56" s="34">
        <v>1824</v>
      </c>
      <c r="L56" s="34">
        <v>1824</v>
      </c>
      <c r="M56" s="34">
        <v>1860</v>
      </c>
      <c r="N56" s="34">
        <v>1882</v>
      </c>
      <c r="O56" s="34">
        <v>1871</v>
      </c>
      <c r="P56" s="34">
        <v>1855</v>
      </c>
      <c r="Q56" s="34">
        <v>1760</v>
      </c>
      <c r="R56" s="34">
        <v>1694</v>
      </c>
      <c r="S56" s="34">
        <v>1571</v>
      </c>
      <c r="T56" s="34">
        <v>1470</v>
      </c>
      <c r="U56" s="34">
        <v>1319</v>
      </c>
      <c r="V56" s="34">
        <v>1280</v>
      </c>
      <c r="W56" s="34">
        <v>1210</v>
      </c>
      <c r="X56" s="34">
        <v>1206</v>
      </c>
      <c r="Y56" s="34">
        <v>1163</v>
      </c>
      <c r="Z56" s="17"/>
      <c r="AA56" s="19">
        <f t="shared" si="11"/>
        <v>3</v>
      </c>
      <c r="AB56" s="18">
        <f t="shared" si="6"/>
        <v>26179</v>
      </c>
      <c r="AC56" s="17">
        <f t="shared" si="7"/>
        <v>11723</v>
      </c>
      <c r="AD56" s="17">
        <f t="shared" si="8"/>
        <v>37902</v>
      </c>
      <c r="AE56" s="17"/>
      <c r="AF56" s="18">
        <f t="shared" si="9"/>
        <v>2</v>
      </c>
      <c r="AG56" s="18">
        <f t="shared" si="10"/>
        <v>2022</v>
      </c>
    </row>
    <row r="57" spans="1:33" x14ac:dyDescent="0.2">
      <c r="A57" s="16">
        <v>44609</v>
      </c>
      <c r="B57" s="34">
        <v>1141</v>
      </c>
      <c r="C57" s="34">
        <v>1099</v>
      </c>
      <c r="D57" s="34">
        <v>1087</v>
      </c>
      <c r="E57" s="34">
        <v>1111</v>
      </c>
      <c r="F57" s="34">
        <v>1145</v>
      </c>
      <c r="G57" s="34">
        <v>1267</v>
      </c>
      <c r="H57" s="34">
        <v>1244</v>
      </c>
      <c r="I57" s="34">
        <v>1362</v>
      </c>
      <c r="J57" s="34">
        <v>1455</v>
      </c>
      <c r="K57" s="34">
        <v>1502</v>
      </c>
      <c r="L57" s="34">
        <v>1540</v>
      </c>
      <c r="M57" s="34">
        <v>1545</v>
      </c>
      <c r="N57" s="34">
        <v>1552</v>
      </c>
      <c r="O57" s="34">
        <v>1517</v>
      </c>
      <c r="P57" s="34">
        <v>1511</v>
      </c>
      <c r="Q57" s="34">
        <v>1443</v>
      </c>
      <c r="R57" s="34">
        <v>1415</v>
      </c>
      <c r="S57" s="34">
        <v>1358</v>
      </c>
      <c r="T57" s="34">
        <v>1268</v>
      </c>
      <c r="U57" s="34">
        <v>1145</v>
      </c>
      <c r="V57" s="34">
        <v>1109</v>
      </c>
      <c r="W57" s="34">
        <v>1060</v>
      </c>
      <c r="X57" s="34">
        <v>1061</v>
      </c>
      <c r="Y57" s="34">
        <v>1033</v>
      </c>
      <c r="Z57" s="17"/>
      <c r="AA57" s="19">
        <f t="shared" si="11"/>
        <v>4</v>
      </c>
      <c r="AB57" s="18">
        <f t="shared" si="6"/>
        <v>21843</v>
      </c>
      <c r="AC57" s="17">
        <f t="shared" si="7"/>
        <v>9127</v>
      </c>
      <c r="AD57" s="17">
        <f t="shared" si="8"/>
        <v>30970</v>
      </c>
      <c r="AE57" s="17"/>
      <c r="AF57" s="18">
        <f t="shared" si="9"/>
        <v>2</v>
      </c>
      <c r="AG57" s="18">
        <f t="shared" si="10"/>
        <v>2022</v>
      </c>
    </row>
    <row r="58" spans="1:33" x14ac:dyDescent="0.2">
      <c r="A58" s="16">
        <v>44610</v>
      </c>
      <c r="B58" s="34">
        <v>1028</v>
      </c>
      <c r="C58" s="35">
        <v>993</v>
      </c>
      <c r="D58" s="35">
        <v>998</v>
      </c>
      <c r="E58" s="34">
        <v>1010</v>
      </c>
      <c r="F58" s="34">
        <v>1046</v>
      </c>
      <c r="G58" s="34">
        <v>1151</v>
      </c>
      <c r="H58" s="34">
        <v>1121</v>
      </c>
      <c r="I58" s="34">
        <v>1252</v>
      </c>
      <c r="J58" s="34">
        <v>1368</v>
      </c>
      <c r="K58" s="34">
        <v>1480</v>
      </c>
      <c r="L58" s="34">
        <v>1569</v>
      </c>
      <c r="M58" s="34">
        <v>1587</v>
      </c>
      <c r="N58" s="34">
        <v>1601</v>
      </c>
      <c r="O58" s="34">
        <v>1590</v>
      </c>
      <c r="P58" s="34">
        <v>1621</v>
      </c>
      <c r="Q58" s="34">
        <v>1570</v>
      </c>
      <c r="R58" s="34">
        <v>1537</v>
      </c>
      <c r="S58" s="34">
        <v>1470</v>
      </c>
      <c r="T58" s="34">
        <v>1395</v>
      </c>
      <c r="U58" s="34">
        <v>1287</v>
      </c>
      <c r="V58" s="34">
        <v>1278</v>
      </c>
      <c r="W58" s="34">
        <v>1267</v>
      </c>
      <c r="X58" s="34">
        <v>1320</v>
      </c>
      <c r="Y58" s="34">
        <v>1311</v>
      </c>
      <c r="Z58" s="17"/>
      <c r="AA58" s="19">
        <f t="shared" si="11"/>
        <v>5</v>
      </c>
      <c r="AB58" s="18">
        <f t="shared" si="6"/>
        <v>23192</v>
      </c>
      <c r="AC58" s="17">
        <f t="shared" si="7"/>
        <v>8658</v>
      </c>
      <c r="AD58" s="17">
        <f t="shared" si="8"/>
        <v>31850</v>
      </c>
      <c r="AE58" s="17"/>
      <c r="AF58" s="18">
        <f t="shared" si="9"/>
        <v>2</v>
      </c>
      <c r="AG58" s="18">
        <f t="shared" si="10"/>
        <v>2022</v>
      </c>
    </row>
    <row r="59" spans="1:33" x14ac:dyDescent="0.2">
      <c r="A59" s="16">
        <v>44611</v>
      </c>
      <c r="B59" s="34">
        <v>1305</v>
      </c>
      <c r="C59" s="34">
        <v>1287</v>
      </c>
      <c r="D59" s="34">
        <v>1284</v>
      </c>
      <c r="E59" s="34">
        <v>1305</v>
      </c>
      <c r="F59" s="34">
        <v>1327</v>
      </c>
      <c r="G59" s="34">
        <v>1409</v>
      </c>
      <c r="H59" s="34">
        <v>1339</v>
      </c>
      <c r="I59" s="34">
        <v>1408</v>
      </c>
      <c r="J59" s="34">
        <v>1510</v>
      </c>
      <c r="K59" s="34">
        <v>1567</v>
      </c>
      <c r="L59" s="34">
        <v>1616</v>
      </c>
      <c r="M59" s="34">
        <v>1662</v>
      </c>
      <c r="N59" s="34">
        <v>1698</v>
      </c>
      <c r="O59" s="34">
        <v>1671</v>
      </c>
      <c r="P59" s="34">
        <v>1677</v>
      </c>
      <c r="Q59" s="34">
        <v>1579</v>
      </c>
      <c r="R59" s="34">
        <v>1543</v>
      </c>
      <c r="S59" s="34">
        <v>1449</v>
      </c>
      <c r="T59" s="34">
        <v>1340</v>
      </c>
      <c r="U59" s="34">
        <v>1241</v>
      </c>
      <c r="V59" s="34">
        <v>1239</v>
      </c>
      <c r="W59" s="34">
        <v>1239</v>
      </c>
      <c r="X59" s="34">
        <v>1264</v>
      </c>
      <c r="Y59" s="34">
        <v>1265</v>
      </c>
      <c r="Z59" s="17"/>
      <c r="AA59" s="19">
        <f t="shared" si="11"/>
        <v>6</v>
      </c>
      <c r="AB59" s="18">
        <f t="shared" si="6"/>
        <v>23703</v>
      </c>
      <c r="AC59" s="17">
        <f t="shared" si="7"/>
        <v>10521</v>
      </c>
      <c r="AD59" s="17">
        <f t="shared" si="8"/>
        <v>34224</v>
      </c>
      <c r="AE59" s="17"/>
      <c r="AF59" s="18">
        <f t="shared" si="9"/>
        <v>2</v>
      </c>
      <c r="AG59" s="18">
        <f t="shared" si="10"/>
        <v>2022</v>
      </c>
    </row>
    <row r="60" spans="1:33" x14ac:dyDescent="0.2">
      <c r="A60" s="16">
        <v>44612</v>
      </c>
      <c r="B60" s="34">
        <v>1288</v>
      </c>
      <c r="C60" s="34">
        <v>1281</v>
      </c>
      <c r="D60" s="34">
        <v>1292</v>
      </c>
      <c r="E60" s="34">
        <v>1314</v>
      </c>
      <c r="F60" s="34">
        <v>1339</v>
      </c>
      <c r="G60" s="34">
        <v>1423</v>
      </c>
      <c r="H60" s="34">
        <v>1341</v>
      </c>
      <c r="I60" s="34">
        <v>1445</v>
      </c>
      <c r="J60" s="34">
        <v>1523</v>
      </c>
      <c r="K60" s="34">
        <v>1587</v>
      </c>
      <c r="L60" s="34">
        <v>1596</v>
      </c>
      <c r="M60" s="34">
        <v>1607</v>
      </c>
      <c r="N60" s="34">
        <v>1620</v>
      </c>
      <c r="O60" s="34">
        <v>1598</v>
      </c>
      <c r="P60" s="34">
        <v>1608</v>
      </c>
      <c r="Q60" s="34">
        <v>1532</v>
      </c>
      <c r="R60" s="34">
        <v>1536</v>
      </c>
      <c r="S60" s="34">
        <v>1499</v>
      </c>
      <c r="T60" s="34">
        <v>1398</v>
      </c>
      <c r="U60" s="34">
        <v>1290</v>
      </c>
      <c r="V60" s="34">
        <v>1273</v>
      </c>
      <c r="W60" s="34">
        <v>1244</v>
      </c>
      <c r="X60" s="34">
        <v>1234</v>
      </c>
      <c r="Y60" s="34">
        <v>1189</v>
      </c>
      <c r="Z60" s="17"/>
      <c r="AA60" s="19">
        <f t="shared" si="11"/>
        <v>7</v>
      </c>
      <c r="AB60" s="18">
        <f t="shared" si="6"/>
        <v>0</v>
      </c>
      <c r="AC60" s="17">
        <f t="shared" si="7"/>
        <v>34057</v>
      </c>
      <c r="AD60" s="17">
        <f t="shared" si="8"/>
        <v>34057</v>
      </c>
      <c r="AE60" s="17"/>
      <c r="AF60" s="18">
        <f t="shared" si="9"/>
        <v>2</v>
      </c>
      <c r="AG60" s="18">
        <f t="shared" si="10"/>
        <v>2022</v>
      </c>
    </row>
    <row r="61" spans="1:33" x14ac:dyDescent="0.2">
      <c r="A61" s="16">
        <v>44613</v>
      </c>
      <c r="B61" s="34">
        <v>1178</v>
      </c>
      <c r="C61" s="34">
        <v>1156</v>
      </c>
      <c r="D61" s="34">
        <v>1142</v>
      </c>
      <c r="E61" s="34">
        <v>1128</v>
      </c>
      <c r="F61" s="34">
        <v>1153</v>
      </c>
      <c r="G61" s="34">
        <v>1280</v>
      </c>
      <c r="H61" s="34">
        <v>1242</v>
      </c>
      <c r="I61" s="34">
        <v>1347</v>
      </c>
      <c r="J61" s="34">
        <v>1438</v>
      </c>
      <c r="K61" s="34">
        <v>1517</v>
      </c>
      <c r="L61" s="34">
        <v>1502</v>
      </c>
      <c r="M61" s="34">
        <v>1466</v>
      </c>
      <c r="N61" s="34">
        <v>1464</v>
      </c>
      <c r="O61" s="34">
        <v>1416</v>
      </c>
      <c r="P61" s="34">
        <v>1405</v>
      </c>
      <c r="Q61" s="34">
        <v>1344</v>
      </c>
      <c r="R61" s="34">
        <v>1325</v>
      </c>
      <c r="S61" s="34">
        <v>1328</v>
      </c>
      <c r="T61" s="34">
        <v>1256</v>
      </c>
      <c r="U61" s="34">
        <v>1149</v>
      </c>
      <c r="V61" s="34">
        <v>1129</v>
      </c>
      <c r="W61" s="34">
        <v>1074</v>
      </c>
      <c r="X61" s="34">
        <v>1073</v>
      </c>
      <c r="Y61" s="34">
        <v>1063</v>
      </c>
      <c r="Z61" s="17"/>
      <c r="AA61" s="19">
        <v>8</v>
      </c>
      <c r="AB61" s="18">
        <f t="shared" si="6"/>
        <v>0</v>
      </c>
      <c r="AC61" s="17">
        <f t="shared" si="7"/>
        <v>30575</v>
      </c>
      <c r="AD61" s="17">
        <f t="shared" si="8"/>
        <v>30575</v>
      </c>
      <c r="AE61" s="17"/>
      <c r="AF61" s="18">
        <f t="shared" si="9"/>
        <v>2</v>
      </c>
      <c r="AG61" s="18">
        <f t="shared" si="10"/>
        <v>2022</v>
      </c>
    </row>
    <row r="62" spans="1:33" x14ac:dyDescent="0.2">
      <c r="A62" s="16">
        <v>44614</v>
      </c>
      <c r="B62" s="34">
        <v>1083</v>
      </c>
      <c r="C62" s="34">
        <v>1069</v>
      </c>
      <c r="D62" s="34">
        <v>1084</v>
      </c>
      <c r="E62" s="34">
        <v>1129</v>
      </c>
      <c r="F62" s="34">
        <v>1175</v>
      </c>
      <c r="G62" s="34">
        <v>1309</v>
      </c>
      <c r="H62" s="34">
        <v>1265</v>
      </c>
      <c r="I62" s="34">
        <v>1412</v>
      </c>
      <c r="J62" s="34">
        <v>1561</v>
      </c>
      <c r="K62" s="34">
        <v>1647</v>
      </c>
      <c r="L62" s="34">
        <v>1699</v>
      </c>
      <c r="M62" s="34">
        <v>1721</v>
      </c>
      <c r="N62" s="34">
        <v>1760</v>
      </c>
      <c r="O62" s="34">
        <v>1753</v>
      </c>
      <c r="P62" s="34">
        <v>1747</v>
      </c>
      <c r="Q62" s="34">
        <v>1650</v>
      </c>
      <c r="R62" s="34">
        <v>1590</v>
      </c>
      <c r="S62" s="34">
        <v>1475</v>
      </c>
      <c r="T62" s="34">
        <v>1365</v>
      </c>
      <c r="U62" s="34">
        <v>1227</v>
      </c>
      <c r="V62" s="34">
        <v>1175</v>
      </c>
      <c r="W62" s="34">
        <v>1112</v>
      </c>
      <c r="X62" s="34">
        <v>1127</v>
      </c>
      <c r="Y62" s="34">
        <v>1086</v>
      </c>
      <c r="Z62" s="17"/>
      <c r="AA62" s="19">
        <f t="shared" si="11"/>
        <v>2</v>
      </c>
      <c r="AB62" s="18">
        <f t="shared" si="6"/>
        <v>24021</v>
      </c>
      <c r="AC62" s="17">
        <f t="shared" si="7"/>
        <v>9200</v>
      </c>
      <c r="AD62" s="17">
        <f t="shared" si="8"/>
        <v>33221</v>
      </c>
      <c r="AE62" s="17"/>
      <c r="AF62" s="18">
        <f t="shared" si="9"/>
        <v>2</v>
      </c>
      <c r="AG62" s="18">
        <f t="shared" si="10"/>
        <v>2022</v>
      </c>
    </row>
    <row r="63" spans="1:33" x14ac:dyDescent="0.2">
      <c r="A63" s="16">
        <v>44615</v>
      </c>
      <c r="B63" s="34">
        <v>1030</v>
      </c>
      <c r="C63" s="34">
        <v>1035</v>
      </c>
      <c r="D63" s="34">
        <v>1018</v>
      </c>
      <c r="E63" s="34">
        <v>1032</v>
      </c>
      <c r="F63" s="34">
        <v>1051</v>
      </c>
      <c r="G63" s="34">
        <v>1161</v>
      </c>
      <c r="H63" s="34">
        <v>1119</v>
      </c>
      <c r="I63" s="34">
        <v>1243</v>
      </c>
      <c r="J63" s="34">
        <v>1337</v>
      </c>
      <c r="K63" s="34">
        <v>1351</v>
      </c>
      <c r="L63" s="34">
        <v>1331</v>
      </c>
      <c r="M63" s="34">
        <v>1325</v>
      </c>
      <c r="N63" s="34">
        <v>1372</v>
      </c>
      <c r="O63" s="34">
        <v>1347</v>
      </c>
      <c r="P63" s="34">
        <v>1349</v>
      </c>
      <c r="Q63" s="34">
        <v>1327</v>
      </c>
      <c r="R63" s="34">
        <v>1307</v>
      </c>
      <c r="S63" s="34">
        <v>1250</v>
      </c>
      <c r="T63" s="34">
        <v>1221</v>
      </c>
      <c r="U63" s="34">
        <v>1119</v>
      </c>
      <c r="V63" s="34">
        <v>1124</v>
      </c>
      <c r="W63" s="34">
        <v>1092</v>
      </c>
      <c r="X63" s="34">
        <v>1144</v>
      </c>
      <c r="Y63" s="34">
        <v>1173</v>
      </c>
      <c r="Z63" s="17"/>
      <c r="AA63" s="19">
        <f t="shared" si="11"/>
        <v>3</v>
      </c>
      <c r="AB63" s="18">
        <f t="shared" si="6"/>
        <v>20239</v>
      </c>
      <c r="AC63" s="17">
        <f t="shared" si="7"/>
        <v>8619</v>
      </c>
      <c r="AD63" s="17">
        <f t="shared" si="8"/>
        <v>28858</v>
      </c>
      <c r="AE63" s="17"/>
      <c r="AF63" s="18">
        <f t="shared" si="9"/>
        <v>2</v>
      </c>
      <c r="AG63" s="18">
        <f t="shared" si="10"/>
        <v>2022</v>
      </c>
    </row>
    <row r="64" spans="1:33" x14ac:dyDescent="0.2">
      <c r="A64" s="16">
        <v>44616</v>
      </c>
      <c r="B64" s="34">
        <v>1192</v>
      </c>
      <c r="C64" s="34">
        <v>1193</v>
      </c>
      <c r="D64" s="34">
        <v>1209</v>
      </c>
      <c r="E64" s="34">
        <v>1253</v>
      </c>
      <c r="F64" s="34">
        <v>1299</v>
      </c>
      <c r="G64" s="34">
        <v>1433</v>
      </c>
      <c r="H64" s="34">
        <v>1386</v>
      </c>
      <c r="I64" s="34">
        <v>1521</v>
      </c>
      <c r="J64" s="34">
        <v>1624</v>
      </c>
      <c r="K64" s="34">
        <v>1691</v>
      </c>
      <c r="L64" s="34">
        <v>1679</v>
      </c>
      <c r="M64" s="34">
        <v>1669</v>
      </c>
      <c r="N64" s="34">
        <v>1676</v>
      </c>
      <c r="O64" s="34">
        <v>1637</v>
      </c>
      <c r="P64" s="34">
        <v>1644</v>
      </c>
      <c r="Q64" s="34">
        <v>1581</v>
      </c>
      <c r="R64" s="34">
        <v>1543</v>
      </c>
      <c r="S64" s="34">
        <v>1491</v>
      </c>
      <c r="T64" s="34">
        <v>1429</v>
      </c>
      <c r="U64" s="34">
        <v>1312</v>
      </c>
      <c r="V64" s="34">
        <v>1302</v>
      </c>
      <c r="W64" s="34">
        <v>1285</v>
      </c>
      <c r="X64" s="34">
        <v>1327</v>
      </c>
      <c r="Y64" s="34">
        <v>1311</v>
      </c>
      <c r="Z64" s="17"/>
      <c r="AA64" s="19">
        <f t="shared" si="11"/>
        <v>4</v>
      </c>
      <c r="AB64" s="18">
        <f t="shared" si="6"/>
        <v>24411</v>
      </c>
      <c r="AC64" s="17">
        <f t="shared" si="7"/>
        <v>10276</v>
      </c>
      <c r="AD64" s="17">
        <f t="shared" si="8"/>
        <v>34687</v>
      </c>
      <c r="AE64" s="17"/>
      <c r="AF64" s="18">
        <f t="shared" si="9"/>
        <v>2</v>
      </c>
      <c r="AG64" s="18">
        <f t="shared" si="10"/>
        <v>2022</v>
      </c>
    </row>
    <row r="65" spans="1:33" x14ac:dyDescent="0.2">
      <c r="A65" s="16">
        <v>44617</v>
      </c>
      <c r="B65" s="34">
        <v>1325</v>
      </c>
      <c r="C65" s="34">
        <v>1309</v>
      </c>
      <c r="D65" s="34">
        <v>1322</v>
      </c>
      <c r="E65" s="34">
        <v>1349</v>
      </c>
      <c r="F65" s="34">
        <v>1375</v>
      </c>
      <c r="G65" s="34">
        <v>1472</v>
      </c>
      <c r="H65" s="34">
        <v>1404</v>
      </c>
      <c r="I65" s="34">
        <v>1558</v>
      </c>
      <c r="J65" s="34">
        <v>1743</v>
      </c>
      <c r="K65" s="34">
        <v>1880</v>
      </c>
      <c r="L65" s="34">
        <v>1976</v>
      </c>
      <c r="M65" s="34">
        <v>1996</v>
      </c>
      <c r="N65" s="34">
        <v>2052</v>
      </c>
      <c r="O65" s="34">
        <v>2051</v>
      </c>
      <c r="P65" s="34">
        <v>2056</v>
      </c>
      <c r="Q65" s="34">
        <v>1922</v>
      </c>
      <c r="R65" s="34">
        <v>1815</v>
      </c>
      <c r="S65" s="34">
        <v>1687</v>
      </c>
      <c r="T65" s="34">
        <v>1586</v>
      </c>
      <c r="U65" s="34">
        <v>1430</v>
      </c>
      <c r="V65" s="34">
        <v>1412</v>
      </c>
      <c r="W65" s="34">
        <v>1395</v>
      </c>
      <c r="X65" s="34">
        <v>1450</v>
      </c>
      <c r="Y65" s="34">
        <v>1450</v>
      </c>
      <c r="Z65" s="17"/>
      <c r="AA65" s="19">
        <f t="shared" si="11"/>
        <v>5</v>
      </c>
      <c r="AB65" s="18">
        <f t="shared" si="6"/>
        <v>28009</v>
      </c>
      <c r="AC65" s="17">
        <f t="shared" si="7"/>
        <v>11006</v>
      </c>
      <c r="AD65" s="17">
        <f t="shared" si="8"/>
        <v>39015</v>
      </c>
      <c r="AE65" s="17"/>
      <c r="AF65" s="18">
        <f t="shared" si="9"/>
        <v>2</v>
      </c>
      <c r="AG65" s="18">
        <f t="shared" si="10"/>
        <v>2022</v>
      </c>
    </row>
    <row r="66" spans="1:33" x14ac:dyDescent="0.2">
      <c r="A66" s="16">
        <v>44618</v>
      </c>
      <c r="B66" s="34">
        <v>1451</v>
      </c>
      <c r="C66" s="34">
        <v>1442</v>
      </c>
      <c r="D66" s="34">
        <v>1433</v>
      </c>
      <c r="E66" s="34">
        <v>1447</v>
      </c>
      <c r="F66" s="34">
        <v>1471</v>
      </c>
      <c r="G66" s="34">
        <v>1559</v>
      </c>
      <c r="H66" s="34">
        <v>1461</v>
      </c>
      <c r="I66" s="34">
        <v>1555</v>
      </c>
      <c r="J66" s="34">
        <v>1629</v>
      </c>
      <c r="K66" s="34">
        <v>1674</v>
      </c>
      <c r="L66" s="34">
        <v>1670</v>
      </c>
      <c r="M66" s="34">
        <v>1660</v>
      </c>
      <c r="N66" s="34">
        <v>1656</v>
      </c>
      <c r="O66" s="34">
        <v>1604</v>
      </c>
      <c r="P66" s="34">
        <v>1579</v>
      </c>
      <c r="Q66" s="34">
        <v>1509</v>
      </c>
      <c r="R66" s="34">
        <v>1485</v>
      </c>
      <c r="S66" s="34">
        <v>1457</v>
      </c>
      <c r="T66" s="34">
        <v>1397</v>
      </c>
      <c r="U66" s="34">
        <v>1306</v>
      </c>
      <c r="V66" s="34">
        <v>1301</v>
      </c>
      <c r="W66" s="34">
        <v>1305</v>
      </c>
      <c r="X66" s="34">
        <v>1330</v>
      </c>
      <c r="Y66" s="34">
        <v>1338</v>
      </c>
      <c r="Z66" s="17"/>
      <c r="AA66" s="19">
        <f t="shared" si="11"/>
        <v>6</v>
      </c>
      <c r="AB66" s="18">
        <f t="shared" si="6"/>
        <v>24117</v>
      </c>
      <c r="AC66" s="17">
        <f t="shared" si="7"/>
        <v>11602</v>
      </c>
      <c r="AD66" s="17">
        <f t="shared" si="8"/>
        <v>35719</v>
      </c>
      <c r="AE66" s="17"/>
      <c r="AF66" s="18">
        <f t="shared" si="9"/>
        <v>2</v>
      </c>
      <c r="AG66" s="18">
        <f t="shared" si="10"/>
        <v>2022</v>
      </c>
    </row>
    <row r="67" spans="1:33" x14ac:dyDescent="0.2">
      <c r="A67" s="16">
        <v>44619</v>
      </c>
      <c r="B67" s="34">
        <v>1341</v>
      </c>
      <c r="C67" s="34">
        <v>1333</v>
      </c>
      <c r="D67" s="34">
        <v>1325</v>
      </c>
      <c r="E67" s="34">
        <v>1330</v>
      </c>
      <c r="F67" s="34">
        <v>1329</v>
      </c>
      <c r="G67" s="34">
        <v>1388</v>
      </c>
      <c r="H67" s="34">
        <v>1295</v>
      </c>
      <c r="I67" s="34">
        <v>1354</v>
      </c>
      <c r="J67" s="34">
        <v>1447</v>
      </c>
      <c r="K67" s="34">
        <v>1515</v>
      </c>
      <c r="L67" s="34">
        <v>1574</v>
      </c>
      <c r="M67" s="34">
        <v>1588</v>
      </c>
      <c r="N67" s="34">
        <v>1617</v>
      </c>
      <c r="O67" s="34">
        <v>1578</v>
      </c>
      <c r="P67" s="34">
        <v>1548</v>
      </c>
      <c r="Q67" s="34">
        <v>1494</v>
      </c>
      <c r="R67" s="34">
        <v>1484</v>
      </c>
      <c r="S67" s="34">
        <v>1431</v>
      </c>
      <c r="T67" s="34">
        <v>1367</v>
      </c>
      <c r="U67" s="34">
        <v>1280</v>
      </c>
      <c r="V67" s="34">
        <v>1277</v>
      </c>
      <c r="W67" s="34">
        <v>1263</v>
      </c>
      <c r="X67" s="34">
        <v>1275</v>
      </c>
      <c r="Y67" s="34">
        <v>1260</v>
      </c>
      <c r="Z67" s="17"/>
      <c r="AA67" s="19">
        <f t="shared" si="11"/>
        <v>7</v>
      </c>
      <c r="AB67" s="18">
        <f t="shared" si="6"/>
        <v>0</v>
      </c>
      <c r="AC67" s="17">
        <f t="shared" si="7"/>
        <v>33693</v>
      </c>
      <c r="AD67" s="17">
        <f t="shared" si="8"/>
        <v>33693</v>
      </c>
      <c r="AE67" s="17"/>
      <c r="AF67" s="18">
        <f t="shared" si="9"/>
        <v>2</v>
      </c>
      <c r="AG67" s="18">
        <f t="shared" si="10"/>
        <v>2022</v>
      </c>
    </row>
    <row r="68" spans="1:33" x14ac:dyDescent="0.2">
      <c r="A68" s="16">
        <v>44620</v>
      </c>
      <c r="B68" s="34">
        <v>1309</v>
      </c>
      <c r="C68" s="34">
        <v>1291</v>
      </c>
      <c r="D68" s="34">
        <v>1294</v>
      </c>
      <c r="E68" s="34">
        <v>1331</v>
      </c>
      <c r="F68" s="34">
        <v>1385</v>
      </c>
      <c r="G68" s="34">
        <v>1542</v>
      </c>
      <c r="H68" s="34">
        <v>1498</v>
      </c>
      <c r="I68" s="34">
        <v>1620</v>
      </c>
      <c r="J68" s="34">
        <v>1712</v>
      </c>
      <c r="K68" s="34">
        <v>1745</v>
      </c>
      <c r="L68" s="34">
        <v>1756</v>
      </c>
      <c r="M68" s="34">
        <v>1755</v>
      </c>
      <c r="N68" s="34">
        <v>1772</v>
      </c>
      <c r="O68" s="34">
        <v>1747</v>
      </c>
      <c r="P68" s="34">
        <v>1742</v>
      </c>
      <c r="Q68" s="34">
        <v>1694</v>
      </c>
      <c r="R68" s="34">
        <v>1671</v>
      </c>
      <c r="S68" s="34">
        <v>1612</v>
      </c>
      <c r="T68" s="34">
        <v>1545</v>
      </c>
      <c r="U68" s="34">
        <v>1415</v>
      </c>
      <c r="V68" s="34">
        <v>1406</v>
      </c>
      <c r="W68" s="34">
        <v>1375</v>
      </c>
      <c r="X68" s="34">
        <v>1420</v>
      </c>
      <c r="Y68" s="34">
        <v>1400</v>
      </c>
      <c r="Z68" s="17"/>
      <c r="AA68" s="19">
        <f t="shared" si="11"/>
        <v>1</v>
      </c>
      <c r="AB68" s="18">
        <f t="shared" si="6"/>
        <v>0</v>
      </c>
      <c r="AC68" s="17">
        <f t="shared" si="7"/>
        <v>37037</v>
      </c>
      <c r="AD68" s="17">
        <f t="shared" si="8"/>
        <v>37037</v>
      </c>
      <c r="AE68" s="17"/>
      <c r="AF68" s="18">
        <f t="shared" si="9"/>
        <v>2</v>
      </c>
      <c r="AG68" s="18">
        <f t="shared" si="10"/>
        <v>2022</v>
      </c>
    </row>
    <row r="69" spans="1:33" x14ac:dyDescent="0.2">
      <c r="A69" s="16">
        <v>44621</v>
      </c>
      <c r="B69" s="34">
        <v>1439</v>
      </c>
      <c r="C69" s="34">
        <v>1448</v>
      </c>
      <c r="D69" s="34">
        <v>1466</v>
      </c>
      <c r="E69" s="34">
        <v>1482</v>
      </c>
      <c r="F69" s="34">
        <v>1569</v>
      </c>
      <c r="G69" s="34">
        <v>1654</v>
      </c>
      <c r="H69" s="34">
        <v>1653</v>
      </c>
      <c r="I69" s="34">
        <v>1682</v>
      </c>
      <c r="J69" s="34">
        <v>1777</v>
      </c>
      <c r="K69" s="34">
        <v>1713</v>
      </c>
      <c r="L69" s="34">
        <v>1701</v>
      </c>
      <c r="M69" s="34">
        <v>1693</v>
      </c>
      <c r="N69" s="34">
        <v>1664</v>
      </c>
      <c r="O69" s="34">
        <v>1736</v>
      </c>
      <c r="P69" s="34">
        <v>1772</v>
      </c>
      <c r="Q69" s="34">
        <v>1752</v>
      </c>
      <c r="R69" s="34">
        <v>1741</v>
      </c>
      <c r="S69" s="34">
        <v>1658</v>
      </c>
      <c r="T69" s="34">
        <v>1581</v>
      </c>
      <c r="U69" s="34">
        <v>1355</v>
      </c>
      <c r="V69" s="34">
        <v>1255</v>
      </c>
      <c r="W69" s="34">
        <v>1221</v>
      </c>
      <c r="X69" s="34">
        <v>1271</v>
      </c>
      <c r="Y69" s="34">
        <v>1252</v>
      </c>
      <c r="Z69" s="17"/>
      <c r="AA69" s="19">
        <f t="shared" si="11"/>
        <v>2</v>
      </c>
      <c r="AB69" s="18">
        <f t="shared" si="6"/>
        <v>25572</v>
      </c>
      <c r="AC69" s="17">
        <f t="shared" si="7"/>
        <v>11963</v>
      </c>
      <c r="AD69" s="17">
        <f t="shared" si="8"/>
        <v>37535</v>
      </c>
      <c r="AE69" s="17"/>
      <c r="AF69" s="18">
        <f t="shared" si="9"/>
        <v>3</v>
      </c>
      <c r="AG69" s="18">
        <f t="shared" si="10"/>
        <v>2022</v>
      </c>
    </row>
    <row r="70" spans="1:33" x14ac:dyDescent="0.2">
      <c r="A70" s="16">
        <v>44622</v>
      </c>
      <c r="B70" s="34">
        <v>1236</v>
      </c>
      <c r="C70" s="34">
        <v>1231</v>
      </c>
      <c r="D70" s="34">
        <v>1224</v>
      </c>
      <c r="E70" s="34">
        <v>1198</v>
      </c>
      <c r="F70" s="34">
        <v>1268</v>
      </c>
      <c r="G70" s="34">
        <v>1339</v>
      </c>
      <c r="H70" s="34">
        <v>1385</v>
      </c>
      <c r="I70" s="34">
        <v>1427</v>
      </c>
      <c r="J70" s="34">
        <v>1543</v>
      </c>
      <c r="K70" s="34">
        <v>1540</v>
      </c>
      <c r="L70" s="34">
        <v>1542</v>
      </c>
      <c r="M70" s="34">
        <v>1536</v>
      </c>
      <c r="N70" s="34">
        <v>1511</v>
      </c>
      <c r="O70" s="34">
        <v>1538</v>
      </c>
      <c r="P70" s="34">
        <v>1574</v>
      </c>
      <c r="Q70" s="34">
        <v>1559</v>
      </c>
      <c r="R70" s="34">
        <v>1543</v>
      </c>
      <c r="S70" s="34">
        <v>1534</v>
      </c>
      <c r="T70" s="34">
        <v>1500</v>
      </c>
      <c r="U70" s="34">
        <v>1302</v>
      </c>
      <c r="V70" s="34">
        <v>1224</v>
      </c>
      <c r="W70" s="34">
        <v>1231</v>
      </c>
      <c r="X70" s="34">
        <v>1306</v>
      </c>
      <c r="Y70" s="34">
        <v>1311</v>
      </c>
      <c r="Z70" s="17"/>
      <c r="AA70" s="19">
        <f t="shared" si="11"/>
        <v>3</v>
      </c>
      <c r="AB70" s="18">
        <f t="shared" si="6"/>
        <v>23410</v>
      </c>
      <c r="AC70" s="17">
        <f t="shared" si="7"/>
        <v>10192</v>
      </c>
      <c r="AD70" s="17">
        <f t="shared" si="8"/>
        <v>33602</v>
      </c>
      <c r="AE70" s="17"/>
      <c r="AF70" s="18">
        <f t="shared" si="9"/>
        <v>3</v>
      </c>
      <c r="AG70" s="18">
        <f t="shared" si="10"/>
        <v>2022</v>
      </c>
    </row>
    <row r="71" spans="1:33" x14ac:dyDescent="0.2">
      <c r="A71" s="16">
        <v>44623</v>
      </c>
      <c r="B71" s="34">
        <v>1243</v>
      </c>
      <c r="C71" s="34">
        <v>1266</v>
      </c>
      <c r="D71" s="34">
        <v>1266</v>
      </c>
      <c r="E71" s="34">
        <v>1254</v>
      </c>
      <c r="F71" s="34">
        <v>1330</v>
      </c>
      <c r="G71" s="34">
        <v>1417</v>
      </c>
      <c r="H71" s="34">
        <v>1450</v>
      </c>
      <c r="I71" s="34">
        <v>1505</v>
      </c>
      <c r="J71" s="34">
        <v>1639</v>
      </c>
      <c r="K71" s="34">
        <v>1638</v>
      </c>
      <c r="L71" s="34">
        <v>1666</v>
      </c>
      <c r="M71" s="34">
        <v>1675</v>
      </c>
      <c r="N71" s="34">
        <v>1669</v>
      </c>
      <c r="O71" s="34">
        <v>1662</v>
      </c>
      <c r="P71" s="34">
        <v>1658</v>
      </c>
      <c r="Q71" s="34">
        <v>1635</v>
      </c>
      <c r="R71" s="34">
        <v>1647</v>
      </c>
      <c r="S71" s="34">
        <v>1620</v>
      </c>
      <c r="T71" s="34">
        <v>1600</v>
      </c>
      <c r="U71" s="34">
        <v>1400</v>
      </c>
      <c r="V71" s="34">
        <v>1323</v>
      </c>
      <c r="W71" s="34">
        <v>1310</v>
      </c>
      <c r="X71" s="34">
        <v>1391</v>
      </c>
      <c r="Y71" s="34">
        <v>1370</v>
      </c>
      <c r="Z71" s="17"/>
      <c r="AA71" s="19">
        <f t="shared" si="11"/>
        <v>4</v>
      </c>
      <c r="AB71" s="18">
        <f t="shared" si="6"/>
        <v>25038</v>
      </c>
      <c r="AC71" s="17">
        <f t="shared" si="7"/>
        <v>10596</v>
      </c>
      <c r="AD71" s="17">
        <f t="shared" si="8"/>
        <v>35634</v>
      </c>
      <c r="AE71" s="17"/>
      <c r="AF71" s="18">
        <f t="shared" si="9"/>
        <v>3</v>
      </c>
      <c r="AG71" s="18">
        <f t="shared" si="10"/>
        <v>2022</v>
      </c>
    </row>
    <row r="72" spans="1:33" x14ac:dyDescent="0.2">
      <c r="A72" s="16">
        <v>44624</v>
      </c>
      <c r="B72" s="34">
        <v>1387</v>
      </c>
      <c r="C72" s="34">
        <v>1425</v>
      </c>
      <c r="D72" s="34">
        <v>1424</v>
      </c>
      <c r="E72" s="34">
        <v>1430</v>
      </c>
      <c r="F72" s="34">
        <v>1505</v>
      </c>
      <c r="G72" s="34">
        <v>1605</v>
      </c>
      <c r="H72" s="34">
        <v>1622</v>
      </c>
      <c r="I72" s="34">
        <v>1637</v>
      </c>
      <c r="J72" s="34">
        <v>1734</v>
      </c>
      <c r="K72" s="34">
        <v>1706</v>
      </c>
      <c r="L72" s="34">
        <v>1725</v>
      </c>
      <c r="M72" s="34">
        <v>1764</v>
      </c>
      <c r="N72" s="34">
        <v>1755</v>
      </c>
      <c r="O72" s="34">
        <v>1785</v>
      </c>
      <c r="P72" s="34">
        <v>1772</v>
      </c>
      <c r="Q72" s="34">
        <v>1707</v>
      </c>
      <c r="R72" s="34">
        <v>1668</v>
      </c>
      <c r="S72" s="34">
        <v>1596</v>
      </c>
      <c r="T72" s="34">
        <v>1565</v>
      </c>
      <c r="U72" s="34">
        <v>1350</v>
      </c>
      <c r="V72" s="34">
        <v>1280</v>
      </c>
      <c r="W72" s="34">
        <v>1285</v>
      </c>
      <c r="X72" s="34">
        <v>1367</v>
      </c>
      <c r="Y72" s="34">
        <v>1355</v>
      </c>
      <c r="Z72" s="17"/>
      <c r="AA72" s="19">
        <f t="shared" si="11"/>
        <v>5</v>
      </c>
      <c r="AB72" s="18">
        <f t="shared" si="6"/>
        <v>25696</v>
      </c>
      <c r="AC72" s="17">
        <f t="shared" si="7"/>
        <v>11753</v>
      </c>
      <c r="AD72" s="17">
        <f t="shared" si="8"/>
        <v>37449</v>
      </c>
      <c r="AE72" s="17"/>
      <c r="AF72" s="18">
        <f t="shared" si="9"/>
        <v>3</v>
      </c>
      <c r="AG72" s="18">
        <f t="shared" si="10"/>
        <v>2022</v>
      </c>
    </row>
    <row r="73" spans="1:33" x14ac:dyDescent="0.2">
      <c r="A73" s="16">
        <v>44625</v>
      </c>
      <c r="B73" s="34">
        <v>1369</v>
      </c>
      <c r="C73" s="34">
        <v>1474</v>
      </c>
      <c r="D73" s="34">
        <v>1384</v>
      </c>
      <c r="E73" s="34">
        <v>1388</v>
      </c>
      <c r="F73" s="34">
        <v>1432</v>
      </c>
      <c r="G73" s="34">
        <v>1479</v>
      </c>
      <c r="H73" s="34">
        <v>1442</v>
      </c>
      <c r="I73" s="34">
        <v>1438</v>
      </c>
      <c r="J73" s="34">
        <v>1455</v>
      </c>
      <c r="K73" s="34">
        <v>1428</v>
      </c>
      <c r="L73" s="34">
        <v>1436</v>
      </c>
      <c r="M73" s="34">
        <v>1422</v>
      </c>
      <c r="N73" s="34">
        <v>1380</v>
      </c>
      <c r="O73" s="34">
        <v>1359</v>
      </c>
      <c r="P73" s="34">
        <v>1381</v>
      </c>
      <c r="Q73" s="34">
        <v>1365</v>
      </c>
      <c r="R73" s="34">
        <v>1361</v>
      </c>
      <c r="S73" s="34">
        <v>1368</v>
      </c>
      <c r="T73" s="34">
        <v>1344</v>
      </c>
      <c r="U73" s="34">
        <v>1195</v>
      </c>
      <c r="V73" s="34">
        <v>1123</v>
      </c>
      <c r="W73" s="34">
        <v>1145</v>
      </c>
      <c r="X73" s="34">
        <v>1196</v>
      </c>
      <c r="Y73" s="34">
        <v>1179</v>
      </c>
      <c r="Z73" s="17"/>
      <c r="AA73" s="19">
        <f t="shared" si="11"/>
        <v>6</v>
      </c>
      <c r="AB73" s="18">
        <f t="shared" si="6"/>
        <v>21396</v>
      </c>
      <c r="AC73" s="17">
        <f t="shared" si="7"/>
        <v>11147</v>
      </c>
      <c r="AD73" s="17">
        <f t="shared" si="8"/>
        <v>32543</v>
      </c>
      <c r="AE73" s="17"/>
      <c r="AF73" s="18">
        <f t="shared" si="9"/>
        <v>3</v>
      </c>
      <c r="AG73" s="18">
        <f t="shared" si="10"/>
        <v>2022</v>
      </c>
    </row>
    <row r="74" spans="1:33" x14ac:dyDescent="0.2">
      <c r="A74" s="16">
        <v>44626</v>
      </c>
      <c r="B74" s="34">
        <v>1187</v>
      </c>
      <c r="C74" s="34">
        <v>1264</v>
      </c>
      <c r="D74" s="34">
        <v>1168</v>
      </c>
      <c r="E74" s="34">
        <v>1171</v>
      </c>
      <c r="F74" s="34">
        <v>1199</v>
      </c>
      <c r="G74" s="34">
        <v>1233</v>
      </c>
      <c r="H74" s="34">
        <v>1194</v>
      </c>
      <c r="I74" s="34">
        <v>1244</v>
      </c>
      <c r="J74" s="34">
        <v>1372</v>
      </c>
      <c r="K74" s="34">
        <v>1420</v>
      </c>
      <c r="L74" s="34">
        <v>1509</v>
      </c>
      <c r="M74" s="34">
        <v>1558</v>
      </c>
      <c r="N74" s="34">
        <v>1550</v>
      </c>
      <c r="O74" s="34">
        <v>1544</v>
      </c>
      <c r="P74" s="34">
        <v>1508</v>
      </c>
      <c r="Q74" s="34">
        <v>1448</v>
      </c>
      <c r="R74" s="34">
        <v>1418</v>
      </c>
      <c r="S74" s="34">
        <v>1373</v>
      </c>
      <c r="T74" s="34">
        <v>1340</v>
      </c>
      <c r="U74" s="34">
        <v>1166</v>
      </c>
      <c r="V74" s="34">
        <v>1074</v>
      </c>
      <c r="W74" s="34">
        <v>1084</v>
      </c>
      <c r="X74" s="34">
        <v>1107</v>
      </c>
      <c r="Y74" s="34">
        <v>1074</v>
      </c>
      <c r="Z74" s="17"/>
      <c r="AA74" s="19">
        <f t="shared" si="11"/>
        <v>7</v>
      </c>
      <c r="AB74" s="18">
        <f t="shared" si="6"/>
        <v>0</v>
      </c>
      <c r="AC74" s="17">
        <f t="shared" si="7"/>
        <v>31205</v>
      </c>
      <c r="AD74" s="17">
        <f t="shared" si="8"/>
        <v>31205</v>
      </c>
      <c r="AE74" s="17"/>
      <c r="AF74" s="18">
        <f t="shared" si="9"/>
        <v>3</v>
      </c>
      <c r="AG74" s="18">
        <f t="shared" si="10"/>
        <v>2022</v>
      </c>
    </row>
    <row r="75" spans="1:33" x14ac:dyDescent="0.2">
      <c r="A75" s="16">
        <v>44627</v>
      </c>
      <c r="B75" s="34">
        <v>1067</v>
      </c>
      <c r="C75" s="34">
        <v>1087</v>
      </c>
      <c r="D75" s="34">
        <v>1079</v>
      </c>
      <c r="E75" s="34">
        <v>1065</v>
      </c>
      <c r="F75" s="34">
        <v>1132</v>
      </c>
      <c r="G75" s="34">
        <v>1238</v>
      </c>
      <c r="H75" s="34">
        <v>1266</v>
      </c>
      <c r="I75" s="34">
        <v>1315</v>
      </c>
      <c r="J75" s="34">
        <v>1455</v>
      </c>
      <c r="K75" s="34">
        <v>1484</v>
      </c>
      <c r="L75" s="34">
        <v>1514</v>
      </c>
      <c r="M75" s="34">
        <v>1535</v>
      </c>
      <c r="N75" s="34">
        <v>1561</v>
      </c>
      <c r="O75" s="34">
        <v>1602</v>
      </c>
      <c r="P75" s="34">
        <v>1609</v>
      </c>
      <c r="Q75" s="34">
        <v>1585</v>
      </c>
      <c r="R75" s="34">
        <v>1569</v>
      </c>
      <c r="S75" s="34">
        <v>1483</v>
      </c>
      <c r="T75" s="34">
        <v>1412</v>
      </c>
      <c r="U75" s="34">
        <v>1195</v>
      </c>
      <c r="V75" s="34">
        <v>1112</v>
      </c>
      <c r="W75" s="34">
        <v>1071</v>
      </c>
      <c r="X75" s="34">
        <v>1122</v>
      </c>
      <c r="Y75" s="34">
        <v>1084</v>
      </c>
      <c r="Z75" s="17"/>
      <c r="AA75" s="19">
        <f t="shared" si="11"/>
        <v>1</v>
      </c>
      <c r="AB75" s="18">
        <f t="shared" si="6"/>
        <v>0</v>
      </c>
      <c r="AC75" s="17">
        <f t="shared" si="7"/>
        <v>31642</v>
      </c>
      <c r="AD75" s="17">
        <f t="shared" si="8"/>
        <v>31642</v>
      </c>
      <c r="AE75" s="17"/>
      <c r="AF75" s="18">
        <f t="shared" si="9"/>
        <v>3</v>
      </c>
      <c r="AG75" s="18">
        <f t="shared" si="10"/>
        <v>2022</v>
      </c>
    </row>
    <row r="76" spans="1:33" x14ac:dyDescent="0.2">
      <c r="A76" s="16">
        <v>44628</v>
      </c>
      <c r="B76" s="34">
        <v>1054</v>
      </c>
      <c r="C76" s="34">
        <v>1073</v>
      </c>
      <c r="D76" s="34">
        <v>1097</v>
      </c>
      <c r="E76" s="34">
        <v>1088</v>
      </c>
      <c r="F76" s="34">
        <v>1157</v>
      </c>
      <c r="G76" s="34">
        <v>1247</v>
      </c>
      <c r="H76" s="34">
        <v>1280</v>
      </c>
      <c r="I76" s="34">
        <v>1344</v>
      </c>
      <c r="J76" s="34">
        <v>1444</v>
      </c>
      <c r="K76" s="34">
        <v>1440</v>
      </c>
      <c r="L76" s="34">
        <v>1473</v>
      </c>
      <c r="M76" s="34">
        <v>1503</v>
      </c>
      <c r="N76" s="34">
        <v>1504</v>
      </c>
      <c r="O76" s="34">
        <v>1478</v>
      </c>
      <c r="P76" s="34">
        <v>1500</v>
      </c>
      <c r="Q76" s="34">
        <v>1499</v>
      </c>
      <c r="R76" s="34">
        <v>1524</v>
      </c>
      <c r="S76" s="34">
        <v>1494</v>
      </c>
      <c r="T76" s="34">
        <v>1484</v>
      </c>
      <c r="U76" s="34">
        <v>1287</v>
      </c>
      <c r="V76" s="34">
        <v>1200</v>
      </c>
      <c r="W76" s="34">
        <v>1169</v>
      </c>
      <c r="X76" s="34">
        <v>1228</v>
      </c>
      <c r="Y76" s="34">
        <v>1202</v>
      </c>
      <c r="Z76" s="17"/>
      <c r="AA76" s="19">
        <f t="shared" si="11"/>
        <v>2</v>
      </c>
      <c r="AB76" s="18">
        <f t="shared" si="6"/>
        <v>22571</v>
      </c>
      <c r="AC76" s="17">
        <f t="shared" si="7"/>
        <v>9198</v>
      </c>
      <c r="AD76" s="17">
        <f t="shared" si="8"/>
        <v>31769</v>
      </c>
      <c r="AE76" s="17"/>
      <c r="AF76" s="18">
        <f t="shared" si="9"/>
        <v>3</v>
      </c>
      <c r="AG76" s="18">
        <f t="shared" si="10"/>
        <v>2022</v>
      </c>
    </row>
    <row r="77" spans="1:33" x14ac:dyDescent="0.2">
      <c r="A77" s="16">
        <v>44629</v>
      </c>
      <c r="B77" s="34">
        <v>1206</v>
      </c>
      <c r="C77" s="34">
        <v>1224</v>
      </c>
      <c r="D77" s="34">
        <v>1252</v>
      </c>
      <c r="E77" s="34">
        <v>1228</v>
      </c>
      <c r="F77" s="34">
        <v>1312</v>
      </c>
      <c r="G77" s="34">
        <v>1408</v>
      </c>
      <c r="H77" s="34">
        <v>1433</v>
      </c>
      <c r="I77" s="34">
        <v>1469</v>
      </c>
      <c r="J77" s="34">
        <v>1581</v>
      </c>
      <c r="K77" s="34">
        <v>1582</v>
      </c>
      <c r="L77" s="34">
        <v>1593</v>
      </c>
      <c r="M77" s="34">
        <v>1588</v>
      </c>
      <c r="N77" s="34">
        <v>1628</v>
      </c>
      <c r="O77" s="34">
        <v>1670</v>
      </c>
      <c r="P77" s="34">
        <v>1680</v>
      </c>
      <c r="Q77" s="34">
        <v>1653</v>
      </c>
      <c r="R77" s="34">
        <v>1622</v>
      </c>
      <c r="S77" s="34">
        <v>1541</v>
      </c>
      <c r="T77" s="34">
        <v>1473</v>
      </c>
      <c r="U77" s="34">
        <v>1272</v>
      </c>
      <c r="V77" s="34">
        <v>1162</v>
      </c>
      <c r="W77" s="34">
        <v>1127</v>
      </c>
      <c r="X77" s="34">
        <v>1196</v>
      </c>
      <c r="Y77" s="34">
        <v>1167</v>
      </c>
      <c r="Z77" s="17"/>
      <c r="AA77" s="19">
        <f t="shared" si="11"/>
        <v>3</v>
      </c>
      <c r="AB77" s="18">
        <f t="shared" si="6"/>
        <v>23837</v>
      </c>
      <c r="AC77" s="17">
        <f t="shared" si="7"/>
        <v>10230</v>
      </c>
      <c r="AD77" s="17">
        <f t="shared" si="8"/>
        <v>34067</v>
      </c>
      <c r="AE77" s="17"/>
      <c r="AF77" s="18">
        <f t="shared" si="9"/>
        <v>3</v>
      </c>
      <c r="AG77" s="18">
        <f t="shared" si="10"/>
        <v>2022</v>
      </c>
    </row>
    <row r="78" spans="1:33" x14ac:dyDescent="0.2">
      <c r="A78" s="16">
        <v>44630</v>
      </c>
      <c r="B78" s="34">
        <v>1155</v>
      </c>
      <c r="C78" s="34">
        <v>1178</v>
      </c>
      <c r="D78" s="34">
        <v>1175</v>
      </c>
      <c r="E78" s="34">
        <v>1187</v>
      </c>
      <c r="F78" s="34">
        <v>1249</v>
      </c>
      <c r="G78" s="34">
        <v>1357</v>
      </c>
      <c r="H78" s="34">
        <v>1368</v>
      </c>
      <c r="I78" s="34">
        <v>1369</v>
      </c>
      <c r="J78" s="34">
        <v>1422</v>
      </c>
      <c r="K78" s="34">
        <v>1389</v>
      </c>
      <c r="L78" s="34">
        <v>1404</v>
      </c>
      <c r="M78" s="34">
        <v>1389</v>
      </c>
      <c r="N78" s="34">
        <v>1372</v>
      </c>
      <c r="O78" s="34">
        <v>1377</v>
      </c>
      <c r="P78" s="34">
        <v>1372</v>
      </c>
      <c r="Q78" s="34">
        <v>1379</v>
      </c>
      <c r="R78" s="34">
        <v>1391</v>
      </c>
      <c r="S78" s="34">
        <v>1370</v>
      </c>
      <c r="T78" s="34">
        <v>1372</v>
      </c>
      <c r="U78" s="34">
        <v>1198</v>
      </c>
      <c r="V78" s="34">
        <v>1114</v>
      </c>
      <c r="W78" s="34">
        <v>1091</v>
      </c>
      <c r="X78" s="34">
        <v>1130</v>
      </c>
      <c r="Y78" s="34">
        <v>1103</v>
      </c>
      <c r="Z78" s="17"/>
      <c r="AA78" s="19">
        <f t="shared" si="11"/>
        <v>4</v>
      </c>
      <c r="AB78" s="18">
        <f t="shared" si="6"/>
        <v>21139</v>
      </c>
      <c r="AC78" s="17">
        <f t="shared" si="7"/>
        <v>9772</v>
      </c>
      <c r="AD78" s="17">
        <f t="shared" si="8"/>
        <v>30911</v>
      </c>
      <c r="AE78" s="17"/>
      <c r="AF78" s="18">
        <f t="shared" si="9"/>
        <v>3</v>
      </c>
      <c r="AG78" s="18">
        <f t="shared" si="10"/>
        <v>2022</v>
      </c>
    </row>
    <row r="79" spans="1:33" x14ac:dyDescent="0.2">
      <c r="A79" s="16">
        <v>44631</v>
      </c>
      <c r="B79" s="34">
        <v>1105</v>
      </c>
      <c r="C79" s="34">
        <v>1135</v>
      </c>
      <c r="D79" s="34">
        <v>1145</v>
      </c>
      <c r="E79" s="34">
        <v>1150</v>
      </c>
      <c r="F79" s="34">
        <v>1227</v>
      </c>
      <c r="G79" s="34">
        <v>1313</v>
      </c>
      <c r="H79" s="34">
        <v>1340</v>
      </c>
      <c r="I79" s="34">
        <v>1347</v>
      </c>
      <c r="J79" s="34">
        <v>1414</v>
      </c>
      <c r="K79" s="34">
        <v>1404</v>
      </c>
      <c r="L79" s="34">
        <v>1392</v>
      </c>
      <c r="M79" s="34">
        <v>1397</v>
      </c>
      <c r="N79" s="34">
        <v>1393</v>
      </c>
      <c r="O79" s="34">
        <v>1427</v>
      </c>
      <c r="P79" s="34">
        <v>1441</v>
      </c>
      <c r="Q79" s="34">
        <v>1416</v>
      </c>
      <c r="R79" s="34">
        <v>1416</v>
      </c>
      <c r="S79" s="34">
        <v>1345</v>
      </c>
      <c r="T79" s="34">
        <v>1318</v>
      </c>
      <c r="U79" s="34">
        <v>1145</v>
      </c>
      <c r="V79" s="34">
        <v>1074</v>
      </c>
      <c r="W79" s="34">
        <v>1053</v>
      </c>
      <c r="X79" s="34">
        <v>1121</v>
      </c>
      <c r="Y79" s="34">
        <v>1088</v>
      </c>
      <c r="Z79" s="17"/>
      <c r="AA79" s="19">
        <f t="shared" si="11"/>
        <v>5</v>
      </c>
      <c r="AB79" s="18">
        <f t="shared" si="6"/>
        <v>21103</v>
      </c>
      <c r="AC79" s="17">
        <f t="shared" si="7"/>
        <v>9503</v>
      </c>
      <c r="AD79" s="17">
        <f t="shared" si="8"/>
        <v>30606</v>
      </c>
      <c r="AE79" s="17"/>
      <c r="AF79" s="18">
        <f t="shared" si="9"/>
        <v>3</v>
      </c>
      <c r="AG79" s="18">
        <f t="shared" si="10"/>
        <v>2022</v>
      </c>
    </row>
    <row r="80" spans="1:33" x14ac:dyDescent="0.2">
      <c r="A80" s="16">
        <v>44632</v>
      </c>
      <c r="B80" s="34">
        <v>1061</v>
      </c>
      <c r="C80" s="34">
        <v>1128</v>
      </c>
      <c r="D80" s="34">
        <v>1049</v>
      </c>
      <c r="E80" s="34">
        <v>1044</v>
      </c>
      <c r="F80" s="34">
        <v>1072</v>
      </c>
      <c r="G80" s="34">
        <v>1140</v>
      </c>
      <c r="H80" s="34">
        <v>1111</v>
      </c>
      <c r="I80" s="34">
        <v>1176</v>
      </c>
      <c r="J80" s="34">
        <v>1298</v>
      </c>
      <c r="K80" s="34">
        <v>1356</v>
      </c>
      <c r="L80" s="34">
        <v>1432</v>
      </c>
      <c r="M80" s="34">
        <v>1464</v>
      </c>
      <c r="N80" s="34">
        <v>1454</v>
      </c>
      <c r="O80" s="34">
        <v>1497</v>
      </c>
      <c r="P80" s="34">
        <v>1544</v>
      </c>
      <c r="Q80" s="34">
        <v>1499</v>
      </c>
      <c r="R80" s="34">
        <v>1451</v>
      </c>
      <c r="S80" s="34">
        <v>1368</v>
      </c>
      <c r="T80" s="34">
        <v>1319</v>
      </c>
      <c r="U80" s="34">
        <v>1163</v>
      </c>
      <c r="V80" s="34">
        <v>1087</v>
      </c>
      <c r="W80" s="34">
        <v>1115</v>
      </c>
      <c r="X80" s="34">
        <v>1164</v>
      </c>
      <c r="Y80" s="34">
        <v>1154</v>
      </c>
      <c r="Z80" s="17"/>
      <c r="AA80" s="19">
        <f t="shared" si="11"/>
        <v>6</v>
      </c>
      <c r="AB80" s="18">
        <f t="shared" si="6"/>
        <v>21387</v>
      </c>
      <c r="AC80" s="17">
        <f t="shared" si="7"/>
        <v>8759</v>
      </c>
      <c r="AD80" s="17">
        <f t="shared" si="8"/>
        <v>30146</v>
      </c>
      <c r="AE80" s="17"/>
      <c r="AF80" s="18">
        <f t="shared" si="9"/>
        <v>3</v>
      </c>
      <c r="AG80" s="18">
        <f t="shared" si="10"/>
        <v>2022</v>
      </c>
    </row>
    <row r="81" spans="1:33" x14ac:dyDescent="0.2">
      <c r="A81" s="16">
        <v>44633</v>
      </c>
      <c r="B81" s="34">
        <v>1156</v>
      </c>
      <c r="C81" s="35">
        <v>0</v>
      </c>
      <c r="D81" s="34">
        <v>1071</v>
      </c>
      <c r="E81" s="34">
        <v>1182</v>
      </c>
      <c r="F81" s="34">
        <v>1192</v>
      </c>
      <c r="G81" s="34">
        <v>1231</v>
      </c>
      <c r="H81" s="34">
        <v>1197</v>
      </c>
      <c r="I81" s="34">
        <v>1240</v>
      </c>
      <c r="J81" s="34">
        <v>1349</v>
      </c>
      <c r="K81" s="34">
        <v>1373</v>
      </c>
      <c r="L81" s="34">
        <v>1428</v>
      </c>
      <c r="M81" s="34">
        <v>1483</v>
      </c>
      <c r="N81" s="34">
        <v>1455</v>
      </c>
      <c r="O81" s="34">
        <v>1450</v>
      </c>
      <c r="P81" s="34">
        <v>1462</v>
      </c>
      <c r="Q81" s="34">
        <v>1400</v>
      </c>
      <c r="R81" s="34">
        <v>1378</v>
      </c>
      <c r="S81" s="34">
        <v>1348</v>
      </c>
      <c r="T81" s="34">
        <v>1377</v>
      </c>
      <c r="U81" s="34">
        <v>1291</v>
      </c>
      <c r="V81" s="34">
        <v>1208</v>
      </c>
      <c r="W81" s="34">
        <v>1225</v>
      </c>
      <c r="X81" s="34">
        <v>1269</v>
      </c>
      <c r="Y81" s="34">
        <v>1240</v>
      </c>
      <c r="Z81" s="17"/>
      <c r="AA81" s="19">
        <f t="shared" si="11"/>
        <v>7</v>
      </c>
      <c r="AB81" s="18">
        <f t="shared" si="6"/>
        <v>0</v>
      </c>
      <c r="AC81" s="17">
        <f t="shared" si="7"/>
        <v>30005</v>
      </c>
      <c r="AD81" s="17">
        <f t="shared" si="8"/>
        <v>30005</v>
      </c>
      <c r="AE81" s="17"/>
      <c r="AF81" s="18">
        <f t="shared" si="9"/>
        <v>3</v>
      </c>
      <c r="AG81" s="18">
        <f t="shared" si="10"/>
        <v>2022</v>
      </c>
    </row>
    <row r="82" spans="1:33" x14ac:dyDescent="0.2">
      <c r="A82" s="16">
        <v>44634</v>
      </c>
      <c r="B82" s="34">
        <v>1251</v>
      </c>
      <c r="C82" s="34">
        <v>1268</v>
      </c>
      <c r="D82" s="34">
        <v>1257</v>
      </c>
      <c r="E82" s="34">
        <v>1250</v>
      </c>
      <c r="F82" s="34">
        <v>1318</v>
      </c>
      <c r="G82" s="34">
        <v>1412</v>
      </c>
      <c r="H82" s="34">
        <v>1453</v>
      </c>
      <c r="I82" s="34">
        <v>1507</v>
      </c>
      <c r="J82" s="34">
        <v>1655</v>
      </c>
      <c r="K82" s="34">
        <v>1662</v>
      </c>
      <c r="L82" s="34">
        <v>1651</v>
      </c>
      <c r="M82" s="34">
        <v>1590</v>
      </c>
      <c r="N82" s="34">
        <v>1521</v>
      </c>
      <c r="O82" s="34">
        <v>1508</v>
      </c>
      <c r="P82" s="34">
        <v>1501</v>
      </c>
      <c r="Q82" s="34">
        <v>1483</v>
      </c>
      <c r="R82" s="34">
        <v>1424</v>
      </c>
      <c r="S82" s="34">
        <v>1347</v>
      </c>
      <c r="T82" s="34">
        <v>1350</v>
      </c>
      <c r="U82" s="34">
        <v>1251</v>
      </c>
      <c r="V82" s="34">
        <v>1176</v>
      </c>
      <c r="W82" s="34">
        <v>1154</v>
      </c>
      <c r="X82" s="34">
        <v>1191</v>
      </c>
      <c r="Y82" s="34">
        <v>1151</v>
      </c>
      <c r="Z82" s="17"/>
      <c r="AA82" s="19">
        <f t="shared" si="11"/>
        <v>1</v>
      </c>
      <c r="AB82" s="18">
        <f t="shared" si="6"/>
        <v>0</v>
      </c>
      <c r="AC82" s="17">
        <f t="shared" si="7"/>
        <v>33331</v>
      </c>
      <c r="AD82" s="17">
        <f t="shared" si="8"/>
        <v>33331</v>
      </c>
      <c r="AE82" s="17"/>
      <c r="AF82" s="18">
        <f t="shared" si="9"/>
        <v>3</v>
      </c>
      <c r="AG82" s="18">
        <f t="shared" si="10"/>
        <v>2022</v>
      </c>
    </row>
    <row r="83" spans="1:33" x14ac:dyDescent="0.2">
      <c r="A83" s="16">
        <v>44635</v>
      </c>
      <c r="B83" s="34">
        <v>1139</v>
      </c>
      <c r="C83" s="34">
        <v>1144</v>
      </c>
      <c r="D83" s="34">
        <v>1125</v>
      </c>
      <c r="E83" s="34">
        <v>1124</v>
      </c>
      <c r="F83" s="34">
        <v>1183</v>
      </c>
      <c r="G83" s="34">
        <v>1274</v>
      </c>
      <c r="H83" s="34">
        <v>1324</v>
      </c>
      <c r="I83" s="34">
        <v>1389</v>
      </c>
      <c r="J83" s="34">
        <v>1514</v>
      </c>
      <c r="K83" s="34">
        <v>1490</v>
      </c>
      <c r="L83" s="34">
        <v>1492</v>
      </c>
      <c r="M83" s="34">
        <v>1468</v>
      </c>
      <c r="N83" s="34">
        <v>1443</v>
      </c>
      <c r="O83" s="34">
        <v>1419</v>
      </c>
      <c r="P83" s="34">
        <v>1401</v>
      </c>
      <c r="Q83" s="34">
        <v>1358</v>
      </c>
      <c r="R83" s="34">
        <v>1351</v>
      </c>
      <c r="S83" s="34">
        <v>1285</v>
      </c>
      <c r="T83" s="34">
        <v>1292</v>
      </c>
      <c r="U83" s="34">
        <v>1193</v>
      </c>
      <c r="V83" s="34">
        <v>1117</v>
      </c>
      <c r="W83" s="34">
        <v>1097</v>
      </c>
      <c r="X83" s="34">
        <v>1133</v>
      </c>
      <c r="Y83" s="34">
        <v>1095</v>
      </c>
      <c r="Z83" s="17"/>
      <c r="AA83" s="19">
        <f t="shared" si="11"/>
        <v>2</v>
      </c>
      <c r="AB83" s="18">
        <f t="shared" si="6"/>
        <v>21442</v>
      </c>
      <c r="AC83" s="17">
        <f t="shared" si="7"/>
        <v>9408</v>
      </c>
      <c r="AD83" s="17">
        <f t="shared" si="8"/>
        <v>30850</v>
      </c>
      <c r="AE83" s="17"/>
      <c r="AF83" s="18">
        <f t="shared" si="9"/>
        <v>3</v>
      </c>
      <c r="AG83" s="18">
        <f t="shared" si="10"/>
        <v>2022</v>
      </c>
    </row>
    <row r="84" spans="1:33" x14ac:dyDescent="0.2">
      <c r="A84" s="16">
        <v>44636</v>
      </c>
      <c r="B84" s="34">
        <v>1076</v>
      </c>
      <c r="C84" s="34">
        <v>1095</v>
      </c>
      <c r="D84" s="34">
        <v>1099</v>
      </c>
      <c r="E84" s="34">
        <v>1103</v>
      </c>
      <c r="F84" s="34">
        <v>1173</v>
      </c>
      <c r="G84" s="34">
        <v>1259</v>
      </c>
      <c r="H84" s="34">
        <v>1308</v>
      </c>
      <c r="I84" s="34">
        <v>1377</v>
      </c>
      <c r="J84" s="34">
        <v>1526</v>
      </c>
      <c r="K84" s="34">
        <v>1553</v>
      </c>
      <c r="L84" s="34">
        <v>1595</v>
      </c>
      <c r="M84" s="34">
        <v>1594</v>
      </c>
      <c r="N84" s="34">
        <v>1563</v>
      </c>
      <c r="O84" s="34">
        <v>1540</v>
      </c>
      <c r="P84" s="34">
        <v>1487</v>
      </c>
      <c r="Q84" s="34">
        <v>1416</v>
      </c>
      <c r="R84" s="34">
        <v>1372</v>
      </c>
      <c r="S84" s="34">
        <v>1291</v>
      </c>
      <c r="T84" s="34">
        <v>1300</v>
      </c>
      <c r="U84" s="34">
        <v>1187</v>
      </c>
      <c r="V84" s="34">
        <v>1119</v>
      </c>
      <c r="W84" s="34">
        <v>1082</v>
      </c>
      <c r="X84" s="34">
        <v>1119</v>
      </c>
      <c r="Y84" s="34">
        <v>1070</v>
      </c>
      <c r="Z84" s="17"/>
      <c r="AA84" s="19">
        <f t="shared" si="11"/>
        <v>3</v>
      </c>
      <c r="AB84" s="18">
        <f t="shared" si="6"/>
        <v>22121</v>
      </c>
      <c r="AC84" s="17">
        <f t="shared" si="7"/>
        <v>9183</v>
      </c>
      <c r="AD84" s="17">
        <f t="shared" si="8"/>
        <v>31304</v>
      </c>
      <c r="AE84" s="17"/>
      <c r="AF84" s="18">
        <f t="shared" si="9"/>
        <v>3</v>
      </c>
      <c r="AG84" s="18">
        <f t="shared" si="10"/>
        <v>2022</v>
      </c>
    </row>
    <row r="85" spans="1:33" x14ac:dyDescent="0.2">
      <c r="A85" s="16">
        <v>44637</v>
      </c>
      <c r="B85" s="34">
        <v>1063</v>
      </c>
      <c r="C85" s="34">
        <v>1064</v>
      </c>
      <c r="D85" s="34">
        <v>1053</v>
      </c>
      <c r="E85" s="34">
        <v>1064</v>
      </c>
      <c r="F85" s="34">
        <v>1119</v>
      </c>
      <c r="G85" s="34">
        <v>1207</v>
      </c>
      <c r="H85" s="34">
        <v>1259</v>
      </c>
      <c r="I85" s="34">
        <v>1319</v>
      </c>
      <c r="J85" s="34">
        <v>1464</v>
      </c>
      <c r="K85" s="34">
        <v>1468</v>
      </c>
      <c r="L85" s="34">
        <v>1502</v>
      </c>
      <c r="M85" s="34">
        <v>1495</v>
      </c>
      <c r="N85" s="34">
        <v>1487</v>
      </c>
      <c r="O85" s="34">
        <v>1519</v>
      </c>
      <c r="P85" s="34">
        <v>1504</v>
      </c>
      <c r="Q85" s="34">
        <v>1458</v>
      </c>
      <c r="R85" s="34">
        <v>1382</v>
      </c>
      <c r="S85" s="34">
        <v>1283</v>
      </c>
      <c r="T85" s="34">
        <v>1251</v>
      </c>
      <c r="U85" s="34">
        <v>1140</v>
      </c>
      <c r="V85" s="34">
        <v>1064</v>
      </c>
      <c r="W85" s="34">
        <v>1043</v>
      </c>
      <c r="X85" s="34">
        <v>1077</v>
      </c>
      <c r="Y85" s="34">
        <v>1026</v>
      </c>
      <c r="Z85" s="17"/>
      <c r="AA85" s="19">
        <f t="shared" si="11"/>
        <v>4</v>
      </c>
      <c r="AB85" s="18">
        <f t="shared" si="6"/>
        <v>21456</v>
      </c>
      <c r="AC85" s="17">
        <f t="shared" si="7"/>
        <v>8855</v>
      </c>
      <c r="AD85" s="17">
        <f t="shared" si="8"/>
        <v>30311</v>
      </c>
      <c r="AE85" s="17"/>
      <c r="AF85" s="18">
        <f t="shared" si="9"/>
        <v>3</v>
      </c>
      <c r="AG85" s="18">
        <f t="shared" si="10"/>
        <v>2022</v>
      </c>
    </row>
    <row r="86" spans="1:33" x14ac:dyDescent="0.2">
      <c r="A86" s="16">
        <v>44638</v>
      </c>
      <c r="B86" s="34">
        <v>1026</v>
      </c>
      <c r="C86" s="34">
        <v>1032</v>
      </c>
      <c r="D86" s="34">
        <v>1010</v>
      </c>
      <c r="E86" s="34">
        <v>1004</v>
      </c>
      <c r="F86" s="34">
        <v>1078</v>
      </c>
      <c r="G86" s="34">
        <v>1159</v>
      </c>
      <c r="H86" s="34">
        <v>1191</v>
      </c>
      <c r="I86" s="34">
        <v>1264</v>
      </c>
      <c r="J86" s="34">
        <v>1414</v>
      </c>
      <c r="K86" s="34">
        <v>1428</v>
      </c>
      <c r="L86" s="34">
        <v>1413</v>
      </c>
      <c r="M86" s="34">
        <v>1403</v>
      </c>
      <c r="N86" s="34">
        <v>1366</v>
      </c>
      <c r="O86" s="34">
        <v>1303</v>
      </c>
      <c r="P86" s="34">
        <v>1271</v>
      </c>
      <c r="Q86" s="34">
        <v>1224</v>
      </c>
      <c r="R86" s="34">
        <v>1217</v>
      </c>
      <c r="S86" s="34">
        <v>1145</v>
      </c>
      <c r="T86" s="34">
        <v>1143</v>
      </c>
      <c r="U86" s="34">
        <v>1026</v>
      </c>
      <c r="V86" s="35">
        <v>961</v>
      </c>
      <c r="W86" s="35">
        <v>957</v>
      </c>
      <c r="X86" s="34">
        <v>1003</v>
      </c>
      <c r="Y86" s="35">
        <v>970</v>
      </c>
      <c r="Z86" s="17"/>
      <c r="AA86" s="19">
        <f t="shared" si="11"/>
        <v>5</v>
      </c>
      <c r="AB86" s="18">
        <f t="shared" si="6"/>
        <v>19538</v>
      </c>
      <c r="AC86" s="17">
        <f t="shared" si="7"/>
        <v>8470</v>
      </c>
      <c r="AD86" s="17">
        <f t="shared" si="8"/>
        <v>28008</v>
      </c>
      <c r="AE86" s="17"/>
      <c r="AF86" s="18">
        <f t="shared" si="9"/>
        <v>3</v>
      </c>
      <c r="AG86" s="18">
        <f t="shared" si="10"/>
        <v>2022</v>
      </c>
    </row>
    <row r="87" spans="1:33" x14ac:dyDescent="0.2">
      <c r="A87" s="16">
        <v>44639</v>
      </c>
      <c r="B87" s="35">
        <v>943</v>
      </c>
      <c r="C87" s="34">
        <v>1004</v>
      </c>
      <c r="D87" s="35">
        <v>937</v>
      </c>
      <c r="E87" s="35">
        <v>945</v>
      </c>
      <c r="F87" s="35">
        <v>985</v>
      </c>
      <c r="G87" s="34">
        <v>1031</v>
      </c>
      <c r="H87" s="34">
        <v>1033</v>
      </c>
      <c r="I87" s="34">
        <v>1099</v>
      </c>
      <c r="J87" s="34">
        <v>1228</v>
      </c>
      <c r="K87" s="34">
        <v>1307</v>
      </c>
      <c r="L87" s="34">
        <v>1396</v>
      </c>
      <c r="M87" s="34">
        <v>1455</v>
      </c>
      <c r="N87" s="34">
        <v>1464</v>
      </c>
      <c r="O87" s="34">
        <v>1476</v>
      </c>
      <c r="P87" s="34">
        <v>1486</v>
      </c>
      <c r="Q87" s="34">
        <v>1437</v>
      </c>
      <c r="R87" s="34">
        <v>1388</v>
      </c>
      <c r="S87" s="34">
        <v>1294</v>
      </c>
      <c r="T87" s="34">
        <v>1250</v>
      </c>
      <c r="U87" s="34">
        <v>1125</v>
      </c>
      <c r="V87" s="34">
        <v>1055</v>
      </c>
      <c r="W87" s="34">
        <v>1070</v>
      </c>
      <c r="X87" s="34">
        <v>1111</v>
      </c>
      <c r="Y87" s="34">
        <v>1073</v>
      </c>
      <c r="Z87" s="17"/>
      <c r="AA87" s="19">
        <f t="shared" si="11"/>
        <v>6</v>
      </c>
      <c r="AB87" s="18">
        <f t="shared" si="6"/>
        <v>20641</v>
      </c>
      <c r="AC87" s="17">
        <f t="shared" si="7"/>
        <v>7951</v>
      </c>
      <c r="AD87" s="17">
        <f t="shared" si="8"/>
        <v>28592</v>
      </c>
      <c r="AE87" s="17"/>
      <c r="AF87" s="18">
        <f t="shared" si="9"/>
        <v>3</v>
      </c>
      <c r="AG87" s="18">
        <f t="shared" si="10"/>
        <v>2022</v>
      </c>
    </row>
    <row r="88" spans="1:33" x14ac:dyDescent="0.2">
      <c r="A88" s="16">
        <v>44640</v>
      </c>
      <c r="B88" s="34">
        <v>1068</v>
      </c>
      <c r="C88" s="34">
        <v>1123</v>
      </c>
      <c r="D88" s="34">
        <v>1039</v>
      </c>
      <c r="E88" s="34">
        <v>1042</v>
      </c>
      <c r="F88" s="34">
        <v>1070</v>
      </c>
      <c r="G88" s="34">
        <v>1098</v>
      </c>
      <c r="H88" s="34">
        <v>1071</v>
      </c>
      <c r="I88" s="34">
        <v>1122</v>
      </c>
      <c r="J88" s="34">
        <v>1238</v>
      </c>
      <c r="K88" s="34">
        <v>1289</v>
      </c>
      <c r="L88" s="34">
        <v>1342</v>
      </c>
      <c r="M88" s="34">
        <v>1357</v>
      </c>
      <c r="N88" s="34">
        <v>1326</v>
      </c>
      <c r="O88" s="34">
        <v>1284</v>
      </c>
      <c r="P88" s="34">
        <v>1265</v>
      </c>
      <c r="Q88" s="34">
        <v>1264</v>
      </c>
      <c r="R88" s="34">
        <v>1254</v>
      </c>
      <c r="S88" s="34">
        <v>1208</v>
      </c>
      <c r="T88" s="34">
        <v>1187</v>
      </c>
      <c r="U88" s="34">
        <v>1088</v>
      </c>
      <c r="V88" s="34">
        <v>1029</v>
      </c>
      <c r="W88" s="34">
        <v>1008</v>
      </c>
      <c r="X88" s="34">
        <v>1027</v>
      </c>
      <c r="Y88" s="35">
        <v>975</v>
      </c>
      <c r="Z88" s="17"/>
      <c r="AA88" s="19">
        <f t="shared" si="11"/>
        <v>7</v>
      </c>
      <c r="AB88" s="18">
        <f t="shared" si="6"/>
        <v>0</v>
      </c>
      <c r="AC88" s="17">
        <f t="shared" si="7"/>
        <v>27774</v>
      </c>
      <c r="AD88" s="17">
        <f t="shared" si="8"/>
        <v>27774</v>
      </c>
      <c r="AE88" s="17"/>
      <c r="AF88" s="18">
        <f t="shared" si="9"/>
        <v>3</v>
      </c>
      <c r="AG88" s="18">
        <f t="shared" si="10"/>
        <v>2022</v>
      </c>
    </row>
    <row r="89" spans="1:33" x14ac:dyDescent="0.2">
      <c r="A89" s="16">
        <v>44641</v>
      </c>
      <c r="B89" s="35">
        <v>987</v>
      </c>
      <c r="C89" s="34">
        <v>1003</v>
      </c>
      <c r="D89" s="34">
        <v>1002</v>
      </c>
      <c r="E89" s="34">
        <v>1003</v>
      </c>
      <c r="F89" s="34">
        <v>1072</v>
      </c>
      <c r="G89" s="34">
        <v>1174</v>
      </c>
      <c r="H89" s="34">
        <v>1235</v>
      </c>
      <c r="I89" s="34">
        <v>1303</v>
      </c>
      <c r="J89" s="34">
        <v>1412</v>
      </c>
      <c r="K89" s="34">
        <v>1426</v>
      </c>
      <c r="L89" s="34">
        <v>1464</v>
      </c>
      <c r="M89" s="34">
        <v>1512</v>
      </c>
      <c r="N89" s="34">
        <v>1518</v>
      </c>
      <c r="O89" s="34">
        <v>1535</v>
      </c>
      <c r="P89" s="34">
        <v>1533</v>
      </c>
      <c r="Q89" s="34">
        <v>1475</v>
      </c>
      <c r="R89" s="34">
        <v>1444</v>
      </c>
      <c r="S89" s="34">
        <v>1342</v>
      </c>
      <c r="T89" s="34">
        <v>1303</v>
      </c>
      <c r="U89" s="34">
        <v>1181</v>
      </c>
      <c r="V89" s="34">
        <v>1090</v>
      </c>
      <c r="W89" s="34">
        <v>1069</v>
      </c>
      <c r="X89" s="34">
        <v>1096</v>
      </c>
      <c r="Y89" s="34">
        <v>1051</v>
      </c>
      <c r="Z89" s="17"/>
      <c r="AA89" s="19">
        <f t="shared" si="11"/>
        <v>1</v>
      </c>
      <c r="AB89" s="18">
        <f t="shared" si="6"/>
        <v>0</v>
      </c>
      <c r="AC89" s="17">
        <f t="shared" si="7"/>
        <v>30230</v>
      </c>
      <c r="AD89" s="17">
        <f t="shared" si="8"/>
        <v>30230</v>
      </c>
      <c r="AE89" s="17"/>
      <c r="AF89" s="18">
        <f t="shared" si="9"/>
        <v>3</v>
      </c>
      <c r="AG89" s="18">
        <f t="shared" si="10"/>
        <v>2022</v>
      </c>
    </row>
    <row r="90" spans="1:33" x14ac:dyDescent="0.2">
      <c r="A90" s="16">
        <v>44642</v>
      </c>
      <c r="B90" s="34">
        <v>1118</v>
      </c>
      <c r="C90" s="34">
        <v>1128</v>
      </c>
      <c r="D90" s="34">
        <v>1081</v>
      </c>
      <c r="E90" s="34">
        <v>1077</v>
      </c>
      <c r="F90" s="34">
        <v>1177</v>
      </c>
      <c r="G90" s="34">
        <v>1305</v>
      </c>
      <c r="H90" s="34">
        <v>1365</v>
      </c>
      <c r="I90" s="34">
        <v>1420</v>
      </c>
      <c r="J90" s="34">
        <v>1532</v>
      </c>
      <c r="K90" s="34">
        <v>1507</v>
      </c>
      <c r="L90" s="34">
        <v>1518</v>
      </c>
      <c r="M90" s="34">
        <v>1511</v>
      </c>
      <c r="N90" s="34">
        <v>1496</v>
      </c>
      <c r="O90" s="34">
        <v>1484</v>
      </c>
      <c r="P90" s="34">
        <v>1462</v>
      </c>
      <c r="Q90" s="34">
        <v>1439</v>
      </c>
      <c r="R90" s="34">
        <v>1417</v>
      </c>
      <c r="S90" s="34">
        <v>1345</v>
      </c>
      <c r="T90" s="34">
        <v>1361</v>
      </c>
      <c r="U90" s="34">
        <v>1260</v>
      </c>
      <c r="V90" s="34">
        <v>1170</v>
      </c>
      <c r="W90" s="34">
        <v>1145</v>
      </c>
      <c r="X90" s="34">
        <v>1163</v>
      </c>
      <c r="Y90" s="34">
        <v>1103</v>
      </c>
      <c r="Z90" s="17"/>
      <c r="AA90" s="19">
        <f t="shared" si="11"/>
        <v>2</v>
      </c>
      <c r="AB90" s="18">
        <f t="shared" si="6"/>
        <v>22230</v>
      </c>
      <c r="AC90" s="17">
        <f t="shared" si="7"/>
        <v>9354</v>
      </c>
      <c r="AD90" s="17">
        <f t="shared" si="8"/>
        <v>31584</v>
      </c>
      <c r="AE90" s="17"/>
      <c r="AF90" s="18">
        <f t="shared" si="9"/>
        <v>3</v>
      </c>
      <c r="AG90" s="18">
        <f t="shared" si="10"/>
        <v>2022</v>
      </c>
    </row>
    <row r="91" spans="1:33" x14ac:dyDescent="0.2">
      <c r="A91" s="16">
        <v>44643</v>
      </c>
      <c r="B91" s="34">
        <v>1066</v>
      </c>
      <c r="C91" s="34">
        <v>1079</v>
      </c>
      <c r="D91" s="34">
        <v>1070</v>
      </c>
      <c r="E91" s="34">
        <v>1070</v>
      </c>
      <c r="F91" s="34">
        <v>1126</v>
      </c>
      <c r="G91" s="34">
        <v>1209</v>
      </c>
      <c r="H91" s="34">
        <v>1246</v>
      </c>
      <c r="I91" s="34">
        <v>1286</v>
      </c>
      <c r="J91" s="34">
        <v>1355</v>
      </c>
      <c r="K91" s="34">
        <v>1312</v>
      </c>
      <c r="L91" s="34">
        <v>1300</v>
      </c>
      <c r="M91" s="34">
        <v>1279</v>
      </c>
      <c r="N91" s="34">
        <v>1254</v>
      </c>
      <c r="O91" s="34">
        <v>1246</v>
      </c>
      <c r="P91" s="34">
        <v>1227</v>
      </c>
      <c r="Q91" s="34">
        <v>1203</v>
      </c>
      <c r="R91" s="34">
        <v>1187</v>
      </c>
      <c r="S91" s="34">
        <v>1126</v>
      </c>
      <c r="T91" s="34">
        <v>1128</v>
      </c>
      <c r="U91" s="34">
        <v>1060</v>
      </c>
      <c r="V91" s="34">
        <v>1012</v>
      </c>
      <c r="W91" s="35">
        <v>995</v>
      </c>
      <c r="X91" s="34">
        <v>1029</v>
      </c>
      <c r="Y91" s="34">
        <v>1003</v>
      </c>
      <c r="Z91" s="17"/>
      <c r="AA91" s="19">
        <f t="shared" si="11"/>
        <v>3</v>
      </c>
      <c r="AB91" s="18">
        <f t="shared" si="6"/>
        <v>18999</v>
      </c>
      <c r="AC91" s="17">
        <f t="shared" si="7"/>
        <v>8869</v>
      </c>
      <c r="AD91" s="17">
        <f t="shared" si="8"/>
        <v>27868</v>
      </c>
      <c r="AE91" s="17"/>
      <c r="AF91" s="18">
        <f t="shared" si="9"/>
        <v>3</v>
      </c>
      <c r="AG91" s="18">
        <f t="shared" si="10"/>
        <v>2022</v>
      </c>
    </row>
    <row r="92" spans="1:33" x14ac:dyDescent="0.2">
      <c r="A92" s="16">
        <v>44644</v>
      </c>
      <c r="B92" s="34">
        <v>1116</v>
      </c>
      <c r="C92" s="34">
        <v>1150</v>
      </c>
      <c r="D92" s="34">
        <v>1149</v>
      </c>
      <c r="E92" s="34">
        <v>1137</v>
      </c>
      <c r="F92" s="34">
        <v>1213</v>
      </c>
      <c r="G92" s="34">
        <v>1312</v>
      </c>
      <c r="H92" s="34">
        <v>1371</v>
      </c>
      <c r="I92" s="34">
        <v>1421</v>
      </c>
      <c r="J92" s="34">
        <v>1587</v>
      </c>
      <c r="K92" s="34">
        <v>1637</v>
      </c>
      <c r="L92" s="34">
        <v>1684</v>
      </c>
      <c r="M92" s="34">
        <v>1717</v>
      </c>
      <c r="N92" s="34">
        <v>1729</v>
      </c>
      <c r="O92" s="34">
        <v>1677</v>
      </c>
      <c r="P92" s="34">
        <v>1722</v>
      </c>
      <c r="Q92" s="34">
        <v>1640</v>
      </c>
      <c r="R92" s="34">
        <v>1592</v>
      </c>
      <c r="S92" s="34">
        <v>1451</v>
      </c>
      <c r="T92" s="34">
        <v>1469</v>
      </c>
      <c r="U92" s="34">
        <v>1307</v>
      </c>
      <c r="V92" s="34">
        <v>1201</v>
      </c>
      <c r="W92" s="34">
        <v>1168</v>
      </c>
      <c r="X92" s="34">
        <v>1220</v>
      </c>
      <c r="Y92" s="34">
        <v>1166</v>
      </c>
      <c r="Z92" s="17"/>
      <c r="AA92" s="19">
        <f t="shared" si="11"/>
        <v>4</v>
      </c>
      <c r="AB92" s="18">
        <f t="shared" si="6"/>
        <v>24222</v>
      </c>
      <c r="AC92" s="17">
        <f t="shared" si="7"/>
        <v>9614</v>
      </c>
      <c r="AD92" s="17">
        <f t="shared" si="8"/>
        <v>33836</v>
      </c>
      <c r="AE92" s="17"/>
      <c r="AF92" s="18">
        <f t="shared" si="9"/>
        <v>3</v>
      </c>
      <c r="AG92" s="18">
        <f t="shared" si="10"/>
        <v>2022</v>
      </c>
    </row>
    <row r="93" spans="1:33" x14ac:dyDescent="0.2">
      <c r="A93" s="16">
        <v>44645</v>
      </c>
      <c r="B93" s="34">
        <v>1154</v>
      </c>
      <c r="C93" s="34">
        <v>1155</v>
      </c>
      <c r="D93" s="34">
        <v>1153</v>
      </c>
      <c r="E93" s="34">
        <v>1208</v>
      </c>
      <c r="F93" s="34">
        <v>1217</v>
      </c>
      <c r="G93" s="34">
        <v>1314</v>
      </c>
      <c r="H93" s="34">
        <v>1358</v>
      </c>
      <c r="I93" s="34">
        <v>1421</v>
      </c>
      <c r="J93" s="34">
        <v>1599</v>
      </c>
      <c r="K93" s="34">
        <v>1596</v>
      </c>
      <c r="L93" s="34">
        <v>1637</v>
      </c>
      <c r="M93" s="34">
        <v>1641</v>
      </c>
      <c r="N93" s="34">
        <v>1633</v>
      </c>
      <c r="O93" s="34">
        <v>1625</v>
      </c>
      <c r="P93" s="34">
        <v>1497</v>
      </c>
      <c r="Q93" s="34">
        <v>1423</v>
      </c>
      <c r="R93" s="34">
        <v>1373</v>
      </c>
      <c r="S93" s="34">
        <v>1289</v>
      </c>
      <c r="T93" s="34">
        <v>1248</v>
      </c>
      <c r="U93" s="34">
        <v>1155</v>
      </c>
      <c r="V93" s="34">
        <v>1117</v>
      </c>
      <c r="W93" s="34">
        <v>1106</v>
      </c>
      <c r="X93" s="34">
        <v>1159</v>
      </c>
      <c r="Y93" s="34">
        <v>1109</v>
      </c>
      <c r="Z93" s="17"/>
      <c r="AA93" s="19">
        <f t="shared" si="11"/>
        <v>5</v>
      </c>
      <c r="AB93" s="18">
        <f t="shared" si="6"/>
        <v>22519</v>
      </c>
      <c r="AC93" s="17">
        <f t="shared" si="7"/>
        <v>9668</v>
      </c>
      <c r="AD93" s="17">
        <f t="shared" si="8"/>
        <v>32187</v>
      </c>
      <c r="AE93" s="17"/>
      <c r="AF93" s="18">
        <f t="shared" si="9"/>
        <v>3</v>
      </c>
      <c r="AG93" s="18">
        <f t="shared" si="10"/>
        <v>2022</v>
      </c>
    </row>
    <row r="94" spans="1:33" x14ac:dyDescent="0.2">
      <c r="A94" s="16">
        <v>44646</v>
      </c>
      <c r="B94" s="34">
        <v>1082</v>
      </c>
      <c r="C94" s="34">
        <v>1146</v>
      </c>
      <c r="D94" s="34">
        <v>1074</v>
      </c>
      <c r="E94" s="34">
        <v>1069</v>
      </c>
      <c r="F94" s="34">
        <v>1094</v>
      </c>
      <c r="G94" s="34">
        <v>1141</v>
      </c>
      <c r="H94" s="34">
        <v>1134</v>
      </c>
      <c r="I94" s="34">
        <v>1183</v>
      </c>
      <c r="J94" s="34">
        <v>1264</v>
      </c>
      <c r="K94" s="34">
        <v>1243</v>
      </c>
      <c r="L94" s="34">
        <v>1244</v>
      </c>
      <c r="M94" s="34">
        <v>1269</v>
      </c>
      <c r="N94" s="34">
        <v>1260</v>
      </c>
      <c r="O94" s="34">
        <v>1279</v>
      </c>
      <c r="P94" s="34">
        <v>1291</v>
      </c>
      <c r="Q94" s="34">
        <v>1259</v>
      </c>
      <c r="R94" s="34">
        <v>1247</v>
      </c>
      <c r="S94" s="34">
        <v>1193</v>
      </c>
      <c r="T94" s="34">
        <v>1161</v>
      </c>
      <c r="U94" s="34">
        <v>1078</v>
      </c>
      <c r="V94" s="34">
        <v>1015</v>
      </c>
      <c r="W94" s="34">
        <v>1044</v>
      </c>
      <c r="X94" s="34">
        <v>1103</v>
      </c>
      <c r="Y94" s="34">
        <v>1066</v>
      </c>
      <c r="Z94" s="17"/>
      <c r="AA94" s="19">
        <f t="shared" si="11"/>
        <v>6</v>
      </c>
      <c r="AB94" s="18">
        <f t="shared" ref="AB94:AB157" si="12">IF(AND(AA94&gt;1,AA94&lt;7),SUM(I94:X94),0)</f>
        <v>19133</v>
      </c>
      <c r="AC94" s="17">
        <f t="shared" ref="AC94:AC157" si="13">SUM(B94:Y94)-AB94</f>
        <v>8806</v>
      </c>
      <c r="AD94" s="17">
        <f t="shared" ref="AD94:AD157" si="14">SUM(AB94+AC94)</f>
        <v>27939</v>
      </c>
      <c r="AE94" s="17"/>
      <c r="AF94" s="18">
        <f t="shared" ref="AF94:AF157" si="15">MONTH(A94)</f>
        <v>3</v>
      </c>
      <c r="AG94" s="18">
        <f t="shared" ref="AG94:AG157" si="16">YEAR(A94)</f>
        <v>2022</v>
      </c>
    </row>
    <row r="95" spans="1:33" x14ac:dyDescent="0.2">
      <c r="A95" s="16">
        <v>44647</v>
      </c>
      <c r="B95" s="34">
        <v>1062</v>
      </c>
      <c r="C95" s="34">
        <v>1114</v>
      </c>
      <c r="D95" s="34">
        <v>1047</v>
      </c>
      <c r="E95" s="34">
        <v>1050</v>
      </c>
      <c r="F95" s="34">
        <v>1102</v>
      </c>
      <c r="G95" s="34">
        <v>1145</v>
      </c>
      <c r="H95" s="34">
        <v>1128</v>
      </c>
      <c r="I95" s="34">
        <v>1159</v>
      </c>
      <c r="J95" s="34">
        <v>1221</v>
      </c>
      <c r="K95" s="34">
        <v>1211</v>
      </c>
      <c r="L95" s="34">
        <v>1232</v>
      </c>
      <c r="M95" s="34">
        <v>1275</v>
      </c>
      <c r="N95" s="34">
        <v>1295</v>
      </c>
      <c r="O95" s="34">
        <v>1297</v>
      </c>
      <c r="P95" s="34">
        <v>1299</v>
      </c>
      <c r="Q95" s="34">
        <v>1260</v>
      </c>
      <c r="R95" s="34">
        <v>1287</v>
      </c>
      <c r="S95" s="34">
        <v>1252</v>
      </c>
      <c r="T95" s="34">
        <v>1229</v>
      </c>
      <c r="U95" s="34">
        <v>1143</v>
      </c>
      <c r="V95" s="34">
        <v>1079</v>
      </c>
      <c r="W95" s="34">
        <v>1085</v>
      </c>
      <c r="X95" s="34">
        <v>1109</v>
      </c>
      <c r="Y95" s="34">
        <v>1084</v>
      </c>
      <c r="Z95" s="17"/>
      <c r="AA95" s="19">
        <f t="shared" ref="AA95:AA158" si="17">WEEKDAY(A95,2)</f>
        <v>7</v>
      </c>
      <c r="AB95" s="18">
        <f t="shared" si="12"/>
        <v>0</v>
      </c>
      <c r="AC95" s="17">
        <f t="shared" si="13"/>
        <v>28165</v>
      </c>
      <c r="AD95" s="17">
        <f t="shared" si="14"/>
        <v>28165</v>
      </c>
      <c r="AE95" s="17"/>
      <c r="AF95" s="18">
        <f t="shared" si="15"/>
        <v>3</v>
      </c>
      <c r="AG95" s="18">
        <f t="shared" si="16"/>
        <v>2022</v>
      </c>
    </row>
    <row r="96" spans="1:33" x14ac:dyDescent="0.2">
      <c r="A96" s="16">
        <v>44648</v>
      </c>
      <c r="B96" s="34">
        <v>1057</v>
      </c>
      <c r="C96" s="34">
        <v>1077</v>
      </c>
      <c r="D96" s="34">
        <v>1092</v>
      </c>
      <c r="E96" s="34">
        <v>1103</v>
      </c>
      <c r="F96" s="34">
        <v>1186</v>
      </c>
      <c r="G96" s="34">
        <v>1304</v>
      </c>
      <c r="H96" s="34">
        <v>1371</v>
      </c>
      <c r="I96" s="34">
        <v>1449</v>
      </c>
      <c r="J96" s="34">
        <v>1626</v>
      </c>
      <c r="K96" s="34">
        <v>1666</v>
      </c>
      <c r="L96" s="34">
        <v>1693</v>
      </c>
      <c r="M96" s="34">
        <v>1690</v>
      </c>
      <c r="N96" s="34">
        <v>1639</v>
      </c>
      <c r="O96" s="34">
        <v>1593</v>
      </c>
      <c r="P96" s="34">
        <v>1565</v>
      </c>
      <c r="Q96" s="34">
        <v>1535</v>
      </c>
      <c r="R96" s="34">
        <v>1502</v>
      </c>
      <c r="S96" s="34">
        <v>1454</v>
      </c>
      <c r="T96" s="34">
        <v>1441</v>
      </c>
      <c r="U96" s="34">
        <v>1320</v>
      </c>
      <c r="V96" s="34">
        <v>1248</v>
      </c>
      <c r="W96" s="34">
        <v>1237</v>
      </c>
      <c r="X96" s="34">
        <v>1279</v>
      </c>
      <c r="Y96" s="34">
        <v>1264</v>
      </c>
      <c r="Z96" s="17"/>
      <c r="AA96" s="19">
        <f t="shared" si="17"/>
        <v>1</v>
      </c>
      <c r="AB96" s="18">
        <f t="shared" si="12"/>
        <v>0</v>
      </c>
      <c r="AC96" s="17">
        <f t="shared" si="13"/>
        <v>33391</v>
      </c>
      <c r="AD96" s="17">
        <f t="shared" si="14"/>
        <v>33391</v>
      </c>
      <c r="AE96" s="17"/>
      <c r="AF96" s="18">
        <f t="shared" si="15"/>
        <v>3</v>
      </c>
      <c r="AG96" s="18">
        <f t="shared" si="16"/>
        <v>2022</v>
      </c>
    </row>
    <row r="97" spans="1:33" x14ac:dyDescent="0.2">
      <c r="A97" s="16">
        <v>44649</v>
      </c>
      <c r="B97" s="34">
        <v>1230</v>
      </c>
      <c r="C97" s="34">
        <v>1265</v>
      </c>
      <c r="D97" s="34">
        <v>1278</v>
      </c>
      <c r="E97" s="34">
        <v>1276</v>
      </c>
      <c r="F97" s="34">
        <v>1354</v>
      </c>
      <c r="G97" s="34">
        <v>1461</v>
      </c>
      <c r="H97" s="34">
        <v>1432</v>
      </c>
      <c r="I97" s="34">
        <v>1571</v>
      </c>
      <c r="J97" s="34">
        <v>1689</v>
      </c>
      <c r="K97" s="34">
        <v>1631</v>
      </c>
      <c r="L97" s="34">
        <v>1686</v>
      </c>
      <c r="M97" s="34">
        <v>1616</v>
      </c>
      <c r="N97" s="34">
        <v>1598</v>
      </c>
      <c r="O97" s="34">
        <v>1585</v>
      </c>
      <c r="P97" s="34">
        <v>1545</v>
      </c>
      <c r="Q97" s="34">
        <v>1515</v>
      </c>
      <c r="R97" s="34">
        <v>1488</v>
      </c>
      <c r="S97" s="34">
        <v>1453</v>
      </c>
      <c r="T97" s="34">
        <v>1441</v>
      </c>
      <c r="U97" s="34">
        <v>1337</v>
      </c>
      <c r="V97" s="34">
        <v>1267</v>
      </c>
      <c r="W97" s="34">
        <v>1241</v>
      </c>
      <c r="X97" s="34">
        <v>1263</v>
      </c>
      <c r="Y97" s="34">
        <v>1247</v>
      </c>
      <c r="Z97" s="17"/>
      <c r="AA97" s="19">
        <f t="shared" si="17"/>
        <v>2</v>
      </c>
      <c r="AB97" s="18">
        <f t="shared" si="12"/>
        <v>23926</v>
      </c>
      <c r="AC97" s="17">
        <f t="shared" si="13"/>
        <v>10543</v>
      </c>
      <c r="AD97" s="17">
        <f t="shared" si="14"/>
        <v>34469</v>
      </c>
      <c r="AE97" s="17"/>
      <c r="AF97" s="18">
        <f t="shared" si="15"/>
        <v>3</v>
      </c>
      <c r="AG97" s="18">
        <f t="shared" si="16"/>
        <v>2022</v>
      </c>
    </row>
    <row r="98" spans="1:33" x14ac:dyDescent="0.2">
      <c r="A98" s="16">
        <v>44650</v>
      </c>
      <c r="B98" s="34">
        <v>1230</v>
      </c>
      <c r="C98" s="34">
        <v>1243</v>
      </c>
      <c r="D98" s="34">
        <v>1242</v>
      </c>
      <c r="E98" s="34">
        <v>1242</v>
      </c>
      <c r="F98" s="34">
        <v>1319</v>
      </c>
      <c r="G98" s="34">
        <v>1412</v>
      </c>
      <c r="H98" s="34">
        <v>1454</v>
      </c>
      <c r="I98" s="34">
        <v>1493</v>
      </c>
      <c r="J98" s="34">
        <v>1586</v>
      </c>
      <c r="K98" s="34">
        <v>1534</v>
      </c>
      <c r="L98" s="34">
        <v>1528</v>
      </c>
      <c r="M98" s="34">
        <v>1511</v>
      </c>
      <c r="N98" s="34">
        <v>1465</v>
      </c>
      <c r="O98" s="34">
        <v>1446</v>
      </c>
      <c r="P98" s="34">
        <v>1421</v>
      </c>
      <c r="Q98" s="34">
        <v>1374</v>
      </c>
      <c r="R98" s="34">
        <v>1340</v>
      </c>
      <c r="S98" s="34">
        <v>1272</v>
      </c>
      <c r="T98" s="34">
        <v>1282</v>
      </c>
      <c r="U98" s="34">
        <v>1194</v>
      </c>
      <c r="V98" s="34">
        <v>1140</v>
      </c>
      <c r="W98" s="34">
        <v>1109</v>
      </c>
      <c r="X98" s="34">
        <v>1145</v>
      </c>
      <c r="Y98" s="34">
        <v>1103</v>
      </c>
      <c r="Z98" s="17"/>
      <c r="AA98" s="19">
        <f t="shared" si="17"/>
        <v>3</v>
      </c>
      <c r="AB98" s="18">
        <f t="shared" si="12"/>
        <v>21840</v>
      </c>
      <c r="AC98" s="17">
        <f t="shared" si="13"/>
        <v>10245</v>
      </c>
      <c r="AD98" s="17">
        <f t="shared" si="14"/>
        <v>32085</v>
      </c>
      <c r="AE98" s="17"/>
      <c r="AF98" s="18">
        <f t="shared" si="15"/>
        <v>3</v>
      </c>
      <c r="AG98" s="18">
        <f t="shared" si="16"/>
        <v>2022</v>
      </c>
    </row>
    <row r="99" spans="1:33" x14ac:dyDescent="0.2">
      <c r="A99" s="16">
        <v>44651</v>
      </c>
      <c r="B99" s="34">
        <v>1091</v>
      </c>
      <c r="C99" s="34">
        <v>1098</v>
      </c>
      <c r="D99" s="34">
        <v>1099</v>
      </c>
      <c r="E99" s="34">
        <v>1104</v>
      </c>
      <c r="F99" s="34">
        <v>1163</v>
      </c>
      <c r="G99" s="34">
        <v>1271</v>
      </c>
      <c r="H99" s="34">
        <v>1328</v>
      </c>
      <c r="I99" s="34">
        <v>1390</v>
      </c>
      <c r="J99" s="34">
        <v>1500</v>
      </c>
      <c r="K99" s="34">
        <v>1536</v>
      </c>
      <c r="L99" s="34">
        <v>1606</v>
      </c>
      <c r="M99" s="34">
        <v>1604</v>
      </c>
      <c r="N99" s="34">
        <v>1620</v>
      </c>
      <c r="O99" s="34">
        <v>1652</v>
      </c>
      <c r="P99" s="34">
        <v>1635</v>
      </c>
      <c r="Q99" s="34">
        <v>1585</v>
      </c>
      <c r="R99" s="34">
        <v>1540</v>
      </c>
      <c r="S99" s="34">
        <v>1409</v>
      </c>
      <c r="T99" s="34">
        <v>1354</v>
      </c>
      <c r="U99" s="34">
        <v>1202</v>
      </c>
      <c r="V99" s="34">
        <v>1112</v>
      </c>
      <c r="W99" s="34">
        <v>1071</v>
      </c>
      <c r="X99" s="34">
        <v>1096</v>
      </c>
      <c r="Y99" s="34">
        <v>1047</v>
      </c>
      <c r="Z99" s="17"/>
      <c r="AA99" s="19">
        <f t="shared" si="17"/>
        <v>4</v>
      </c>
      <c r="AB99" s="18">
        <f t="shared" si="12"/>
        <v>22912</v>
      </c>
      <c r="AC99" s="17">
        <f t="shared" si="13"/>
        <v>9201</v>
      </c>
      <c r="AD99" s="17">
        <f t="shared" si="14"/>
        <v>32113</v>
      </c>
      <c r="AE99" s="17"/>
      <c r="AF99" s="18">
        <f t="shared" si="15"/>
        <v>3</v>
      </c>
      <c r="AG99" s="18">
        <f t="shared" si="16"/>
        <v>2022</v>
      </c>
    </row>
    <row r="100" spans="1:33" x14ac:dyDescent="0.2">
      <c r="A100" s="16">
        <v>44652</v>
      </c>
      <c r="B100" s="34">
        <v>1042</v>
      </c>
      <c r="C100" s="34">
        <v>1020</v>
      </c>
      <c r="D100" s="34">
        <v>1032</v>
      </c>
      <c r="E100" s="34">
        <v>1024</v>
      </c>
      <c r="F100" s="34">
        <v>1069</v>
      </c>
      <c r="G100" s="34">
        <v>1128</v>
      </c>
      <c r="H100" s="34">
        <v>1203</v>
      </c>
      <c r="I100" s="34">
        <v>1287</v>
      </c>
      <c r="J100" s="34">
        <v>1398</v>
      </c>
      <c r="K100" s="34">
        <v>1461</v>
      </c>
      <c r="L100" s="34">
        <v>1493</v>
      </c>
      <c r="M100" s="34">
        <v>1614</v>
      </c>
      <c r="N100" s="34">
        <v>1598</v>
      </c>
      <c r="O100" s="34">
        <v>1579</v>
      </c>
      <c r="P100" s="34">
        <v>1599</v>
      </c>
      <c r="Q100" s="34">
        <v>1565</v>
      </c>
      <c r="R100" s="34">
        <v>1514</v>
      </c>
      <c r="S100" s="34">
        <v>1354</v>
      </c>
      <c r="T100" s="34">
        <v>1298</v>
      </c>
      <c r="U100" s="34">
        <v>1177</v>
      </c>
      <c r="V100" s="34">
        <v>1103</v>
      </c>
      <c r="W100" s="34">
        <v>1100</v>
      </c>
      <c r="X100" s="34">
        <v>1078</v>
      </c>
      <c r="Y100" s="34">
        <v>1088</v>
      </c>
      <c r="Z100" s="17"/>
      <c r="AA100" s="19">
        <f t="shared" si="17"/>
        <v>5</v>
      </c>
      <c r="AB100" s="18">
        <f t="shared" si="12"/>
        <v>22218</v>
      </c>
      <c r="AC100" s="17">
        <f t="shared" si="13"/>
        <v>8606</v>
      </c>
      <c r="AD100" s="17">
        <f t="shared" si="14"/>
        <v>30824</v>
      </c>
      <c r="AE100" s="17"/>
      <c r="AF100" s="18">
        <f t="shared" si="15"/>
        <v>4</v>
      </c>
      <c r="AG100" s="18">
        <f t="shared" si="16"/>
        <v>2022</v>
      </c>
    </row>
    <row r="101" spans="1:33" x14ac:dyDescent="0.2">
      <c r="A101" s="16">
        <v>44653</v>
      </c>
      <c r="B101" s="34">
        <v>1074</v>
      </c>
      <c r="C101" s="34">
        <v>1068</v>
      </c>
      <c r="D101" s="34">
        <v>1020</v>
      </c>
      <c r="E101" s="34">
        <v>1076</v>
      </c>
      <c r="F101" s="34">
        <v>1122</v>
      </c>
      <c r="G101" s="34">
        <v>1139</v>
      </c>
      <c r="H101" s="34">
        <v>1130</v>
      </c>
      <c r="I101" s="34">
        <v>1176</v>
      </c>
      <c r="J101" s="34">
        <v>1280</v>
      </c>
      <c r="K101" s="34">
        <v>1284</v>
      </c>
      <c r="L101" s="34">
        <v>1304</v>
      </c>
      <c r="M101" s="34">
        <v>1380</v>
      </c>
      <c r="N101" s="34">
        <v>1329</v>
      </c>
      <c r="O101" s="34">
        <v>1308</v>
      </c>
      <c r="P101" s="34">
        <v>1299</v>
      </c>
      <c r="Q101" s="34">
        <v>1301</v>
      </c>
      <c r="R101" s="34">
        <v>1248</v>
      </c>
      <c r="S101" s="34">
        <v>1171</v>
      </c>
      <c r="T101" s="34">
        <v>1179</v>
      </c>
      <c r="U101" s="34">
        <v>1117</v>
      </c>
      <c r="V101" s="34">
        <v>1080</v>
      </c>
      <c r="W101" s="34">
        <v>1080</v>
      </c>
      <c r="X101" s="34">
        <v>1077</v>
      </c>
      <c r="Y101" s="34">
        <v>1081</v>
      </c>
      <c r="Z101" s="17"/>
      <c r="AA101" s="19">
        <f t="shared" si="17"/>
        <v>6</v>
      </c>
      <c r="AB101" s="18">
        <f t="shared" si="12"/>
        <v>19613</v>
      </c>
      <c r="AC101" s="17">
        <f t="shared" si="13"/>
        <v>8710</v>
      </c>
      <c r="AD101" s="17">
        <f t="shared" si="14"/>
        <v>28323</v>
      </c>
      <c r="AE101" s="17"/>
      <c r="AF101" s="18">
        <f t="shared" si="15"/>
        <v>4</v>
      </c>
      <c r="AG101" s="18">
        <f t="shared" si="16"/>
        <v>2022</v>
      </c>
    </row>
    <row r="102" spans="1:33" x14ac:dyDescent="0.2">
      <c r="A102" s="16">
        <v>44654</v>
      </c>
      <c r="B102" s="34">
        <v>1105</v>
      </c>
      <c r="C102" s="34">
        <v>1102</v>
      </c>
      <c r="D102" s="34">
        <v>1055</v>
      </c>
      <c r="E102" s="34">
        <v>1110</v>
      </c>
      <c r="F102" s="34">
        <v>1153</v>
      </c>
      <c r="G102" s="34">
        <v>1159</v>
      </c>
      <c r="H102" s="34">
        <v>1123</v>
      </c>
      <c r="I102" s="34">
        <v>1165</v>
      </c>
      <c r="J102" s="34">
        <v>1250</v>
      </c>
      <c r="K102" s="34">
        <v>1284</v>
      </c>
      <c r="L102" s="34">
        <v>1317</v>
      </c>
      <c r="M102" s="34">
        <v>1388</v>
      </c>
      <c r="N102" s="34">
        <v>1356</v>
      </c>
      <c r="O102" s="34">
        <v>1346</v>
      </c>
      <c r="P102" s="34">
        <v>1337</v>
      </c>
      <c r="Q102" s="34">
        <v>1391</v>
      </c>
      <c r="R102" s="34">
        <v>1393</v>
      </c>
      <c r="S102" s="34">
        <v>1292</v>
      </c>
      <c r="T102" s="34">
        <v>1266</v>
      </c>
      <c r="U102" s="34">
        <v>1188</v>
      </c>
      <c r="V102" s="34">
        <v>1146</v>
      </c>
      <c r="W102" s="34">
        <v>1093</v>
      </c>
      <c r="X102" s="34">
        <v>1074</v>
      </c>
      <c r="Y102" s="34">
        <v>1055</v>
      </c>
      <c r="Z102" s="17"/>
      <c r="AA102" s="19">
        <f t="shared" si="17"/>
        <v>7</v>
      </c>
      <c r="AB102" s="18">
        <f t="shared" si="12"/>
        <v>0</v>
      </c>
      <c r="AC102" s="17">
        <f t="shared" si="13"/>
        <v>29148</v>
      </c>
      <c r="AD102" s="17">
        <f t="shared" si="14"/>
        <v>29148</v>
      </c>
      <c r="AE102" s="17"/>
      <c r="AF102" s="18">
        <f t="shared" si="15"/>
        <v>4</v>
      </c>
      <c r="AG102" s="18">
        <f t="shared" si="16"/>
        <v>2022</v>
      </c>
    </row>
    <row r="103" spans="1:33" x14ac:dyDescent="0.2">
      <c r="A103" s="16">
        <v>44655</v>
      </c>
      <c r="B103" s="34">
        <v>1064</v>
      </c>
      <c r="C103" s="34">
        <v>1041</v>
      </c>
      <c r="D103" s="34">
        <v>1054</v>
      </c>
      <c r="E103" s="34">
        <v>1065</v>
      </c>
      <c r="F103" s="34">
        <v>1126</v>
      </c>
      <c r="G103" s="34">
        <v>1206</v>
      </c>
      <c r="H103" s="34">
        <v>1263</v>
      </c>
      <c r="I103" s="34">
        <v>1362</v>
      </c>
      <c r="J103" s="34">
        <v>1477</v>
      </c>
      <c r="K103" s="34">
        <v>1503</v>
      </c>
      <c r="L103" s="34">
        <v>1485</v>
      </c>
      <c r="M103" s="34">
        <v>1497</v>
      </c>
      <c r="N103" s="34">
        <v>1465</v>
      </c>
      <c r="O103" s="34">
        <v>1452</v>
      </c>
      <c r="P103" s="34">
        <v>1440</v>
      </c>
      <c r="Q103" s="34">
        <v>1365</v>
      </c>
      <c r="R103" s="34">
        <v>1340</v>
      </c>
      <c r="S103" s="34">
        <v>1253</v>
      </c>
      <c r="T103" s="34">
        <v>1244</v>
      </c>
      <c r="U103" s="34">
        <v>1169</v>
      </c>
      <c r="V103" s="34">
        <v>1106</v>
      </c>
      <c r="W103" s="34">
        <v>1094</v>
      </c>
      <c r="X103" s="34">
        <v>1063</v>
      </c>
      <c r="Y103" s="34">
        <v>1060</v>
      </c>
      <c r="Z103" s="17"/>
      <c r="AA103" s="19">
        <f t="shared" si="17"/>
        <v>1</v>
      </c>
      <c r="AB103" s="18">
        <f t="shared" si="12"/>
        <v>0</v>
      </c>
      <c r="AC103" s="17">
        <f t="shared" si="13"/>
        <v>30194</v>
      </c>
      <c r="AD103" s="17">
        <f t="shared" si="14"/>
        <v>30194</v>
      </c>
      <c r="AE103" s="17"/>
      <c r="AF103" s="18">
        <f t="shared" si="15"/>
        <v>4</v>
      </c>
      <c r="AG103" s="18">
        <f t="shared" si="16"/>
        <v>2022</v>
      </c>
    </row>
    <row r="104" spans="1:33" x14ac:dyDescent="0.2">
      <c r="A104" s="16">
        <v>44656</v>
      </c>
      <c r="B104" s="34">
        <v>1085</v>
      </c>
      <c r="C104" s="34">
        <v>1095</v>
      </c>
      <c r="D104" s="34">
        <v>1117</v>
      </c>
      <c r="E104" s="34">
        <v>1130</v>
      </c>
      <c r="F104" s="34">
        <v>1201</v>
      </c>
      <c r="G104" s="34">
        <v>1289</v>
      </c>
      <c r="H104" s="34">
        <v>1344</v>
      </c>
      <c r="I104" s="34">
        <v>1396</v>
      </c>
      <c r="J104" s="34">
        <v>1425</v>
      </c>
      <c r="K104" s="34">
        <v>1378</v>
      </c>
      <c r="L104" s="34">
        <v>1374</v>
      </c>
      <c r="M104" s="34">
        <v>1417</v>
      </c>
      <c r="N104" s="34">
        <v>1414</v>
      </c>
      <c r="O104" s="34">
        <v>1389</v>
      </c>
      <c r="P104" s="34">
        <v>1402</v>
      </c>
      <c r="Q104" s="34">
        <v>1337</v>
      </c>
      <c r="R104" s="34">
        <v>1293</v>
      </c>
      <c r="S104" s="34">
        <v>1225</v>
      </c>
      <c r="T104" s="34">
        <v>1247</v>
      </c>
      <c r="U104" s="34">
        <v>1165</v>
      </c>
      <c r="V104" s="34">
        <v>1123</v>
      </c>
      <c r="W104" s="34">
        <v>1102</v>
      </c>
      <c r="X104" s="34">
        <v>1045</v>
      </c>
      <c r="Y104" s="34">
        <v>1076</v>
      </c>
      <c r="Z104" s="17"/>
      <c r="AA104" s="19">
        <f t="shared" si="17"/>
        <v>2</v>
      </c>
      <c r="AB104" s="18">
        <f t="shared" si="12"/>
        <v>20732</v>
      </c>
      <c r="AC104" s="17">
        <f t="shared" si="13"/>
        <v>9337</v>
      </c>
      <c r="AD104" s="17">
        <f t="shared" si="14"/>
        <v>30069</v>
      </c>
      <c r="AE104" s="17"/>
      <c r="AF104" s="18">
        <f t="shared" si="15"/>
        <v>4</v>
      </c>
      <c r="AG104" s="18">
        <f t="shared" si="16"/>
        <v>2022</v>
      </c>
    </row>
    <row r="105" spans="1:33" x14ac:dyDescent="0.2">
      <c r="A105" s="16">
        <v>44657</v>
      </c>
      <c r="B105" s="34">
        <v>1087</v>
      </c>
      <c r="C105" s="34">
        <v>1086</v>
      </c>
      <c r="D105" s="34">
        <v>1104</v>
      </c>
      <c r="E105" s="34">
        <v>1134</v>
      </c>
      <c r="F105" s="34">
        <v>1207</v>
      </c>
      <c r="G105" s="34">
        <v>1293</v>
      </c>
      <c r="H105" s="34">
        <v>1355</v>
      </c>
      <c r="I105" s="34">
        <v>1401</v>
      </c>
      <c r="J105" s="34">
        <v>1431</v>
      </c>
      <c r="K105" s="34">
        <v>1391</v>
      </c>
      <c r="L105" s="34">
        <v>1389</v>
      </c>
      <c r="M105" s="34">
        <v>1414</v>
      </c>
      <c r="N105" s="34">
        <v>1392</v>
      </c>
      <c r="O105" s="34">
        <v>1395</v>
      </c>
      <c r="P105" s="34">
        <v>1374</v>
      </c>
      <c r="Q105" s="34">
        <v>1359</v>
      </c>
      <c r="R105" s="34">
        <v>1316</v>
      </c>
      <c r="S105" s="34">
        <v>1223</v>
      </c>
      <c r="T105" s="34">
        <v>1231</v>
      </c>
      <c r="U105" s="34">
        <v>1156</v>
      </c>
      <c r="V105" s="34">
        <v>1121</v>
      </c>
      <c r="W105" s="34">
        <v>1085</v>
      </c>
      <c r="X105" s="34">
        <v>1042</v>
      </c>
      <c r="Y105" s="34">
        <v>1062</v>
      </c>
      <c r="Z105" s="17"/>
      <c r="AA105" s="19">
        <f t="shared" si="17"/>
        <v>3</v>
      </c>
      <c r="AB105" s="18">
        <f t="shared" si="12"/>
        <v>20720</v>
      </c>
      <c r="AC105" s="17">
        <f t="shared" si="13"/>
        <v>9328</v>
      </c>
      <c r="AD105" s="17">
        <f t="shared" si="14"/>
        <v>30048</v>
      </c>
      <c r="AE105" s="17"/>
      <c r="AF105" s="18">
        <f t="shared" si="15"/>
        <v>4</v>
      </c>
      <c r="AG105" s="18">
        <f t="shared" si="16"/>
        <v>2022</v>
      </c>
    </row>
    <row r="106" spans="1:33" x14ac:dyDescent="0.2">
      <c r="A106" s="16">
        <v>44658</v>
      </c>
      <c r="B106" s="34">
        <v>1054</v>
      </c>
      <c r="C106" s="34">
        <v>1064</v>
      </c>
      <c r="D106" s="34">
        <v>1077</v>
      </c>
      <c r="E106" s="34">
        <v>1101</v>
      </c>
      <c r="F106" s="34">
        <v>1171</v>
      </c>
      <c r="G106" s="34">
        <v>1253</v>
      </c>
      <c r="H106" s="34">
        <v>1308</v>
      </c>
      <c r="I106" s="34">
        <v>1376</v>
      </c>
      <c r="J106" s="34">
        <v>1440</v>
      </c>
      <c r="K106" s="34">
        <v>1412</v>
      </c>
      <c r="L106" s="34">
        <v>1436</v>
      </c>
      <c r="M106" s="34">
        <v>1515</v>
      </c>
      <c r="N106" s="34">
        <v>1496</v>
      </c>
      <c r="O106" s="34">
        <v>1499</v>
      </c>
      <c r="P106" s="34">
        <v>1548</v>
      </c>
      <c r="Q106" s="34">
        <v>1556</v>
      </c>
      <c r="R106" s="34">
        <v>1505</v>
      </c>
      <c r="S106" s="34">
        <v>1365</v>
      </c>
      <c r="T106" s="34">
        <v>1323</v>
      </c>
      <c r="U106" s="34">
        <v>1224</v>
      </c>
      <c r="V106" s="34">
        <v>1134</v>
      </c>
      <c r="W106" s="34">
        <v>1089</v>
      </c>
      <c r="X106" s="34">
        <v>1056</v>
      </c>
      <c r="Y106" s="34">
        <v>1053</v>
      </c>
      <c r="Z106" s="17"/>
      <c r="AA106" s="19">
        <f t="shared" si="17"/>
        <v>4</v>
      </c>
      <c r="AB106" s="18">
        <f t="shared" si="12"/>
        <v>21974</v>
      </c>
      <c r="AC106" s="17">
        <f t="shared" si="13"/>
        <v>9081</v>
      </c>
      <c r="AD106" s="17">
        <f t="shared" si="14"/>
        <v>31055</v>
      </c>
      <c r="AE106" s="17"/>
      <c r="AF106" s="18">
        <f t="shared" si="15"/>
        <v>4</v>
      </c>
      <c r="AG106" s="18">
        <f t="shared" si="16"/>
        <v>2022</v>
      </c>
    </row>
    <row r="107" spans="1:33" x14ac:dyDescent="0.2">
      <c r="A107" s="16">
        <v>44659</v>
      </c>
      <c r="B107" s="34">
        <v>1042</v>
      </c>
      <c r="C107" s="34">
        <v>1031</v>
      </c>
      <c r="D107" s="34">
        <v>1042</v>
      </c>
      <c r="E107" s="34">
        <v>1058</v>
      </c>
      <c r="F107" s="34">
        <v>1119</v>
      </c>
      <c r="G107" s="34">
        <v>1206</v>
      </c>
      <c r="H107" s="34">
        <v>1268</v>
      </c>
      <c r="I107" s="34">
        <v>1390</v>
      </c>
      <c r="J107" s="34">
        <v>1516</v>
      </c>
      <c r="K107" s="34">
        <v>1611</v>
      </c>
      <c r="L107" s="34">
        <v>1697</v>
      </c>
      <c r="M107" s="34">
        <v>1751</v>
      </c>
      <c r="N107" s="34">
        <v>1745</v>
      </c>
      <c r="O107" s="34">
        <v>1754</v>
      </c>
      <c r="P107" s="34">
        <v>1756</v>
      </c>
      <c r="Q107" s="34">
        <v>1690</v>
      </c>
      <c r="R107" s="34">
        <v>1566</v>
      </c>
      <c r="S107" s="34">
        <v>1386</v>
      </c>
      <c r="T107" s="34">
        <v>1309</v>
      </c>
      <c r="U107" s="34">
        <v>1173</v>
      </c>
      <c r="V107" s="34">
        <v>1088</v>
      </c>
      <c r="W107" s="34">
        <v>1082</v>
      </c>
      <c r="X107" s="34">
        <v>1053</v>
      </c>
      <c r="Y107" s="34">
        <v>1057</v>
      </c>
      <c r="Z107" s="17"/>
      <c r="AA107" s="19">
        <f t="shared" si="17"/>
        <v>5</v>
      </c>
      <c r="AB107" s="18">
        <f t="shared" si="12"/>
        <v>23567</v>
      </c>
      <c r="AC107" s="17">
        <f t="shared" si="13"/>
        <v>8823</v>
      </c>
      <c r="AD107" s="17">
        <f t="shared" si="14"/>
        <v>32390</v>
      </c>
      <c r="AE107" s="17"/>
      <c r="AF107" s="18">
        <f t="shared" si="15"/>
        <v>4</v>
      </c>
      <c r="AG107" s="18">
        <f t="shared" si="16"/>
        <v>2022</v>
      </c>
    </row>
    <row r="108" spans="1:33" x14ac:dyDescent="0.2">
      <c r="A108" s="16">
        <v>44660</v>
      </c>
      <c r="B108" s="34">
        <v>1046</v>
      </c>
      <c r="C108" s="34">
        <v>1032</v>
      </c>
      <c r="D108" s="35">
        <v>989</v>
      </c>
      <c r="E108" s="34">
        <v>1046</v>
      </c>
      <c r="F108" s="34">
        <v>1088</v>
      </c>
      <c r="G108" s="34">
        <v>1118</v>
      </c>
      <c r="H108" s="34">
        <v>1118</v>
      </c>
      <c r="I108" s="34">
        <v>1182</v>
      </c>
      <c r="J108" s="34">
        <v>1255</v>
      </c>
      <c r="K108" s="34">
        <v>1241</v>
      </c>
      <c r="L108" s="34">
        <v>1263</v>
      </c>
      <c r="M108" s="34">
        <v>1308</v>
      </c>
      <c r="N108" s="34">
        <v>1307</v>
      </c>
      <c r="O108" s="34">
        <v>1352</v>
      </c>
      <c r="P108" s="34">
        <v>1428</v>
      </c>
      <c r="Q108" s="34">
        <v>1459</v>
      </c>
      <c r="R108" s="34">
        <v>1402</v>
      </c>
      <c r="S108" s="34">
        <v>1262</v>
      </c>
      <c r="T108" s="34">
        <v>1228</v>
      </c>
      <c r="U108" s="34">
        <v>1138</v>
      </c>
      <c r="V108" s="34">
        <v>1085</v>
      </c>
      <c r="W108" s="34">
        <v>1063</v>
      </c>
      <c r="X108" s="34">
        <v>1041</v>
      </c>
      <c r="Y108" s="34">
        <v>1037</v>
      </c>
      <c r="Z108" s="17"/>
      <c r="AA108" s="19">
        <f t="shared" si="17"/>
        <v>6</v>
      </c>
      <c r="AB108" s="18">
        <f t="shared" si="12"/>
        <v>20014</v>
      </c>
      <c r="AC108" s="17">
        <f t="shared" si="13"/>
        <v>8474</v>
      </c>
      <c r="AD108" s="17">
        <f t="shared" si="14"/>
        <v>28488</v>
      </c>
      <c r="AE108" s="17"/>
      <c r="AF108" s="18">
        <f t="shared" si="15"/>
        <v>4</v>
      </c>
      <c r="AG108" s="18">
        <f t="shared" si="16"/>
        <v>2022</v>
      </c>
    </row>
    <row r="109" spans="1:33" x14ac:dyDescent="0.2">
      <c r="A109" s="16">
        <v>44661</v>
      </c>
      <c r="B109" s="34">
        <v>1037</v>
      </c>
      <c r="C109" s="34">
        <v>1023</v>
      </c>
      <c r="D109" s="35">
        <v>972</v>
      </c>
      <c r="E109" s="34">
        <v>1027</v>
      </c>
      <c r="F109" s="34">
        <v>1061</v>
      </c>
      <c r="G109" s="34">
        <v>1061</v>
      </c>
      <c r="H109" s="34">
        <v>1053</v>
      </c>
      <c r="I109" s="34">
        <v>1133</v>
      </c>
      <c r="J109" s="34">
        <v>1258</v>
      </c>
      <c r="K109" s="34">
        <v>1279</v>
      </c>
      <c r="L109" s="34">
        <v>1324</v>
      </c>
      <c r="M109" s="34">
        <v>1428</v>
      </c>
      <c r="N109" s="34">
        <v>1454</v>
      </c>
      <c r="O109" s="34">
        <v>1467</v>
      </c>
      <c r="P109" s="34">
        <v>1517</v>
      </c>
      <c r="Q109" s="34">
        <v>1519</v>
      </c>
      <c r="R109" s="34">
        <v>1448</v>
      </c>
      <c r="S109" s="34">
        <v>1342</v>
      </c>
      <c r="T109" s="34">
        <v>1302</v>
      </c>
      <c r="U109" s="34">
        <v>1204</v>
      </c>
      <c r="V109" s="34">
        <v>1154</v>
      </c>
      <c r="W109" s="34">
        <v>1108</v>
      </c>
      <c r="X109" s="34">
        <v>1069</v>
      </c>
      <c r="Y109" s="34">
        <v>1050</v>
      </c>
      <c r="Z109" s="17"/>
      <c r="AA109" s="19">
        <f t="shared" si="17"/>
        <v>7</v>
      </c>
      <c r="AB109" s="18">
        <f t="shared" si="12"/>
        <v>0</v>
      </c>
      <c r="AC109" s="17">
        <f t="shared" si="13"/>
        <v>29290</v>
      </c>
      <c r="AD109" s="17">
        <f t="shared" si="14"/>
        <v>29290</v>
      </c>
      <c r="AE109" s="17"/>
      <c r="AF109" s="18">
        <f t="shared" si="15"/>
        <v>4</v>
      </c>
      <c r="AG109" s="18">
        <f t="shared" si="16"/>
        <v>2022</v>
      </c>
    </row>
    <row r="110" spans="1:33" x14ac:dyDescent="0.2">
      <c r="A110" s="16">
        <v>44662</v>
      </c>
      <c r="B110" s="34">
        <v>1051</v>
      </c>
      <c r="C110" s="34">
        <v>1042</v>
      </c>
      <c r="D110" s="34">
        <v>1052</v>
      </c>
      <c r="E110" s="34">
        <v>1064</v>
      </c>
      <c r="F110" s="34">
        <v>1127</v>
      </c>
      <c r="G110" s="34">
        <v>1214</v>
      </c>
      <c r="H110" s="34">
        <v>1275</v>
      </c>
      <c r="I110" s="34">
        <v>1328</v>
      </c>
      <c r="J110" s="34">
        <v>1376</v>
      </c>
      <c r="K110" s="34">
        <v>1359</v>
      </c>
      <c r="L110" s="34">
        <v>1331</v>
      </c>
      <c r="M110" s="34">
        <v>1399</v>
      </c>
      <c r="N110" s="34">
        <v>1377</v>
      </c>
      <c r="O110" s="34">
        <v>1397</v>
      </c>
      <c r="P110" s="34">
        <v>1384</v>
      </c>
      <c r="Q110" s="34">
        <v>1379</v>
      </c>
      <c r="R110" s="34">
        <v>1301</v>
      </c>
      <c r="S110" s="34">
        <v>1226</v>
      </c>
      <c r="T110" s="34">
        <v>1218</v>
      </c>
      <c r="U110" s="34">
        <v>1148</v>
      </c>
      <c r="V110" s="34">
        <v>1103</v>
      </c>
      <c r="W110" s="34">
        <v>1076</v>
      </c>
      <c r="X110" s="34">
        <v>1030</v>
      </c>
      <c r="Y110" s="34">
        <v>1020</v>
      </c>
      <c r="Z110" s="17"/>
      <c r="AA110" s="19">
        <f t="shared" si="17"/>
        <v>1</v>
      </c>
      <c r="AB110" s="18">
        <f t="shared" si="12"/>
        <v>0</v>
      </c>
      <c r="AC110" s="17">
        <f t="shared" si="13"/>
        <v>29277</v>
      </c>
      <c r="AD110" s="17">
        <f t="shared" si="14"/>
        <v>29277</v>
      </c>
      <c r="AE110" s="17"/>
      <c r="AF110" s="18">
        <f t="shared" si="15"/>
        <v>4</v>
      </c>
      <c r="AG110" s="18">
        <f t="shared" si="16"/>
        <v>2022</v>
      </c>
    </row>
    <row r="111" spans="1:33" x14ac:dyDescent="0.2">
      <c r="A111" s="16">
        <v>44663</v>
      </c>
      <c r="B111" s="34">
        <v>1020</v>
      </c>
      <c r="C111" s="34">
        <v>1023</v>
      </c>
      <c r="D111" s="34">
        <v>1033</v>
      </c>
      <c r="E111" s="34">
        <v>1049</v>
      </c>
      <c r="F111" s="34">
        <v>1107</v>
      </c>
      <c r="G111" s="34">
        <v>1167</v>
      </c>
      <c r="H111" s="34">
        <v>1243</v>
      </c>
      <c r="I111" s="34">
        <v>1341</v>
      </c>
      <c r="J111" s="34">
        <v>1474</v>
      </c>
      <c r="K111" s="34">
        <v>1533</v>
      </c>
      <c r="L111" s="34">
        <v>1575</v>
      </c>
      <c r="M111" s="34">
        <v>1640</v>
      </c>
      <c r="N111" s="34">
        <v>1555</v>
      </c>
      <c r="O111" s="34">
        <v>1560</v>
      </c>
      <c r="P111" s="34">
        <v>1514</v>
      </c>
      <c r="Q111" s="34">
        <v>1459</v>
      </c>
      <c r="R111" s="34">
        <v>1385</v>
      </c>
      <c r="S111" s="34">
        <v>1269</v>
      </c>
      <c r="T111" s="34">
        <v>1264</v>
      </c>
      <c r="U111" s="34">
        <v>1160</v>
      </c>
      <c r="V111" s="34">
        <v>1116</v>
      </c>
      <c r="W111" s="34">
        <v>1086</v>
      </c>
      <c r="X111" s="34">
        <v>1027</v>
      </c>
      <c r="Y111" s="34">
        <v>1010</v>
      </c>
      <c r="Z111" s="17"/>
      <c r="AA111" s="19">
        <f t="shared" si="17"/>
        <v>2</v>
      </c>
      <c r="AB111" s="18">
        <f t="shared" si="12"/>
        <v>21958</v>
      </c>
      <c r="AC111" s="17">
        <f t="shared" si="13"/>
        <v>8652</v>
      </c>
      <c r="AD111" s="17">
        <f t="shared" si="14"/>
        <v>30610</v>
      </c>
      <c r="AE111" s="17"/>
      <c r="AF111" s="18">
        <f t="shared" si="15"/>
        <v>4</v>
      </c>
      <c r="AG111" s="18">
        <f t="shared" si="16"/>
        <v>2022</v>
      </c>
    </row>
    <row r="112" spans="1:33" x14ac:dyDescent="0.2">
      <c r="A112" s="16">
        <v>44664</v>
      </c>
      <c r="B112" s="34">
        <v>1564</v>
      </c>
      <c r="C112" s="34">
        <v>1368</v>
      </c>
      <c r="D112" s="34">
        <v>1412</v>
      </c>
      <c r="E112" s="34">
        <v>1637</v>
      </c>
      <c r="F112" s="34">
        <v>1597</v>
      </c>
      <c r="G112" s="34">
        <v>1145</v>
      </c>
      <c r="H112" s="35">
        <v>781</v>
      </c>
      <c r="I112" s="35">
        <v>710</v>
      </c>
      <c r="J112" s="35">
        <v>655</v>
      </c>
      <c r="K112" s="35">
        <v>689</v>
      </c>
      <c r="L112" s="35">
        <v>980</v>
      </c>
      <c r="M112" s="34">
        <v>1096</v>
      </c>
      <c r="N112" s="34">
        <v>1687</v>
      </c>
      <c r="O112" s="34">
        <v>2350</v>
      </c>
      <c r="P112" s="34">
        <v>2442</v>
      </c>
      <c r="Q112" s="34">
        <v>2250</v>
      </c>
      <c r="R112" s="34">
        <v>2200</v>
      </c>
      <c r="S112" s="34">
        <v>2312</v>
      </c>
      <c r="T112" s="34">
        <v>2567</v>
      </c>
      <c r="U112" s="34">
        <v>2480</v>
      </c>
      <c r="V112" s="34">
        <v>2161</v>
      </c>
      <c r="W112" s="34">
        <v>1977</v>
      </c>
      <c r="X112" s="34">
        <v>1944</v>
      </c>
      <c r="Y112" s="35">
        <v>910</v>
      </c>
      <c r="Z112" s="17"/>
      <c r="AA112" s="19">
        <f t="shared" si="17"/>
        <v>3</v>
      </c>
      <c r="AB112" s="18">
        <f t="shared" si="12"/>
        <v>28500</v>
      </c>
      <c r="AC112" s="17">
        <f t="shared" si="13"/>
        <v>10414</v>
      </c>
      <c r="AD112" s="17">
        <f t="shared" si="14"/>
        <v>38914</v>
      </c>
      <c r="AE112" s="17"/>
      <c r="AF112" s="18">
        <f t="shared" si="15"/>
        <v>4</v>
      </c>
      <c r="AG112" s="18">
        <f t="shared" si="16"/>
        <v>2022</v>
      </c>
    </row>
    <row r="113" spans="1:33" x14ac:dyDescent="0.2">
      <c r="A113" s="16">
        <v>44665</v>
      </c>
      <c r="B113" s="34">
        <v>1017</v>
      </c>
      <c r="C113" s="34">
        <v>1005</v>
      </c>
      <c r="D113" s="34">
        <v>1011</v>
      </c>
      <c r="E113" s="34">
        <v>1017</v>
      </c>
      <c r="F113" s="34">
        <v>1080</v>
      </c>
      <c r="G113" s="34">
        <v>1161</v>
      </c>
      <c r="H113" s="34">
        <v>1234</v>
      </c>
      <c r="I113" s="34">
        <v>1353</v>
      </c>
      <c r="J113" s="34">
        <v>1478</v>
      </c>
      <c r="K113" s="34">
        <v>1555</v>
      </c>
      <c r="L113" s="34">
        <v>1634</v>
      </c>
      <c r="M113" s="34">
        <v>1724</v>
      </c>
      <c r="N113" s="34">
        <v>1729</v>
      </c>
      <c r="O113" s="34">
        <v>1785</v>
      </c>
      <c r="P113" s="34">
        <v>1776</v>
      </c>
      <c r="Q113" s="34">
        <v>1738</v>
      </c>
      <c r="R113" s="34">
        <v>1647</v>
      </c>
      <c r="S113" s="34">
        <v>1479</v>
      </c>
      <c r="T113" s="34">
        <v>1408</v>
      </c>
      <c r="U113" s="34">
        <v>1261</v>
      </c>
      <c r="V113" s="34">
        <v>1181</v>
      </c>
      <c r="W113" s="34">
        <v>1146</v>
      </c>
      <c r="X113" s="34">
        <v>1080</v>
      </c>
      <c r="Y113" s="34">
        <v>1062</v>
      </c>
      <c r="Z113" s="17"/>
      <c r="AA113" s="19">
        <f t="shared" si="17"/>
        <v>4</v>
      </c>
      <c r="AB113" s="18">
        <f t="shared" si="12"/>
        <v>23974</v>
      </c>
      <c r="AC113" s="17">
        <f t="shared" si="13"/>
        <v>8587</v>
      </c>
      <c r="AD113" s="17">
        <f t="shared" si="14"/>
        <v>32561</v>
      </c>
      <c r="AE113" s="17"/>
      <c r="AF113" s="18">
        <f t="shared" si="15"/>
        <v>4</v>
      </c>
      <c r="AG113" s="18">
        <f t="shared" si="16"/>
        <v>2022</v>
      </c>
    </row>
    <row r="114" spans="1:33" x14ac:dyDescent="0.2">
      <c r="A114" s="16">
        <v>44666</v>
      </c>
      <c r="B114" s="34">
        <v>1058</v>
      </c>
      <c r="C114" s="34">
        <v>1050</v>
      </c>
      <c r="D114" s="34">
        <v>1052</v>
      </c>
      <c r="E114" s="34">
        <v>1062</v>
      </c>
      <c r="F114" s="34">
        <v>1120</v>
      </c>
      <c r="G114" s="34">
        <v>1189</v>
      </c>
      <c r="H114" s="34">
        <v>1250</v>
      </c>
      <c r="I114" s="34">
        <v>1362</v>
      </c>
      <c r="J114" s="34">
        <v>1495</v>
      </c>
      <c r="K114" s="34">
        <v>1519</v>
      </c>
      <c r="L114" s="34">
        <v>1498</v>
      </c>
      <c r="M114" s="34">
        <v>1476</v>
      </c>
      <c r="N114" s="34">
        <v>1428</v>
      </c>
      <c r="O114" s="34">
        <v>1415</v>
      </c>
      <c r="P114" s="34">
        <v>1443</v>
      </c>
      <c r="Q114" s="34">
        <v>1398</v>
      </c>
      <c r="R114" s="34">
        <v>1294</v>
      </c>
      <c r="S114" s="34">
        <v>1189</v>
      </c>
      <c r="T114" s="34">
        <v>1177</v>
      </c>
      <c r="U114" s="34">
        <v>1100</v>
      </c>
      <c r="V114" s="34">
        <v>1075</v>
      </c>
      <c r="W114" s="34">
        <v>1068</v>
      </c>
      <c r="X114" s="34">
        <v>1029</v>
      </c>
      <c r="Y114" s="34">
        <v>1019</v>
      </c>
      <c r="Z114" s="17"/>
      <c r="AA114" s="19">
        <f t="shared" si="17"/>
        <v>5</v>
      </c>
      <c r="AB114" s="18">
        <f t="shared" si="12"/>
        <v>20966</v>
      </c>
      <c r="AC114" s="17">
        <f t="shared" si="13"/>
        <v>8800</v>
      </c>
      <c r="AD114" s="17">
        <f t="shared" si="14"/>
        <v>29766</v>
      </c>
      <c r="AE114" s="17"/>
      <c r="AF114" s="18">
        <f t="shared" si="15"/>
        <v>4</v>
      </c>
      <c r="AG114" s="18">
        <f t="shared" si="16"/>
        <v>2022</v>
      </c>
    </row>
    <row r="115" spans="1:33" x14ac:dyDescent="0.2">
      <c r="A115" s="16">
        <v>44667</v>
      </c>
      <c r="B115" s="34">
        <v>1053</v>
      </c>
      <c r="C115" s="34">
        <v>1035</v>
      </c>
      <c r="D115" s="35">
        <v>994</v>
      </c>
      <c r="E115" s="34">
        <v>1036</v>
      </c>
      <c r="F115" s="34">
        <v>1075</v>
      </c>
      <c r="G115" s="34">
        <v>1087</v>
      </c>
      <c r="H115" s="34">
        <v>1075</v>
      </c>
      <c r="I115" s="34">
        <v>1168</v>
      </c>
      <c r="J115" s="34">
        <v>1307</v>
      </c>
      <c r="K115" s="34">
        <v>1367</v>
      </c>
      <c r="L115" s="34">
        <v>1433</v>
      </c>
      <c r="M115" s="34">
        <v>1536</v>
      </c>
      <c r="N115" s="34">
        <v>1522</v>
      </c>
      <c r="O115" s="34">
        <v>1540</v>
      </c>
      <c r="P115" s="34">
        <v>1578</v>
      </c>
      <c r="Q115" s="34">
        <v>1546</v>
      </c>
      <c r="R115" s="34">
        <v>1445</v>
      </c>
      <c r="S115" s="34">
        <v>1356</v>
      </c>
      <c r="T115" s="34">
        <v>1309</v>
      </c>
      <c r="U115" s="34">
        <v>1213</v>
      </c>
      <c r="V115" s="34">
        <v>1155</v>
      </c>
      <c r="W115" s="34">
        <v>1130</v>
      </c>
      <c r="X115" s="34">
        <v>1100</v>
      </c>
      <c r="Y115" s="34">
        <v>1092</v>
      </c>
      <c r="Z115" s="17"/>
      <c r="AA115" s="19">
        <f t="shared" si="17"/>
        <v>6</v>
      </c>
      <c r="AB115" s="18">
        <f t="shared" si="12"/>
        <v>21705</v>
      </c>
      <c r="AC115" s="17">
        <f t="shared" si="13"/>
        <v>8447</v>
      </c>
      <c r="AD115" s="17">
        <f t="shared" si="14"/>
        <v>30152</v>
      </c>
      <c r="AE115" s="17"/>
      <c r="AF115" s="18">
        <f t="shared" si="15"/>
        <v>4</v>
      </c>
      <c r="AG115" s="18">
        <f t="shared" si="16"/>
        <v>2022</v>
      </c>
    </row>
    <row r="116" spans="1:33" x14ac:dyDescent="0.2">
      <c r="A116" s="16">
        <v>44668</v>
      </c>
      <c r="B116" s="35">
        <v>818</v>
      </c>
      <c r="C116" s="35">
        <v>817</v>
      </c>
      <c r="D116" s="35">
        <v>775</v>
      </c>
      <c r="E116" s="35">
        <v>806</v>
      </c>
      <c r="F116" s="35">
        <v>830</v>
      </c>
      <c r="G116" s="35">
        <v>830</v>
      </c>
      <c r="H116" s="35">
        <v>829</v>
      </c>
      <c r="I116" s="35">
        <v>875</v>
      </c>
      <c r="J116" s="35">
        <v>957</v>
      </c>
      <c r="K116" s="35">
        <v>959</v>
      </c>
      <c r="L116" s="35">
        <v>998</v>
      </c>
      <c r="M116" s="34">
        <v>1085</v>
      </c>
      <c r="N116" s="34">
        <v>1072</v>
      </c>
      <c r="O116" s="34">
        <v>1065</v>
      </c>
      <c r="P116" s="34">
        <v>1074</v>
      </c>
      <c r="Q116" s="34">
        <v>1062</v>
      </c>
      <c r="R116" s="34">
        <v>1014</v>
      </c>
      <c r="S116" s="35">
        <v>942</v>
      </c>
      <c r="T116" s="35">
        <v>935</v>
      </c>
      <c r="U116" s="35">
        <v>890</v>
      </c>
      <c r="V116" s="35">
        <v>874</v>
      </c>
      <c r="W116" s="35">
        <v>863</v>
      </c>
      <c r="X116" s="35">
        <v>839</v>
      </c>
      <c r="Y116" s="35">
        <v>825</v>
      </c>
      <c r="Z116" s="17"/>
      <c r="AA116" s="19">
        <v>8</v>
      </c>
      <c r="AB116" s="18">
        <f t="shared" si="12"/>
        <v>0</v>
      </c>
      <c r="AC116" s="17">
        <f t="shared" si="13"/>
        <v>22034</v>
      </c>
      <c r="AD116" s="17">
        <f t="shared" si="14"/>
        <v>22034</v>
      </c>
      <c r="AE116" s="17"/>
      <c r="AF116" s="18">
        <f t="shared" si="15"/>
        <v>4</v>
      </c>
      <c r="AG116" s="18">
        <f t="shared" si="16"/>
        <v>2022</v>
      </c>
    </row>
    <row r="117" spans="1:33" x14ac:dyDescent="0.2">
      <c r="A117" s="16">
        <v>44669</v>
      </c>
      <c r="B117" s="35">
        <v>806</v>
      </c>
      <c r="C117" s="35">
        <v>794</v>
      </c>
      <c r="D117" s="35">
        <v>766</v>
      </c>
      <c r="E117" s="35">
        <v>819</v>
      </c>
      <c r="F117" s="35">
        <v>868</v>
      </c>
      <c r="G117" s="35">
        <v>912</v>
      </c>
      <c r="H117" s="35">
        <v>925</v>
      </c>
      <c r="I117" s="35">
        <v>964</v>
      </c>
      <c r="J117" s="35">
        <v>995</v>
      </c>
      <c r="K117" s="35">
        <v>977</v>
      </c>
      <c r="L117" s="35">
        <v>994</v>
      </c>
      <c r="M117" s="34">
        <v>1032</v>
      </c>
      <c r="N117" s="34">
        <v>1012</v>
      </c>
      <c r="O117" s="34">
        <v>1003</v>
      </c>
      <c r="P117" s="34">
        <v>1008</v>
      </c>
      <c r="Q117" s="35">
        <v>992</v>
      </c>
      <c r="R117" s="35">
        <v>957</v>
      </c>
      <c r="S117" s="35">
        <v>908</v>
      </c>
      <c r="T117" s="35">
        <v>908</v>
      </c>
      <c r="U117" s="35">
        <v>865</v>
      </c>
      <c r="V117" s="35">
        <v>835</v>
      </c>
      <c r="W117" s="35">
        <v>821</v>
      </c>
      <c r="X117" s="35">
        <v>790</v>
      </c>
      <c r="Y117" s="35">
        <v>785</v>
      </c>
      <c r="Z117" s="17"/>
      <c r="AA117" s="19">
        <f t="shared" si="17"/>
        <v>1</v>
      </c>
      <c r="AB117" s="18">
        <f t="shared" si="12"/>
        <v>0</v>
      </c>
      <c r="AC117" s="17">
        <f t="shared" si="13"/>
        <v>21736</v>
      </c>
      <c r="AD117" s="17">
        <f t="shared" si="14"/>
        <v>21736</v>
      </c>
      <c r="AE117" s="17"/>
      <c r="AF117" s="18">
        <f t="shared" si="15"/>
        <v>4</v>
      </c>
      <c r="AG117" s="18">
        <f t="shared" si="16"/>
        <v>2022</v>
      </c>
    </row>
    <row r="118" spans="1:33" x14ac:dyDescent="0.2">
      <c r="A118" s="16">
        <v>44670</v>
      </c>
      <c r="B118" s="34">
        <v>1211</v>
      </c>
      <c r="C118" s="34">
        <v>1601</v>
      </c>
      <c r="D118" s="34">
        <v>1566</v>
      </c>
      <c r="E118" s="34">
        <v>1676</v>
      </c>
      <c r="F118" s="34">
        <v>1862</v>
      </c>
      <c r="G118" s="34">
        <v>1960</v>
      </c>
      <c r="H118" s="34">
        <v>1812</v>
      </c>
      <c r="I118" s="34">
        <v>1837</v>
      </c>
      <c r="J118" s="34">
        <v>1950</v>
      </c>
      <c r="K118" s="34">
        <v>1995</v>
      </c>
      <c r="L118" s="34">
        <v>2052</v>
      </c>
      <c r="M118" s="34">
        <v>2180</v>
      </c>
      <c r="N118" s="34">
        <v>2187</v>
      </c>
      <c r="O118" s="34">
        <v>2283</v>
      </c>
      <c r="P118" s="34">
        <v>2345</v>
      </c>
      <c r="Q118" s="34">
        <v>2199</v>
      </c>
      <c r="R118" s="34">
        <v>2124</v>
      </c>
      <c r="S118" s="34">
        <v>1881</v>
      </c>
      <c r="T118" s="34">
        <v>1752</v>
      </c>
      <c r="U118" s="34">
        <v>1592</v>
      </c>
      <c r="V118" s="34">
        <v>1543</v>
      </c>
      <c r="W118" s="34">
        <v>1518</v>
      </c>
      <c r="X118" s="34">
        <v>1506</v>
      </c>
      <c r="Y118" s="34">
        <v>1546</v>
      </c>
      <c r="Z118" s="17"/>
      <c r="AA118" s="19">
        <f t="shared" si="17"/>
        <v>2</v>
      </c>
      <c r="AB118" s="18">
        <f t="shared" si="12"/>
        <v>30944</v>
      </c>
      <c r="AC118" s="17">
        <f t="shared" si="13"/>
        <v>13234</v>
      </c>
      <c r="AD118" s="17">
        <f t="shared" si="14"/>
        <v>44178</v>
      </c>
      <c r="AE118" s="17"/>
      <c r="AF118" s="18">
        <f t="shared" si="15"/>
        <v>4</v>
      </c>
      <c r="AG118" s="18">
        <f t="shared" si="16"/>
        <v>2022</v>
      </c>
    </row>
    <row r="119" spans="1:33" x14ac:dyDescent="0.2">
      <c r="A119" s="16">
        <v>44671</v>
      </c>
      <c r="B119" s="35">
        <v>961</v>
      </c>
      <c r="C119" s="35">
        <v>947</v>
      </c>
      <c r="D119" s="35">
        <v>966</v>
      </c>
      <c r="E119" s="35">
        <v>972</v>
      </c>
      <c r="F119" s="34">
        <v>1030</v>
      </c>
      <c r="G119" s="34">
        <v>1085</v>
      </c>
      <c r="H119" s="34">
        <v>1102</v>
      </c>
      <c r="I119" s="34">
        <v>1151</v>
      </c>
      <c r="J119" s="34">
        <v>1245</v>
      </c>
      <c r="K119" s="34">
        <v>1303</v>
      </c>
      <c r="L119" s="34">
        <v>1344</v>
      </c>
      <c r="M119" s="34">
        <v>1378</v>
      </c>
      <c r="N119" s="34">
        <v>1350</v>
      </c>
      <c r="O119" s="34">
        <v>1369</v>
      </c>
      <c r="P119" s="34">
        <v>1345</v>
      </c>
      <c r="Q119" s="34">
        <v>1290</v>
      </c>
      <c r="R119" s="34">
        <v>1243</v>
      </c>
      <c r="S119" s="34">
        <v>1161</v>
      </c>
      <c r="T119" s="34">
        <v>1142</v>
      </c>
      <c r="U119" s="34">
        <v>1069</v>
      </c>
      <c r="V119" s="34">
        <v>1041</v>
      </c>
      <c r="W119" s="34">
        <v>1022</v>
      </c>
      <c r="X119" s="35">
        <v>992</v>
      </c>
      <c r="Y119" s="35">
        <v>986</v>
      </c>
      <c r="Z119" s="17"/>
      <c r="AA119" s="19">
        <f t="shared" si="17"/>
        <v>3</v>
      </c>
      <c r="AB119" s="18">
        <f t="shared" si="12"/>
        <v>19445</v>
      </c>
      <c r="AC119" s="17">
        <f t="shared" si="13"/>
        <v>8049</v>
      </c>
      <c r="AD119" s="17">
        <f t="shared" si="14"/>
        <v>27494</v>
      </c>
      <c r="AE119" s="17"/>
      <c r="AF119" s="18">
        <f t="shared" si="15"/>
        <v>4</v>
      </c>
      <c r="AG119" s="18">
        <f t="shared" si="16"/>
        <v>2022</v>
      </c>
    </row>
    <row r="120" spans="1:33" x14ac:dyDescent="0.2">
      <c r="A120" s="16">
        <v>44672</v>
      </c>
      <c r="B120" s="34">
        <v>1019</v>
      </c>
      <c r="C120" s="34">
        <v>1061</v>
      </c>
      <c r="D120" s="34">
        <v>1089</v>
      </c>
      <c r="E120" s="34">
        <v>1094</v>
      </c>
      <c r="F120" s="34">
        <v>1153</v>
      </c>
      <c r="G120" s="34">
        <v>1217</v>
      </c>
      <c r="H120" s="34">
        <v>1216</v>
      </c>
      <c r="I120" s="34">
        <v>1272</v>
      </c>
      <c r="J120" s="34">
        <v>1335</v>
      </c>
      <c r="K120" s="34">
        <v>1342</v>
      </c>
      <c r="L120" s="34">
        <v>1340</v>
      </c>
      <c r="M120" s="34">
        <v>1416</v>
      </c>
      <c r="N120" s="34">
        <v>1419</v>
      </c>
      <c r="O120" s="34">
        <v>1420</v>
      </c>
      <c r="P120" s="34">
        <v>1436</v>
      </c>
      <c r="Q120" s="34">
        <v>1418</v>
      </c>
      <c r="R120" s="34">
        <v>1372</v>
      </c>
      <c r="S120" s="34">
        <v>1283</v>
      </c>
      <c r="T120" s="34">
        <v>1248</v>
      </c>
      <c r="U120" s="34">
        <v>1180</v>
      </c>
      <c r="V120" s="34">
        <v>1119</v>
      </c>
      <c r="W120" s="34">
        <v>1107</v>
      </c>
      <c r="X120" s="34">
        <v>1068</v>
      </c>
      <c r="Y120" s="34">
        <v>1069</v>
      </c>
      <c r="Z120" s="17"/>
      <c r="AA120" s="19">
        <f t="shared" si="17"/>
        <v>4</v>
      </c>
      <c r="AB120" s="18">
        <f t="shared" si="12"/>
        <v>20775</v>
      </c>
      <c r="AC120" s="17">
        <f t="shared" si="13"/>
        <v>8918</v>
      </c>
      <c r="AD120" s="17">
        <f t="shared" si="14"/>
        <v>29693</v>
      </c>
      <c r="AE120" s="17"/>
      <c r="AF120" s="18">
        <f t="shared" si="15"/>
        <v>4</v>
      </c>
      <c r="AG120" s="18">
        <f t="shared" si="16"/>
        <v>2022</v>
      </c>
    </row>
    <row r="121" spans="1:33" x14ac:dyDescent="0.2">
      <c r="A121" s="16">
        <v>44673</v>
      </c>
      <c r="B121" s="35">
        <v>947</v>
      </c>
      <c r="C121" s="35">
        <v>941</v>
      </c>
      <c r="D121" s="35">
        <v>951</v>
      </c>
      <c r="E121" s="35">
        <v>945</v>
      </c>
      <c r="F121" s="34">
        <v>1000</v>
      </c>
      <c r="G121" s="34">
        <v>1041</v>
      </c>
      <c r="H121" s="34">
        <v>1069</v>
      </c>
      <c r="I121" s="34">
        <v>1139</v>
      </c>
      <c r="J121" s="34">
        <v>1257</v>
      </c>
      <c r="K121" s="34">
        <v>1282</v>
      </c>
      <c r="L121" s="34">
        <v>1307</v>
      </c>
      <c r="M121" s="34">
        <v>1344</v>
      </c>
      <c r="N121" s="34">
        <v>1316</v>
      </c>
      <c r="O121" s="34">
        <v>1352</v>
      </c>
      <c r="P121" s="34">
        <v>1357</v>
      </c>
      <c r="Q121" s="34">
        <v>1298</v>
      </c>
      <c r="R121" s="34">
        <v>1232</v>
      </c>
      <c r="S121" s="34">
        <v>1117</v>
      </c>
      <c r="T121" s="34">
        <v>1102</v>
      </c>
      <c r="U121" s="34">
        <v>1021</v>
      </c>
      <c r="V121" s="35">
        <v>992</v>
      </c>
      <c r="W121" s="35">
        <v>980</v>
      </c>
      <c r="X121" s="35">
        <v>959</v>
      </c>
      <c r="Y121" s="35">
        <v>958</v>
      </c>
      <c r="Z121" s="17"/>
      <c r="AA121" s="19">
        <f t="shared" si="17"/>
        <v>5</v>
      </c>
      <c r="AB121" s="18">
        <f t="shared" si="12"/>
        <v>19055</v>
      </c>
      <c r="AC121" s="17">
        <f t="shared" si="13"/>
        <v>7852</v>
      </c>
      <c r="AD121" s="17">
        <f t="shared" si="14"/>
        <v>26907</v>
      </c>
      <c r="AE121" s="17"/>
      <c r="AF121" s="18">
        <f t="shared" si="15"/>
        <v>4</v>
      </c>
      <c r="AG121" s="18">
        <f t="shared" si="16"/>
        <v>2022</v>
      </c>
    </row>
    <row r="122" spans="1:33" x14ac:dyDescent="0.2">
      <c r="A122" s="16">
        <v>44674</v>
      </c>
      <c r="B122" s="35">
        <v>948</v>
      </c>
      <c r="C122" s="35">
        <v>944</v>
      </c>
      <c r="D122" s="35">
        <v>913</v>
      </c>
      <c r="E122" s="35">
        <v>966</v>
      </c>
      <c r="F122" s="35">
        <v>999</v>
      </c>
      <c r="G122" s="34">
        <v>1023</v>
      </c>
      <c r="H122" s="34">
        <v>1010</v>
      </c>
      <c r="I122" s="34">
        <v>1034</v>
      </c>
      <c r="J122" s="34">
        <v>1101</v>
      </c>
      <c r="K122" s="34">
        <v>1097</v>
      </c>
      <c r="L122" s="34">
        <v>1125</v>
      </c>
      <c r="M122" s="34">
        <v>1168</v>
      </c>
      <c r="N122" s="34">
        <v>1141</v>
      </c>
      <c r="O122" s="34">
        <v>1105</v>
      </c>
      <c r="P122" s="34">
        <v>1120</v>
      </c>
      <c r="Q122" s="34">
        <v>1109</v>
      </c>
      <c r="R122" s="34">
        <v>1087</v>
      </c>
      <c r="S122" s="34">
        <v>1033</v>
      </c>
      <c r="T122" s="34">
        <v>1030</v>
      </c>
      <c r="U122" s="35">
        <v>973</v>
      </c>
      <c r="V122" s="35">
        <v>960</v>
      </c>
      <c r="W122" s="35">
        <v>958</v>
      </c>
      <c r="X122" s="35">
        <v>957</v>
      </c>
      <c r="Y122" s="35">
        <v>946</v>
      </c>
      <c r="Z122" s="17"/>
      <c r="AA122" s="19">
        <f t="shared" si="17"/>
        <v>6</v>
      </c>
      <c r="AB122" s="18">
        <f t="shared" si="12"/>
        <v>16998</v>
      </c>
      <c r="AC122" s="17">
        <f t="shared" si="13"/>
        <v>7749</v>
      </c>
      <c r="AD122" s="17">
        <f t="shared" si="14"/>
        <v>24747</v>
      </c>
      <c r="AE122" s="17"/>
      <c r="AF122" s="18">
        <f t="shared" si="15"/>
        <v>4</v>
      </c>
      <c r="AG122" s="18">
        <f t="shared" si="16"/>
        <v>2022</v>
      </c>
    </row>
    <row r="123" spans="1:33" x14ac:dyDescent="0.2">
      <c r="A123" s="16">
        <v>44675</v>
      </c>
      <c r="B123" s="35">
        <v>966</v>
      </c>
      <c r="C123" s="35">
        <v>961</v>
      </c>
      <c r="D123" s="35">
        <v>923</v>
      </c>
      <c r="E123" s="35">
        <v>986</v>
      </c>
      <c r="F123" s="34">
        <v>1013</v>
      </c>
      <c r="G123" s="34">
        <v>1013</v>
      </c>
      <c r="H123" s="35">
        <v>987</v>
      </c>
      <c r="I123" s="34">
        <v>1016</v>
      </c>
      <c r="J123" s="34">
        <v>1095</v>
      </c>
      <c r="K123" s="34">
        <v>1095</v>
      </c>
      <c r="L123" s="34">
        <v>1122</v>
      </c>
      <c r="M123" s="34">
        <v>1175</v>
      </c>
      <c r="N123" s="34">
        <v>1144</v>
      </c>
      <c r="O123" s="34">
        <v>1128</v>
      </c>
      <c r="P123" s="34">
        <v>1131</v>
      </c>
      <c r="Q123" s="34">
        <v>1125</v>
      </c>
      <c r="R123" s="34">
        <v>1116</v>
      </c>
      <c r="S123" s="34">
        <v>1077</v>
      </c>
      <c r="T123" s="34">
        <v>1078</v>
      </c>
      <c r="U123" s="34">
        <v>1021</v>
      </c>
      <c r="V123" s="35">
        <v>996</v>
      </c>
      <c r="W123" s="35">
        <v>951</v>
      </c>
      <c r="X123" s="35">
        <v>917</v>
      </c>
      <c r="Y123" s="35">
        <v>896</v>
      </c>
      <c r="Z123" s="17"/>
      <c r="AA123" s="19">
        <f t="shared" si="17"/>
        <v>7</v>
      </c>
      <c r="AB123" s="18">
        <f t="shared" si="12"/>
        <v>0</v>
      </c>
      <c r="AC123" s="17">
        <f t="shared" si="13"/>
        <v>24932</v>
      </c>
      <c r="AD123" s="17">
        <f t="shared" si="14"/>
        <v>24932</v>
      </c>
      <c r="AE123" s="17"/>
      <c r="AF123" s="18">
        <f t="shared" si="15"/>
        <v>4</v>
      </c>
      <c r="AG123" s="18">
        <f t="shared" si="16"/>
        <v>2022</v>
      </c>
    </row>
    <row r="124" spans="1:33" x14ac:dyDescent="0.2">
      <c r="A124" s="16">
        <v>44676</v>
      </c>
      <c r="B124" s="35">
        <v>890</v>
      </c>
      <c r="C124" s="35">
        <v>897</v>
      </c>
      <c r="D124" s="35">
        <v>917</v>
      </c>
      <c r="E124" s="35">
        <v>935</v>
      </c>
      <c r="F124" s="34">
        <v>1004</v>
      </c>
      <c r="G124" s="34">
        <v>1078</v>
      </c>
      <c r="H124" s="34">
        <v>1104</v>
      </c>
      <c r="I124" s="34">
        <v>1156</v>
      </c>
      <c r="J124" s="34">
        <v>1213</v>
      </c>
      <c r="K124" s="34">
        <v>1263</v>
      </c>
      <c r="L124" s="34">
        <v>1276</v>
      </c>
      <c r="M124" s="34">
        <v>1340</v>
      </c>
      <c r="N124" s="34">
        <v>1312</v>
      </c>
      <c r="O124" s="34">
        <v>1278</v>
      </c>
      <c r="P124" s="34">
        <v>1277</v>
      </c>
      <c r="Q124" s="34">
        <v>1256</v>
      </c>
      <c r="R124" s="34">
        <v>1202</v>
      </c>
      <c r="S124" s="34">
        <v>1115</v>
      </c>
      <c r="T124" s="34">
        <v>1099</v>
      </c>
      <c r="U124" s="34">
        <v>1026</v>
      </c>
      <c r="V124" s="35">
        <v>993</v>
      </c>
      <c r="W124" s="35">
        <v>967</v>
      </c>
      <c r="X124" s="35">
        <v>922</v>
      </c>
      <c r="Y124" s="35">
        <v>915</v>
      </c>
      <c r="Z124" s="17"/>
      <c r="AA124" s="19">
        <f t="shared" si="17"/>
        <v>1</v>
      </c>
      <c r="AB124" s="18">
        <f t="shared" si="12"/>
        <v>0</v>
      </c>
      <c r="AC124" s="17">
        <f t="shared" si="13"/>
        <v>26435</v>
      </c>
      <c r="AD124" s="17">
        <f t="shared" si="14"/>
        <v>26435</v>
      </c>
      <c r="AE124" s="17"/>
      <c r="AF124" s="18">
        <f t="shared" si="15"/>
        <v>4</v>
      </c>
      <c r="AG124" s="18">
        <f t="shared" si="16"/>
        <v>2022</v>
      </c>
    </row>
    <row r="125" spans="1:33" x14ac:dyDescent="0.2">
      <c r="A125" s="16">
        <v>44677</v>
      </c>
      <c r="B125" s="35">
        <v>928</v>
      </c>
      <c r="C125" s="35">
        <v>917</v>
      </c>
      <c r="D125" s="35">
        <v>929</v>
      </c>
      <c r="E125" s="35">
        <v>937</v>
      </c>
      <c r="F125" s="35">
        <v>996</v>
      </c>
      <c r="G125" s="34">
        <v>1063</v>
      </c>
      <c r="H125" s="34">
        <v>1119</v>
      </c>
      <c r="I125" s="34">
        <v>1216</v>
      </c>
      <c r="J125" s="34">
        <v>1314</v>
      </c>
      <c r="K125" s="34">
        <v>1372</v>
      </c>
      <c r="L125" s="34">
        <v>1409</v>
      </c>
      <c r="M125" s="34">
        <v>1463</v>
      </c>
      <c r="N125" s="34">
        <v>1467</v>
      </c>
      <c r="O125" s="34">
        <v>1475</v>
      </c>
      <c r="P125" s="34">
        <v>1502</v>
      </c>
      <c r="Q125" s="34">
        <v>1480</v>
      </c>
      <c r="R125" s="34">
        <v>1427</v>
      </c>
      <c r="S125" s="34">
        <v>1283</v>
      </c>
      <c r="T125" s="34">
        <v>1238</v>
      </c>
      <c r="U125" s="34">
        <v>1101</v>
      </c>
      <c r="V125" s="34">
        <v>1035</v>
      </c>
      <c r="W125" s="35">
        <v>994</v>
      </c>
      <c r="X125" s="35">
        <v>944</v>
      </c>
      <c r="Y125" s="35">
        <v>946</v>
      </c>
      <c r="Z125" s="17"/>
      <c r="AA125" s="19">
        <f t="shared" si="17"/>
        <v>2</v>
      </c>
      <c r="AB125" s="18">
        <f t="shared" si="12"/>
        <v>20720</v>
      </c>
      <c r="AC125" s="17">
        <f t="shared" si="13"/>
        <v>7835</v>
      </c>
      <c r="AD125" s="17">
        <f t="shared" si="14"/>
        <v>28555</v>
      </c>
      <c r="AE125" s="17"/>
      <c r="AF125" s="18">
        <f t="shared" si="15"/>
        <v>4</v>
      </c>
      <c r="AG125" s="18">
        <f t="shared" si="16"/>
        <v>2022</v>
      </c>
    </row>
    <row r="126" spans="1:33" x14ac:dyDescent="0.2">
      <c r="A126" s="16">
        <v>44678</v>
      </c>
      <c r="B126" s="35">
        <v>913</v>
      </c>
      <c r="C126" s="35">
        <v>900</v>
      </c>
      <c r="D126" s="35">
        <v>906</v>
      </c>
      <c r="E126" s="35">
        <v>915</v>
      </c>
      <c r="F126" s="35">
        <v>963</v>
      </c>
      <c r="G126" s="34">
        <v>1035</v>
      </c>
      <c r="H126" s="34">
        <v>1104</v>
      </c>
      <c r="I126" s="34">
        <v>1197</v>
      </c>
      <c r="J126" s="34">
        <v>1303</v>
      </c>
      <c r="K126" s="34">
        <v>1322</v>
      </c>
      <c r="L126" s="34">
        <v>1354</v>
      </c>
      <c r="M126" s="34">
        <v>1418</v>
      </c>
      <c r="N126" s="34">
        <v>1418</v>
      </c>
      <c r="O126" s="34">
        <v>1431</v>
      </c>
      <c r="P126" s="34">
        <v>1409</v>
      </c>
      <c r="Q126" s="34">
        <v>1402</v>
      </c>
      <c r="R126" s="34">
        <v>1366</v>
      </c>
      <c r="S126" s="34">
        <v>1244</v>
      </c>
      <c r="T126" s="34">
        <v>1199</v>
      </c>
      <c r="U126" s="34">
        <v>1072</v>
      </c>
      <c r="V126" s="34">
        <v>1012</v>
      </c>
      <c r="W126" s="35">
        <v>985</v>
      </c>
      <c r="X126" s="35">
        <v>934</v>
      </c>
      <c r="Y126" s="35">
        <v>928</v>
      </c>
      <c r="Z126" s="17"/>
      <c r="AA126" s="19">
        <f t="shared" si="17"/>
        <v>3</v>
      </c>
      <c r="AB126" s="18">
        <f t="shared" si="12"/>
        <v>20066</v>
      </c>
      <c r="AC126" s="17">
        <f t="shared" si="13"/>
        <v>7664</v>
      </c>
      <c r="AD126" s="17">
        <f t="shared" si="14"/>
        <v>27730</v>
      </c>
      <c r="AE126" s="17"/>
      <c r="AF126" s="18">
        <f t="shared" si="15"/>
        <v>4</v>
      </c>
      <c r="AG126" s="18">
        <f t="shared" si="16"/>
        <v>2022</v>
      </c>
    </row>
    <row r="127" spans="1:33" x14ac:dyDescent="0.2">
      <c r="A127" s="16">
        <v>44679</v>
      </c>
      <c r="B127" s="35">
        <v>949</v>
      </c>
      <c r="C127" s="35">
        <v>946</v>
      </c>
      <c r="D127" s="35">
        <v>952</v>
      </c>
      <c r="E127" s="35">
        <v>973</v>
      </c>
      <c r="F127" s="34">
        <v>1031</v>
      </c>
      <c r="G127" s="34">
        <v>1107</v>
      </c>
      <c r="H127" s="34">
        <v>1169</v>
      </c>
      <c r="I127" s="34">
        <v>1270</v>
      </c>
      <c r="J127" s="34">
        <v>1396</v>
      </c>
      <c r="K127" s="34">
        <v>1451</v>
      </c>
      <c r="L127" s="34">
        <v>1483</v>
      </c>
      <c r="M127" s="34">
        <v>1520</v>
      </c>
      <c r="N127" s="34">
        <v>1503</v>
      </c>
      <c r="O127" s="34">
        <v>1537</v>
      </c>
      <c r="P127" s="34">
        <v>1536</v>
      </c>
      <c r="Q127" s="34">
        <v>1514</v>
      </c>
      <c r="R127" s="34">
        <v>1450</v>
      </c>
      <c r="S127" s="34">
        <v>1333</v>
      </c>
      <c r="T127" s="34">
        <v>1298</v>
      </c>
      <c r="U127" s="34">
        <v>1175</v>
      </c>
      <c r="V127" s="34">
        <v>1115</v>
      </c>
      <c r="W127" s="34">
        <v>1084</v>
      </c>
      <c r="X127" s="34">
        <v>1043</v>
      </c>
      <c r="Y127" s="34">
        <v>1023</v>
      </c>
      <c r="Z127" s="17"/>
      <c r="AA127" s="19">
        <f t="shared" si="17"/>
        <v>4</v>
      </c>
      <c r="AB127" s="18">
        <f t="shared" si="12"/>
        <v>21708</v>
      </c>
      <c r="AC127" s="17">
        <f t="shared" si="13"/>
        <v>8150</v>
      </c>
      <c r="AD127" s="17">
        <f t="shared" si="14"/>
        <v>29858</v>
      </c>
      <c r="AE127" s="17"/>
      <c r="AF127" s="18">
        <f t="shared" si="15"/>
        <v>4</v>
      </c>
      <c r="AG127" s="18">
        <f t="shared" si="16"/>
        <v>2022</v>
      </c>
    </row>
    <row r="128" spans="1:33" x14ac:dyDescent="0.2">
      <c r="A128" s="16">
        <v>44680</v>
      </c>
      <c r="B128" s="34">
        <v>1019</v>
      </c>
      <c r="C128" s="34">
        <v>1008</v>
      </c>
      <c r="D128" s="34">
        <v>1027</v>
      </c>
      <c r="E128" s="34">
        <v>1023</v>
      </c>
      <c r="F128" s="34">
        <v>1085</v>
      </c>
      <c r="G128" s="34">
        <v>1147</v>
      </c>
      <c r="H128" s="34">
        <v>1186</v>
      </c>
      <c r="I128" s="34">
        <v>1290</v>
      </c>
      <c r="J128" s="34">
        <v>1413</v>
      </c>
      <c r="K128" s="34">
        <v>1449</v>
      </c>
      <c r="L128" s="34">
        <v>1468</v>
      </c>
      <c r="M128" s="34">
        <v>1536</v>
      </c>
      <c r="N128" s="34">
        <v>1490</v>
      </c>
      <c r="O128" s="34">
        <v>1530</v>
      </c>
      <c r="P128" s="34">
        <v>1551</v>
      </c>
      <c r="Q128" s="34">
        <v>1484</v>
      </c>
      <c r="R128" s="34">
        <v>1403</v>
      </c>
      <c r="S128" s="34">
        <v>1281</v>
      </c>
      <c r="T128" s="34">
        <v>1238</v>
      </c>
      <c r="U128" s="34">
        <v>1133</v>
      </c>
      <c r="V128" s="34">
        <v>1089</v>
      </c>
      <c r="W128" s="34">
        <v>1079</v>
      </c>
      <c r="X128" s="34">
        <v>1055</v>
      </c>
      <c r="Y128" s="34">
        <v>1048</v>
      </c>
      <c r="Z128" s="17"/>
      <c r="AA128" s="19">
        <f t="shared" si="17"/>
        <v>5</v>
      </c>
      <c r="AB128" s="18">
        <f t="shared" si="12"/>
        <v>21489</v>
      </c>
      <c r="AC128" s="17">
        <f t="shared" si="13"/>
        <v>8543</v>
      </c>
      <c r="AD128" s="17">
        <f t="shared" si="14"/>
        <v>30032</v>
      </c>
      <c r="AE128" s="17"/>
      <c r="AF128" s="18">
        <f t="shared" si="15"/>
        <v>4</v>
      </c>
      <c r="AG128" s="18">
        <f t="shared" si="16"/>
        <v>2022</v>
      </c>
    </row>
    <row r="129" spans="1:33" x14ac:dyDescent="0.2">
      <c r="A129" s="16">
        <v>44681</v>
      </c>
      <c r="B129" s="34">
        <v>1032</v>
      </c>
      <c r="C129" s="34">
        <v>1016</v>
      </c>
      <c r="D129" s="35">
        <v>973</v>
      </c>
      <c r="E129" s="34">
        <v>1021</v>
      </c>
      <c r="F129" s="34">
        <v>1051</v>
      </c>
      <c r="G129" s="34">
        <v>1056</v>
      </c>
      <c r="H129" s="34">
        <v>1041</v>
      </c>
      <c r="I129" s="34">
        <v>1097</v>
      </c>
      <c r="J129" s="34">
        <v>1210</v>
      </c>
      <c r="K129" s="34">
        <v>1244</v>
      </c>
      <c r="L129" s="34">
        <v>1249</v>
      </c>
      <c r="M129" s="34">
        <v>1296</v>
      </c>
      <c r="N129" s="34">
        <v>1268</v>
      </c>
      <c r="O129" s="34">
        <v>1232</v>
      </c>
      <c r="P129" s="34">
        <v>1251</v>
      </c>
      <c r="Q129" s="34">
        <v>1259</v>
      </c>
      <c r="R129" s="34">
        <v>1192</v>
      </c>
      <c r="S129" s="34">
        <v>1133</v>
      </c>
      <c r="T129" s="34">
        <v>1093</v>
      </c>
      <c r="U129" s="34">
        <v>1012</v>
      </c>
      <c r="V129" s="34">
        <v>1003</v>
      </c>
      <c r="W129" s="35">
        <v>988</v>
      </c>
      <c r="X129" s="35">
        <v>967</v>
      </c>
      <c r="Y129" s="35">
        <v>961</v>
      </c>
      <c r="Z129" s="17"/>
      <c r="AA129" s="19">
        <f t="shared" si="17"/>
        <v>6</v>
      </c>
      <c r="AB129" s="18">
        <f t="shared" si="12"/>
        <v>18494</v>
      </c>
      <c r="AC129" s="17">
        <f t="shared" si="13"/>
        <v>8151</v>
      </c>
      <c r="AD129" s="17">
        <f t="shared" si="14"/>
        <v>26645</v>
      </c>
      <c r="AE129" s="17"/>
      <c r="AF129" s="18">
        <f t="shared" si="15"/>
        <v>4</v>
      </c>
      <c r="AG129" s="18">
        <f t="shared" si="16"/>
        <v>2022</v>
      </c>
    </row>
    <row r="130" spans="1:33" x14ac:dyDescent="0.2">
      <c r="A130" s="16">
        <v>44682</v>
      </c>
      <c r="B130" s="35">
        <v>937</v>
      </c>
      <c r="C130" s="35">
        <v>942</v>
      </c>
      <c r="D130" s="35">
        <v>932</v>
      </c>
      <c r="E130" s="35">
        <v>946</v>
      </c>
      <c r="F130" s="35">
        <v>957</v>
      </c>
      <c r="G130" s="35">
        <v>942</v>
      </c>
      <c r="H130" s="35">
        <v>935</v>
      </c>
      <c r="I130" s="35">
        <v>963</v>
      </c>
      <c r="J130" s="34">
        <v>1084</v>
      </c>
      <c r="K130" s="34">
        <v>1111</v>
      </c>
      <c r="L130" s="34">
        <v>1154</v>
      </c>
      <c r="M130" s="34">
        <v>1150</v>
      </c>
      <c r="N130" s="34">
        <v>1167</v>
      </c>
      <c r="O130" s="34">
        <v>1176</v>
      </c>
      <c r="P130" s="34">
        <v>1172</v>
      </c>
      <c r="Q130" s="34">
        <v>1132</v>
      </c>
      <c r="R130" s="34">
        <v>1145</v>
      </c>
      <c r="S130" s="34">
        <v>1136</v>
      </c>
      <c r="T130" s="34">
        <v>1070</v>
      </c>
      <c r="U130" s="34">
        <v>1010</v>
      </c>
      <c r="V130" s="35">
        <v>953</v>
      </c>
      <c r="W130" s="35">
        <v>933</v>
      </c>
      <c r="X130" s="35">
        <v>915</v>
      </c>
      <c r="Y130" s="35">
        <v>917</v>
      </c>
      <c r="Z130" s="17"/>
      <c r="AA130" s="19">
        <f t="shared" si="17"/>
        <v>7</v>
      </c>
      <c r="AB130" s="18">
        <f t="shared" si="12"/>
        <v>0</v>
      </c>
      <c r="AC130" s="17">
        <f t="shared" si="13"/>
        <v>24779</v>
      </c>
      <c r="AD130" s="17">
        <f t="shared" si="14"/>
        <v>24779</v>
      </c>
      <c r="AE130" s="17"/>
      <c r="AF130" s="18">
        <f t="shared" si="15"/>
        <v>5</v>
      </c>
      <c r="AG130" s="18">
        <f t="shared" si="16"/>
        <v>2022</v>
      </c>
    </row>
    <row r="131" spans="1:33" x14ac:dyDescent="0.2">
      <c r="A131" s="16">
        <v>44683</v>
      </c>
      <c r="B131" s="35">
        <v>986</v>
      </c>
      <c r="C131" s="35">
        <v>998</v>
      </c>
      <c r="D131" s="34">
        <v>1016</v>
      </c>
      <c r="E131" s="34">
        <v>1031</v>
      </c>
      <c r="F131" s="34">
        <v>1088</v>
      </c>
      <c r="G131" s="34">
        <v>1151</v>
      </c>
      <c r="H131" s="34">
        <v>1239</v>
      </c>
      <c r="I131" s="34">
        <v>1257</v>
      </c>
      <c r="J131" s="34">
        <v>1358</v>
      </c>
      <c r="K131" s="34">
        <v>1353</v>
      </c>
      <c r="L131" s="34">
        <v>1377</v>
      </c>
      <c r="M131" s="34">
        <v>1371</v>
      </c>
      <c r="N131" s="34">
        <v>1386</v>
      </c>
      <c r="O131" s="34">
        <v>1391</v>
      </c>
      <c r="P131" s="34">
        <v>1376</v>
      </c>
      <c r="Q131" s="34">
        <v>1334</v>
      </c>
      <c r="R131" s="34">
        <v>1286</v>
      </c>
      <c r="S131" s="34">
        <v>1252</v>
      </c>
      <c r="T131" s="34">
        <v>1174</v>
      </c>
      <c r="U131" s="34">
        <v>1107</v>
      </c>
      <c r="V131" s="34">
        <v>1016</v>
      </c>
      <c r="W131" s="35">
        <v>983</v>
      </c>
      <c r="X131" s="35">
        <v>959</v>
      </c>
      <c r="Y131" s="35">
        <v>972</v>
      </c>
      <c r="Z131" s="17"/>
      <c r="AA131" s="19">
        <f t="shared" si="17"/>
        <v>1</v>
      </c>
      <c r="AB131" s="18">
        <f t="shared" si="12"/>
        <v>0</v>
      </c>
      <c r="AC131" s="17">
        <f t="shared" si="13"/>
        <v>28461</v>
      </c>
      <c r="AD131" s="17">
        <f t="shared" si="14"/>
        <v>28461</v>
      </c>
      <c r="AE131" s="17"/>
      <c r="AF131" s="18">
        <f t="shared" si="15"/>
        <v>5</v>
      </c>
      <c r="AG131" s="18">
        <f t="shared" si="16"/>
        <v>2022</v>
      </c>
    </row>
    <row r="132" spans="1:33" x14ac:dyDescent="0.2">
      <c r="A132" s="16">
        <v>44684</v>
      </c>
      <c r="B132" s="35">
        <v>951</v>
      </c>
      <c r="C132" s="35">
        <v>971</v>
      </c>
      <c r="D132" s="35">
        <v>989</v>
      </c>
      <c r="E132" s="34">
        <v>1009</v>
      </c>
      <c r="F132" s="34">
        <v>1053</v>
      </c>
      <c r="G132" s="34">
        <v>1111</v>
      </c>
      <c r="H132" s="34">
        <v>1182</v>
      </c>
      <c r="I132" s="34">
        <v>1220</v>
      </c>
      <c r="J132" s="34">
        <v>1325</v>
      </c>
      <c r="K132" s="34">
        <v>1307</v>
      </c>
      <c r="L132" s="34">
        <v>1327</v>
      </c>
      <c r="M132" s="34">
        <v>1328</v>
      </c>
      <c r="N132" s="34">
        <v>1331</v>
      </c>
      <c r="O132" s="34">
        <v>1338</v>
      </c>
      <c r="P132" s="34">
        <v>1354</v>
      </c>
      <c r="Q132" s="34">
        <v>1303</v>
      </c>
      <c r="R132" s="34">
        <v>1273</v>
      </c>
      <c r="S132" s="34">
        <v>1246</v>
      </c>
      <c r="T132" s="34">
        <v>1161</v>
      </c>
      <c r="U132" s="34">
        <v>1099</v>
      </c>
      <c r="V132" s="34">
        <v>1013</v>
      </c>
      <c r="W132" s="35">
        <v>973</v>
      </c>
      <c r="X132" s="35">
        <v>946</v>
      </c>
      <c r="Y132" s="35">
        <v>959</v>
      </c>
      <c r="Z132" s="17"/>
      <c r="AA132" s="19">
        <f t="shared" si="17"/>
        <v>2</v>
      </c>
      <c r="AB132" s="18">
        <f t="shared" si="12"/>
        <v>19544</v>
      </c>
      <c r="AC132" s="17">
        <f t="shared" si="13"/>
        <v>8225</v>
      </c>
      <c r="AD132" s="17">
        <f t="shared" si="14"/>
        <v>27769</v>
      </c>
      <c r="AE132" s="17"/>
      <c r="AF132" s="18">
        <f t="shared" si="15"/>
        <v>5</v>
      </c>
      <c r="AG132" s="18">
        <f t="shared" si="16"/>
        <v>2022</v>
      </c>
    </row>
    <row r="133" spans="1:33" x14ac:dyDescent="0.2">
      <c r="A133" s="16">
        <v>44685</v>
      </c>
      <c r="B133" s="35">
        <v>944</v>
      </c>
      <c r="C133" s="35">
        <v>946</v>
      </c>
      <c r="D133" s="35">
        <v>951</v>
      </c>
      <c r="E133" s="35">
        <v>968</v>
      </c>
      <c r="F133" s="34">
        <v>1006</v>
      </c>
      <c r="G133" s="34">
        <v>1074</v>
      </c>
      <c r="H133" s="34">
        <v>1163</v>
      </c>
      <c r="I133" s="34">
        <v>1255</v>
      </c>
      <c r="J133" s="34">
        <v>1449</v>
      </c>
      <c r="K133" s="34">
        <v>1487</v>
      </c>
      <c r="L133" s="34">
        <v>1574</v>
      </c>
      <c r="M133" s="34">
        <v>1613</v>
      </c>
      <c r="N133" s="34">
        <v>1653</v>
      </c>
      <c r="O133" s="34">
        <v>1670</v>
      </c>
      <c r="P133" s="34">
        <v>1660</v>
      </c>
      <c r="Q133" s="34">
        <v>1631</v>
      </c>
      <c r="R133" s="34">
        <v>1559</v>
      </c>
      <c r="S133" s="34">
        <v>1473</v>
      </c>
      <c r="T133" s="34">
        <v>1325</v>
      </c>
      <c r="U133" s="34">
        <v>1203</v>
      </c>
      <c r="V133" s="34">
        <v>1046</v>
      </c>
      <c r="W133" s="34">
        <v>1014</v>
      </c>
      <c r="X133" s="35">
        <v>989</v>
      </c>
      <c r="Y133" s="35">
        <v>993</v>
      </c>
      <c r="Z133" s="17"/>
      <c r="AA133" s="19">
        <f t="shared" si="17"/>
        <v>3</v>
      </c>
      <c r="AB133" s="18">
        <f t="shared" si="12"/>
        <v>22601</v>
      </c>
      <c r="AC133" s="17">
        <f t="shared" si="13"/>
        <v>8045</v>
      </c>
      <c r="AD133" s="17">
        <f t="shared" si="14"/>
        <v>30646</v>
      </c>
      <c r="AE133" s="17"/>
      <c r="AF133" s="18">
        <f t="shared" si="15"/>
        <v>5</v>
      </c>
      <c r="AG133" s="18">
        <f t="shared" si="16"/>
        <v>2022</v>
      </c>
    </row>
    <row r="134" spans="1:33" x14ac:dyDescent="0.2">
      <c r="A134" s="16">
        <v>44686</v>
      </c>
      <c r="B134" s="35">
        <v>978</v>
      </c>
      <c r="C134" s="35">
        <v>981</v>
      </c>
      <c r="D134" s="35">
        <v>987</v>
      </c>
      <c r="E134" s="34">
        <v>1000</v>
      </c>
      <c r="F134" s="34">
        <v>1025</v>
      </c>
      <c r="G134" s="34">
        <v>1086</v>
      </c>
      <c r="H134" s="34">
        <v>1180</v>
      </c>
      <c r="I134" s="34">
        <v>1211</v>
      </c>
      <c r="J134" s="34">
        <v>1332</v>
      </c>
      <c r="K134" s="34">
        <v>1344</v>
      </c>
      <c r="L134" s="34">
        <v>1376</v>
      </c>
      <c r="M134" s="34">
        <v>1346</v>
      </c>
      <c r="N134" s="34">
        <v>1319</v>
      </c>
      <c r="O134" s="34">
        <v>1331</v>
      </c>
      <c r="P134" s="34">
        <v>1327</v>
      </c>
      <c r="Q134" s="34">
        <v>1268</v>
      </c>
      <c r="R134" s="34">
        <v>1240</v>
      </c>
      <c r="S134" s="34">
        <v>1207</v>
      </c>
      <c r="T134" s="34">
        <v>1140</v>
      </c>
      <c r="U134" s="34">
        <v>1079</v>
      </c>
      <c r="V134" s="34">
        <v>1004</v>
      </c>
      <c r="W134" s="35">
        <v>983</v>
      </c>
      <c r="X134" s="35">
        <v>964</v>
      </c>
      <c r="Y134" s="35">
        <v>968</v>
      </c>
      <c r="Z134" s="17"/>
      <c r="AA134" s="19">
        <f t="shared" si="17"/>
        <v>4</v>
      </c>
      <c r="AB134" s="18">
        <f t="shared" si="12"/>
        <v>19471</v>
      </c>
      <c r="AC134" s="17">
        <f t="shared" si="13"/>
        <v>8205</v>
      </c>
      <c r="AD134" s="17">
        <f t="shared" si="14"/>
        <v>27676</v>
      </c>
      <c r="AE134" s="17"/>
      <c r="AF134" s="18">
        <f t="shared" si="15"/>
        <v>5</v>
      </c>
      <c r="AG134" s="18">
        <f t="shared" si="16"/>
        <v>2022</v>
      </c>
    </row>
    <row r="135" spans="1:33" x14ac:dyDescent="0.2">
      <c r="A135" s="16">
        <v>44687</v>
      </c>
      <c r="B135" s="35">
        <v>961</v>
      </c>
      <c r="C135" s="35">
        <v>963</v>
      </c>
      <c r="D135" s="34">
        <v>1006</v>
      </c>
      <c r="E135" s="35">
        <v>997</v>
      </c>
      <c r="F135" s="34">
        <v>1052</v>
      </c>
      <c r="G135" s="34">
        <v>1111</v>
      </c>
      <c r="H135" s="34">
        <v>1188</v>
      </c>
      <c r="I135" s="34">
        <v>1204</v>
      </c>
      <c r="J135" s="34">
        <v>1299</v>
      </c>
      <c r="K135" s="34">
        <v>1282</v>
      </c>
      <c r="L135" s="34">
        <v>1322</v>
      </c>
      <c r="M135" s="34">
        <v>1234</v>
      </c>
      <c r="N135" s="34">
        <v>1360</v>
      </c>
      <c r="O135" s="34">
        <v>1369</v>
      </c>
      <c r="P135" s="34">
        <v>1325</v>
      </c>
      <c r="Q135" s="34">
        <v>1282</v>
      </c>
      <c r="R135" s="34">
        <v>1228</v>
      </c>
      <c r="S135" s="34">
        <v>1215</v>
      </c>
      <c r="T135" s="34">
        <v>1127</v>
      </c>
      <c r="U135" s="34">
        <v>1053</v>
      </c>
      <c r="V135" s="35">
        <v>991</v>
      </c>
      <c r="W135" s="35">
        <v>981</v>
      </c>
      <c r="X135" s="35">
        <v>999</v>
      </c>
      <c r="Y135" s="34">
        <v>1009</v>
      </c>
      <c r="Z135" s="17"/>
      <c r="AA135" s="19">
        <f t="shared" si="17"/>
        <v>5</v>
      </c>
      <c r="AB135" s="18">
        <f t="shared" si="12"/>
        <v>19271</v>
      </c>
      <c r="AC135" s="17">
        <f t="shared" si="13"/>
        <v>8287</v>
      </c>
      <c r="AD135" s="17">
        <f t="shared" si="14"/>
        <v>27558</v>
      </c>
      <c r="AE135" s="17"/>
      <c r="AF135" s="18">
        <f t="shared" si="15"/>
        <v>5</v>
      </c>
      <c r="AG135" s="18">
        <f t="shared" si="16"/>
        <v>2022</v>
      </c>
    </row>
    <row r="136" spans="1:33" x14ac:dyDescent="0.2">
      <c r="A136" s="16">
        <v>44688</v>
      </c>
      <c r="B136" s="35">
        <v>971</v>
      </c>
      <c r="C136" s="35">
        <v>982</v>
      </c>
      <c r="D136" s="35">
        <v>999</v>
      </c>
      <c r="E136" s="35">
        <v>972</v>
      </c>
      <c r="F136" s="34">
        <v>1028</v>
      </c>
      <c r="G136" s="34">
        <v>1025</v>
      </c>
      <c r="H136" s="34">
        <v>1065</v>
      </c>
      <c r="I136" s="34">
        <v>1092</v>
      </c>
      <c r="J136" s="34">
        <v>1116</v>
      </c>
      <c r="K136" s="34">
        <v>1133</v>
      </c>
      <c r="L136" s="34">
        <v>1164</v>
      </c>
      <c r="M136" s="34">
        <v>1149</v>
      </c>
      <c r="N136" s="34">
        <v>1181</v>
      </c>
      <c r="O136" s="34">
        <v>1152</v>
      </c>
      <c r="P136" s="34">
        <v>1180</v>
      </c>
      <c r="Q136" s="34">
        <v>1151</v>
      </c>
      <c r="R136" s="34">
        <v>1146</v>
      </c>
      <c r="S136" s="34">
        <v>1126</v>
      </c>
      <c r="T136" s="34">
        <v>1055</v>
      </c>
      <c r="U136" s="34">
        <v>1007</v>
      </c>
      <c r="V136" s="35">
        <v>978</v>
      </c>
      <c r="W136" s="35">
        <v>980</v>
      </c>
      <c r="X136" s="35">
        <v>987</v>
      </c>
      <c r="Y136" s="34">
        <v>1001</v>
      </c>
      <c r="Z136" s="17"/>
      <c r="AA136" s="19">
        <f t="shared" si="17"/>
        <v>6</v>
      </c>
      <c r="AB136" s="18">
        <f t="shared" si="12"/>
        <v>17597</v>
      </c>
      <c r="AC136" s="17">
        <f t="shared" si="13"/>
        <v>8043</v>
      </c>
      <c r="AD136" s="17">
        <f t="shared" si="14"/>
        <v>25640</v>
      </c>
      <c r="AE136" s="17"/>
      <c r="AF136" s="18">
        <f t="shared" si="15"/>
        <v>5</v>
      </c>
      <c r="AG136" s="18">
        <f t="shared" si="16"/>
        <v>2022</v>
      </c>
    </row>
    <row r="137" spans="1:33" x14ac:dyDescent="0.2">
      <c r="A137" s="16">
        <v>44689</v>
      </c>
      <c r="B137" s="35">
        <v>966</v>
      </c>
      <c r="C137" s="35">
        <v>964</v>
      </c>
      <c r="D137" s="35">
        <v>997</v>
      </c>
      <c r="E137" s="34">
        <v>1006</v>
      </c>
      <c r="F137" s="34">
        <v>1023</v>
      </c>
      <c r="G137" s="34">
        <v>1019</v>
      </c>
      <c r="H137" s="34">
        <v>1020</v>
      </c>
      <c r="I137" s="34">
        <v>1028</v>
      </c>
      <c r="J137" s="34">
        <v>1131</v>
      </c>
      <c r="K137" s="34">
        <v>1111</v>
      </c>
      <c r="L137" s="34">
        <v>1132</v>
      </c>
      <c r="M137" s="34">
        <v>1118</v>
      </c>
      <c r="N137" s="34">
        <v>1126</v>
      </c>
      <c r="O137" s="34">
        <v>1117</v>
      </c>
      <c r="P137" s="34">
        <v>1108</v>
      </c>
      <c r="Q137" s="34">
        <v>1102</v>
      </c>
      <c r="R137" s="34">
        <v>1087</v>
      </c>
      <c r="S137" s="34">
        <v>1102</v>
      </c>
      <c r="T137" s="34">
        <v>1073</v>
      </c>
      <c r="U137" s="34">
        <v>1030</v>
      </c>
      <c r="V137" s="35">
        <v>991</v>
      </c>
      <c r="W137" s="35">
        <v>967</v>
      </c>
      <c r="X137" s="35">
        <v>926</v>
      </c>
      <c r="Y137" s="35">
        <v>943</v>
      </c>
      <c r="Z137" s="17"/>
      <c r="AA137" s="19">
        <f t="shared" si="17"/>
        <v>7</v>
      </c>
      <c r="AB137" s="18">
        <f t="shared" si="12"/>
        <v>0</v>
      </c>
      <c r="AC137" s="17">
        <f t="shared" si="13"/>
        <v>25087</v>
      </c>
      <c r="AD137" s="17">
        <f t="shared" si="14"/>
        <v>25087</v>
      </c>
      <c r="AE137" s="17"/>
      <c r="AF137" s="18">
        <f t="shared" si="15"/>
        <v>5</v>
      </c>
      <c r="AG137" s="18">
        <f t="shared" si="16"/>
        <v>2022</v>
      </c>
    </row>
    <row r="138" spans="1:33" x14ac:dyDescent="0.2">
      <c r="A138" s="16">
        <v>44690</v>
      </c>
      <c r="B138" s="35">
        <v>976</v>
      </c>
      <c r="C138" s="35">
        <v>983</v>
      </c>
      <c r="D138" s="35">
        <v>999</v>
      </c>
      <c r="E138" s="34">
        <v>1031</v>
      </c>
      <c r="F138" s="34">
        <v>1088</v>
      </c>
      <c r="G138" s="34">
        <v>1148</v>
      </c>
      <c r="H138" s="34">
        <v>1227</v>
      </c>
      <c r="I138" s="34">
        <v>1252</v>
      </c>
      <c r="J138" s="34">
        <v>1353</v>
      </c>
      <c r="K138" s="34">
        <v>1337</v>
      </c>
      <c r="L138" s="34">
        <v>1365</v>
      </c>
      <c r="M138" s="34">
        <v>1362</v>
      </c>
      <c r="N138" s="34">
        <v>1376</v>
      </c>
      <c r="O138" s="34">
        <v>1380</v>
      </c>
      <c r="P138" s="34">
        <v>1363</v>
      </c>
      <c r="Q138" s="34">
        <v>1316</v>
      </c>
      <c r="R138" s="34">
        <v>1291</v>
      </c>
      <c r="S138" s="34">
        <v>1271</v>
      </c>
      <c r="T138" s="34">
        <v>1206</v>
      </c>
      <c r="U138" s="34">
        <v>1118</v>
      </c>
      <c r="V138" s="34">
        <v>1025</v>
      </c>
      <c r="W138" s="35">
        <v>983</v>
      </c>
      <c r="X138" s="35">
        <v>956</v>
      </c>
      <c r="Y138" s="35">
        <v>959</v>
      </c>
      <c r="Z138" s="17"/>
      <c r="AA138" s="19">
        <f t="shared" si="17"/>
        <v>1</v>
      </c>
      <c r="AB138" s="18">
        <f t="shared" si="12"/>
        <v>0</v>
      </c>
      <c r="AC138" s="17">
        <f t="shared" si="13"/>
        <v>28365</v>
      </c>
      <c r="AD138" s="17">
        <f t="shared" si="14"/>
        <v>28365</v>
      </c>
      <c r="AE138" s="17"/>
      <c r="AF138" s="18">
        <f t="shared" si="15"/>
        <v>5</v>
      </c>
      <c r="AG138" s="18">
        <f t="shared" si="16"/>
        <v>2022</v>
      </c>
    </row>
    <row r="139" spans="1:33" x14ac:dyDescent="0.2">
      <c r="A139" s="16">
        <v>44691</v>
      </c>
      <c r="B139" s="35">
        <v>832</v>
      </c>
      <c r="C139" s="35">
        <v>852</v>
      </c>
      <c r="D139" s="35">
        <v>853</v>
      </c>
      <c r="E139" s="35">
        <v>870</v>
      </c>
      <c r="F139" s="35">
        <v>907</v>
      </c>
      <c r="G139" s="35">
        <v>971</v>
      </c>
      <c r="H139" s="34">
        <v>1039</v>
      </c>
      <c r="I139" s="34">
        <v>1062</v>
      </c>
      <c r="J139" s="34">
        <v>1145</v>
      </c>
      <c r="K139" s="34">
        <v>1126</v>
      </c>
      <c r="L139" s="34">
        <v>1150</v>
      </c>
      <c r="M139" s="34">
        <v>1181</v>
      </c>
      <c r="N139" s="34">
        <v>1192</v>
      </c>
      <c r="O139" s="34">
        <v>1207</v>
      </c>
      <c r="P139" s="34">
        <v>1207</v>
      </c>
      <c r="Q139" s="34">
        <v>1181</v>
      </c>
      <c r="R139" s="34">
        <v>1155</v>
      </c>
      <c r="S139" s="34">
        <v>1132</v>
      </c>
      <c r="T139" s="34">
        <v>1059</v>
      </c>
      <c r="U139" s="35">
        <v>977</v>
      </c>
      <c r="V139" s="35">
        <v>900</v>
      </c>
      <c r="W139" s="35">
        <v>875</v>
      </c>
      <c r="X139" s="35">
        <v>839</v>
      </c>
      <c r="Y139" s="35">
        <v>838</v>
      </c>
      <c r="Z139" s="17"/>
      <c r="AA139" s="19">
        <f t="shared" si="17"/>
        <v>2</v>
      </c>
      <c r="AB139" s="18">
        <f t="shared" si="12"/>
        <v>17388</v>
      </c>
      <c r="AC139" s="17">
        <f t="shared" si="13"/>
        <v>7162</v>
      </c>
      <c r="AD139" s="17">
        <f t="shared" si="14"/>
        <v>24550</v>
      </c>
      <c r="AE139" s="17"/>
      <c r="AF139" s="18">
        <f t="shared" si="15"/>
        <v>5</v>
      </c>
      <c r="AG139" s="18">
        <f t="shared" si="16"/>
        <v>2022</v>
      </c>
    </row>
    <row r="140" spans="1:33" x14ac:dyDescent="0.2">
      <c r="A140" s="16">
        <v>44692</v>
      </c>
      <c r="B140" s="35">
        <v>844</v>
      </c>
      <c r="C140" s="35">
        <v>850</v>
      </c>
      <c r="D140" s="35">
        <v>860</v>
      </c>
      <c r="E140" s="35">
        <v>875</v>
      </c>
      <c r="F140" s="35">
        <v>925</v>
      </c>
      <c r="G140" s="35">
        <v>982</v>
      </c>
      <c r="H140" s="34">
        <v>1063</v>
      </c>
      <c r="I140" s="34">
        <v>1089</v>
      </c>
      <c r="J140" s="34">
        <v>1198</v>
      </c>
      <c r="K140" s="34">
        <v>1220</v>
      </c>
      <c r="L140" s="34">
        <v>1256</v>
      </c>
      <c r="M140" s="34">
        <v>1274</v>
      </c>
      <c r="N140" s="34">
        <v>1301</v>
      </c>
      <c r="O140" s="34">
        <v>1329</v>
      </c>
      <c r="P140" s="34">
        <v>1346</v>
      </c>
      <c r="Q140" s="34">
        <v>1312</v>
      </c>
      <c r="R140" s="34">
        <v>1270</v>
      </c>
      <c r="S140" s="34">
        <v>1217</v>
      </c>
      <c r="T140" s="34">
        <v>1114</v>
      </c>
      <c r="U140" s="34">
        <v>1032</v>
      </c>
      <c r="V140" s="35">
        <v>940</v>
      </c>
      <c r="W140" s="35">
        <v>912</v>
      </c>
      <c r="X140" s="35">
        <v>880</v>
      </c>
      <c r="Y140" s="35">
        <v>863</v>
      </c>
      <c r="Z140" s="17"/>
      <c r="AA140" s="19">
        <f t="shared" si="17"/>
        <v>3</v>
      </c>
      <c r="AB140" s="18">
        <f t="shared" si="12"/>
        <v>18690</v>
      </c>
      <c r="AC140" s="17">
        <f t="shared" si="13"/>
        <v>7262</v>
      </c>
      <c r="AD140" s="17">
        <f t="shared" si="14"/>
        <v>25952</v>
      </c>
      <c r="AE140" s="17"/>
      <c r="AF140" s="18">
        <f t="shared" si="15"/>
        <v>5</v>
      </c>
      <c r="AG140" s="18">
        <f t="shared" si="16"/>
        <v>2022</v>
      </c>
    </row>
    <row r="141" spans="1:33" x14ac:dyDescent="0.2">
      <c r="A141" s="16">
        <v>44693</v>
      </c>
      <c r="B141" s="35">
        <v>836</v>
      </c>
      <c r="C141" s="35">
        <v>836</v>
      </c>
      <c r="D141" s="35">
        <v>833</v>
      </c>
      <c r="E141" s="35">
        <v>848</v>
      </c>
      <c r="F141" s="35">
        <v>880</v>
      </c>
      <c r="G141" s="35">
        <v>924</v>
      </c>
      <c r="H141" s="34">
        <v>1011</v>
      </c>
      <c r="I141" s="34">
        <v>1073</v>
      </c>
      <c r="J141" s="34">
        <v>1210</v>
      </c>
      <c r="K141" s="34">
        <v>1245</v>
      </c>
      <c r="L141" s="34">
        <v>1294</v>
      </c>
      <c r="M141" s="34">
        <v>1328</v>
      </c>
      <c r="N141" s="34">
        <v>1389</v>
      </c>
      <c r="O141" s="34">
        <v>1451</v>
      </c>
      <c r="P141" s="34">
        <v>1459</v>
      </c>
      <c r="Q141" s="34">
        <v>1430</v>
      </c>
      <c r="R141" s="34">
        <v>1378</v>
      </c>
      <c r="S141" s="34">
        <v>1298</v>
      </c>
      <c r="T141" s="34">
        <v>1169</v>
      </c>
      <c r="U141" s="34">
        <v>1073</v>
      </c>
      <c r="V141" s="35">
        <v>976</v>
      </c>
      <c r="W141" s="35">
        <v>939</v>
      </c>
      <c r="X141" s="35">
        <v>908</v>
      </c>
      <c r="Y141" s="35">
        <v>888</v>
      </c>
      <c r="Z141" s="17"/>
      <c r="AA141" s="19">
        <f t="shared" si="17"/>
        <v>4</v>
      </c>
      <c r="AB141" s="18">
        <f t="shared" si="12"/>
        <v>19620</v>
      </c>
      <c r="AC141" s="17">
        <f t="shared" si="13"/>
        <v>7056</v>
      </c>
      <c r="AD141" s="17">
        <f t="shared" si="14"/>
        <v>26676</v>
      </c>
      <c r="AE141" s="17"/>
      <c r="AF141" s="18">
        <f t="shared" si="15"/>
        <v>5</v>
      </c>
      <c r="AG141" s="18">
        <f t="shared" si="16"/>
        <v>2022</v>
      </c>
    </row>
    <row r="142" spans="1:33" x14ac:dyDescent="0.2">
      <c r="A142" s="16">
        <v>44694</v>
      </c>
      <c r="B142" s="35">
        <v>865</v>
      </c>
      <c r="C142" s="35">
        <v>854</v>
      </c>
      <c r="D142" s="35">
        <v>851</v>
      </c>
      <c r="E142" s="35">
        <v>853</v>
      </c>
      <c r="F142" s="35">
        <v>882</v>
      </c>
      <c r="G142" s="35">
        <v>917</v>
      </c>
      <c r="H142" s="35">
        <v>995</v>
      </c>
      <c r="I142" s="34">
        <v>1077</v>
      </c>
      <c r="J142" s="34">
        <v>1230</v>
      </c>
      <c r="K142" s="34">
        <v>1278</v>
      </c>
      <c r="L142" s="34">
        <v>1328</v>
      </c>
      <c r="M142" s="34">
        <v>1377</v>
      </c>
      <c r="N142" s="34">
        <v>1433</v>
      </c>
      <c r="O142" s="34">
        <v>1463</v>
      </c>
      <c r="P142" s="34">
        <v>1491</v>
      </c>
      <c r="Q142" s="34">
        <v>1447</v>
      </c>
      <c r="R142" s="34">
        <v>1380</v>
      </c>
      <c r="S142" s="34">
        <v>1285</v>
      </c>
      <c r="T142" s="34">
        <v>1164</v>
      </c>
      <c r="U142" s="34">
        <v>1063</v>
      </c>
      <c r="V142" s="35">
        <v>965</v>
      </c>
      <c r="W142" s="35">
        <v>962</v>
      </c>
      <c r="X142" s="35">
        <v>935</v>
      </c>
      <c r="Y142" s="35">
        <v>925</v>
      </c>
      <c r="Z142" s="17"/>
      <c r="AA142" s="19">
        <f t="shared" si="17"/>
        <v>5</v>
      </c>
      <c r="AB142" s="18">
        <f t="shared" si="12"/>
        <v>19878</v>
      </c>
      <c r="AC142" s="17">
        <f t="shared" si="13"/>
        <v>7142</v>
      </c>
      <c r="AD142" s="17">
        <f t="shared" si="14"/>
        <v>27020</v>
      </c>
      <c r="AE142" s="17"/>
      <c r="AF142" s="18">
        <f t="shared" si="15"/>
        <v>5</v>
      </c>
      <c r="AG142" s="18">
        <f t="shared" si="16"/>
        <v>2022</v>
      </c>
    </row>
    <row r="143" spans="1:33" x14ac:dyDescent="0.2">
      <c r="A143" s="16">
        <v>44695</v>
      </c>
      <c r="B143" s="35">
        <v>884</v>
      </c>
      <c r="C143" s="35">
        <v>864</v>
      </c>
      <c r="D143" s="35">
        <v>851</v>
      </c>
      <c r="E143" s="35">
        <v>847</v>
      </c>
      <c r="F143" s="35">
        <v>863</v>
      </c>
      <c r="G143" s="35">
        <v>857</v>
      </c>
      <c r="H143" s="35">
        <v>894</v>
      </c>
      <c r="I143" s="35">
        <v>972</v>
      </c>
      <c r="J143" s="34">
        <v>1102</v>
      </c>
      <c r="K143" s="34">
        <v>1171</v>
      </c>
      <c r="L143" s="34">
        <v>1270</v>
      </c>
      <c r="M143" s="34">
        <v>1312</v>
      </c>
      <c r="N143" s="34">
        <v>1411</v>
      </c>
      <c r="O143" s="34">
        <v>1453</v>
      </c>
      <c r="P143" s="34">
        <v>1479</v>
      </c>
      <c r="Q143" s="34">
        <v>1465</v>
      </c>
      <c r="R143" s="34">
        <v>1405</v>
      </c>
      <c r="S143" s="34">
        <v>1329</v>
      </c>
      <c r="T143" s="34">
        <v>1221</v>
      </c>
      <c r="U143" s="34">
        <v>1093</v>
      </c>
      <c r="V143" s="34">
        <v>1038</v>
      </c>
      <c r="W143" s="34">
        <v>1016</v>
      </c>
      <c r="X143" s="35">
        <v>965</v>
      </c>
      <c r="Y143" s="35">
        <v>991</v>
      </c>
      <c r="Z143" s="17"/>
      <c r="AA143" s="19">
        <f t="shared" si="17"/>
        <v>6</v>
      </c>
      <c r="AB143" s="18">
        <f t="shared" si="12"/>
        <v>19702</v>
      </c>
      <c r="AC143" s="17">
        <f t="shared" si="13"/>
        <v>7051</v>
      </c>
      <c r="AD143" s="17">
        <f t="shared" si="14"/>
        <v>26753</v>
      </c>
      <c r="AE143" s="17"/>
      <c r="AF143" s="18">
        <f t="shared" si="15"/>
        <v>5</v>
      </c>
      <c r="AG143" s="18">
        <f t="shared" si="16"/>
        <v>2022</v>
      </c>
    </row>
    <row r="144" spans="1:33" x14ac:dyDescent="0.2">
      <c r="A144" s="16">
        <v>44696</v>
      </c>
      <c r="B144" s="35">
        <v>904</v>
      </c>
      <c r="C144" s="35">
        <v>934</v>
      </c>
      <c r="D144" s="35">
        <v>902</v>
      </c>
      <c r="E144" s="35">
        <v>899</v>
      </c>
      <c r="F144" s="35">
        <v>901</v>
      </c>
      <c r="G144" s="35">
        <v>864</v>
      </c>
      <c r="H144" s="35">
        <v>867</v>
      </c>
      <c r="I144" s="35">
        <v>927</v>
      </c>
      <c r="J144" s="34">
        <v>1072</v>
      </c>
      <c r="K144" s="34">
        <v>1133</v>
      </c>
      <c r="L144" s="34">
        <v>1225</v>
      </c>
      <c r="M144" s="34">
        <v>1280</v>
      </c>
      <c r="N144" s="34">
        <v>1312</v>
      </c>
      <c r="O144" s="34">
        <v>1359</v>
      </c>
      <c r="P144" s="34">
        <v>1360</v>
      </c>
      <c r="Q144" s="34">
        <v>1321</v>
      </c>
      <c r="R144" s="34">
        <v>1293</v>
      </c>
      <c r="S144" s="34">
        <v>1244</v>
      </c>
      <c r="T144" s="34">
        <v>1093</v>
      </c>
      <c r="U144" s="34">
        <v>1044</v>
      </c>
      <c r="V144" s="35">
        <v>955</v>
      </c>
      <c r="W144" s="35">
        <v>914</v>
      </c>
      <c r="X144" s="35">
        <v>853</v>
      </c>
      <c r="Y144" s="35">
        <v>863</v>
      </c>
      <c r="Z144" s="17"/>
      <c r="AA144" s="19">
        <f t="shared" si="17"/>
        <v>7</v>
      </c>
      <c r="AB144" s="18">
        <f t="shared" si="12"/>
        <v>0</v>
      </c>
      <c r="AC144" s="17">
        <f t="shared" si="13"/>
        <v>25519</v>
      </c>
      <c r="AD144" s="17">
        <f t="shared" si="14"/>
        <v>25519</v>
      </c>
      <c r="AE144" s="17"/>
      <c r="AF144" s="18">
        <f t="shared" si="15"/>
        <v>5</v>
      </c>
      <c r="AG144" s="18">
        <f t="shared" si="16"/>
        <v>2022</v>
      </c>
    </row>
    <row r="145" spans="1:33" x14ac:dyDescent="0.2">
      <c r="A145" s="16">
        <v>44697</v>
      </c>
      <c r="B145" s="35">
        <v>853</v>
      </c>
      <c r="C145" s="35">
        <v>850</v>
      </c>
      <c r="D145" s="35">
        <v>857</v>
      </c>
      <c r="E145" s="35">
        <v>860</v>
      </c>
      <c r="F145" s="35">
        <v>890</v>
      </c>
      <c r="G145" s="35">
        <v>947</v>
      </c>
      <c r="H145" s="34">
        <v>1049</v>
      </c>
      <c r="I145" s="34">
        <v>1128</v>
      </c>
      <c r="J145" s="34">
        <v>1289</v>
      </c>
      <c r="K145" s="34">
        <v>1325</v>
      </c>
      <c r="L145" s="34">
        <v>1390</v>
      </c>
      <c r="M145" s="34">
        <v>1394</v>
      </c>
      <c r="N145" s="34">
        <v>1450</v>
      </c>
      <c r="O145" s="34">
        <v>1439</v>
      </c>
      <c r="P145" s="34">
        <v>1435</v>
      </c>
      <c r="Q145" s="34">
        <v>1380</v>
      </c>
      <c r="R145" s="34">
        <v>1336</v>
      </c>
      <c r="S145" s="34">
        <v>1271</v>
      </c>
      <c r="T145" s="34">
        <v>1187</v>
      </c>
      <c r="U145" s="34">
        <v>1069</v>
      </c>
      <c r="V145" s="35">
        <v>956</v>
      </c>
      <c r="W145" s="35">
        <v>923</v>
      </c>
      <c r="X145" s="35">
        <v>889</v>
      </c>
      <c r="Y145" s="35">
        <v>879</v>
      </c>
      <c r="Z145" s="17"/>
      <c r="AA145" s="19">
        <f t="shared" si="17"/>
        <v>1</v>
      </c>
      <c r="AB145" s="18">
        <f t="shared" si="12"/>
        <v>0</v>
      </c>
      <c r="AC145" s="17">
        <f t="shared" si="13"/>
        <v>27046</v>
      </c>
      <c r="AD145" s="17">
        <f t="shared" si="14"/>
        <v>27046</v>
      </c>
      <c r="AE145" s="17"/>
      <c r="AF145" s="18">
        <f t="shared" si="15"/>
        <v>5</v>
      </c>
      <c r="AG145" s="18">
        <f t="shared" si="16"/>
        <v>2022</v>
      </c>
    </row>
    <row r="146" spans="1:33" x14ac:dyDescent="0.2">
      <c r="A146" s="16">
        <v>44698</v>
      </c>
      <c r="B146" s="35">
        <v>877</v>
      </c>
      <c r="C146" s="35">
        <v>858</v>
      </c>
      <c r="D146" s="35">
        <v>856</v>
      </c>
      <c r="E146" s="35">
        <v>869</v>
      </c>
      <c r="F146" s="35">
        <v>883</v>
      </c>
      <c r="G146" s="35">
        <v>943</v>
      </c>
      <c r="H146" s="34">
        <v>1026</v>
      </c>
      <c r="I146" s="34">
        <v>1111</v>
      </c>
      <c r="J146" s="34">
        <v>1278</v>
      </c>
      <c r="K146" s="34">
        <v>1304</v>
      </c>
      <c r="L146" s="34">
        <v>1340</v>
      </c>
      <c r="M146" s="34">
        <v>1329</v>
      </c>
      <c r="N146" s="34">
        <v>1377</v>
      </c>
      <c r="O146" s="34">
        <v>1398</v>
      </c>
      <c r="P146" s="34">
        <v>1399</v>
      </c>
      <c r="Q146" s="34">
        <v>1363</v>
      </c>
      <c r="R146" s="34">
        <v>1292</v>
      </c>
      <c r="S146" s="34">
        <v>1246</v>
      </c>
      <c r="T146" s="34">
        <v>1122</v>
      </c>
      <c r="U146" s="34">
        <v>1028</v>
      </c>
      <c r="V146" s="35">
        <v>953</v>
      </c>
      <c r="W146" s="35">
        <v>907</v>
      </c>
      <c r="X146" s="35">
        <v>874</v>
      </c>
      <c r="Y146" s="35">
        <v>870</v>
      </c>
      <c r="Z146" s="17"/>
      <c r="AA146" s="19">
        <f t="shared" si="17"/>
        <v>2</v>
      </c>
      <c r="AB146" s="18">
        <f t="shared" si="12"/>
        <v>19321</v>
      </c>
      <c r="AC146" s="17">
        <f t="shared" si="13"/>
        <v>7182</v>
      </c>
      <c r="AD146" s="17">
        <f t="shared" si="14"/>
        <v>26503</v>
      </c>
      <c r="AE146" s="17"/>
      <c r="AF146" s="18">
        <f t="shared" si="15"/>
        <v>5</v>
      </c>
      <c r="AG146" s="18">
        <f t="shared" si="16"/>
        <v>2022</v>
      </c>
    </row>
    <row r="147" spans="1:33" x14ac:dyDescent="0.2">
      <c r="A147" s="16">
        <v>44699</v>
      </c>
      <c r="B147" s="35">
        <v>840</v>
      </c>
      <c r="C147" s="35">
        <v>833</v>
      </c>
      <c r="D147" s="35">
        <v>846</v>
      </c>
      <c r="E147" s="35">
        <v>849</v>
      </c>
      <c r="F147" s="35">
        <v>884</v>
      </c>
      <c r="G147" s="35">
        <v>937</v>
      </c>
      <c r="H147" s="34">
        <v>1035</v>
      </c>
      <c r="I147" s="34">
        <v>1110</v>
      </c>
      <c r="J147" s="34">
        <v>1258</v>
      </c>
      <c r="K147" s="34">
        <v>1280</v>
      </c>
      <c r="L147" s="34">
        <v>1330</v>
      </c>
      <c r="M147" s="34">
        <v>1309</v>
      </c>
      <c r="N147" s="34">
        <v>1298</v>
      </c>
      <c r="O147" s="34">
        <v>1330</v>
      </c>
      <c r="P147" s="34">
        <v>1317</v>
      </c>
      <c r="Q147" s="34">
        <v>1281</v>
      </c>
      <c r="R147" s="34">
        <v>1241</v>
      </c>
      <c r="S147" s="34">
        <v>1194</v>
      </c>
      <c r="T147" s="34">
        <v>1097</v>
      </c>
      <c r="U147" s="34">
        <v>1019</v>
      </c>
      <c r="V147" s="35">
        <v>943</v>
      </c>
      <c r="W147" s="35">
        <v>915</v>
      </c>
      <c r="X147" s="35">
        <v>887</v>
      </c>
      <c r="Y147" s="35">
        <v>882</v>
      </c>
      <c r="Z147" s="17"/>
      <c r="AA147" s="19">
        <f t="shared" si="17"/>
        <v>3</v>
      </c>
      <c r="AB147" s="18">
        <f t="shared" si="12"/>
        <v>18809</v>
      </c>
      <c r="AC147" s="17">
        <f t="shared" si="13"/>
        <v>7106</v>
      </c>
      <c r="AD147" s="17">
        <f t="shared" si="14"/>
        <v>25915</v>
      </c>
      <c r="AE147" s="17"/>
      <c r="AF147" s="18">
        <f t="shared" si="15"/>
        <v>5</v>
      </c>
      <c r="AG147" s="18">
        <f t="shared" si="16"/>
        <v>2022</v>
      </c>
    </row>
    <row r="148" spans="1:33" x14ac:dyDescent="0.2">
      <c r="A148" s="16">
        <v>44700</v>
      </c>
      <c r="B148" s="35">
        <v>801</v>
      </c>
      <c r="C148" s="35">
        <v>796</v>
      </c>
      <c r="D148" s="35">
        <v>811</v>
      </c>
      <c r="E148" s="35">
        <v>819</v>
      </c>
      <c r="F148" s="35">
        <v>851</v>
      </c>
      <c r="G148" s="35">
        <v>894</v>
      </c>
      <c r="H148" s="35">
        <v>979</v>
      </c>
      <c r="I148" s="34">
        <v>1013</v>
      </c>
      <c r="J148" s="34">
        <v>1128</v>
      </c>
      <c r="K148" s="34">
        <v>1147</v>
      </c>
      <c r="L148" s="34">
        <v>1200</v>
      </c>
      <c r="M148" s="34">
        <v>1222</v>
      </c>
      <c r="N148" s="34">
        <v>1258</v>
      </c>
      <c r="O148" s="34">
        <v>1279</v>
      </c>
      <c r="P148" s="34">
        <v>1299</v>
      </c>
      <c r="Q148" s="34">
        <v>1277</v>
      </c>
      <c r="R148" s="34">
        <v>1250</v>
      </c>
      <c r="S148" s="34">
        <v>1234</v>
      </c>
      <c r="T148" s="34">
        <v>1115</v>
      </c>
      <c r="U148" s="34">
        <v>1002</v>
      </c>
      <c r="V148" s="35">
        <v>890</v>
      </c>
      <c r="W148" s="35">
        <v>865</v>
      </c>
      <c r="X148" s="35">
        <v>827</v>
      </c>
      <c r="Y148" s="35">
        <v>830</v>
      </c>
      <c r="Z148" s="17"/>
      <c r="AA148" s="19">
        <f t="shared" si="17"/>
        <v>4</v>
      </c>
      <c r="AB148" s="18">
        <f t="shared" si="12"/>
        <v>18006</v>
      </c>
      <c r="AC148" s="17">
        <f t="shared" si="13"/>
        <v>6781</v>
      </c>
      <c r="AD148" s="17">
        <f t="shared" si="14"/>
        <v>24787</v>
      </c>
      <c r="AE148" s="17"/>
      <c r="AF148" s="18">
        <f t="shared" si="15"/>
        <v>5</v>
      </c>
      <c r="AG148" s="18">
        <f t="shared" si="16"/>
        <v>2022</v>
      </c>
    </row>
    <row r="149" spans="1:33" x14ac:dyDescent="0.2">
      <c r="A149" s="16">
        <v>44701</v>
      </c>
      <c r="B149" s="35">
        <v>805</v>
      </c>
      <c r="C149" s="35">
        <v>807</v>
      </c>
      <c r="D149" s="35">
        <v>808</v>
      </c>
      <c r="E149" s="35">
        <v>815</v>
      </c>
      <c r="F149" s="35">
        <v>843</v>
      </c>
      <c r="G149" s="35">
        <v>890</v>
      </c>
      <c r="H149" s="35">
        <v>971</v>
      </c>
      <c r="I149" s="34">
        <v>1038</v>
      </c>
      <c r="J149" s="34">
        <v>1188</v>
      </c>
      <c r="K149" s="34">
        <v>1223</v>
      </c>
      <c r="L149" s="34">
        <v>1262</v>
      </c>
      <c r="M149" s="34">
        <v>1270</v>
      </c>
      <c r="N149" s="34">
        <v>1267</v>
      </c>
      <c r="O149" s="34">
        <v>1269</v>
      </c>
      <c r="P149" s="34">
        <v>1287</v>
      </c>
      <c r="Q149" s="34">
        <v>1221</v>
      </c>
      <c r="R149" s="34">
        <v>1173</v>
      </c>
      <c r="S149" s="34">
        <v>1092</v>
      </c>
      <c r="T149" s="34">
        <v>1008</v>
      </c>
      <c r="U149" s="35">
        <v>940</v>
      </c>
      <c r="V149" s="35">
        <v>876</v>
      </c>
      <c r="W149" s="35">
        <v>862</v>
      </c>
      <c r="X149" s="35">
        <v>847</v>
      </c>
      <c r="Y149" s="35">
        <v>841</v>
      </c>
      <c r="Z149" s="17"/>
      <c r="AA149" s="19">
        <f t="shared" si="17"/>
        <v>5</v>
      </c>
      <c r="AB149" s="18">
        <f t="shared" si="12"/>
        <v>17823</v>
      </c>
      <c r="AC149" s="17">
        <f t="shared" si="13"/>
        <v>6780</v>
      </c>
      <c r="AD149" s="17">
        <f t="shared" si="14"/>
        <v>24603</v>
      </c>
      <c r="AE149" s="17"/>
      <c r="AF149" s="18">
        <f t="shared" si="15"/>
        <v>5</v>
      </c>
      <c r="AG149" s="18">
        <f t="shared" si="16"/>
        <v>2022</v>
      </c>
    </row>
    <row r="150" spans="1:33" x14ac:dyDescent="0.2">
      <c r="A150" s="16">
        <v>44702</v>
      </c>
      <c r="B150" s="35">
        <v>804</v>
      </c>
      <c r="C150" s="35">
        <v>802</v>
      </c>
      <c r="D150" s="35">
        <v>788</v>
      </c>
      <c r="E150" s="35">
        <v>809</v>
      </c>
      <c r="F150" s="35">
        <v>816</v>
      </c>
      <c r="G150" s="35">
        <v>798</v>
      </c>
      <c r="H150" s="35">
        <v>843</v>
      </c>
      <c r="I150" s="35">
        <v>915</v>
      </c>
      <c r="J150" s="34">
        <v>1052</v>
      </c>
      <c r="K150" s="34">
        <v>1099</v>
      </c>
      <c r="L150" s="34">
        <v>1161</v>
      </c>
      <c r="M150" s="34">
        <v>1170</v>
      </c>
      <c r="N150" s="34">
        <v>1197</v>
      </c>
      <c r="O150" s="34">
        <v>1163</v>
      </c>
      <c r="P150" s="34">
        <v>1169</v>
      </c>
      <c r="Q150" s="34">
        <v>1135</v>
      </c>
      <c r="R150" s="34">
        <v>1104</v>
      </c>
      <c r="S150" s="34">
        <v>1060</v>
      </c>
      <c r="T150" s="35">
        <v>981</v>
      </c>
      <c r="U150" s="35">
        <v>916</v>
      </c>
      <c r="V150" s="35">
        <v>855</v>
      </c>
      <c r="W150" s="35">
        <v>824</v>
      </c>
      <c r="X150" s="35">
        <v>825</v>
      </c>
      <c r="Y150" s="35">
        <v>819</v>
      </c>
      <c r="Z150" s="17"/>
      <c r="AA150" s="19">
        <f t="shared" si="17"/>
        <v>6</v>
      </c>
      <c r="AB150" s="18">
        <f t="shared" si="12"/>
        <v>16626</v>
      </c>
      <c r="AC150" s="17">
        <f t="shared" si="13"/>
        <v>6479</v>
      </c>
      <c r="AD150" s="17">
        <f t="shared" si="14"/>
        <v>23105</v>
      </c>
      <c r="AE150" s="17"/>
      <c r="AF150" s="18">
        <f t="shared" si="15"/>
        <v>5</v>
      </c>
      <c r="AG150" s="18">
        <f t="shared" si="16"/>
        <v>2022</v>
      </c>
    </row>
    <row r="151" spans="1:33" x14ac:dyDescent="0.2">
      <c r="A151" s="16">
        <v>44703</v>
      </c>
      <c r="B151" s="35">
        <v>808</v>
      </c>
      <c r="C151" s="35">
        <v>795</v>
      </c>
      <c r="D151" s="35">
        <v>789</v>
      </c>
      <c r="E151" s="35">
        <v>793</v>
      </c>
      <c r="F151" s="35">
        <v>804</v>
      </c>
      <c r="G151" s="35">
        <v>792</v>
      </c>
      <c r="H151" s="35">
        <v>801</v>
      </c>
      <c r="I151" s="35">
        <v>859</v>
      </c>
      <c r="J151" s="35">
        <v>998</v>
      </c>
      <c r="K151" s="34">
        <v>1054</v>
      </c>
      <c r="L151" s="34">
        <v>1105</v>
      </c>
      <c r="M151" s="34">
        <v>1113</v>
      </c>
      <c r="N151" s="34">
        <v>1128</v>
      </c>
      <c r="O151" s="34">
        <v>1139</v>
      </c>
      <c r="P151" s="34">
        <v>1166</v>
      </c>
      <c r="Q151" s="34">
        <v>1163</v>
      </c>
      <c r="R151" s="34">
        <v>1175</v>
      </c>
      <c r="S151" s="34">
        <v>1176</v>
      </c>
      <c r="T151" s="34">
        <v>1094</v>
      </c>
      <c r="U151" s="35">
        <v>995</v>
      </c>
      <c r="V151" s="35">
        <v>919</v>
      </c>
      <c r="W151" s="35">
        <v>895</v>
      </c>
      <c r="X151" s="35">
        <v>872</v>
      </c>
      <c r="Y151" s="35">
        <v>843</v>
      </c>
      <c r="Z151" s="17"/>
      <c r="AA151" s="19">
        <f t="shared" si="17"/>
        <v>7</v>
      </c>
      <c r="AB151" s="18">
        <f t="shared" si="12"/>
        <v>0</v>
      </c>
      <c r="AC151" s="17">
        <f t="shared" si="13"/>
        <v>23276</v>
      </c>
      <c r="AD151" s="17">
        <f t="shared" si="14"/>
        <v>23276</v>
      </c>
      <c r="AE151" s="17"/>
      <c r="AF151" s="18">
        <f t="shared" si="15"/>
        <v>5</v>
      </c>
      <c r="AG151" s="18">
        <f t="shared" si="16"/>
        <v>2022</v>
      </c>
    </row>
    <row r="152" spans="1:33" x14ac:dyDescent="0.2">
      <c r="A152" s="16">
        <v>44704</v>
      </c>
      <c r="B152" s="35">
        <v>767</v>
      </c>
      <c r="C152" s="35">
        <v>756</v>
      </c>
      <c r="D152" s="35">
        <v>739</v>
      </c>
      <c r="E152" s="35">
        <v>749</v>
      </c>
      <c r="F152" s="35">
        <v>765</v>
      </c>
      <c r="G152" s="35">
        <v>814</v>
      </c>
      <c r="H152" s="35">
        <v>906</v>
      </c>
      <c r="I152" s="35">
        <v>981</v>
      </c>
      <c r="J152" s="34">
        <v>1091</v>
      </c>
      <c r="K152" s="34">
        <v>1072</v>
      </c>
      <c r="L152" s="34">
        <v>1116</v>
      </c>
      <c r="M152" s="34">
        <v>1110</v>
      </c>
      <c r="N152" s="34">
        <v>1144</v>
      </c>
      <c r="O152" s="34">
        <v>1149</v>
      </c>
      <c r="P152" s="34">
        <v>1145</v>
      </c>
      <c r="Q152" s="34">
        <v>1139</v>
      </c>
      <c r="R152" s="34">
        <v>1118</v>
      </c>
      <c r="S152" s="34">
        <v>1085</v>
      </c>
      <c r="T152" s="34">
        <v>1009</v>
      </c>
      <c r="U152" s="35">
        <v>915</v>
      </c>
      <c r="V152" s="35">
        <v>836</v>
      </c>
      <c r="W152" s="35">
        <v>811</v>
      </c>
      <c r="X152" s="35">
        <v>764</v>
      </c>
      <c r="Y152" s="35">
        <v>751</v>
      </c>
      <c r="Z152" s="17"/>
      <c r="AA152" s="19">
        <f t="shared" si="17"/>
        <v>1</v>
      </c>
      <c r="AB152" s="18">
        <f t="shared" si="12"/>
        <v>0</v>
      </c>
      <c r="AC152" s="17">
        <f t="shared" si="13"/>
        <v>22732</v>
      </c>
      <c r="AD152" s="17">
        <f t="shared" si="14"/>
        <v>22732</v>
      </c>
      <c r="AE152" s="17"/>
      <c r="AF152" s="18">
        <f t="shared" si="15"/>
        <v>5</v>
      </c>
      <c r="AG152" s="18">
        <f t="shared" si="16"/>
        <v>2022</v>
      </c>
    </row>
    <row r="153" spans="1:33" x14ac:dyDescent="0.2">
      <c r="A153" s="16">
        <v>44705</v>
      </c>
      <c r="B153" s="35">
        <v>784</v>
      </c>
      <c r="C153" s="35">
        <v>782</v>
      </c>
      <c r="D153" s="35">
        <v>789</v>
      </c>
      <c r="E153" s="35">
        <v>796</v>
      </c>
      <c r="F153" s="35">
        <v>823</v>
      </c>
      <c r="G153" s="35">
        <v>873</v>
      </c>
      <c r="H153" s="35">
        <v>949</v>
      </c>
      <c r="I153" s="35">
        <v>998</v>
      </c>
      <c r="J153" s="34">
        <v>1104</v>
      </c>
      <c r="K153" s="34">
        <v>1113</v>
      </c>
      <c r="L153" s="34">
        <v>1158</v>
      </c>
      <c r="M153" s="34">
        <v>1165</v>
      </c>
      <c r="N153" s="34">
        <v>1190</v>
      </c>
      <c r="O153" s="34">
        <v>1211</v>
      </c>
      <c r="P153" s="34">
        <v>1218</v>
      </c>
      <c r="Q153" s="34">
        <v>1193</v>
      </c>
      <c r="R153" s="34">
        <v>1157</v>
      </c>
      <c r="S153" s="34">
        <v>1122</v>
      </c>
      <c r="T153" s="34">
        <v>1042</v>
      </c>
      <c r="U153" s="35">
        <v>962</v>
      </c>
      <c r="V153" s="35">
        <v>879</v>
      </c>
      <c r="W153" s="35">
        <v>868</v>
      </c>
      <c r="X153" s="35">
        <v>827</v>
      </c>
      <c r="Y153" s="35">
        <v>819</v>
      </c>
      <c r="Z153" s="17"/>
      <c r="AA153" s="19">
        <f t="shared" si="17"/>
        <v>2</v>
      </c>
      <c r="AB153" s="18">
        <f t="shared" si="12"/>
        <v>17207</v>
      </c>
      <c r="AC153" s="17">
        <f t="shared" si="13"/>
        <v>6615</v>
      </c>
      <c r="AD153" s="17">
        <f t="shared" si="14"/>
        <v>23822</v>
      </c>
      <c r="AE153" s="17"/>
      <c r="AF153" s="18">
        <f t="shared" si="15"/>
        <v>5</v>
      </c>
      <c r="AG153" s="18">
        <f t="shared" si="16"/>
        <v>2022</v>
      </c>
    </row>
    <row r="154" spans="1:33" x14ac:dyDescent="0.2">
      <c r="A154" s="16">
        <v>44706</v>
      </c>
      <c r="B154" s="35">
        <v>797</v>
      </c>
      <c r="C154" s="35">
        <v>790</v>
      </c>
      <c r="D154" s="35">
        <v>798</v>
      </c>
      <c r="E154" s="35">
        <v>813</v>
      </c>
      <c r="F154" s="35">
        <v>841</v>
      </c>
      <c r="G154" s="35">
        <v>888</v>
      </c>
      <c r="H154" s="35">
        <v>973</v>
      </c>
      <c r="I154" s="34">
        <v>1012</v>
      </c>
      <c r="J154" s="34">
        <v>1123</v>
      </c>
      <c r="K154" s="34">
        <v>1125</v>
      </c>
      <c r="L154" s="34">
        <v>1164</v>
      </c>
      <c r="M154" s="34">
        <v>1199</v>
      </c>
      <c r="N154" s="34">
        <v>1244</v>
      </c>
      <c r="O154" s="34">
        <v>1279</v>
      </c>
      <c r="P154" s="34">
        <v>1247</v>
      </c>
      <c r="Q154" s="34">
        <v>1195</v>
      </c>
      <c r="R154" s="34">
        <v>1154</v>
      </c>
      <c r="S154" s="34">
        <v>1086</v>
      </c>
      <c r="T154" s="34">
        <v>1079</v>
      </c>
      <c r="U154" s="35">
        <v>960</v>
      </c>
      <c r="V154" s="35">
        <v>886</v>
      </c>
      <c r="W154" s="35">
        <v>863</v>
      </c>
      <c r="X154" s="35">
        <v>830</v>
      </c>
      <c r="Y154" s="35">
        <v>824</v>
      </c>
      <c r="Z154" s="17"/>
      <c r="AA154" s="19">
        <f t="shared" si="17"/>
        <v>3</v>
      </c>
      <c r="AB154" s="18">
        <f t="shared" si="12"/>
        <v>17446</v>
      </c>
      <c r="AC154" s="17">
        <f t="shared" si="13"/>
        <v>6724</v>
      </c>
      <c r="AD154" s="17">
        <f t="shared" si="14"/>
        <v>24170</v>
      </c>
      <c r="AE154" s="17"/>
      <c r="AF154" s="18">
        <f t="shared" si="15"/>
        <v>5</v>
      </c>
      <c r="AG154" s="18">
        <f t="shared" si="16"/>
        <v>2022</v>
      </c>
    </row>
    <row r="155" spans="1:33" x14ac:dyDescent="0.2">
      <c r="A155" s="16">
        <v>44707</v>
      </c>
      <c r="B155" s="35">
        <v>798</v>
      </c>
      <c r="C155" s="35">
        <v>790</v>
      </c>
      <c r="D155" s="35">
        <v>787</v>
      </c>
      <c r="E155" s="35">
        <v>794</v>
      </c>
      <c r="F155" s="35">
        <v>830</v>
      </c>
      <c r="G155" s="35">
        <v>867</v>
      </c>
      <c r="H155" s="35">
        <v>959</v>
      </c>
      <c r="I155" s="34">
        <v>1009</v>
      </c>
      <c r="J155" s="34">
        <v>1134</v>
      </c>
      <c r="K155" s="34">
        <v>1157</v>
      </c>
      <c r="L155" s="34">
        <v>1194</v>
      </c>
      <c r="M155" s="34">
        <v>1216</v>
      </c>
      <c r="N155" s="34">
        <v>1233</v>
      </c>
      <c r="O155" s="34">
        <v>1269</v>
      </c>
      <c r="P155" s="34">
        <v>1245</v>
      </c>
      <c r="Q155" s="34">
        <v>1156</v>
      </c>
      <c r="R155" s="34">
        <v>1183</v>
      </c>
      <c r="S155" s="34">
        <v>1115</v>
      </c>
      <c r="T155" s="34">
        <v>1036</v>
      </c>
      <c r="U155" s="35">
        <v>968</v>
      </c>
      <c r="V155" s="35">
        <v>890</v>
      </c>
      <c r="W155" s="35">
        <v>865</v>
      </c>
      <c r="X155" s="35">
        <v>834</v>
      </c>
      <c r="Y155" s="35">
        <v>826</v>
      </c>
      <c r="Z155" s="17"/>
      <c r="AA155" s="19">
        <f t="shared" si="17"/>
        <v>4</v>
      </c>
      <c r="AB155" s="18">
        <f t="shared" si="12"/>
        <v>17504</v>
      </c>
      <c r="AC155" s="17">
        <f t="shared" si="13"/>
        <v>6651</v>
      </c>
      <c r="AD155" s="17">
        <f t="shared" si="14"/>
        <v>24155</v>
      </c>
      <c r="AE155" s="17"/>
      <c r="AF155" s="18">
        <f t="shared" si="15"/>
        <v>5</v>
      </c>
      <c r="AG155" s="18">
        <f t="shared" si="16"/>
        <v>2022</v>
      </c>
    </row>
    <row r="156" spans="1:33" x14ac:dyDescent="0.2">
      <c r="A156" s="16">
        <v>44708</v>
      </c>
      <c r="B156" s="35">
        <v>797</v>
      </c>
      <c r="C156" s="35">
        <v>795</v>
      </c>
      <c r="D156" s="35">
        <v>794</v>
      </c>
      <c r="E156" s="35">
        <v>792</v>
      </c>
      <c r="F156" s="35">
        <v>823</v>
      </c>
      <c r="G156" s="35">
        <v>856</v>
      </c>
      <c r="H156" s="35">
        <v>939</v>
      </c>
      <c r="I156" s="34">
        <v>1001</v>
      </c>
      <c r="J156" s="34">
        <v>1140</v>
      </c>
      <c r="K156" s="34">
        <v>1160</v>
      </c>
      <c r="L156" s="34">
        <v>1226</v>
      </c>
      <c r="M156" s="34">
        <v>1246</v>
      </c>
      <c r="N156" s="34">
        <v>1287</v>
      </c>
      <c r="O156" s="34">
        <v>1349</v>
      </c>
      <c r="P156" s="34">
        <v>1374</v>
      </c>
      <c r="Q156" s="34">
        <v>1335</v>
      </c>
      <c r="R156" s="34">
        <v>1254</v>
      </c>
      <c r="S156" s="34">
        <v>1216</v>
      </c>
      <c r="T156" s="34">
        <v>1138</v>
      </c>
      <c r="U156" s="35">
        <v>995</v>
      </c>
      <c r="V156" s="35">
        <v>910</v>
      </c>
      <c r="W156" s="35">
        <v>902</v>
      </c>
      <c r="X156" s="35">
        <v>884</v>
      </c>
      <c r="Y156" s="35">
        <v>876</v>
      </c>
      <c r="Z156" s="17"/>
      <c r="AA156" s="19">
        <f t="shared" si="17"/>
        <v>5</v>
      </c>
      <c r="AB156" s="18">
        <f t="shared" si="12"/>
        <v>18417</v>
      </c>
      <c r="AC156" s="17">
        <f t="shared" si="13"/>
        <v>6672</v>
      </c>
      <c r="AD156" s="17">
        <f t="shared" si="14"/>
        <v>25089</v>
      </c>
      <c r="AE156" s="17"/>
      <c r="AF156" s="18">
        <f t="shared" si="15"/>
        <v>5</v>
      </c>
      <c r="AG156" s="18">
        <f t="shared" si="16"/>
        <v>2022</v>
      </c>
    </row>
    <row r="157" spans="1:33" x14ac:dyDescent="0.2">
      <c r="A157" s="16">
        <v>44709</v>
      </c>
      <c r="B157" s="35">
        <v>830</v>
      </c>
      <c r="C157" s="35">
        <v>830</v>
      </c>
      <c r="D157" s="35">
        <v>809</v>
      </c>
      <c r="E157" s="35">
        <v>811</v>
      </c>
      <c r="F157" s="35">
        <v>821</v>
      </c>
      <c r="G157" s="35">
        <v>810</v>
      </c>
      <c r="H157" s="35">
        <v>827</v>
      </c>
      <c r="I157" s="35">
        <v>890</v>
      </c>
      <c r="J157" s="34">
        <v>1025</v>
      </c>
      <c r="K157" s="34">
        <v>1063</v>
      </c>
      <c r="L157" s="34">
        <v>1131</v>
      </c>
      <c r="M157" s="34">
        <v>1160</v>
      </c>
      <c r="N157" s="34">
        <v>1221</v>
      </c>
      <c r="O157" s="34">
        <v>1240</v>
      </c>
      <c r="P157" s="34">
        <v>1279</v>
      </c>
      <c r="Q157" s="34">
        <v>1250</v>
      </c>
      <c r="R157" s="34">
        <v>1207</v>
      </c>
      <c r="S157" s="34">
        <v>1139</v>
      </c>
      <c r="T157" s="34">
        <v>1052</v>
      </c>
      <c r="U157" s="35">
        <v>940</v>
      </c>
      <c r="V157" s="35">
        <v>870</v>
      </c>
      <c r="W157" s="35">
        <v>855</v>
      </c>
      <c r="X157" s="35">
        <v>845</v>
      </c>
      <c r="Y157" s="35">
        <v>830</v>
      </c>
      <c r="Z157" s="17"/>
      <c r="AA157" s="19">
        <f t="shared" si="17"/>
        <v>6</v>
      </c>
      <c r="AB157" s="18">
        <f t="shared" si="12"/>
        <v>17167</v>
      </c>
      <c r="AC157" s="17">
        <f t="shared" si="13"/>
        <v>6568</v>
      </c>
      <c r="AD157" s="17">
        <f t="shared" si="14"/>
        <v>23735</v>
      </c>
      <c r="AE157" s="17"/>
      <c r="AF157" s="18">
        <f t="shared" si="15"/>
        <v>5</v>
      </c>
      <c r="AG157" s="18">
        <f t="shared" si="16"/>
        <v>2022</v>
      </c>
    </row>
    <row r="158" spans="1:33" x14ac:dyDescent="0.2">
      <c r="A158" s="16">
        <v>44710</v>
      </c>
      <c r="B158" s="35">
        <v>800</v>
      </c>
      <c r="C158" s="35">
        <v>792</v>
      </c>
      <c r="D158" s="35">
        <v>770</v>
      </c>
      <c r="E158" s="35">
        <v>772</v>
      </c>
      <c r="F158" s="35">
        <v>781</v>
      </c>
      <c r="G158" s="35">
        <v>765</v>
      </c>
      <c r="H158" s="35">
        <v>795</v>
      </c>
      <c r="I158" s="35">
        <v>837</v>
      </c>
      <c r="J158" s="35">
        <v>958</v>
      </c>
      <c r="K158" s="35">
        <v>986</v>
      </c>
      <c r="L158" s="34">
        <v>1027</v>
      </c>
      <c r="M158" s="34">
        <v>1065</v>
      </c>
      <c r="N158" s="34">
        <v>1102</v>
      </c>
      <c r="O158" s="34">
        <v>1126</v>
      </c>
      <c r="P158" s="34">
        <v>1139</v>
      </c>
      <c r="Q158" s="34">
        <v>1145</v>
      </c>
      <c r="R158" s="34">
        <v>1118</v>
      </c>
      <c r="S158" s="34">
        <v>1093</v>
      </c>
      <c r="T158" s="34">
        <v>1014</v>
      </c>
      <c r="U158" s="35">
        <v>925</v>
      </c>
      <c r="V158" s="35">
        <v>869</v>
      </c>
      <c r="W158" s="35">
        <v>863</v>
      </c>
      <c r="X158" s="35">
        <v>858</v>
      </c>
      <c r="Y158" s="35">
        <v>836</v>
      </c>
      <c r="Z158" s="17"/>
      <c r="AA158" s="19">
        <f t="shared" si="17"/>
        <v>7</v>
      </c>
      <c r="AB158" s="18">
        <f t="shared" ref="AB158:AB221" si="18">IF(AND(AA158&gt;1,AA158&lt;7),SUM(I158:X158),0)</f>
        <v>0</v>
      </c>
      <c r="AC158" s="17">
        <f t="shared" ref="AC158:AC221" si="19">SUM(B158:Y158)-AB158</f>
        <v>22436</v>
      </c>
      <c r="AD158" s="17">
        <f t="shared" ref="AD158:AD221" si="20">SUM(AB158+AC158)</f>
        <v>22436</v>
      </c>
      <c r="AE158" s="17"/>
      <c r="AF158" s="18">
        <f t="shared" ref="AF158:AF221" si="21">MONTH(A158)</f>
        <v>5</v>
      </c>
      <c r="AG158" s="18">
        <f t="shared" ref="AG158:AG221" si="22">YEAR(A158)</f>
        <v>2022</v>
      </c>
    </row>
    <row r="159" spans="1:33" x14ac:dyDescent="0.2">
      <c r="A159" s="16">
        <v>44711</v>
      </c>
      <c r="B159" s="35">
        <v>801</v>
      </c>
      <c r="C159" s="35">
        <v>788</v>
      </c>
      <c r="D159" s="35">
        <v>782</v>
      </c>
      <c r="E159" s="35">
        <v>769</v>
      </c>
      <c r="F159" s="35">
        <v>784</v>
      </c>
      <c r="G159" s="35">
        <v>773</v>
      </c>
      <c r="H159" s="35">
        <v>793</v>
      </c>
      <c r="I159" s="35">
        <v>857</v>
      </c>
      <c r="J159" s="35">
        <v>972</v>
      </c>
      <c r="K159" s="34">
        <v>1023</v>
      </c>
      <c r="L159" s="34">
        <v>1123</v>
      </c>
      <c r="M159" s="34">
        <v>1141</v>
      </c>
      <c r="N159" s="34">
        <v>1196</v>
      </c>
      <c r="O159" s="34">
        <v>1222</v>
      </c>
      <c r="P159" s="34">
        <v>1261</v>
      </c>
      <c r="Q159" s="34">
        <v>1261</v>
      </c>
      <c r="R159" s="34">
        <v>1266</v>
      </c>
      <c r="S159" s="34">
        <v>1188</v>
      </c>
      <c r="T159" s="34">
        <v>1075</v>
      </c>
      <c r="U159" s="35">
        <v>987</v>
      </c>
      <c r="V159" s="35">
        <v>922</v>
      </c>
      <c r="W159" s="35">
        <v>881</v>
      </c>
      <c r="X159" s="35">
        <v>849</v>
      </c>
      <c r="Y159" s="35">
        <v>830</v>
      </c>
      <c r="Z159" s="17"/>
      <c r="AA159" s="19">
        <f t="shared" ref="AA159:AA221" si="23">WEEKDAY(A159,2)</f>
        <v>1</v>
      </c>
      <c r="AB159" s="18">
        <f t="shared" si="18"/>
        <v>0</v>
      </c>
      <c r="AC159" s="17">
        <f t="shared" si="19"/>
        <v>23544</v>
      </c>
      <c r="AD159" s="17">
        <f t="shared" si="20"/>
        <v>23544</v>
      </c>
      <c r="AE159" s="17"/>
      <c r="AF159" s="18">
        <f t="shared" si="21"/>
        <v>5</v>
      </c>
      <c r="AG159" s="18">
        <f t="shared" si="22"/>
        <v>2022</v>
      </c>
    </row>
    <row r="160" spans="1:33" x14ac:dyDescent="0.2">
      <c r="A160" s="16">
        <v>44712</v>
      </c>
      <c r="B160" s="35">
        <v>813</v>
      </c>
      <c r="C160" s="35">
        <v>798</v>
      </c>
      <c r="D160" s="35">
        <v>785</v>
      </c>
      <c r="E160" s="35">
        <v>781</v>
      </c>
      <c r="F160" s="35">
        <v>799</v>
      </c>
      <c r="G160" s="35">
        <v>842</v>
      </c>
      <c r="H160" s="35">
        <v>915</v>
      </c>
      <c r="I160" s="34">
        <v>1002</v>
      </c>
      <c r="J160" s="34">
        <v>1157</v>
      </c>
      <c r="K160" s="34">
        <v>1211</v>
      </c>
      <c r="L160" s="34">
        <v>1244</v>
      </c>
      <c r="M160" s="34">
        <v>1239</v>
      </c>
      <c r="N160" s="34">
        <v>1257</v>
      </c>
      <c r="O160" s="34">
        <v>1242</v>
      </c>
      <c r="P160" s="34">
        <v>1256</v>
      </c>
      <c r="Q160" s="34">
        <v>1189</v>
      </c>
      <c r="R160" s="34">
        <v>1142</v>
      </c>
      <c r="S160" s="34">
        <v>1114</v>
      </c>
      <c r="T160" s="34">
        <v>1027</v>
      </c>
      <c r="U160" s="35">
        <v>933</v>
      </c>
      <c r="V160" s="35">
        <v>856</v>
      </c>
      <c r="W160" s="35">
        <v>834</v>
      </c>
      <c r="X160" s="35">
        <v>806</v>
      </c>
      <c r="Y160" s="35">
        <v>787</v>
      </c>
      <c r="Z160" s="17"/>
      <c r="AA160" s="19">
        <v>8</v>
      </c>
      <c r="AB160" s="18">
        <f t="shared" si="18"/>
        <v>0</v>
      </c>
      <c r="AC160" s="17">
        <f t="shared" si="19"/>
        <v>24029</v>
      </c>
      <c r="AD160" s="17">
        <f t="shared" si="20"/>
        <v>24029</v>
      </c>
      <c r="AE160" s="17"/>
      <c r="AF160" s="18">
        <f t="shared" si="21"/>
        <v>5</v>
      </c>
      <c r="AG160" s="18">
        <f t="shared" si="22"/>
        <v>2022</v>
      </c>
    </row>
    <row r="161" spans="1:33" x14ac:dyDescent="0.2">
      <c r="A161" s="16">
        <v>44713</v>
      </c>
      <c r="B161" s="35">
        <v>757</v>
      </c>
      <c r="C161" s="35">
        <v>754</v>
      </c>
      <c r="D161" s="35">
        <v>763</v>
      </c>
      <c r="E161" s="35">
        <v>779</v>
      </c>
      <c r="F161" s="35">
        <v>808</v>
      </c>
      <c r="G161" s="35">
        <v>920</v>
      </c>
      <c r="H161" s="34">
        <v>1045</v>
      </c>
      <c r="I161" s="34">
        <v>1074</v>
      </c>
      <c r="J161" s="34">
        <v>1120</v>
      </c>
      <c r="K161" s="34">
        <v>1090</v>
      </c>
      <c r="L161" s="34">
        <v>1142</v>
      </c>
      <c r="M161" s="34">
        <v>1191</v>
      </c>
      <c r="N161" s="34">
        <v>1166</v>
      </c>
      <c r="O161" s="34">
        <v>1212</v>
      </c>
      <c r="P161" s="34">
        <v>1239</v>
      </c>
      <c r="Q161" s="34">
        <v>1181</v>
      </c>
      <c r="R161" s="34">
        <v>1189</v>
      </c>
      <c r="S161" s="34">
        <v>1138</v>
      </c>
      <c r="T161" s="34">
        <v>1045</v>
      </c>
      <c r="U161" s="35">
        <v>989</v>
      </c>
      <c r="V161" s="35">
        <v>947</v>
      </c>
      <c r="W161" s="35">
        <v>856</v>
      </c>
      <c r="X161" s="35">
        <v>839</v>
      </c>
      <c r="Y161" s="35">
        <v>812</v>
      </c>
      <c r="Z161" s="17"/>
      <c r="AA161" s="19">
        <f t="shared" si="23"/>
        <v>3</v>
      </c>
      <c r="AB161" s="18">
        <f t="shared" si="18"/>
        <v>17418</v>
      </c>
      <c r="AC161" s="17">
        <f t="shared" si="19"/>
        <v>6638</v>
      </c>
      <c r="AD161" s="17">
        <f t="shared" si="20"/>
        <v>24056</v>
      </c>
      <c r="AE161" s="17"/>
      <c r="AF161" s="18">
        <f t="shared" si="21"/>
        <v>6</v>
      </c>
      <c r="AG161" s="18">
        <f t="shared" si="22"/>
        <v>2022</v>
      </c>
    </row>
    <row r="162" spans="1:33" x14ac:dyDescent="0.2">
      <c r="A162" s="16">
        <v>44714</v>
      </c>
      <c r="B162" s="35">
        <v>759</v>
      </c>
      <c r="C162" s="35">
        <v>766</v>
      </c>
      <c r="D162" s="35">
        <v>770</v>
      </c>
      <c r="E162" s="35">
        <v>770</v>
      </c>
      <c r="F162" s="35">
        <v>800</v>
      </c>
      <c r="G162" s="35">
        <v>870</v>
      </c>
      <c r="H162" s="35">
        <v>999</v>
      </c>
      <c r="I162" s="34">
        <v>1032</v>
      </c>
      <c r="J162" s="34">
        <v>1097</v>
      </c>
      <c r="K162" s="34">
        <v>1077</v>
      </c>
      <c r="L162" s="34">
        <v>1143</v>
      </c>
      <c r="M162" s="34">
        <v>1196</v>
      </c>
      <c r="N162" s="34">
        <v>1186</v>
      </c>
      <c r="O162" s="34">
        <v>1212</v>
      </c>
      <c r="P162" s="34">
        <v>1245</v>
      </c>
      <c r="Q162" s="34">
        <v>1213</v>
      </c>
      <c r="R162" s="34">
        <v>1195</v>
      </c>
      <c r="S162" s="34">
        <v>1138</v>
      </c>
      <c r="T162" s="34">
        <v>1032</v>
      </c>
      <c r="U162" s="35">
        <v>969</v>
      </c>
      <c r="V162" s="35">
        <v>918</v>
      </c>
      <c r="W162" s="35">
        <v>859</v>
      </c>
      <c r="X162" s="35">
        <v>807</v>
      </c>
      <c r="Y162" s="35">
        <v>769</v>
      </c>
      <c r="Z162" s="17"/>
      <c r="AA162" s="19">
        <f t="shared" si="23"/>
        <v>4</v>
      </c>
      <c r="AB162" s="18">
        <f t="shared" si="18"/>
        <v>17319</v>
      </c>
      <c r="AC162" s="17">
        <f t="shared" si="19"/>
        <v>6503</v>
      </c>
      <c r="AD162" s="17">
        <f t="shared" si="20"/>
        <v>23822</v>
      </c>
      <c r="AE162" s="17"/>
      <c r="AF162" s="18">
        <f t="shared" si="21"/>
        <v>6</v>
      </c>
      <c r="AG162" s="18">
        <f t="shared" si="22"/>
        <v>2022</v>
      </c>
    </row>
    <row r="163" spans="1:33" x14ac:dyDescent="0.2">
      <c r="A163" s="16">
        <v>44715</v>
      </c>
      <c r="B163" s="35">
        <v>775</v>
      </c>
      <c r="C163" s="35">
        <v>778</v>
      </c>
      <c r="D163" s="35">
        <v>766</v>
      </c>
      <c r="E163" s="35">
        <v>767</v>
      </c>
      <c r="F163" s="35">
        <v>799</v>
      </c>
      <c r="G163" s="35">
        <v>865</v>
      </c>
      <c r="H163" s="35">
        <v>991</v>
      </c>
      <c r="I163" s="34">
        <v>1045</v>
      </c>
      <c r="J163" s="34">
        <v>1120</v>
      </c>
      <c r="K163" s="34">
        <v>1101</v>
      </c>
      <c r="L163" s="34">
        <v>1177</v>
      </c>
      <c r="M163" s="34">
        <v>1272</v>
      </c>
      <c r="N163" s="34">
        <v>1242</v>
      </c>
      <c r="O163" s="34">
        <v>1279</v>
      </c>
      <c r="P163" s="34">
        <v>1278</v>
      </c>
      <c r="Q163" s="34">
        <v>1202</v>
      </c>
      <c r="R163" s="34">
        <v>1158</v>
      </c>
      <c r="S163" s="34">
        <v>1096</v>
      </c>
      <c r="T163" s="35">
        <v>985</v>
      </c>
      <c r="U163" s="35">
        <v>924</v>
      </c>
      <c r="V163" s="35">
        <v>871</v>
      </c>
      <c r="W163" s="35">
        <v>818</v>
      </c>
      <c r="X163" s="35">
        <v>786</v>
      </c>
      <c r="Y163" s="35">
        <v>760</v>
      </c>
      <c r="Z163" s="17"/>
      <c r="AA163" s="19">
        <f t="shared" si="23"/>
        <v>5</v>
      </c>
      <c r="AB163" s="18">
        <f t="shared" si="18"/>
        <v>17354</v>
      </c>
      <c r="AC163" s="17">
        <f t="shared" si="19"/>
        <v>6501</v>
      </c>
      <c r="AD163" s="17">
        <f t="shared" si="20"/>
        <v>23855</v>
      </c>
      <c r="AE163" s="17"/>
      <c r="AF163" s="18">
        <f t="shared" si="21"/>
        <v>6</v>
      </c>
      <c r="AG163" s="18">
        <f t="shared" si="22"/>
        <v>2022</v>
      </c>
    </row>
    <row r="164" spans="1:33" x14ac:dyDescent="0.2">
      <c r="A164" s="16">
        <v>44716</v>
      </c>
      <c r="B164" s="35">
        <v>764</v>
      </c>
      <c r="C164" s="35">
        <v>765</v>
      </c>
      <c r="D164" s="35">
        <v>754</v>
      </c>
      <c r="E164" s="35">
        <v>759</v>
      </c>
      <c r="F164" s="35">
        <v>770</v>
      </c>
      <c r="G164" s="35">
        <v>773</v>
      </c>
      <c r="H164" s="35">
        <v>843</v>
      </c>
      <c r="I164" s="35">
        <v>882</v>
      </c>
      <c r="J164" s="35">
        <v>934</v>
      </c>
      <c r="K164" s="35">
        <v>923</v>
      </c>
      <c r="L164" s="35">
        <v>994</v>
      </c>
      <c r="M164" s="34">
        <v>1031</v>
      </c>
      <c r="N164" s="34">
        <v>1014</v>
      </c>
      <c r="O164" s="34">
        <v>1063</v>
      </c>
      <c r="P164" s="34">
        <v>1024</v>
      </c>
      <c r="Q164" s="34">
        <v>1007</v>
      </c>
      <c r="R164" s="34">
        <v>1019</v>
      </c>
      <c r="S164" s="34">
        <v>1000</v>
      </c>
      <c r="T164" s="35">
        <v>927</v>
      </c>
      <c r="U164" s="35">
        <v>889</v>
      </c>
      <c r="V164" s="35">
        <v>869</v>
      </c>
      <c r="W164" s="35">
        <v>798</v>
      </c>
      <c r="X164" s="35">
        <v>754</v>
      </c>
      <c r="Y164" s="35">
        <v>762</v>
      </c>
      <c r="Z164" s="17"/>
      <c r="AA164" s="19">
        <v>8</v>
      </c>
      <c r="AB164" s="18">
        <f t="shared" si="18"/>
        <v>0</v>
      </c>
      <c r="AC164" s="17">
        <f t="shared" si="19"/>
        <v>21318</v>
      </c>
      <c r="AD164" s="17">
        <f t="shared" si="20"/>
        <v>21318</v>
      </c>
      <c r="AE164" s="17"/>
      <c r="AF164" s="18">
        <f t="shared" si="21"/>
        <v>6</v>
      </c>
      <c r="AG164" s="18">
        <f t="shared" si="22"/>
        <v>2022</v>
      </c>
    </row>
    <row r="165" spans="1:33" x14ac:dyDescent="0.2">
      <c r="A165" s="16">
        <v>44717</v>
      </c>
      <c r="B165" s="35">
        <v>755</v>
      </c>
      <c r="C165" s="35">
        <v>759</v>
      </c>
      <c r="D165" s="35">
        <v>747</v>
      </c>
      <c r="E165" s="35">
        <v>752</v>
      </c>
      <c r="F165" s="35">
        <v>758</v>
      </c>
      <c r="G165" s="35">
        <v>759</v>
      </c>
      <c r="H165" s="35">
        <v>799</v>
      </c>
      <c r="I165" s="35">
        <v>825</v>
      </c>
      <c r="J165" s="35">
        <v>899</v>
      </c>
      <c r="K165" s="35">
        <v>886</v>
      </c>
      <c r="L165" s="35">
        <v>974</v>
      </c>
      <c r="M165" s="34">
        <v>1030</v>
      </c>
      <c r="N165" s="34">
        <v>1022</v>
      </c>
      <c r="O165" s="34">
        <v>1072</v>
      </c>
      <c r="P165" s="34">
        <v>1034</v>
      </c>
      <c r="Q165" s="34">
        <v>1022</v>
      </c>
      <c r="R165" s="34">
        <v>1055</v>
      </c>
      <c r="S165" s="34">
        <v>1024</v>
      </c>
      <c r="T165" s="35">
        <v>967</v>
      </c>
      <c r="U165" s="35">
        <v>925</v>
      </c>
      <c r="V165" s="35">
        <v>899</v>
      </c>
      <c r="W165" s="35">
        <v>818</v>
      </c>
      <c r="X165" s="35">
        <v>791</v>
      </c>
      <c r="Y165" s="35">
        <v>735</v>
      </c>
      <c r="Z165" s="17"/>
      <c r="AA165" s="19">
        <f t="shared" si="23"/>
        <v>7</v>
      </c>
      <c r="AB165" s="18">
        <f t="shared" si="18"/>
        <v>0</v>
      </c>
      <c r="AC165" s="17">
        <f t="shared" si="19"/>
        <v>21307</v>
      </c>
      <c r="AD165" s="17">
        <f t="shared" si="20"/>
        <v>21307</v>
      </c>
      <c r="AE165" s="17"/>
      <c r="AF165" s="18">
        <f t="shared" si="21"/>
        <v>6</v>
      </c>
      <c r="AG165" s="18">
        <f t="shared" si="22"/>
        <v>2022</v>
      </c>
    </row>
    <row r="166" spans="1:33" x14ac:dyDescent="0.2">
      <c r="A166" s="16">
        <v>44718</v>
      </c>
      <c r="B166" s="35">
        <v>759</v>
      </c>
      <c r="C166" s="35">
        <v>764</v>
      </c>
      <c r="D166" s="35">
        <v>759</v>
      </c>
      <c r="E166" s="35">
        <v>761</v>
      </c>
      <c r="F166" s="35">
        <v>797</v>
      </c>
      <c r="G166" s="35">
        <v>874</v>
      </c>
      <c r="H166" s="35">
        <v>992</v>
      </c>
      <c r="I166" s="34">
        <v>1030</v>
      </c>
      <c r="J166" s="34">
        <v>1078</v>
      </c>
      <c r="K166" s="34">
        <v>1079</v>
      </c>
      <c r="L166" s="34">
        <v>1155</v>
      </c>
      <c r="M166" s="34">
        <v>1212</v>
      </c>
      <c r="N166" s="34">
        <v>1190</v>
      </c>
      <c r="O166" s="34">
        <v>1244</v>
      </c>
      <c r="P166" s="34">
        <v>1248</v>
      </c>
      <c r="Q166" s="34">
        <v>1203</v>
      </c>
      <c r="R166" s="34">
        <v>1175</v>
      </c>
      <c r="S166" s="34">
        <v>1128</v>
      </c>
      <c r="T166" s="34">
        <v>1036</v>
      </c>
      <c r="U166" s="35">
        <v>971</v>
      </c>
      <c r="V166" s="35">
        <v>926</v>
      </c>
      <c r="W166" s="35">
        <v>854</v>
      </c>
      <c r="X166" s="35">
        <v>807</v>
      </c>
      <c r="Y166" s="35">
        <v>765</v>
      </c>
      <c r="Z166" s="17"/>
      <c r="AA166" s="19">
        <f t="shared" si="23"/>
        <v>1</v>
      </c>
      <c r="AB166" s="18">
        <f t="shared" si="18"/>
        <v>0</v>
      </c>
      <c r="AC166" s="17">
        <f t="shared" si="19"/>
        <v>23807</v>
      </c>
      <c r="AD166" s="17">
        <f t="shared" si="20"/>
        <v>23807</v>
      </c>
      <c r="AE166" s="17"/>
      <c r="AF166" s="18">
        <f t="shared" si="21"/>
        <v>6</v>
      </c>
      <c r="AG166" s="18">
        <f t="shared" si="22"/>
        <v>2022</v>
      </c>
    </row>
    <row r="167" spans="1:33" x14ac:dyDescent="0.2">
      <c r="A167" s="16">
        <v>44719</v>
      </c>
      <c r="B167" s="35">
        <v>765</v>
      </c>
      <c r="C167" s="35">
        <v>780</v>
      </c>
      <c r="D167" s="35">
        <v>771</v>
      </c>
      <c r="E167" s="35">
        <v>767</v>
      </c>
      <c r="F167" s="35">
        <v>802</v>
      </c>
      <c r="G167" s="35">
        <v>860</v>
      </c>
      <c r="H167" s="35">
        <v>993</v>
      </c>
      <c r="I167" s="34">
        <v>1026</v>
      </c>
      <c r="J167" s="34">
        <v>1097</v>
      </c>
      <c r="K167" s="34">
        <v>1088</v>
      </c>
      <c r="L167" s="34">
        <v>1152</v>
      </c>
      <c r="M167" s="34">
        <v>1204</v>
      </c>
      <c r="N167" s="34">
        <v>1194</v>
      </c>
      <c r="O167" s="34">
        <v>1252</v>
      </c>
      <c r="P167" s="34">
        <v>1247</v>
      </c>
      <c r="Q167" s="34">
        <v>1207</v>
      </c>
      <c r="R167" s="34">
        <v>1198</v>
      </c>
      <c r="S167" s="34">
        <v>1172</v>
      </c>
      <c r="T167" s="34">
        <v>1052</v>
      </c>
      <c r="U167" s="35">
        <v>983</v>
      </c>
      <c r="V167" s="35">
        <v>938</v>
      </c>
      <c r="W167" s="35">
        <v>846</v>
      </c>
      <c r="X167" s="35">
        <v>791</v>
      </c>
      <c r="Y167" s="35">
        <v>788</v>
      </c>
      <c r="Z167" s="17"/>
      <c r="AA167" s="19">
        <f t="shared" si="23"/>
        <v>2</v>
      </c>
      <c r="AB167" s="18">
        <f t="shared" si="18"/>
        <v>17447</v>
      </c>
      <c r="AC167" s="17">
        <f t="shared" si="19"/>
        <v>6526</v>
      </c>
      <c r="AD167" s="17">
        <f t="shared" si="20"/>
        <v>23973</v>
      </c>
      <c r="AE167" s="17"/>
      <c r="AF167" s="18">
        <f t="shared" si="21"/>
        <v>6</v>
      </c>
      <c r="AG167" s="18">
        <f t="shared" si="22"/>
        <v>2022</v>
      </c>
    </row>
    <row r="168" spans="1:33" x14ac:dyDescent="0.2">
      <c r="A168" s="16">
        <v>44720</v>
      </c>
      <c r="B168" s="35">
        <v>787</v>
      </c>
      <c r="C168" s="35">
        <v>791</v>
      </c>
      <c r="D168" s="35">
        <v>781</v>
      </c>
      <c r="E168" s="35">
        <v>783</v>
      </c>
      <c r="F168" s="35">
        <v>825</v>
      </c>
      <c r="G168" s="35">
        <v>889</v>
      </c>
      <c r="H168" s="34">
        <v>1017</v>
      </c>
      <c r="I168" s="34">
        <v>1082</v>
      </c>
      <c r="J168" s="34">
        <v>1177</v>
      </c>
      <c r="K168" s="34">
        <v>1206</v>
      </c>
      <c r="L168" s="34">
        <v>1293</v>
      </c>
      <c r="M168" s="34">
        <v>1354</v>
      </c>
      <c r="N168" s="34">
        <v>1313</v>
      </c>
      <c r="O168" s="34">
        <v>1367</v>
      </c>
      <c r="P168" s="34">
        <v>1356</v>
      </c>
      <c r="Q168" s="34">
        <v>1281</v>
      </c>
      <c r="R168" s="34">
        <v>1248</v>
      </c>
      <c r="S168" s="34">
        <v>1172</v>
      </c>
      <c r="T168" s="34">
        <v>1056</v>
      </c>
      <c r="U168" s="35">
        <v>990</v>
      </c>
      <c r="V168" s="35">
        <v>927</v>
      </c>
      <c r="W168" s="35">
        <v>855</v>
      </c>
      <c r="X168" s="35">
        <v>826</v>
      </c>
      <c r="Y168" s="35">
        <v>780</v>
      </c>
      <c r="Z168" s="17"/>
      <c r="AA168" s="19">
        <f t="shared" si="23"/>
        <v>3</v>
      </c>
      <c r="AB168" s="18">
        <f t="shared" si="18"/>
        <v>18503</v>
      </c>
      <c r="AC168" s="17">
        <f t="shared" si="19"/>
        <v>6653</v>
      </c>
      <c r="AD168" s="17">
        <f t="shared" si="20"/>
        <v>25156</v>
      </c>
      <c r="AE168" s="17"/>
      <c r="AF168" s="18">
        <f t="shared" si="21"/>
        <v>6</v>
      </c>
      <c r="AG168" s="18">
        <f t="shared" si="22"/>
        <v>2022</v>
      </c>
    </row>
    <row r="169" spans="1:33" x14ac:dyDescent="0.2">
      <c r="A169" s="16">
        <v>44721</v>
      </c>
      <c r="B169" s="35">
        <v>791</v>
      </c>
      <c r="C169" s="35">
        <v>791</v>
      </c>
      <c r="D169" s="35">
        <v>785</v>
      </c>
      <c r="E169" s="35">
        <v>788</v>
      </c>
      <c r="F169" s="35">
        <v>814</v>
      </c>
      <c r="G169" s="35">
        <v>867</v>
      </c>
      <c r="H169" s="34">
        <v>1008</v>
      </c>
      <c r="I169" s="34">
        <v>1070</v>
      </c>
      <c r="J169" s="34">
        <v>1166</v>
      </c>
      <c r="K169" s="34">
        <v>1166</v>
      </c>
      <c r="L169" s="34">
        <v>1260</v>
      </c>
      <c r="M169" s="34">
        <v>1329</v>
      </c>
      <c r="N169" s="34">
        <v>1343</v>
      </c>
      <c r="O169" s="34">
        <v>1376</v>
      </c>
      <c r="P169" s="34">
        <v>1365</v>
      </c>
      <c r="Q169" s="34">
        <v>1313</v>
      </c>
      <c r="R169" s="34">
        <v>1283</v>
      </c>
      <c r="S169" s="34">
        <v>1208</v>
      </c>
      <c r="T169" s="34">
        <v>1078</v>
      </c>
      <c r="U169" s="35">
        <v>994</v>
      </c>
      <c r="V169" s="35">
        <v>917</v>
      </c>
      <c r="W169" s="35">
        <v>834</v>
      </c>
      <c r="X169" s="35">
        <v>822</v>
      </c>
      <c r="Y169" s="35">
        <v>795</v>
      </c>
      <c r="Z169" s="17"/>
      <c r="AA169" s="19">
        <f t="shared" si="23"/>
        <v>4</v>
      </c>
      <c r="AB169" s="18">
        <f t="shared" si="18"/>
        <v>18524</v>
      </c>
      <c r="AC169" s="17">
        <f t="shared" si="19"/>
        <v>6639</v>
      </c>
      <c r="AD169" s="17">
        <f t="shared" si="20"/>
        <v>25163</v>
      </c>
      <c r="AE169" s="17"/>
      <c r="AF169" s="18">
        <f t="shared" si="21"/>
        <v>6</v>
      </c>
      <c r="AG169" s="18">
        <f t="shared" si="22"/>
        <v>2022</v>
      </c>
    </row>
    <row r="170" spans="1:33" x14ac:dyDescent="0.2">
      <c r="A170" s="16">
        <v>44722</v>
      </c>
      <c r="B170" s="35">
        <v>787</v>
      </c>
      <c r="C170" s="35">
        <v>781</v>
      </c>
      <c r="D170" s="35">
        <v>772</v>
      </c>
      <c r="E170" s="35">
        <v>783</v>
      </c>
      <c r="F170" s="35">
        <v>819</v>
      </c>
      <c r="G170" s="35">
        <v>880</v>
      </c>
      <c r="H170" s="34">
        <v>1004</v>
      </c>
      <c r="I170" s="34">
        <v>1031</v>
      </c>
      <c r="J170" s="34">
        <v>1110</v>
      </c>
      <c r="K170" s="34">
        <v>1090</v>
      </c>
      <c r="L170" s="34">
        <v>1153</v>
      </c>
      <c r="M170" s="34">
        <v>1222</v>
      </c>
      <c r="N170" s="34">
        <v>1196</v>
      </c>
      <c r="O170" s="34">
        <v>1240</v>
      </c>
      <c r="P170" s="34">
        <v>1256</v>
      </c>
      <c r="Q170" s="34">
        <v>1185</v>
      </c>
      <c r="R170" s="34">
        <v>1167</v>
      </c>
      <c r="S170" s="34">
        <v>1107</v>
      </c>
      <c r="T170" s="34">
        <v>1013</v>
      </c>
      <c r="U170" s="35">
        <v>944</v>
      </c>
      <c r="V170" s="35">
        <v>891</v>
      </c>
      <c r="W170" s="35">
        <v>839</v>
      </c>
      <c r="X170" s="35">
        <v>827</v>
      </c>
      <c r="Y170" s="35">
        <v>802</v>
      </c>
      <c r="Z170" s="17"/>
      <c r="AA170" s="19">
        <f t="shared" si="23"/>
        <v>5</v>
      </c>
      <c r="AB170" s="18">
        <f t="shared" si="18"/>
        <v>17271</v>
      </c>
      <c r="AC170" s="17">
        <f t="shared" si="19"/>
        <v>6628</v>
      </c>
      <c r="AD170" s="17">
        <f t="shared" si="20"/>
        <v>23899</v>
      </c>
      <c r="AE170" s="17"/>
      <c r="AF170" s="18">
        <f t="shared" si="21"/>
        <v>6</v>
      </c>
      <c r="AG170" s="18">
        <f t="shared" si="22"/>
        <v>2022</v>
      </c>
    </row>
    <row r="171" spans="1:33" x14ac:dyDescent="0.2">
      <c r="A171" s="16">
        <v>44723</v>
      </c>
      <c r="B171" s="35">
        <v>773</v>
      </c>
      <c r="C171" s="35">
        <v>777</v>
      </c>
      <c r="D171" s="35">
        <v>751</v>
      </c>
      <c r="E171" s="35">
        <v>764</v>
      </c>
      <c r="F171" s="35">
        <v>766</v>
      </c>
      <c r="G171" s="35">
        <v>774</v>
      </c>
      <c r="H171" s="35">
        <v>844</v>
      </c>
      <c r="I171" s="35">
        <v>879</v>
      </c>
      <c r="J171" s="35">
        <v>939</v>
      </c>
      <c r="K171" s="35">
        <v>949</v>
      </c>
      <c r="L171" s="34">
        <v>1013</v>
      </c>
      <c r="M171" s="34">
        <v>1070</v>
      </c>
      <c r="N171" s="34">
        <v>1086</v>
      </c>
      <c r="O171" s="34">
        <v>1116</v>
      </c>
      <c r="P171" s="34">
        <v>1112</v>
      </c>
      <c r="Q171" s="34">
        <v>1102</v>
      </c>
      <c r="R171" s="34">
        <v>1125</v>
      </c>
      <c r="S171" s="34">
        <v>1059</v>
      </c>
      <c r="T171" s="35">
        <v>974</v>
      </c>
      <c r="U171" s="35">
        <v>918</v>
      </c>
      <c r="V171" s="35">
        <v>897</v>
      </c>
      <c r="W171" s="35">
        <v>849</v>
      </c>
      <c r="X171" s="35">
        <v>832</v>
      </c>
      <c r="Y171" s="35">
        <v>770</v>
      </c>
      <c r="Z171" s="17"/>
      <c r="AA171" s="19">
        <f t="shared" si="23"/>
        <v>6</v>
      </c>
      <c r="AB171" s="18">
        <f t="shared" si="18"/>
        <v>15920</v>
      </c>
      <c r="AC171" s="17">
        <f t="shared" si="19"/>
        <v>6219</v>
      </c>
      <c r="AD171" s="17">
        <f t="shared" si="20"/>
        <v>22139</v>
      </c>
      <c r="AE171" s="17"/>
      <c r="AF171" s="18">
        <f t="shared" si="21"/>
        <v>6</v>
      </c>
      <c r="AG171" s="18">
        <f t="shared" si="22"/>
        <v>2022</v>
      </c>
    </row>
    <row r="172" spans="1:33" x14ac:dyDescent="0.2">
      <c r="A172" s="16">
        <v>44724</v>
      </c>
      <c r="B172" s="35">
        <v>787</v>
      </c>
      <c r="C172" s="35">
        <v>792</v>
      </c>
      <c r="D172" s="35">
        <v>773</v>
      </c>
      <c r="E172" s="35">
        <v>765</v>
      </c>
      <c r="F172" s="35">
        <v>762</v>
      </c>
      <c r="G172" s="35">
        <v>775</v>
      </c>
      <c r="H172" s="35">
        <v>814</v>
      </c>
      <c r="I172" s="35">
        <v>866</v>
      </c>
      <c r="J172" s="35">
        <v>936</v>
      </c>
      <c r="K172" s="35">
        <v>955</v>
      </c>
      <c r="L172" s="34">
        <v>1042</v>
      </c>
      <c r="M172" s="34">
        <v>1124</v>
      </c>
      <c r="N172" s="34">
        <v>1117</v>
      </c>
      <c r="O172" s="34">
        <v>1169</v>
      </c>
      <c r="P172" s="34">
        <v>1166</v>
      </c>
      <c r="Q172" s="34">
        <v>1155</v>
      </c>
      <c r="R172" s="34">
        <v>1158</v>
      </c>
      <c r="S172" s="34">
        <v>1129</v>
      </c>
      <c r="T172" s="34">
        <v>1072</v>
      </c>
      <c r="U172" s="34">
        <v>1003</v>
      </c>
      <c r="V172" s="35">
        <v>976</v>
      </c>
      <c r="W172" s="35">
        <v>891</v>
      </c>
      <c r="X172" s="35">
        <v>824</v>
      </c>
      <c r="Y172" s="35">
        <v>801</v>
      </c>
      <c r="Z172" s="17"/>
      <c r="AA172" s="19">
        <f t="shared" si="23"/>
        <v>7</v>
      </c>
      <c r="AB172" s="18">
        <f t="shared" si="18"/>
        <v>0</v>
      </c>
      <c r="AC172" s="17">
        <f t="shared" si="19"/>
        <v>22852</v>
      </c>
      <c r="AD172" s="17">
        <f t="shared" si="20"/>
        <v>22852</v>
      </c>
      <c r="AE172" s="17"/>
      <c r="AF172" s="18">
        <f t="shared" si="21"/>
        <v>6</v>
      </c>
      <c r="AG172" s="18">
        <f t="shared" si="22"/>
        <v>2022</v>
      </c>
    </row>
    <row r="173" spans="1:33" x14ac:dyDescent="0.2">
      <c r="A173" s="16">
        <v>44725</v>
      </c>
      <c r="B173" s="35">
        <v>826</v>
      </c>
      <c r="C173" s="35">
        <v>835</v>
      </c>
      <c r="D173" s="35">
        <v>818</v>
      </c>
      <c r="E173" s="35">
        <v>832</v>
      </c>
      <c r="F173" s="35">
        <v>869</v>
      </c>
      <c r="G173" s="35">
        <v>919</v>
      </c>
      <c r="H173" s="34">
        <v>1045</v>
      </c>
      <c r="I173" s="34">
        <v>1109</v>
      </c>
      <c r="J173" s="34">
        <v>1219</v>
      </c>
      <c r="K173" s="34">
        <v>1231</v>
      </c>
      <c r="L173" s="34">
        <v>1324</v>
      </c>
      <c r="M173" s="34">
        <v>1402</v>
      </c>
      <c r="N173" s="34">
        <v>1358</v>
      </c>
      <c r="O173" s="34">
        <v>1397</v>
      </c>
      <c r="P173" s="34">
        <v>1376</v>
      </c>
      <c r="Q173" s="34">
        <v>1324</v>
      </c>
      <c r="R173" s="34">
        <v>1306</v>
      </c>
      <c r="S173" s="34">
        <v>1209</v>
      </c>
      <c r="T173" s="34">
        <v>1139</v>
      </c>
      <c r="U173" s="34">
        <v>1064</v>
      </c>
      <c r="V173" s="34">
        <v>1005</v>
      </c>
      <c r="W173" s="35">
        <v>906</v>
      </c>
      <c r="X173" s="35">
        <v>858</v>
      </c>
      <c r="Y173" s="35">
        <v>831</v>
      </c>
      <c r="Z173" s="17"/>
      <c r="AA173" s="19">
        <f t="shared" si="23"/>
        <v>1</v>
      </c>
      <c r="AB173" s="18">
        <f t="shared" si="18"/>
        <v>0</v>
      </c>
      <c r="AC173" s="17">
        <f t="shared" si="19"/>
        <v>26202</v>
      </c>
      <c r="AD173" s="17">
        <f t="shared" si="20"/>
        <v>26202</v>
      </c>
      <c r="AE173" s="17"/>
      <c r="AF173" s="18">
        <f t="shared" si="21"/>
        <v>6</v>
      </c>
      <c r="AG173" s="18">
        <f t="shared" si="22"/>
        <v>2022</v>
      </c>
    </row>
    <row r="174" spans="1:33" x14ac:dyDescent="0.2">
      <c r="A174" s="16">
        <v>44726</v>
      </c>
      <c r="B174" s="35">
        <v>856</v>
      </c>
      <c r="C174" s="35">
        <v>858</v>
      </c>
      <c r="D174" s="35">
        <v>839</v>
      </c>
      <c r="E174" s="35">
        <v>854</v>
      </c>
      <c r="F174" s="35">
        <v>883</v>
      </c>
      <c r="G174" s="35">
        <v>924</v>
      </c>
      <c r="H174" s="34">
        <v>1053</v>
      </c>
      <c r="I174" s="34">
        <v>1107</v>
      </c>
      <c r="J174" s="34">
        <v>1171</v>
      </c>
      <c r="K174" s="34">
        <v>1177</v>
      </c>
      <c r="L174" s="34">
        <v>1249</v>
      </c>
      <c r="M174" s="34">
        <v>1316</v>
      </c>
      <c r="N174" s="34">
        <v>1321</v>
      </c>
      <c r="O174" s="34">
        <v>1368</v>
      </c>
      <c r="P174" s="34">
        <v>1358</v>
      </c>
      <c r="Q174" s="34">
        <v>1320</v>
      </c>
      <c r="R174" s="34">
        <v>1296</v>
      </c>
      <c r="S174" s="34">
        <v>1236</v>
      </c>
      <c r="T174" s="34">
        <v>1131</v>
      </c>
      <c r="U174" s="34">
        <v>1065</v>
      </c>
      <c r="V174" s="34">
        <v>1010</v>
      </c>
      <c r="W174" s="35">
        <v>928</v>
      </c>
      <c r="X174" s="35">
        <v>887</v>
      </c>
      <c r="Y174" s="35">
        <v>858</v>
      </c>
      <c r="Z174" s="17"/>
      <c r="AA174" s="19">
        <f t="shared" si="23"/>
        <v>2</v>
      </c>
      <c r="AB174" s="18">
        <f t="shared" si="18"/>
        <v>18940</v>
      </c>
      <c r="AC174" s="17">
        <f t="shared" si="19"/>
        <v>7125</v>
      </c>
      <c r="AD174" s="17">
        <f t="shared" si="20"/>
        <v>26065</v>
      </c>
      <c r="AE174" s="17"/>
      <c r="AF174" s="18">
        <f t="shared" si="21"/>
        <v>6</v>
      </c>
      <c r="AG174" s="18">
        <f t="shared" si="22"/>
        <v>2022</v>
      </c>
    </row>
    <row r="175" spans="1:33" x14ac:dyDescent="0.2">
      <c r="A175" s="16">
        <v>44727</v>
      </c>
      <c r="B175" s="35">
        <v>814</v>
      </c>
      <c r="C175" s="35">
        <v>809</v>
      </c>
      <c r="D175" s="35">
        <v>795</v>
      </c>
      <c r="E175" s="35">
        <v>796</v>
      </c>
      <c r="F175" s="35">
        <v>827</v>
      </c>
      <c r="G175" s="35">
        <v>888</v>
      </c>
      <c r="H175" s="34">
        <v>1009</v>
      </c>
      <c r="I175" s="34">
        <v>1064</v>
      </c>
      <c r="J175" s="34">
        <v>1150</v>
      </c>
      <c r="K175" s="34">
        <v>1141</v>
      </c>
      <c r="L175" s="34">
        <v>1220</v>
      </c>
      <c r="M175" s="34">
        <v>1294</v>
      </c>
      <c r="N175" s="34">
        <v>1294</v>
      </c>
      <c r="O175" s="34">
        <v>1357</v>
      </c>
      <c r="P175" s="34">
        <v>1377</v>
      </c>
      <c r="Q175" s="34">
        <v>1339</v>
      </c>
      <c r="R175" s="34">
        <v>1311</v>
      </c>
      <c r="S175" s="34">
        <v>1269</v>
      </c>
      <c r="T175" s="34">
        <v>1150</v>
      </c>
      <c r="U175" s="34">
        <v>1074</v>
      </c>
      <c r="V175" s="34">
        <v>1002</v>
      </c>
      <c r="W175" s="35">
        <v>941</v>
      </c>
      <c r="X175" s="35">
        <v>881</v>
      </c>
      <c r="Y175" s="35">
        <v>849</v>
      </c>
      <c r="Z175" s="17"/>
      <c r="AA175" s="19">
        <f t="shared" si="23"/>
        <v>3</v>
      </c>
      <c r="AB175" s="18">
        <f t="shared" si="18"/>
        <v>18864</v>
      </c>
      <c r="AC175" s="17">
        <f t="shared" si="19"/>
        <v>6787</v>
      </c>
      <c r="AD175" s="17">
        <f t="shared" si="20"/>
        <v>25651</v>
      </c>
      <c r="AE175" s="17"/>
      <c r="AF175" s="18">
        <f t="shared" si="21"/>
        <v>6</v>
      </c>
      <c r="AG175" s="18">
        <f t="shared" si="22"/>
        <v>2022</v>
      </c>
    </row>
    <row r="176" spans="1:33" x14ac:dyDescent="0.2">
      <c r="A176" s="16">
        <v>44728</v>
      </c>
      <c r="B176" s="35">
        <v>823</v>
      </c>
      <c r="C176" s="35">
        <v>823</v>
      </c>
      <c r="D176" s="35">
        <v>809</v>
      </c>
      <c r="E176" s="35">
        <v>795</v>
      </c>
      <c r="F176" s="35">
        <v>805</v>
      </c>
      <c r="G176" s="35">
        <v>882</v>
      </c>
      <c r="H176" s="34">
        <v>1004</v>
      </c>
      <c r="I176" s="34">
        <v>1057</v>
      </c>
      <c r="J176" s="34">
        <v>1135</v>
      </c>
      <c r="K176" s="34">
        <v>1144</v>
      </c>
      <c r="L176" s="34">
        <v>1249</v>
      </c>
      <c r="M176" s="34">
        <v>1332</v>
      </c>
      <c r="N176" s="34">
        <v>1300</v>
      </c>
      <c r="O176" s="34">
        <v>1341</v>
      </c>
      <c r="P176" s="34">
        <v>1340</v>
      </c>
      <c r="Q176" s="34">
        <v>1278</v>
      </c>
      <c r="R176" s="34">
        <v>1220</v>
      </c>
      <c r="S176" s="34">
        <v>1175</v>
      </c>
      <c r="T176" s="34">
        <v>1062</v>
      </c>
      <c r="U176" s="34">
        <v>1004</v>
      </c>
      <c r="V176" s="35">
        <v>949</v>
      </c>
      <c r="W176" s="35">
        <v>867</v>
      </c>
      <c r="X176" s="35">
        <v>830</v>
      </c>
      <c r="Y176" s="35">
        <v>805</v>
      </c>
      <c r="Z176" s="17"/>
      <c r="AA176" s="19">
        <f t="shared" si="23"/>
        <v>4</v>
      </c>
      <c r="AB176" s="18">
        <f t="shared" si="18"/>
        <v>18283</v>
      </c>
      <c r="AC176" s="17">
        <f t="shared" si="19"/>
        <v>6746</v>
      </c>
      <c r="AD176" s="17">
        <f t="shared" si="20"/>
        <v>25029</v>
      </c>
      <c r="AE176" s="17"/>
      <c r="AF176" s="18">
        <f t="shared" si="21"/>
        <v>6</v>
      </c>
      <c r="AG176" s="18">
        <f t="shared" si="22"/>
        <v>2022</v>
      </c>
    </row>
    <row r="177" spans="1:33" x14ac:dyDescent="0.2">
      <c r="A177" s="16">
        <v>44729</v>
      </c>
      <c r="B177" s="35">
        <v>786</v>
      </c>
      <c r="C177" s="35">
        <v>768</v>
      </c>
      <c r="D177" s="35">
        <v>784</v>
      </c>
      <c r="E177" s="35">
        <v>768</v>
      </c>
      <c r="F177" s="35">
        <v>829</v>
      </c>
      <c r="G177" s="35">
        <v>878</v>
      </c>
      <c r="H177" s="35">
        <v>980</v>
      </c>
      <c r="I177" s="34">
        <v>1053</v>
      </c>
      <c r="J177" s="34">
        <v>1174</v>
      </c>
      <c r="K177" s="34">
        <v>1186</v>
      </c>
      <c r="L177" s="34">
        <v>1267</v>
      </c>
      <c r="M177" s="34">
        <v>1331</v>
      </c>
      <c r="N177" s="34">
        <v>1324</v>
      </c>
      <c r="O177" s="34">
        <v>1334</v>
      </c>
      <c r="P177" s="34">
        <v>1311</v>
      </c>
      <c r="Q177" s="34">
        <v>1248</v>
      </c>
      <c r="R177" s="34">
        <v>1213</v>
      </c>
      <c r="S177" s="34">
        <v>1172</v>
      </c>
      <c r="T177" s="34">
        <v>1071</v>
      </c>
      <c r="U177" s="35">
        <v>985</v>
      </c>
      <c r="V177" s="35">
        <v>935</v>
      </c>
      <c r="W177" s="35">
        <v>883</v>
      </c>
      <c r="X177" s="35">
        <v>839</v>
      </c>
      <c r="Y177" s="35">
        <v>827</v>
      </c>
      <c r="Z177" s="17"/>
      <c r="AA177" s="19">
        <f t="shared" si="23"/>
        <v>5</v>
      </c>
      <c r="AB177" s="18">
        <f t="shared" si="18"/>
        <v>18326</v>
      </c>
      <c r="AC177" s="17">
        <f t="shared" si="19"/>
        <v>6620</v>
      </c>
      <c r="AD177" s="17">
        <f t="shared" si="20"/>
        <v>24946</v>
      </c>
      <c r="AE177" s="17"/>
      <c r="AF177" s="18">
        <f t="shared" si="21"/>
        <v>6</v>
      </c>
      <c r="AG177" s="18">
        <f t="shared" si="22"/>
        <v>2022</v>
      </c>
    </row>
    <row r="178" spans="1:33" x14ac:dyDescent="0.2">
      <c r="A178" s="16">
        <v>44730</v>
      </c>
      <c r="B178" s="35">
        <v>761</v>
      </c>
      <c r="C178" s="35">
        <v>774</v>
      </c>
      <c r="D178" s="35">
        <v>717</v>
      </c>
      <c r="E178" s="35">
        <v>739</v>
      </c>
      <c r="F178" s="35">
        <v>751</v>
      </c>
      <c r="G178" s="35">
        <v>761</v>
      </c>
      <c r="H178" s="35">
        <v>822</v>
      </c>
      <c r="I178" s="35">
        <v>880</v>
      </c>
      <c r="J178" s="35">
        <v>935</v>
      </c>
      <c r="K178" s="35">
        <v>909</v>
      </c>
      <c r="L178" s="34">
        <v>1004</v>
      </c>
      <c r="M178" s="34">
        <v>1522</v>
      </c>
      <c r="N178" s="34">
        <v>2163</v>
      </c>
      <c r="O178" s="34">
        <v>2397</v>
      </c>
      <c r="P178" s="34">
        <v>1445</v>
      </c>
      <c r="Q178" s="35">
        <v>983</v>
      </c>
      <c r="R178" s="35">
        <v>590</v>
      </c>
      <c r="S178" s="35">
        <v>662</v>
      </c>
      <c r="T178" s="34">
        <v>1234</v>
      </c>
      <c r="U178" s="34">
        <v>1221</v>
      </c>
      <c r="V178" s="35">
        <v>835</v>
      </c>
      <c r="W178" s="35">
        <v>697</v>
      </c>
      <c r="X178" s="35">
        <v>660</v>
      </c>
      <c r="Y178" s="35">
        <v>748</v>
      </c>
      <c r="Z178" s="17"/>
      <c r="AA178" s="19">
        <f t="shared" si="23"/>
        <v>6</v>
      </c>
      <c r="AB178" s="18">
        <f t="shared" si="18"/>
        <v>18137</v>
      </c>
      <c r="AC178" s="17">
        <f t="shared" si="19"/>
        <v>6073</v>
      </c>
      <c r="AD178" s="17">
        <f t="shared" si="20"/>
        <v>24210</v>
      </c>
      <c r="AE178" s="17"/>
      <c r="AF178" s="18">
        <f t="shared" si="21"/>
        <v>6</v>
      </c>
      <c r="AG178" s="18">
        <f t="shared" si="22"/>
        <v>2022</v>
      </c>
    </row>
    <row r="179" spans="1:33" x14ac:dyDescent="0.2">
      <c r="A179" s="16">
        <v>44731</v>
      </c>
      <c r="B179" s="35">
        <v>726</v>
      </c>
      <c r="C179" s="35">
        <v>727</v>
      </c>
      <c r="D179" s="35">
        <v>704</v>
      </c>
      <c r="E179" s="35">
        <v>677</v>
      </c>
      <c r="F179" s="35">
        <v>716</v>
      </c>
      <c r="G179" s="35">
        <v>700</v>
      </c>
      <c r="H179" s="35">
        <v>778</v>
      </c>
      <c r="I179" s="35">
        <v>820</v>
      </c>
      <c r="J179" s="35">
        <v>914</v>
      </c>
      <c r="K179" s="35">
        <v>932</v>
      </c>
      <c r="L179" s="34">
        <v>1031</v>
      </c>
      <c r="M179" s="34">
        <v>1090</v>
      </c>
      <c r="N179" s="34">
        <v>1093</v>
      </c>
      <c r="O179" s="34">
        <v>1130</v>
      </c>
      <c r="P179" s="34">
        <v>1092</v>
      </c>
      <c r="Q179" s="34">
        <v>1091</v>
      </c>
      <c r="R179" s="34">
        <v>1094</v>
      </c>
      <c r="S179" s="34">
        <v>1057</v>
      </c>
      <c r="T179" s="35">
        <v>975</v>
      </c>
      <c r="U179" s="35">
        <v>924</v>
      </c>
      <c r="V179" s="35">
        <v>888</v>
      </c>
      <c r="W179" s="35">
        <v>811</v>
      </c>
      <c r="X179" s="35">
        <v>772</v>
      </c>
      <c r="Y179" s="35">
        <v>746</v>
      </c>
      <c r="Z179" s="17"/>
      <c r="AA179" s="19">
        <f t="shared" si="23"/>
        <v>7</v>
      </c>
      <c r="AB179" s="18">
        <f t="shared" si="18"/>
        <v>0</v>
      </c>
      <c r="AC179" s="17">
        <f t="shared" si="19"/>
        <v>21488</v>
      </c>
      <c r="AD179" s="17">
        <f t="shared" si="20"/>
        <v>21488</v>
      </c>
      <c r="AE179" s="17"/>
      <c r="AF179" s="18">
        <f t="shared" si="21"/>
        <v>6</v>
      </c>
      <c r="AG179" s="18">
        <f t="shared" si="22"/>
        <v>2022</v>
      </c>
    </row>
    <row r="180" spans="1:33" x14ac:dyDescent="0.2">
      <c r="A180" s="16">
        <v>44732</v>
      </c>
      <c r="B180" s="35">
        <v>735</v>
      </c>
      <c r="C180" s="35">
        <v>740</v>
      </c>
      <c r="D180" s="35">
        <v>724</v>
      </c>
      <c r="E180" s="35">
        <v>738</v>
      </c>
      <c r="F180" s="35">
        <v>772</v>
      </c>
      <c r="G180" s="35">
        <v>826</v>
      </c>
      <c r="H180" s="35">
        <v>890</v>
      </c>
      <c r="I180" s="35">
        <v>973</v>
      </c>
      <c r="J180" s="34">
        <v>1056</v>
      </c>
      <c r="K180" s="34">
        <v>1054</v>
      </c>
      <c r="L180" s="34">
        <v>1133</v>
      </c>
      <c r="M180" s="34">
        <v>1142</v>
      </c>
      <c r="N180" s="34">
        <v>1092</v>
      </c>
      <c r="O180" s="34">
        <v>1129</v>
      </c>
      <c r="P180" s="34">
        <v>1110</v>
      </c>
      <c r="Q180" s="34">
        <v>1050</v>
      </c>
      <c r="R180" s="34">
        <v>1041</v>
      </c>
      <c r="S180" s="34">
        <v>1026</v>
      </c>
      <c r="T180" s="35">
        <v>928</v>
      </c>
      <c r="U180" s="35">
        <v>895</v>
      </c>
      <c r="V180" s="35">
        <v>857</v>
      </c>
      <c r="W180" s="35">
        <v>790</v>
      </c>
      <c r="X180" s="35">
        <v>739</v>
      </c>
      <c r="Y180" s="35">
        <v>733</v>
      </c>
      <c r="Z180" s="17"/>
      <c r="AA180" s="19">
        <f t="shared" si="23"/>
        <v>1</v>
      </c>
      <c r="AB180" s="18">
        <f t="shared" si="18"/>
        <v>0</v>
      </c>
      <c r="AC180" s="17">
        <f t="shared" si="19"/>
        <v>22173</v>
      </c>
      <c r="AD180" s="17">
        <f t="shared" si="20"/>
        <v>22173</v>
      </c>
      <c r="AE180" s="17"/>
      <c r="AF180" s="18">
        <f t="shared" si="21"/>
        <v>6</v>
      </c>
      <c r="AG180" s="18">
        <f t="shared" si="22"/>
        <v>2022</v>
      </c>
    </row>
    <row r="181" spans="1:33" x14ac:dyDescent="0.2">
      <c r="A181" s="16">
        <v>44733</v>
      </c>
      <c r="B181" s="35">
        <v>708</v>
      </c>
      <c r="C181" s="35">
        <v>707</v>
      </c>
      <c r="D181" s="35">
        <v>700</v>
      </c>
      <c r="E181" s="35">
        <v>708</v>
      </c>
      <c r="F181" s="35">
        <v>736</v>
      </c>
      <c r="G181" s="35">
        <v>782</v>
      </c>
      <c r="H181" s="35">
        <v>876</v>
      </c>
      <c r="I181" s="35">
        <v>922</v>
      </c>
      <c r="J181" s="35">
        <v>988</v>
      </c>
      <c r="K181" s="35">
        <v>977</v>
      </c>
      <c r="L181" s="34">
        <v>1013</v>
      </c>
      <c r="M181" s="34">
        <v>1053</v>
      </c>
      <c r="N181" s="34">
        <v>1040</v>
      </c>
      <c r="O181" s="34">
        <v>1073</v>
      </c>
      <c r="P181" s="34">
        <v>1094</v>
      </c>
      <c r="Q181" s="34">
        <v>1064</v>
      </c>
      <c r="R181" s="34">
        <v>1054</v>
      </c>
      <c r="S181" s="34">
        <v>1018</v>
      </c>
      <c r="T181" s="35">
        <v>942</v>
      </c>
      <c r="U181" s="35">
        <v>895</v>
      </c>
      <c r="V181" s="35">
        <v>846</v>
      </c>
      <c r="W181" s="35">
        <v>797</v>
      </c>
      <c r="X181" s="35">
        <v>739</v>
      </c>
      <c r="Y181" s="35">
        <v>717</v>
      </c>
      <c r="Z181" s="17"/>
      <c r="AA181" s="19">
        <f t="shared" si="23"/>
        <v>2</v>
      </c>
      <c r="AB181" s="18">
        <f t="shared" si="18"/>
        <v>15515</v>
      </c>
      <c r="AC181" s="17">
        <f t="shared" si="19"/>
        <v>5934</v>
      </c>
      <c r="AD181" s="17">
        <f t="shared" si="20"/>
        <v>21449</v>
      </c>
      <c r="AE181" s="17"/>
      <c r="AF181" s="18">
        <f t="shared" si="21"/>
        <v>6</v>
      </c>
      <c r="AG181" s="18">
        <f t="shared" si="22"/>
        <v>2022</v>
      </c>
    </row>
    <row r="182" spans="1:33" x14ac:dyDescent="0.2">
      <c r="A182" s="16">
        <v>44734</v>
      </c>
      <c r="B182" s="35">
        <v>717</v>
      </c>
      <c r="C182" s="35">
        <v>711</v>
      </c>
      <c r="D182" s="35">
        <v>714</v>
      </c>
      <c r="E182" s="35">
        <v>718</v>
      </c>
      <c r="F182" s="35">
        <v>749</v>
      </c>
      <c r="G182" s="35">
        <v>795</v>
      </c>
      <c r="H182" s="35">
        <v>893</v>
      </c>
      <c r="I182" s="35">
        <v>923</v>
      </c>
      <c r="J182" s="35">
        <v>996</v>
      </c>
      <c r="K182" s="35">
        <v>979</v>
      </c>
      <c r="L182" s="34">
        <v>1024</v>
      </c>
      <c r="M182" s="34">
        <v>1067</v>
      </c>
      <c r="N182" s="34">
        <v>1090</v>
      </c>
      <c r="O182" s="34">
        <v>1105</v>
      </c>
      <c r="P182" s="34">
        <v>1092</v>
      </c>
      <c r="Q182" s="34">
        <v>1054</v>
      </c>
      <c r="R182" s="34">
        <v>1056</v>
      </c>
      <c r="S182" s="34">
        <v>1021</v>
      </c>
      <c r="T182" s="35">
        <v>944</v>
      </c>
      <c r="U182" s="35">
        <v>893</v>
      </c>
      <c r="V182" s="35">
        <v>837</v>
      </c>
      <c r="W182" s="35">
        <v>764</v>
      </c>
      <c r="X182" s="35">
        <v>757</v>
      </c>
      <c r="Y182" s="35">
        <v>715</v>
      </c>
      <c r="Z182" s="17"/>
      <c r="AA182" s="19">
        <f t="shared" si="23"/>
        <v>3</v>
      </c>
      <c r="AB182" s="18">
        <f t="shared" si="18"/>
        <v>15602</v>
      </c>
      <c r="AC182" s="17">
        <f t="shared" si="19"/>
        <v>6012</v>
      </c>
      <c r="AD182" s="17">
        <f t="shared" si="20"/>
        <v>21614</v>
      </c>
      <c r="AE182" s="17"/>
      <c r="AF182" s="18">
        <f t="shared" si="21"/>
        <v>6</v>
      </c>
      <c r="AG182" s="18">
        <f t="shared" si="22"/>
        <v>2022</v>
      </c>
    </row>
    <row r="183" spans="1:33" x14ac:dyDescent="0.2">
      <c r="A183" s="16">
        <v>44735</v>
      </c>
      <c r="B183" s="35">
        <v>698</v>
      </c>
      <c r="C183" s="35">
        <v>723</v>
      </c>
      <c r="D183" s="35">
        <v>705</v>
      </c>
      <c r="E183" s="35">
        <v>701</v>
      </c>
      <c r="F183" s="35">
        <v>741</v>
      </c>
      <c r="G183" s="35">
        <v>791</v>
      </c>
      <c r="H183" s="35">
        <v>879</v>
      </c>
      <c r="I183" s="35">
        <v>950</v>
      </c>
      <c r="J183" s="34">
        <v>1034</v>
      </c>
      <c r="K183" s="34">
        <v>1057</v>
      </c>
      <c r="L183" s="34">
        <v>1105</v>
      </c>
      <c r="M183" s="34">
        <v>1130</v>
      </c>
      <c r="N183" s="34">
        <v>1142</v>
      </c>
      <c r="O183" s="34">
        <v>1173</v>
      </c>
      <c r="P183" s="34">
        <v>1176</v>
      </c>
      <c r="Q183" s="34">
        <v>1129</v>
      </c>
      <c r="R183" s="34">
        <v>1131</v>
      </c>
      <c r="S183" s="34">
        <v>1076</v>
      </c>
      <c r="T183" s="35">
        <v>979</v>
      </c>
      <c r="U183" s="35">
        <v>924</v>
      </c>
      <c r="V183" s="35">
        <v>891</v>
      </c>
      <c r="W183" s="35">
        <v>815</v>
      </c>
      <c r="X183" s="35">
        <v>772</v>
      </c>
      <c r="Y183" s="35">
        <v>746</v>
      </c>
      <c r="Z183" s="17"/>
      <c r="AA183" s="19">
        <f t="shared" si="23"/>
        <v>4</v>
      </c>
      <c r="AB183" s="18">
        <f t="shared" si="18"/>
        <v>16484</v>
      </c>
      <c r="AC183" s="17">
        <f t="shared" si="19"/>
        <v>5984</v>
      </c>
      <c r="AD183" s="17">
        <f t="shared" si="20"/>
        <v>22468</v>
      </c>
      <c r="AE183" s="17"/>
      <c r="AF183" s="18">
        <f t="shared" si="21"/>
        <v>6</v>
      </c>
      <c r="AG183" s="18">
        <f t="shared" si="22"/>
        <v>2022</v>
      </c>
    </row>
    <row r="184" spans="1:33" x14ac:dyDescent="0.2">
      <c r="A184" s="16">
        <v>44736</v>
      </c>
      <c r="B184" s="35">
        <v>747</v>
      </c>
      <c r="C184" s="35">
        <v>734</v>
      </c>
      <c r="D184" s="35">
        <v>744</v>
      </c>
      <c r="E184" s="35">
        <v>743</v>
      </c>
      <c r="F184" s="35">
        <v>771</v>
      </c>
      <c r="G184" s="35">
        <v>793</v>
      </c>
      <c r="H184" s="35">
        <v>897</v>
      </c>
      <c r="I184" s="35">
        <v>958</v>
      </c>
      <c r="J184" s="34">
        <v>1058</v>
      </c>
      <c r="K184" s="34">
        <v>1062</v>
      </c>
      <c r="L184" s="34">
        <v>1149</v>
      </c>
      <c r="M184" s="34">
        <v>1205</v>
      </c>
      <c r="N184" s="34">
        <v>1207</v>
      </c>
      <c r="O184" s="34">
        <v>1256</v>
      </c>
      <c r="P184" s="34">
        <v>1272</v>
      </c>
      <c r="Q184" s="34">
        <v>1216</v>
      </c>
      <c r="R184" s="34">
        <v>1218</v>
      </c>
      <c r="S184" s="34">
        <v>1172</v>
      </c>
      <c r="T184" s="34">
        <v>1063</v>
      </c>
      <c r="U184" s="34">
        <v>1003</v>
      </c>
      <c r="V184" s="35">
        <v>928</v>
      </c>
      <c r="W184" s="35">
        <v>884</v>
      </c>
      <c r="X184" s="35">
        <v>843</v>
      </c>
      <c r="Y184" s="35">
        <v>794</v>
      </c>
      <c r="Z184" s="17"/>
      <c r="AA184" s="19">
        <f t="shared" si="23"/>
        <v>5</v>
      </c>
      <c r="AB184" s="18">
        <f t="shared" si="18"/>
        <v>17494</v>
      </c>
      <c r="AC184" s="17">
        <f t="shared" si="19"/>
        <v>6223</v>
      </c>
      <c r="AD184" s="17">
        <f t="shared" si="20"/>
        <v>23717</v>
      </c>
      <c r="AE184" s="17"/>
      <c r="AF184" s="18">
        <f t="shared" si="21"/>
        <v>6</v>
      </c>
      <c r="AG184" s="18">
        <f t="shared" si="22"/>
        <v>2022</v>
      </c>
    </row>
    <row r="185" spans="1:33" x14ac:dyDescent="0.2">
      <c r="A185" s="16">
        <v>44737</v>
      </c>
      <c r="B185" s="35">
        <v>774</v>
      </c>
      <c r="C185" s="35">
        <v>759</v>
      </c>
      <c r="D185" s="35">
        <v>740</v>
      </c>
      <c r="E185" s="35">
        <v>727</v>
      </c>
      <c r="F185" s="35">
        <v>743</v>
      </c>
      <c r="G185" s="35">
        <v>759</v>
      </c>
      <c r="H185" s="35">
        <v>839</v>
      </c>
      <c r="I185" s="35">
        <v>898</v>
      </c>
      <c r="J185" s="35">
        <v>967</v>
      </c>
      <c r="K185" s="35">
        <v>975</v>
      </c>
      <c r="L185" s="34">
        <v>1074</v>
      </c>
      <c r="M185" s="34">
        <v>1170</v>
      </c>
      <c r="N185" s="34">
        <v>1181</v>
      </c>
      <c r="O185" s="34">
        <v>1273</v>
      </c>
      <c r="P185" s="34">
        <v>1235</v>
      </c>
      <c r="Q185" s="34">
        <v>1262</v>
      </c>
      <c r="R185" s="34">
        <v>1259</v>
      </c>
      <c r="S185" s="34">
        <v>1257</v>
      </c>
      <c r="T185" s="34">
        <v>1149</v>
      </c>
      <c r="U185" s="34">
        <v>1084</v>
      </c>
      <c r="V185" s="34">
        <v>1036</v>
      </c>
      <c r="W185" s="35">
        <v>974</v>
      </c>
      <c r="X185" s="35">
        <v>943</v>
      </c>
      <c r="Y185" s="35">
        <v>892</v>
      </c>
      <c r="Z185" s="17"/>
      <c r="AA185" s="19">
        <f t="shared" si="23"/>
        <v>6</v>
      </c>
      <c r="AB185" s="18">
        <f t="shared" si="18"/>
        <v>17737</v>
      </c>
      <c r="AC185" s="17">
        <f t="shared" si="19"/>
        <v>6233</v>
      </c>
      <c r="AD185" s="17">
        <f t="shared" si="20"/>
        <v>23970</v>
      </c>
      <c r="AE185" s="17"/>
      <c r="AF185" s="18">
        <f t="shared" si="21"/>
        <v>6</v>
      </c>
      <c r="AG185" s="18">
        <f t="shared" si="22"/>
        <v>2022</v>
      </c>
    </row>
    <row r="186" spans="1:33" x14ac:dyDescent="0.2">
      <c r="A186" s="16">
        <v>44738</v>
      </c>
      <c r="B186" s="35">
        <v>890</v>
      </c>
      <c r="C186" s="35">
        <v>883</v>
      </c>
      <c r="D186" s="35">
        <v>850</v>
      </c>
      <c r="E186" s="35">
        <v>838</v>
      </c>
      <c r="F186" s="35">
        <v>822</v>
      </c>
      <c r="G186" s="35">
        <v>810</v>
      </c>
      <c r="H186" s="35">
        <v>859</v>
      </c>
      <c r="I186" s="35">
        <v>906</v>
      </c>
      <c r="J186" s="35">
        <v>990</v>
      </c>
      <c r="K186" s="34">
        <v>1028</v>
      </c>
      <c r="L186" s="34">
        <v>1131</v>
      </c>
      <c r="M186" s="34">
        <v>1226</v>
      </c>
      <c r="N186" s="34">
        <v>1269</v>
      </c>
      <c r="O186" s="34">
        <v>1333</v>
      </c>
      <c r="P186" s="34">
        <v>1321</v>
      </c>
      <c r="Q186" s="34">
        <v>1302</v>
      </c>
      <c r="R186" s="34">
        <v>1330</v>
      </c>
      <c r="S186" s="34">
        <v>1277</v>
      </c>
      <c r="T186" s="34">
        <v>1203</v>
      </c>
      <c r="U186" s="34">
        <v>1107</v>
      </c>
      <c r="V186" s="34">
        <v>1056</v>
      </c>
      <c r="W186" s="35">
        <v>970</v>
      </c>
      <c r="X186" s="35">
        <v>902</v>
      </c>
      <c r="Y186" s="35">
        <v>887</v>
      </c>
      <c r="Z186" s="17"/>
      <c r="AA186" s="19">
        <f t="shared" si="23"/>
        <v>7</v>
      </c>
      <c r="AB186" s="18">
        <f t="shared" si="18"/>
        <v>0</v>
      </c>
      <c r="AC186" s="17">
        <f t="shared" si="19"/>
        <v>25190</v>
      </c>
      <c r="AD186" s="17">
        <f t="shared" si="20"/>
        <v>25190</v>
      </c>
      <c r="AE186" s="17"/>
      <c r="AF186" s="18">
        <f t="shared" si="21"/>
        <v>6</v>
      </c>
      <c r="AG186" s="18">
        <f t="shared" si="22"/>
        <v>2022</v>
      </c>
    </row>
    <row r="187" spans="1:33" x14ac:dyDescent="0.2">
      <c r="A187" s="16">
        <v>44739</v>
      </c>
      <c r="B187" s="35">
        <v>893</v>
      </c>
      <c r="C187" s="35">
        <v>891</v>
      </c>
      <c r="D187" s="35">
        <v>872</v>
      </c>
      <c r="E187" s="35">
        <v>836</v>
      </c>
      <c r="F187" s="35">
        <v>859</v>
      </c>
      <c r="G187" s="35">
        <v>910</v>
      </c>
      <c r="H187" s="34">
        <v>1009</v>
      </c>
      <c r="I187" s="34">
        <v>1077</v>
      </c>
      <c r="J187" s="34">
        <v>1190</v>
      </c>
      <c r="K187" s="34">
        <v>1229</v>
      </c>
      <c r="L187" s="34">
        <v>1331</v>
      </c>
      <c r="M187" s="34">
        <v>1420</v>
      </c>
      <c r="N187" s="34">
        <v>1405</v>
      </c>
      <c r="O187" s="34">
        <v>1436</v>
      </c>
      <c r="P187" s="34">
        <v>1421</v>
      </c>
      <c r="Q187" s="34">
        <v>1324</v>
      </c>
      <c r="R187" s="34">
        <v>1290</v>
      </c>
      <c r="S187" s="34">
        <v>1237</v>
      </c>
      <c r="T187" s="34">
        <v>1131</v>
      </c>
      <c r="U187" s="34">
        <v>1041</v>
      </c>
      <c r="V187" s="35">
        <v>987</v>
      </c>
      <c r="W187" s="35">
        <v>908</v>
      </c>
      <c r="X187" s="35">
        <v>855</v>
      </c>
      <c r="Y187" s="35">
        <v>814</v>
      </c>
      <c r="Z187" s="17"/>
      <c r="AA187" s="19">
        <f t="shared" si="23"/>
        <v>1</v>
      </c>
      <c r="AB187" s="18">
        <f t="shared" si="18"/>
        <v>0</v>
      </c>
      <c r="AC187" s="17">
        <f t="shared" si="19"/>
        <v>26366</v>
      </c>
      <c r="AD187" s="17">
        <f t="shared" si="20"/>
        <v>26366</v>
      </c>
      <c r="AE187" s="17"/>
      <c r="AF187" s="18">
        <f t="shared" si="21"/>
        <v>6</v>
      </c>
      <c r="AG187" s="18">
        <f t="shared" si="22"/>
        <v>2022</v>
      </c>
    </row>
    <row r="188" spans="1:33" x14ac:dyDescent="0.2">
      <c r="A188" s="16">
        <v>44740</v>
      </c>
      <c r="B188" s="35">
        <v>826</v>
      </c>
      <c r="C188" s="35">
        <v>816</v>
      </c>
      <c r="D188" s="35">
        <v>794</v>
      </c>
      <c r="E188" s="35">
        <v>799</v>
      </c>
      <c r="F188" s="35">
        <v>819</v>
      </c>
      <c r="G188" s="35">
        <v>850</v>
      </c>
      <c r="H188" s="35">
        <v>967</v>
      </c>
      <c r="I188" s="34">
        <v>1042</v>
      </c>
      <c r="J188" s="34">
        <v>1145</v>
      </c>
      <c r="K188" s="34">
        <v>1140</v>
      </c>
      <c r="L188" s="34">
        <v>1224</v>
      </c>
      <c r="M188" s="34">
        <v>1306</v>
      </c>
      <c r="N188" s="34">
        <v>1285</v>
      </c>
      <c r="O188" s="34">
        <v>1361</v>
      </c>
      <c r="P188" s="34">
        <v>1341</v>
      </c>
      <c r="Q188" s="34">
        <v>1294</v>
      </c>
      <c r="R188" s="34">
        <v>1279</v>
      </c>
      <c r="S188" s="34">
        <v>1241</v>
      </c>
      <c r="T188" s="34">
        <v>1147</v>
      </c>
      <c r="U188" s="34">
        <v>1065</v>
      </c>
      <c r="V188" s="35">
        <v>994</v>
      </c>
      <c r="W188" s="35">
        <v>924</v>
      </c>
      <c r="X188" s="35">
        <v>851</v>
      </c>
      <c r="Y188" s="35">
        <v>815</v>
      </c>
      <c r="Z188" s="17"/>
      <c r="AA188" s="19">
        <f t="shared" si="23"/>
        <v>2</v>
      </c>
      <c r="AB188" s="18">
        <f t="shared" si="18"/>
        <v>18639</v>
      </c>
      <c r="AC188" s="17">
        <f t="shared" si="19"/>
        <v>6686</v>
      </c>
      <c r="AD188" s="17">
        <f t="shared" si="20"/>
        <v>25325</v>
      </c>
      <c r="AE188" s="17"/>
      <c r="AF188" s="18">
        <f t="shared" si="21"/>
        <v>6</v>
      </c>
      <c r="AG188" s="18">
        <f t="shared" si="22"/>
        <v>2022</v>
      </c>
    </row>
    <row r="189" spans="1:33" x14ac:dyDescent="0.2">
      <c r="A189" s="16">
        <v>44741</v>
      </c>
      <c r="B189" s="35">
        <v>778</v>
      </c>
      <c r="C189" s="35">
        <v>773</v>
      </c>
      <c r="D189" s="35">
        <v>768</v>
      </c>
      <c r="E189" s="35">
        <v>754</v>
      </c>
      <c r="F189" s="35">
        <v>778</v>
      </c>
      <c r="G189" s="35">
        <v>817</v>
      </c>
      <c r="H189" s="35">
        <v>915</v>
      </c>
      <c r="I189" s="34">
        <v>1000</v>
      </c>
      <c r="J189" s="34">
        <v>1059</v>
      </c>
      <c r="K189" s="34">
        <v>1043</v>
      </c>
      <c r="L189" s="34">
        <v>1107</v>
      </c>
      <c r="M189" s="34">
        <v>1196</v>
      </c>
      <c r="N189" s="34">
        <v>1225</v>
      </c>
      <c r="O189" s="34">
        <v>1317</v>
      </c>
      <c r="P189" s="34">
        <v>1274</v>
      </c>
      <c r="Q189" s="34">
        <v>1238</v>
      </c>
      <c r="R189" s="34">
        <v>1240</v>
      </c>
      <c r="S189" s="34">
        <v>1249</v>
      </c>
      <c r="T189" s="34">
        <v>1153</v>
      </c>
      <c r="U189" s="34">
        <v>1093</v>
      </c>
      <c r="V189" s="34">
        <v>1018</v>
      </c>
      <c r="W189" s="35">
        <v>966</v>
      </c>
      <c r="X189" s="35">
        <v>897</v>
      </c>
      <c r="Y189" s="35">
        <v>871</v>
      </c>
      <c r="Z189" s="17"/>
      <c r="AA189" s="19">
        <f t="shared" si="23"/>
        <v>3</v>
      </c>
      <c r="AB189" s="18">
        <f t="shared" si="18"/>
        <v>18075</v>
      </c>
      <c r="AC189" s="17">
        <f t="shared" si="19"/>
        <v>6454</v>
      </c>
      <c r="AD189" s="17">
        <f t="shared" si="20"/>
        <v>24529</v>
      </c>
      <c r="AE189" s="17"/>
      <c r="AF189" s="18">
        <f t="shared" si="21"/>
        <v>6</v>
      </c>
      <c r="AG189" s="18">
        <f t="shared" si="22"/>
        <v>2022</v>
      </c>
    </row>
    <row r="190" spans="1:33" x14ac:dyDescent="0.2">
      <c r="A190" s="16">
        <v>44742</v>
      </c>
      <c r="B190" s="35">
        <v>768</v>
      </c>
      <c r="C190" s="35">
        <v>777</v>
      </c>
      <c r="D190" s="35">
        <v>783</v>
      </c>
      <c r="E190" s="35">
        <v>761</v>
      </c>
      <c r="F190" s="35">
        <v>787</v>
      </c>
      <c r="G190" s="35">
        <v>824</v>
      </c>
      <c r="H190" s="35">
        <v>944</v>
      </c>
      <c r="I190" s="35">
        <v>997</v>
      </c>
      <c r="J190" s="34">
        <v>1102</v>
      </c>
      <c r="K190" s="34">
        <v>1107</v>
      </c>
      <c r="L190" s="34">
        <v>1200</v>
      </c>
      <c r="M190" s="34">
        <v>1268</v>
      </c>
      <c r="N190" s="34">
        <v>1249</v>
      </c>
      <c r="O190" s="34">
        <v>1304</v>
      </c>
      <c r="P190" s="34">
        <v>1276</v>
      </c>
      <c r="Q190" s="34">
        <v>1224</v>
      </c>
      <c r="R190" s="34">
        <v>1216</v>
      </c>
      <c r="S190" s="34">
        <v>1190</v>
      </c>
      <c r="T190" s="34">
        <v>1087</v>
      </c>
      <c r="U190" s="34">
        <v>1025</v>
      </c>
      <c r="V190" s="35">
        <v>964</v>
      </c>
      <c r="W190" s="35">
        <v>890</v>
      </c>
      <c r="X190" s="35">
        <v>830</v>
      </c>
      <c r="Y190" s="35">
        <v>796</v>
      </c>
      <c r="Z190" s="17"/>
      <c r="AA190" s="19">
        <f t="shared" si="23"/>
        <v>4</v>
      </c>
      <c r="AB190" s="18">
        <f t="shared" si="18"/>
        <v>17929</v>
      </c>
      <c r="AC190" s="17">
        <f t="shared" si="19"/>
        <v>6440</v>
      </c>
      <c r="AD190" s="17">
        <f t="shared" si="20"/>
        <v>24369</v>
      </c>
      <c r="AE190" s="17"/>
      <c r="AF190" s="18">
        <f t="shared" si="21"/>
        <v>6</v>
      </c>
      <c r="AG190" s="18">
        <f t="shared" si="22"/>
        <v>2022</v>
      </c>
    </row>
    <row r="191" spans="1:33" x14ac:dyDescent="0.2">
      <c r="A191" s="16">
        <v>44743</v>
      </c>
      <c r="B191" s="35">
        <v>766</v>
      </c>
      <c r="C191" s="35">
        <v>758</v>
      </c>
      <c r="D191" s="35">
        <v>755</v>
      </c>
      <c r="E191" s="35">
        <v>738</v>
      </c>
      <c r="F191" s="35">
        <v>775</v>
      </c>
      <c r="G191" s="35">
        <v>851</v>
      </c>
      <c r="H191" s="35">
        <v>912</v>
      </c>
      <c r="I191" s="34">
        <v>1032</v>
      </c>
      <c r="J191" s="34">
        <v>1102</v>
      </c>
      <c r="K191" s="34">
        <v>1159</v>
      </c>
      <c r="L191" s="34">
        <v>1190</v>
      </c>
      <c r="M191" s="34">
        <v>1214</v>
      </c>
      <c r="N191" s="34">
        <v>1278</v>
      </c>
      <c r="O191" s="34">
        <v>1332</v>
      </c>
      <c r="P191" s="34">
        <v>1385</v>
      </c>
      <c r="Q191" s="34">
        <v>1345</v>
      </c>
      <c r="R191" s="34">
        <v>1312</v>
      </c>
      <c r="S191" s="34">
        <v>1334</v>
      </c>
      <c r="T191" s="34">
        <v>1200</v>
      </c>
      <c r="U191" s="34">
        <v>1121</v>
      </c>
      <c r="V191" s="34">
        <v>1020</v>
      </c>
      <c r="W191" s="35">
        <v>935</v>
      </c>
      <c r="X191" s="35">
        <v>854</v>
      </c>
      <c r="Y191" s="35">
        <v>883</v>
      </c>
      <c r="Z191" s="17"/>
      <c r="AA191" s="19">
        <f t="shared" si="23"/>
        <v>5</v>
      </c>
      <c r="AB191" s="18">
        <f t="shared" si="18"/>
        <v>18813</v>
      </c>
      <c r="AC191" s="17">
        <f t="shared" si="19"/>
        <v>6438</v>
      </c>
      <c r="AD191" s="17">
        <f t="shared" si="20"/>
        <v>25251</v>
      </c>
      <c r="AE191" s="17"/>
      <c r="AF191" s="18">
        <f t="shared" si="21"/>
        <v>7</v>
      </c>
      <c r="AG191" s="18">
        <f t="shared" si="22"/>
        <v>2022</v>
      </c>
    </row>
    <row r="192" spans="1:33" x14ac:dyDescent="0.2">
      <c r="A192" s="16">
        <v>44744</v>
      </c>
      <c r="B192" s="35">
        <v>838</v>
      </c>
      <c r="C192" s="35">
        <v>811</v>
      </c>
      <c r="D192" s="35">
        <v>807</v>
      </c>
      <c r="E192" s="35">
        <v>795</v>
      </c>
      <c r="F192" s="35">
        <v>833</v>
      </c>
      <c r="G192" s="35">
        <v>861</v>
      </c>
      <c r="H192" s="35">
        <v>896</v>
      </c>
      <c r="I192" s="35">
        <v>972</v>
      </c>
      <c r="J192" s="34">
        <v>1050</v>
      </c>
      <c r="K192" s="34">
        <v>1082</v>
      </c>
      <c r="L192" s="34">
        <v>1130</v>
      </c>
      <c r="M192" s="34">
        <v>1190</v>
      </c>
      <c r="N192" s="34">
        <v>1245</v>
      </c>
      <c r="O192" s="34">
        <v>1262</v>
      </c>
      <c r="P192" s="34">
        <v>1286</v>
      </c>
      <c r="Q192" s="34">
        <v>1283</v>
      </c>
      <c r="R192" s="34">
        <v>1201</v>
      </c>
      <c r="S192" s="34">
        <v>1181</v>
      </c>
      <c r="T192" s="34">
        <v>1127</v>
      </c>
      <c r="U192" s="34">
        <v>1099</v>
      </c>
      <c r="V192" s="35">
        <v>988</v>
      </c>
      <c r="W192" s="35">
        <v>907</v>
      </c>
      <c r="X192" s="35">
        <v>861</v>
      </c>
      <c r="Y192" s="35">
        <v>828</v>
      </c>
      <c r="Z192" s="17"/>
      <c r="AA192" s="19">
        <f t="shared" si="23"/>
        <v>6</v>
      </c>
      <c r="AB192" s="18">
        <f t="shared" si="18"/>
        <v>17864</v>
      </c>
      <c r="AC192" s="17">
        <f t="shared" si="19"/>
        <v>6669</v>
      </c>
      <c r="AD192" s="17">
        <f t="shared" si="20"/>
        <v>24533</v>
      </c>
      <c r="AE192" s="17"/>
      <c r="AF192" s="18">
        <f t="shared" si="21"/>
        <v>7</v>
      </c>
      <c r="AG192" s="18">
        <f t="shared" si="22"/>
        <v>2022</v>
      </c>
    </row>
    <row r="193" spans="1:33" x14ac:dyDescent="0.2">
      <c r="A193" s="16">
        <v>44745</v>
      </c>
      <c r="B193" s="35">
        <v>809</v>
      </c>
      <c r="C193" s="35">
        <v>772</v>
      </c>
      <c r="D193" s="35">
        <v>767</v>
      </c>
      <c r="E193" s="35">
        <v>752</v>
      </c>
      <c r="F193" s="35">
        <v>769</v>
      </c>
      <c r="G193" s="35">
        <v>793</v>
      </c>
      <c r="H193" s="35">
        <v>811</v>
      </c>
      <c r="I193" s="35">
        <v>896</v>
      </c>
      <c r="J193" s="35">
        <v>990</v>
      </c>
      <c r="K193" s="35">
        <v>997</v>
      </c>
      <c r="L193" s="34">
        <v>1036</v>
      </c>
      <c r="M193" s="34">
        <v>1090</v>
      </c>
      <c r="N193" s="34">
        <v>1154</v>
      </c>
      <c r="O193" s="34">
        <v>1181</v>
      </c>
      <c r="P193" s="34">
        <v>1209</v>
      </c>
      <c r="Q193" s="34">
        <v>1184</v>
      </c>
      <c r="R193" s="34">
        <v>1139</v>
      </c>
      <c r="S193" s="34">
        <v>1164</v>
      </c>
      <c r="T193" s="34">
        <v>1071</v>
      </c>
      <c r="U193" s="34">
        <v>1030</v>
      </c>
      <c r="V193" s="35">
        <v>927</v>
      </c>
      <c r="W193" s="35">
        <v>884</v>
      </c>
      <c r="X193" s="35">
        <v>841</v>
      </c>
      <c r="Y193" s="35">
        <v>829</v>
      </c>
      <c r="Z193" s="17"/>
      <c r="AA193" s="19">
        <f t="shared" si="23"/>
        <v>7</v>
      </c>
      <c r="AB193" s="18">
        <f t="shared" si="18"/>
        <v>0</v>
      </c>
      <c r="AC193" s="17">
        <f t="shared" si="19"/>
        <v>23095</v>
      </c>
      <c r="AD193" s="17">
        <f t="shared" si="20"/>
        <v>23095</v>
      </c>
      <c r="AE193" s="17"/>
      <c r="AF193" s="18">
        <f t="shared" si="21"/>
        <v>7</v>
      </c>
      <c r="AG193" s="18">
        <f t="shared" si="22"/>
        <v>2022</v>
      </c>
    </row>
    <row r="194" spans="1:33" x14ac:dyDescent="0.2">
      <c r="A194" s="16">
        <v>44746</v>
      </c>
      <c r="B194" s="35">
        <v>807</v>
      </c>
      <c r="C194" s="35">
        <v>781</v>
      </c>
      <c r="D194" s="35">
        <v>778</v>
      </c>
      <c r="E194" s="35">
        <v>758</v>
      </c>
      <c r="F194" s="35">
        <v>780</v>
      </c>
      <c r="G194" s="35">
        <v>791</v>
      </c>
      <c r="H194" s="35">
        <v>816</v>
      </c>
      <c r="I194" s="35">
        <v>917</v>
      </c>
      <c r="J194" s="35">
        <v>982</v>
      </c>
      <c r="K194" s="35">
        <v>987</v>
      </c>
      <c r="L194" s="34">
        <v>1021</v>
      </c>
      <c r="M194" s="34">
        <v>1033</v>
      </c>
      <c r="N194" s="34">
        <v>1072</v>
      </c>
      <c r="O194" s="34">
        <v>1114</v>
      </c>
      <c r="P194" s="34">
        <v>1139</v>
      </c>
      <c r="Q194" s="34">
        <v>1128</v>
      </c>
      <c r="R194" s="34">
        <v>1094</v>
      </c>
      <c r="S194" s="34">
        <v>1121</v>
      </c>
      <c r="T194" s="34">
        <v>1043</v>
      </c>
      <c r="U194" s="35">
        <v>967</v>
      </c>
      <c r="V194" s="35">
        <v>877</v>
      </c>
      <c r="W194" s="35">
        <v>805</v>
      </c>
      <c r="X194" s="35">
        <v>781</v>
      </c>
      <c r="Y194" s="35">
        <v>800</v>
      </c>
      <c r="Z194" s="17"/>
      <c r="AA194" s="19">
        <f t="shared" si="23"/>
        <v>1</v>
      </c>
      <c r="AB194" s="18">
        <f t="shared" si="18"/>
        <v>0</v>
      </c>
      <c r="AC194" s="17">
        <f t="shared" si="19"/>
        <v>22392</v>
      </c>
      <c r="AD194" s="17">
        <f t="shared" si="20"/>
        <v>22392</v>
      </c>
      <c r="AE194" s="17"/>
      <c r="AF194" s="18">
        <f t="shared" si="21"/>
        <v>7</v>
      </c>
      <c r="AG194" s="18">
        <f t="shared" si="22"/>
        <v>2022</v>
      </c>
    </row>
    <row r="195" spans="1:33" x14ac:dyDescent="0.2">
      <c r="A195" s="16">
        <v>44747</v>
      </c>
      <c r="B195" s="35">
        <v>776</v>
      </c>
      <c r="C195" s="35">
        <v>751</v>
      </c>
      <c r="D195" s="35">
        <v>743</v>
      </c>
      <c r="E195" s="35">
        <v>728</v>
      </c>
      <c r="F195" s="35">
        <v>755</v>
      </c>
      <c r="G195" s="35">
        <v>833</v>
      </c>
      <c r="H195" s="35">
        <v>901</v>
      </c>
      <c r="I195" s="34">
        <v>1016</v>
      </c>
      <c r="J195" s="34">
        <v>1109</v>
      </c>
      <c r="K195" s="34">
        <v>1104</v>
      </c>
      <c r="L195" s="34">
        <v>1176</v>
      </c>
      <c r="M195" s="34">
        <v>1217</v>
      </c>
      <c r="N195" s="34">
        <v>1293</v>
      </c>
      <c r="O195" s="34">
        <v>1328</v>
      </c>
      <c r="P195" s="34">
        <v>1383</v>
      </c>
      <c r="Q195" s="34">
        <v>1318</v>
      </c>
      <c r="R195" s="34">
        <v>1274</v>
      </c>
      <c r="S195" s="34">
        <v>1273</v>
      </c>
      <c r="T195" s="34">
        <v>1139</v>
      </c>
      <c r="U195" s="34">
        <v>1058</v>
      </c>
      <c r="V195" s="35">
        <v>976</v>
      </c>
      <c r="W195" s="35">
        <v>857</v>
      </c>
      <c r="X195" s="35">
        <v>784</v>
      </c>
      <c r="Y195" s="35">
        <v>806</v>
      </c>
      <c r="Z195" s="17"/>
      <c r="AA195" s="19">
        <f t="shared" si="23"/>
        <v>2</v>
      </c>
      <c r="AB195" s="18">
        <f t="shared" si="18"/>
        <v>18305</v>
      </c>
      <c r="AC195" s="17">
        <f t="shared" si="19"/>
        <v>6293</v>
      </c>
      <c r="AD195" s="17">
        <f t="shared" si="20"/>
        <v>24598</v>
      </c>
      <c r="AE195" s="17"/>
      <c r="AF195" s="18">
        <f t="shared" si="21"/>
        <v>7</v>
      </c>
      <c r="AG195" s="18">
        <f t="shared" si="22"/>
        <v>2022</v>
      </c>
    </row>
    <row r="196" spans="1:33" x14ac:dyDescent="0.2">
      <c r="A196" s="16">
        <v>44748</v>
      </c>
      <c r="B196" s="35">
        <v>848</v>
      </c>
      <c r="C196" s="35">
        <v>815</v>
      </c>
      <c r="D196" s="35">
        <v>788</v>
      </c>
      <c r="E196" s="35">
        <v>793</v>
      </c>
      <c r="F196" s="35">
        <v>851</v>
      </c>
      <c r="G196" s="35">
        <v>958</v>
      </c>
      <c r="H196" s="34">
        <v>1016</v>
      </c>
      <c r="I196" s="34">
        <v>1141</v>
      </c>
      <c r="J196" s="34">
        <v>1251</v>
      </c>
      <c r="K196" s="34">
        <v>1256</v>
      </c>
      <c r="L196" s="34">
        <v>1312</v>
      </c>
      <c r="M196" s="34">
        <v>1321</v>
      </c>
      <c r="N196" s="34">
        <v>1370</v>
      </c>
      <c r="O196" s="34">
        <v>1382</v>
      </c>
      <c r="P196" s="34">
        <v>1388</v>
      </c>
      <c r="Q196" s="34">
        <v>1340</v>
      </c>
      <c r="R196" s="34">
        <v>1295</v>
      </c>
      <c r="S196" s="34">
        <v>1306</v>
      </c>
      <c r="T196" s="34">
        <v>1199</v>
      </c>
      <c r="U196" s="34">
        <v>1111</v>
      </c>
      <c r="V196" s="34">
        <v>1028</v>
      </c>
      <c r="W196" s="35">
        <v>924</v>
      </c>
      <c r="X196" s="35">
        <v>865</v>
      </c>
      <c r="Y196" s="35">
        <v>846</v>
      </c>
      <c r="Z196" s="17"/>
      <c r="AA196" s="19">
        <f t="shared" si="23"/>
        <v>3</v>
      </c>
      <c r="AB196" s="18">
        <f t="shared" si="18"/>
        <v>19489</v>
      </c>
      <c r="AC196" s="17">
        <f t="shared" si="19"/>
        <v>6915</v>
      </c>
      <c r="AD196" s="17">
        <f t="shared" si="20"/>
        <v>26404</v>
      </c>
      <c r="AE196" s="17"/>
      <c r="AF196" s="18">
        <f t="shared" si="21"/>
        <v>7</v>
      </c>
      <c r="AG196" s="18">
        <f t="shared" si="22"/>
        <v>2022</v>
      </c>
    </row>
    <row r="197" spans="1:33" x14ac:dyDescent="0.2">
      <c r="A197" s="16">
        <v>44749</v>
      </c>
      <c r="B197" s="35">
        <v>811</v>
      </c>
      <c r="C197" s="35">
        <v>778</v>
      </c>
      <c r="D197" s="35">
        <v>758</v>
      </c>
      <c r="E197" s="35">
        <v>758</v>
      </c>
      <c r="F197" s="35">
        <v>819</v>
      </c>
      <c r="G197" s="35">
        <v>903</v>
      </c>
      <c r="H197" s="35">
        <v>969</v>
      </c>
      <c r="I197" s="34">
        <v>1095</v>
      </c>
      <c r="J197" s="34">
        <v>1174</v>
      </c>
      <c r="K197" s="34">
        <v>1134</v>
      </c>
      <c r="L197" s="34">
        <v>1186</v>
      </c>
      <c r="M197" s="34">
        <v>1208</v>
      </c>
      <c r="N197" s="34">
        <v>1303</v>
      </c>
      <c r="O197" s="34">
        <v>1334</v>
      </c>
      <c r="P197" s="34">
        <v>1336</v>
      </c>
      <c r="Q197" s="34">
        <v>1294</v>
      </c>
      <c r="R197" s="34">
        <v>1268</v>
      </c>
      <c r="S197" s="34">
        <v>1293</v>
      </c>
      <c r="T197" s="34">
        <v>1176</v>
      </c>
      <c r="U197" s="34">
        <v>1101</v>
      </c>
      <c r="V197" s="34">
        <v>1022</v>
      </c>
      <c r="W197" s="35">
        <v>906</v>
      </c>
      <c r="X197" s="35">
        <v>880</v>
      </c>
      <c r="Y197" s="35">
        <v>879</v>
      </c>
      <c r="Z197" s="17"/>
      <c r="AA197" s="19">
        <f t="shared" si="23"/>
        <v>4</v>
      </c>
      <c r="AB197" s="18">
        <f t="shared" si="18"/>
        <v>18710</v>
      </c>
      <c r="AC197" s="17">
        <f t="shared" si="19"/>
        <v>6675</v>
      </c>
      <c r="AD197" s="17">
        <f t="shared" si="20"/>
        <v>25385</v>
      </c>
      <c r="AE197" s="17"/>
      <c r="AF197" s="18">
        <f t="shared" si="21"/>
        <v>7</v>
      </c>
      <c r="AG197" s="18">
        <f t="shared" si="22"/>
        <v>2022</v>
      </c>
    </row>
    <row r="198" spans="1:33" x14ac:dyDescent="0.2">
      <c r="A198" s="16">
        <v>44750</v>
      </c>
      <c r="B198" s="35">
        <v>821</v>
      </c>
      <c r="C198" s="35">
        <v>832</v>
      </c>
      <c r="D198" s="35">
        <v>829</v>
      </c>
      <c r="E198" s="35">
        <v>814</v>
      </c>
      <c r="F198" s="35">
        <v>846</v>
      </c>
      <c r="G198" s="35">
        <v>936</v>
      </c>
      <c r="H198" s="35">
        <v>980</v>
      </c>
      <c r="I198" s="34">
        <v>1099</v>
      </c>
      <c r="J198" s="34">
        <v>1203</v>
      </c>
      <c r="K198" s="34">
        <v>1195</v>
      </c>
      <c r="L198" s="34">
        <v>1271</v>
      </c>
      <c r="M198" s="34">
        <v>1299</v>
      </c>
      <c r="N198" s="34">
        <v>1358</v>
      </c>
      <c r="O198" s="34">
        <v>1429</v>
      </c>
      <c r="P198" s="34">
        <v>1471</v>
      </c>
      <c r="Q198" s="34">
        <v>1463</v>
      </c>
      <c r="R198" s="34">
        <v>1357</v>
      </c>
      <c r="S198" s="34">
        <v>1345</v>
      </c>
      <c r="T198" s="34">
        <v>1187</v>
      </c>
      <c r="U198" s="34">
        <v>1128</v>
      </c>
      <c r="V198" s="34">
        <v>1046</v>
      </c>
      <c r="W198" s="35">
        <v>946</v>
      </c>
      <c r="X198" s="35">
        <v>900</v>
      </c>
      <c r="Y198" s="35">
        <v>891</v>
      </c>
      <c r="Z198" s="17"/>
      <c r="AA198" s="19">
        <f t="shared" si="23"/>
        <v>5</v>
      </c>
      <c r="AB198" s="18">
        <f t="shared" si="18"/>
        <v>19697</v>
      </c>
      <c r="AC198" s="17">
        <f t="shared" si="19"/>
        <v>6949</v>
      </c>
      <c r="AD198" s="17">
        <f t="shared" si="20"/>
        <v>26646</v>
      </c>
      <c r="AE198" s="17"/>
      <c r="AF198" s="18">
        <f t="shared" si="21"/>
        <v>7</v>
      </c>
      <c r="AG198" s="18">
        <f t="shared" si="22"/>
        <v>2022</v>
      </c>
    </row>
    <row r="199" spans="1:33" x14ac:dyDescent="0.2">
      <c r="A199" s="16">
        <v>44751</v>
      </c>
      <c r="B199" s="35">
        <v>839</v>
      </c>
      <c r="C199" s="35">
        <v>809</v>
      </c>
      <c r="D199" s="35">
        <v>811</v>
      </c>
      <c r="E199" s="35">
        <v>791</v>
      </c>
      <c r="F199" s="35">
        <v>819</v>
      </c>
      <c r="G199" s="35">
        <v>855</v>
      </c>
      <c r="H199" s="35">
        <v>883</v>
      </c>
      <c r="I199" s="35">
        <v>972</v>
      </c>
      <c r="J199" s="34">
        <v>1026</v>
      </c>
      <c r="K199" s="34">
        <v>1024</v>
      </c>
      <c r="L199" s="34">
        <v>1070</v>
      </c>
      <c r="M199" s="34">
        <v>1104</v>
      </c>
      <c r="N199" s="34">
        <v>1124</v>
      </c>
      <c r="O199" s="34">
        <v>1149</v>
      </c>
      <c r="P199" s="34">
        <v>1160</v>
      </c>
      <c r="Q199" s="34">
        <v>1159</v>
      </c>
      <c r="R199" s="34">
        <v>1145</v>
      </c>
      <c r="S199" s="34">
        <v>1167</v>
      </c>
      <c r="T199" s="34">
        <v>1097</v>
      </c>
      <c r="U199" s="34">
        <v>1028</v>
      </c>
      <c r="V199" s="35">
        <v>952</v>
      </c>
      <c r="W199" s="35">
        <v>893</v>
      </c>
      <c r="X199" s="35">
        <v>840</v>
      </c>
      <c r="Y199" s="35">
        <v>825</v>
      </c>
      <c r="Z199" s="17"/>
      <c r="AA199" s="19">
        <f t="shared" si="23"/>
        <v>6</v>
      </c>
      <c r="AB199" s="18">
        <f t="shared" si="18"/>
        <v>16910</v>
      </c>
      <c r="AC199" s="17">
        <f t="shared" si="19"/>
        <v>6632</v>
      </c>
      <c r="AD199" s="17">
        <f t="shared" si="20"/>
        <v>23542</v>
      </c>
      <c r="AE199" s="17"/>
      <c r="AF199" s="18">
        <f t="shared" si="21"/>
        <v>7</v>
      </c>
      <c r="AG199" s="18">
        <f t="shared" si="22"/>
        <v>2022</v>
      </c>
    </row>
    <row r="200" spans="1:33" x14ac:dyDescent="0.2">
      <c r="A200" s="16">
        <v>44752</v>
      </c>
      <c r="B200" s="35">
        <v>774</v>
      </c>
      <c r="C200" s="35">
        <v>783</v>
      </c>
      <c r="D200" s="35">
        <v>767</v>
      </c>
      <c r="E200" s="35">
        <v>724</v>
      </c>
      <c r="F200" s="35">
        <v>757</v>
      </c>
      <c r="G200" s="35">
        <v>793</v>
      </c>
      <c r="H200" s="35">
        <v>832</v>
      </c>
      <c r="I200" s="35">
        <v>914</v>
      </c>
      <c r="J200" s="35">
        <v>989</v>
      </c>
      <c r="K200" s="35">
        <v>999</v>
      </c>
      <c r="L200" s="34">
        <v>1051</v>
      </c>
      <c r="M200" s="34">
        <v>1097</v>
      </c>
      <c r="N200" s="34">
        <v>1126</v>
      </c>
      <c r="O200" s="34">
        <v>1172</v>
      </c>
      <c r="P200" s="34">
        <v>1193</v>
      </c>
      <c r="Q200" s="34">
        <v>1199</v>
      </c>
      <c r="R200" s="34">
        <v>1188</v>
      </c>
      <c r="S200" s="34">
        <v>1245</v>
      </c>
      <c r="T200" s="34">
        <v>1174</v>
      </c>
      <c r="U200" s="34">
        <v>1096</v>
      </c>
      <c r="V200" s="34">
        <v>1006</v>
      </c>
      <c r="W200" s="35">
        <v>930</v>
      </c>
      <c r="X200" s="35">
        <v>861</v>
      </c>
      <c r="Y200" s="35">
        <v>845</v>
      </c>
      <c r="Z200" s="17"/>
      <c r="AA200" s="19">
        <f t="shared" si="23"/>
        <v>7</v>
      </c>
      <c r="AB200" s="18">
        <f t="shared" si="18"/>
        <v>0</v>
      </c>
      <c r="AC200" s="17">
        <f t="shared" si="19"/>
        <v>23515</v>
      </c>
      <c r="AD200" s="17">
        <f t="shared" si="20"/>
        <v>23515</v>
      </c>
      <c r="AE200" s="17"/>
      <c r="AF200" s="18">
        <f t="shared" si="21"/>
        <v>7</v>
      </c>
      <c r="AG200" s="18">
        <f t="shared" si="22"/>
        <v>2022</v>
      </c>
    </row>
    <row r="201" spans="1:33" x14ac:dyDescent="0.2">
      <c r="A201" s="16">
        <v>44753</v>
      </c>
      <c r="B201" s="35">
        <v>814</v>
      </c>
      <c r="C201" s="35">
        <v>785</v>
      </c>
      <c r="D201" s="35">
        <v>788</v>
      </c>
      <c r="E201" s="35">
        <v>788</v>
      </c>
      <c r="F201" s="35">
        <v>843</v>
      </c>
      <c r="G201" s="35">
        <v>920</v>
      </c>
      <c r="H201" s="35">
        <v>995</v>
      </c>
      <c r="I201" s="34">
        <v>1110</v>
      </c>
      <c r="J201" s="34">
        <v>1212</v>
      </c>
      <c r="K201" s="34">
        <v>1219</v>
      </c>
      <c r="L201" s="34">
        <v>1283</v>
      </c>
      <c r="M201" s="34">
        <v>1332</v>
      </c>
      <c r="N201" s="34">
        <v>1391</v>
      </c>
      <c r="O201" s="34">
        <v>1448</v>
      </c>
      <c r="P201" s="34">
        <v>1503</v>
      </c>
      <c r="Q201" s="34">
        <v>1438</v>
      </c>
      <c r="R201" s="34">
        <v>1390</v>
      </c>
      <c r="S201" s="34">
        <v>1402</v>
      </c>
      <c r="T201" s="34">
        <v>1286</v>
      </c>
      <c r="U201" s="34">
        <v>1187</v>
      </c>
      <c r="V201" s="34">
        <v>1071</v>
      </c>
      <c r="W201" s="35">
        <v>968</v>
      </c>
      <c r="X201" s="35">
        <v>895</v>
      </c>
      <c r="Y201" s="35">
        <v>902</v>
      </c>
      <c r="Z201" s="17"/>
      <c r="AA201" s="19">
        <f t="shared" si="23"/>
        <v>1</v>
      </c>
      <c r="AB201" s="18">
        <f t="shared" si="18"/>
        <v>0</v>
      </c>
      <c r="AC201" s="17">
        <f t="shared" si="19"/>
        <v>26970</v>
      </c>
      <c r="AD201" s="17">
        <f t="shared" si="20"/>
        <v>26970</v>
      </c>
      <c r="AE201" s="17"/>
      <c r="AF201" s="18">
        <f t="shared" si="21"/>
        <v>7</v>
      </c>
      <c r="AG201" s="18">
        <f t="shared" si="22"/>
        <v>2022</v>
      </c>
    </row>
    <row r="202" spans="1:33" x14ac:dyDescent="0.2">
      <c r="A202" s="16">
        <v>44754</v>
      </c>
      <c r="B202" s="35">
        <v>857</v>
      </c>
      <c r="C202" s="35">
        <v>869</v>
      </c>
      <c r="D202" s="35">
        <v>848</v>
      </c>
      <c r="E202" s="35">
        <v>852</v>
      </c>
      <c r="F202" s="35">
        <v>888</v>
      </c>
      <c r="G202" s="35">
        <v>983</v>
      </c>
      <c r="H202" s="34">
        <v>1038</v>
      </c>
      <c r="I202" s="34">
        <v>1178</v>
      </c>
      <c r="J202" s="34">
        <v>1273</v>
      </c>
      <c r="K202" s="34">
        <v>1293</v>
      </c>
      <c r="L202" s="34">
        <v>1373</v>
      </c>
      <c r="M202" s="34">
        <v>1352</v>
      </c>
      <c r="N202" s="34">
        <v>1384</v>
      </c>
      <c r="O202" s="34">
        <v>1445</v>
      </c>
      <c r="P202" s="34">
        <v>1446</v>
      </c>
      <c r="Q202" s="34">
        <v>1439</v>
      </c>
      <c r="R202" s="34">
        <v>1402</v>
      </c>
      <c r="S202" s="34">
        <v>1408</v>
      </c>
      <c r="T202" s="34">
        <v>1284</v>
      </c>
      <c r="U202" s="34">
        <v>1201</v>
      </c>
      <c r="V202" s="34">
        <v>1087</v>
      </c>
      <c r="W202" s="35">
        <v>968</v>
      </c>
      <c r="X202" s="35">
        <v>910</v>
      </c>
      <c r="Y202" s="35">
        <v>892</v>
      </c>
      <c r="Z202" s="17"/>
      <c r="AA202" s="19">
        <f t="shared" si="23"/>
        <v>2</v>
      </c>
      <c r="AB202" s="18">
        <f t="shared" si="18"/>
        <v>20443</v>
      </c>
      <c r="AC202" s="17">
        <f t="shared" si="19"/>
        <v>7227</v>
      </c>
      <c r="AD202" s="17">
        <f t="shared" si="20"/>
        <v>27670</v>
      </c>
      <c r="AE202" s="17"/>
      <c r="AF202" s="18">
        <f t="shared" si="21"/>
        <v>7</v>
      </c>
      <c r="AG202" s="18">
        <f t="shared" si="22"/>
        <v>2022</v>
      </c>
    </row>
    <row r="203" spans="1:33" x14ac:dyDescent="0.2">
      <c r="A203" s="16">
        <v>44755</v>
      </c>
      <c r="B203" s="35">
        <v>887</v>
      </c>
      <c r="C203" s="35">
        <v>879</v>
      </c>
      <c r="D203" s="35">
        <v>876</v>
      </c>
      <c r="E203" s="35">
        <v>867</v>
      </c>
      <c r="F203" s="35">
        <v>904</v>
      </c>
      <c r="G203" s="35">
        <v>994</v>
      </c>
      <c r="H203" s="34">
        <v>1068</v>
      </c>
      <c r="I203" s="34">
        <v>1204</v>
      </c>
      <c r="J203" s="34">
        <v>1319</v>
      </c>
      <c r="K203" s="34">
        <v>1305</v>
      </c>
      <c r="L203" s="34">
        <v>1375</v>
      </c>
      <c r="M203" s="34">
        <v>1412</v>
      </c>
      <c r="N203" s="34">
        <v>1523</v>
      </c>
      <c r="O203" s="34">
        <v>1572</v>
      </c>
      <c r="P203" s="34">
        <v>1603</v>
      </c>
      <c r="Q203" s="34">
        <v>1616</v>
      </c>
      <c r="R203" s="34">
        <v>1526</v>
      </c>
      <c r="S203" s="34">
        <v>1551</v>
      </c>
      <c r="T203" s="34">
        <v>1381</v>
      </c>
      <c r="U203" s="34">
        <v>1288</v>
      </c>
      <c r="V203" s="34">
        <v>1170</v>
      </c>
      <c r="W203" s="34">
        <v>1033</v>
      </c>
      <c r="X203" s="35">
        <v>973</v>
      </c>
      <c r="Y203" s="35">
        <v>955</v>
      </c>
      <c r="Z203" s="17"/>
      <c r="AA203" s="19">
        <f t="shared" si="23"/>
        <v>3</v>
      </c>
      <c r="AB203" s="18">
        <f t="shared" si="18"/>
        <v>21851</v>
      </c>
      <c r="AC203" s="17">
        <f t="shared" si="19"/>
        <v>7430</v>
      </c>
      <c r="AD203" s="17">
        <f t="shared" si="20"/>
        <v>29281</v>
      </c>
      <c r="AE203" s="17"/>
      <c r="AF203" s="18">
        <f t="shared" si="21"/>
        <v>7</v>
      </c>
      <c r="AG203" s="18">
        <f t="shared" si="22"/>
        <v>2022</v>
      </c>
    </row>
    <row r="204" spans="1:33" x14ac:dyDescent="0.2">
      <c r="A204" s="16">
        <v>44756</v>
      </c>
      <c r="B204" s="35">
        <v>937</v>
      </c>
      <c r="C204" s="35">
        <v>897</v>
      </c>
      <c r="D204" s="35">
        <v>907</v>
      </c>
      <c r="E204" s="35">
        <v>899</v>
      </c>
      <c r="F204" s="35">
        <v>934</v>
      </c>
      <c r="G204" s="34">
        <v>1023</v>
      </c>
      <c r="H204" s="34">
        <v>1065</v>
      </c>
      <c r="I204" s="34">
        <v>1203</v>
      </c>
      <c r="J204" s="34">
        <v>1303</v>
      </c>
      <c r="K204" s="34">
        <v>1287</v>
      </c>
      <c r="L204" s="34">
        <v>1366</v>
      </c>
      <c r="M204" s="34">
        <v>1399</v>
      </c>
      <c r="N204" s="34">
        <v>1521</v>
      </c>
      <c r="O204" s="34">
        <v>1567</v>
      </c>
      <c r="P204" s="34">
        <v>1562</v>
      </c>
      <c r="Q204" s="34">
        <v>1489</v>
      </c>
      <c r="R204" s="34">
        <v>1434</v>
      </c>
      <c r="S204" s="34">
        <v>1408</v>
      </c>
      <c r="T204" s="34">
        <v>1237</v>
      </c>
      <c r="U204" s="34">
        <v>1146</v>
      </c>
      <c r="V204" s="34">
        <v>1060</v>
      </c>
      <c r="W204" s="35">
        <v>965</v>
      </c>
      <c r="X204" s="35">
        <v>874</v>
      </c>
      <c r="Y204" s="35">
        <v>891</v>
      </c>
      <c r="Z204" s="17"/>
      <c r="AA204" s="19">
        <f t="shared" si="23"/>
        <v>4</v>
      </c>
      <c r="AB204" s="18">
        <f t="shared" si="18"/>
        <v>20821</v>
      </c>
      <c r="AC204" s="17">
        <f t="shared" si="19"/>
        <v>7553</v>
      </c>
      <c r="AD204" s="17">
        <f t="shared" si="20"/>
        <v>28374</v>
      </c>
      <c r="AE204" s="17"/>
      <c r="AF204" s="18">
        <f t="shared" si="21"/>
        <v>7</v>
      </c>
      <c r="AG204" s="18">
        <f t="shared" si="22"/>
        <v>2022</v>
      </c>
    </row>
    <row r="205" spans="1:33" x14ac:dyDescent="0.2">
      <c r="A205" s="16">
        <v>44757</v>
      </c>
      <c r="B205" s="35">
        <v>836</v>
      </c>
      <c r="C205" s="35">
        <v>852</v>
      </c>
      <c r="D205" s="35">
        <v>848</v>
      </c>
      <c r="E205" s="35">
        <v>830</v>
      </c>
      <c r="F205" s="35">
        <v>871</v>
      </c>
      <c r="G205" s="35">
        <v>956</v>
      </c>
      <c r="H205" s="34">
        <v>1013</v>
      </c>
      <c r="I205" s="34">
        <v>1153</v>
      </c>
      <c r="J205" s="34">
        <v>1270</v>
      </c>
      <c r="K205" s="34">
        <v>1265</v>
      </c>
      <c r="L205" s="34">
        <v>1340</v>
      </c>
      <c r="M205" s="34">
        <v>1399</v>
      </c>
      <c r="N205" s="34">
        <v>1416</v>
      </c>
      <c r="O205" s="34">
        <v>1478</v>
      </c>
      <c r="P205" s="34">
        <v>1528</v>
      </c>
      <c r="Q205" s="34">
        <v>1503</v>
      </c>
      <c r="R205" s="34">
        <v>1434</v>
      </c>
      <c r="S205" s="34">
        <v>1454</v>
      </c>
      <c r="T205" s="34">
        <v>1299</v>
      </c>
      <c r="U205" s="34">
        <v>1190</v>
      </c>
      <c r="V205" s="34">
        <v>1079</v>
      </c>
      <c r="W205" s="35">
        <v>997</v>
      </c>
      <c r="X205" s="35">
        <v>906</v>
      </c>
      <c r="Y205" s="35">
        <v>927</v>
      </c>
      <c r="Z205" s="17"/>
      <c r="AA205" s="19">
        <f t="shared" si="23"/>
        <v>5</v>
      </c>
      <c r="AB205" s="18">
        <f t="shared" si="18"/>
        <v>20711</v>
      </c>
      <c r="AC205" s="17">
        <f t="shared" si="19"/>
        <v>7133</v>
      </c>
      <c r="AD205" s="17">
        <f t="shared" si="20"/>
        <v>27844</v>
      </c>
      <c r="AE205" s="17"/>
      <c r="AF205" s="18">
        <f t="shared" si="21"/>
        <v>7</v>
      </c>
      <c r="AG205" s="18">
        <f t="shared" si="22"/>
        <v>2022</v>
      </c>
    </row>
    <row r="206" spans="1:33" x14ac:dyDescent="0.2">
      <c r="A206" s="16">
        <v>44758</v>
      </c>
      <c r="B206" s="35">
        <v>891</v>
      </c>
      <c r="C206" s="35">
        <v>845</v>
      </c>
      <c r="D206" s="35">
        <v>840</v>
      </c>
      <c r="E206" s="35">
        <v>814</v>
      </c>
      <c r="F206" s="35">
        <v>857</v>
      </c>
      <c r="G206" s="35">
        <v>877</v>
      </c>
      <c r="H206" s="35">
        <v>892</v>
      </c>
      <c r="I206" s="34">
        <v>1003</v>
      </c>
      <c r="J206" s="34">
        <v>1089</v>
      </c>
      <c r="K206" s="34">
        <v>1126</v>
      </c>
      <c r="L206" s="34">
        <v>1196</v>
      </c>
      <c r="M206" s="34">
        <v>1255</v>
      </c>
      <c r="N206" s="34">
        <v>1320</v>
      </c>
      <c r="O206" s="34">
        <v>1371</v>
      </c>
      <c r="P206" s="34">
        <v>1395</v>
      </c>
      <c r="Q206" s="34">
        <v>1386</v>
      </c>
      <c r="R206" s="34">
        <v>1362</v>
      </c>
      <c r="S206" s="34">
        <v>1336</v>
      </c>
      <c r="T206" s="34">
        <v>1212</v>
      </c>
      <c r="U206" s="34">
        <v>1138</v>
      </c>
      <c r="V206" s="34">
        <v>1049</v>
      </c>
      <c r="W206" s="35">
        <v>976</v>
      </c>
      <c r="X206" s="35">
        <v>929</v>
      </c>
      <c r="Y206" s="35">
        <v>927</v>
      </c>
      <c r="Z206" s="17"/>
      <c r="AA206" s="19">
        <f t="shared" si="23"/>
        <v>6</v>
      </c>
      <c r="AB206" s="18">
        <f t="shared" si="18"/>
        <v>19143</v>
      </c>
      <c r="AC206" s="17">
        <f t="shared" si="19"/>
        <v>6943</v>
      </c>
      <c r="AD206" s="17">
        <f t="shared" si="20"/>
        <v>26086</v>
      </c>
      <c r="AE206" s="17"/>
      <c r="AF206" s="18">
        <f t="shared" si="21"/>
        <v>7</v>
      </c>
      <c r="AG206" s="18">
        <f t="shared" si="22"/>
        <v>2022</v>
      </c>
    </row>
    <row r="207" spans="1:33" x14ac:dyDescent="0.2">
      <c r="A207" s="16">
        <v>44759</v>
      </c>
      <c r="B207" s="35">
        <v>890</v>
      </c>
      <c r="C207" s="35">
        <v>870</v>
      </c>
      <c r="D207" s="35">
        <v>876</v>
      </c>
      <c r="E207" s="35">
        <v>856</v>
      </c>
      <c r="F207" s="35">
        <v>864</v>
      </c>
      <c r="G207" s="35">
        <v>889</v>
      </c>
      <c r="H207" s="35">
        <v>922</v>
      </c>
      <c r="I207" s="34">
        <v>1015</v>
      </c>
      <c r="J207" s="34">
        <v>1162</v>
      </c>
      <c r="K207" s="34">
        <v>1178</v>
      </c>
      <c r="L207" s="34">
        <v>1277</v>
      </c>
      <c r="M207" s="34">
        <v>1360</v>
      </c>
      <c r="N207" s="34">
        <v>1452</v>
      </c>
      <c r="O207" s="34">
        <v>1489</v>
      </c>
      <c r="P207" s="34">
        <v>1525</v>
      </c>
      <c r="Q207" s="34">
        <v>1495</v>
      </c>
      <c r="R207" s="34">
        <v>1477</v>
      </c>
      <c r="S207" s="34">
        <v>1482</v>
      </c>
      <c r="T207" s="34">
        <v>1346</v>
      </c>
      <c r="U207" s="34">
        <v>1258</v>
      </c>
      <c r="V207" s="34">
        <v>1160</v>
      </c>
      <c r="W207" s="34">
        <v>1050</v>
      </c>
      <c r="X207" s="35">
        <v>973</v>
      </c>
      <c r="Y207" s="35">
        <v>962</v>
      </c>
      <c r="Z207" s="17"/>
      <c r="AA207" s="19">
        <f t="shared" si="23"/>
        <v>7</v>
      </c>
      <c r="AB207" s="18">
        <f t="shared" si="18"/>
        <v>0</v>
      </c>
      <c r="AC207" s="17">
        <f t="shared" si="19"/>
        <v>27828</v>
      </c>
      <c r="AD207" s="17">
        <f t="shared" si="20"/>
        <v>27828</v>
      </c>
      <c r="AE207" s="17"/>
      <c r="AF207" s="18">
        <f t="shared" si="21"/>
        <v>7</v>
      </c>
      <c r="AG207" s="18">
        <f t="shared" si="22"/>
        <v>2022</v>
      </c>
    </row>
    <row r="208" spans="1:33" x14ac:dyDescent="0.2">
      <c r="A208" s="16">
        <v>44760</v>
      </c>
      <c r="B208" s="35">
        <v>920</v>
      </c>
      <c r="C208" s="35">
        <v>925</v>
      </c>
      <c r="D208" s="35">
        <v>917</v>
      </c>
      <c r="E208" s="35">
        <v>883</v>
      </c>
      <c r="F208" s="35">
        <v>931</v>
      </c>
      <c r="G208" s="34">
        <v>1023</v>
      </c>
      <c r="H208" s="34">
        <v>1103</v>
      </c>
      <c r="I208" s="34">
        <v>1261</v>
      </c>
      <c r="J208" s="34">
        <v>1395</v>
      </c>
      <c r="K208" s="34">
        <v>1437</v>
      </c>
      <c r="L208" s="34">
        <v>1527</v>
      </c>
      <c r="M208" s="34">
        <v>1606</v>
      </c>
      <c r="N208" s="34">
        <v>1674</v>
      </c>
      <c r="O208" s="34">
        <v>1746</v>
      </c>
      <c r="P208" s="34">
        <v>1798</v>
      </c>
      <c r="Q208" s="34">
        <v>1722</v>
      </c>
      <c r="R208" s="34">
        <v>1590</v>
      </c>
      <c r="S208" s="34">
        <v>1606</v>
      </c>
      <c r="T208" s="34">
        <v>1412</v>
      </c>
      <c r="U208" s="34">
        <v>1305</v>
      </c>
      <c r="V208" s="34">
        <v>1167</v>
      </c>
      <c r="W208" s="34">
        <v>1037</v>
      </c>
      <c r="X208" s="35">
        <v>958</v>
      </c>
      <c r="Y208" s="35">
        <v>969</v>
      </c>
      <c r="Z208" s="17"/>
      <c r="AA208" s="19">
        <f t="shared" si="23"/>
        <v>1</v>
      </c>
      <c r="AB208" s="18">
        <f t="shared" si="18"/>
        <v>0</v>
      </c>
      <c r="AC208" s="17">
        <f t="shared" si="19"/>
        <v>30912</v>
      </c>
      <c r="AD208" s="17">
        <f t="shared" si="20"/>
        <v>30912</v>
      </c>
      <c r="AE208" s="17"/>
      <c r="AF208" s="18">
        <f t="shared" si="21"/>
        <v>7</v>
      </c>
      <c r="AG208" s="18">
        <f t="shared" si="22"/>
        <v>2022</v>
      </c>
    </row>
    <row r="209" spans="1:33" x14ac:dyDescent="0.2">
      <c r="A209" s="16">
        <v>44761</v>
      </c>
      <c r="B209" s="35">
        <v>815</v>
      </c>
      <c r="C209" s="35">
        <v>825</v>
      </c>
      <c r="D209" s="35">
        <v>833</v>
      </c>
      <c r="E209" s="35">
        <v>812</v>
      </c>
      <c r="F209" s="35">
        <v>884</v>
      </c>
      <c r="G209" s="35">
        <v>977</v>
      </c>
      <c r="H209" s="34">
        <v>1026</v>
      </c>
      <c r="I209" s="34">
        <v>1151</v>
      </c>
      <c r="J209" s="34">
        <v>1244</v>
      </c>
      <c r="K209" s="34">
        <v>1244</v>
      </c>
      <c r="L209" s="34">
        <v>1292</v>
      </c>
      <c r="M209" s="34">
        <v>1343</v>
      </c>
      <c r="N209" s="34">
        <v>1450</v>
      </c>
      <c r="O209" s="34">
        <v>1517</v>
      </c>
      <c r="P209" s="34">
        <v>1573</v>
      </c>
      <c r="Q209" s="34">
        <v>1485</v>
      </c>
      <c r="R209" s="34">
        <v>1451</v>
      </c>
      <c r="S209" s="34">
        <v>1455</v>
      </c>
      <c r="T209" s="34">
        <v>1301</v>
      </c>
      <c r="U209" s="34">
        <v>1205</v>
      </c>
      <c r="V209" s="34">
        <v>1134</v>
      </c>
      <c r="W209" s="34">
        <v>1003</v>
      </c>
      <c r="X209" s="35">
        <v>912</v>
      </c>
      <c r="Y209" s="35">
        <v>874</v>
      </c>
      <c r="Z209" s="17"/>
      <c r="AA209" s="19">
        <f t="shared" si="23"/>
        <v>2</v>
      </c>
      <c r="AB209" s="18">
        <f t="shared" si="18"/>
        <v>20760</v>
      </c>
      <c r="AC209" s="17">
        <f t="shared" si="19"/>
        <v>7046</v>
      </c>
      <c r="AD209" s="17">
        <f t="shared" si="20"/>
        <v>27806</v>
      </c>
      <c r="AE209" s="17"/>
      <c r="AF209" s="18">
        <f t="shared" si="21"/>
        <v>7</v>
      </c>
      <c r="AG209" s="18">
        <f t="shared" si="22"/>
        <v>2022</v>
      </c>
    </row>
    <row r="210" spans="1:33" x14ac:dyDescent="0.2">
      <c r="A210" s="16">
        <v>44762</v>
      </c>
      <c r="B210" s="35">
        <v>860</v>
      </c>
      <c r="C210" s="35">
        <v>855</v>
      </c>
      <c r="D210" s="35">
        <v>845</v>
      </c>
      <c r="E210" s="35">
        <v>827</v>
      </c>
      <c r="F210" s="35">
        <v>873</v>
      </c>
      <c r="G210" s="35">
        <v>934</v>
      </c>
      <c r="H210" s="34">
        <v>1014</v>
      </c>
      <c r="I210" s="34">
        <v>1119</v>
      </c>
      <c r="J210" s="34">
        <v>1230</v>
      </c>
      <c r="K210" s="34">
        <v>1231</v>
      </c>
      <c r="L210" s="34">
        <v>1293</v>
      </c>
      <c r="M210" s="34">
        <v>1316</v>
      </c>
      <c r="N210" s="34">
        <v>1361</v>
      </c>
      <c r="O210" s="34">
        <v>1432</v>
      </c>
      <c r="P210" s="34">
        <v>1492</v>
      </c>
      <c r="Q210" s="34">
        <v>1480</v>
      </c>
      <c r="R210" s="34">
        <v>1395</v>
      </c>
      <c r="S210" s="34">
        <v>1467</v>
      </c>
      <c r="T210" s="34">
        <v>1285</v>
      </c>
      <c r="U210" s="34">
        <v>1209</v>
      </c>
      <c r="V210" s="34">
        <v>1126</v>
      </c>
      <c r="W210" s="34">
        <v>1062</v>
      </c>
      <c r="X210" s="35">
        <v>941</v>
      </c>
      <c r="Y210" s="35">
        <v>918</v>
      </c>
      <c r="Z210" s="17"/>
      <c r="AA210" s="19">
        <f t="shared" si="23"/>
        <v>3</v>
      </c>
      <c r="AB210" s="18">
        <f t="shared" si="18"/>
        <v>20439</v>
      </c>
      <c r="AC210" s="17">
        <f t="shared" si="19"/>
        <v>7126</v>
      </c>
      <c r="AD210" s="17">
        <f t="shared" si="20"/>
        <v>27565</v>
      </c>
      <c r="AE210" s="17"/>
      <c r="AF210" s="18">
        <f t="shared" si="21"/>
        <v>7</v>
      </c>
      <c r="AG210" s="18">
        <f t="shared" si="22"/>
        <v>2022</v>
      </c>
    </row>
    <row r="211" spans="1:33" x14ac:dyDescent="0.2">
      <c r="A211" s="16">
        <v>44763</v>
      </c>
      <c r="B211" s="35">
        <v>921</v>
      </c>
      <c r="C211" s="35">
        <v>949</v>
      </c>
      <c r="D211" s="35">
        <v>921</v>
      </c>
      <c r="E211" s="35">
        <v>893</v>
      </c>
      <c r="F211" s="35">
        <v>935</v>
      </c>
      <c r="G211" s="34">
        <v>1018</v>
      </c>
      <c r="H211" s="34">
        <v>1112</v>
      </c>
      <c r="I211" s="34">
        <v>1215</v>
      </c>
      <c r="J211" s="34">
        <v>1360</v>
      </c>
      <c r="K211" s="34">
        <v>1367</v>
      </c>
      <c r="L211" s="34">
        <v>1477</v>
      </c>
      <c r="M211" s="34">
        <v>1542</v>
      </c>
      <c r="N211" s="34">
        <v>1597</v>
      </c>
      <c r="O211" s="34">
        <v>1623</v>
      </c>
      <c r="P211" s="34">
        <v>1665</v>
      </c>
      <c r="Q211" s="34">
        <v>1620</v>
      </c>
      <c r="R211" s="34">
        <v>1536</v>
      </c>
      <c r="S211" s="34">
        <v>1496</v>
      </c>
      <c r="T211" s="34">
        <v>1356</v>
      </c>
      <c r="U211" s="34">
        <v>1212</v>
      </c>
      <c r="V211" s="34">
        <v>1131</v>
      </c>
      <c r="W211" s="34">
        <v>1028</v>
      </c>
      <c r="X211" s="35">
        <v>948</v>
      </c>
      <c r="Y211" s="35">
        <v>950</v>
      </c>
      <c r="Z211" s="17"/>
      <c r="AA211" s="19">
        <f t="shared" si="23"/>
        <v>4</v>
      </c>
      <c r="AB211" s="18">
        <f t="shared" si="18"/>
        <v>22173</v>
      </c>
      <c r="AC211" s="17">
        <f t="shared" si="19"/>
        <v>7699</v>
      </c>
      <c r="AD211" s="17">
        <f t="shared" si="20"/>
        <v>29872</v>
      </c>
      <c r="AE211" s="17"/>
      <c r="AF211" s="18">
        <f t="shared" si="21"/>
        <v>7</v>
      </c>
      <c r="AG211" s="18">
        <f t="shared" si="22"/>
        <v>2022</v>
      </c>
    </row>
    <row r="212" spans="1:33" x14ac:dyDescent="0.2">
      <c r="A212" s="16">
        <v>44764</v>
      </c>
      <c r="B212" s="34">
        <v>1077</v>
      </c>
      <c r="C212" s="34">
        <v>1058</v>
      </c>
      <c r="D212" s="34">
        <v>1063</v>
      </c>
      <c r="E212" s="34">
        <v>1051</v>
      </c>
      <c r="F212" s="34">
        <v>1089</v>
      </c>
      <c r="G212" s="34">
        <v>1181</v>
      </c>
      <c r="H212" s="34">
        <v>1278</v>
      </c>
      <c r="I212" s="34">
        <v>1414</v>
      </c>
      <c r="J212" s="34">
        <v>1543</v>
      </c>
      <c r="K212" s="34">
        <v>1592</v>
      </c>
      <c r="L212" s="34">
        <v>1687</v>
      </c>
      <c r="M212" s="34">
        <v>1740</v>
      </c>
      <c r="N212" s="34">
        <v>1809</v>
      </c>
      <c r="O212" s="34">
        <v>1885</v>
      </c>
      <c r="P212" s="34">
        <v>1928</v>
      </c>
      <c r="Q212" s="34">
        <v>1875</v>
      </c>
      <c r="R212" s="34">
        <v>1771</v>
      </c>
      <c r="S212" s="34">
        <v>1765</v>
      </c>
      <c r="T212" s="34">
        <v>1606</v>
      </c>
      <c r="U212" s="34">
        <v>1471</v>
      </c>
      <c r="V212" s="34">
        <v>1326</v>
      </c>
      <c r="W212" s="34">
        <v>1208</v>
      </c>
      <c r="X212" s="34">
        <v>1139</v>
      </c>
      <c r="Y212" s="34">
        <v>1104</v>
      </c>
      <c r="Z212" s="17"/>
      <c r="AA212" s="19">
        <f t="shared" si="23"/>
        <v>5</v>
      </c>
      <c r="AB212" s="18">
        <f t="shared" si="18"/>
        <v>25759</v>
      </c>
      <c r="AC212" s="17">
        <f t="shared" si="19"/>
        <v>8901</v>
      </c>
      <c r="AD212" s="17">
        <f t="shared" si="20"/>
        <v>34660</v>
      </c>
      <c r="AE212" s="17"/>
      <c r="AF212" s="18">
        <f t="shared" si="21"/>
        <v>7</v>
      </c>
      <c r="AG212" s="18">
        <f t="shared" si="22"/>
        <v>2022</v>
      </c>
    </row>
    <row r="213" spans="1:33" x14ac:dyDescent="0.2">
      <c r="A213" s="16">
        <v>44765</v>
      </c>
      <c r="B213" s="34">
        <v>1091</v>
      </c>
      <c r="C213" s="34">
        <v>1074</v>
      </c>
      <c r="D213" s="34">
        <v>1063</v>
      </c>
      <c r="E213" s="34">
        <v>1013</v>
      </c>
      <c r="F213" s="34">
        <v>1021</v>
      </c>
      <c r="G213" s="34">
        <v>1060</v>
      </c>
      <c r="H213" s="34">
        <v>1108</v>
      </c>
      <c r="I213" s="34">
        <v>1214</v>
      </c>
      <c r="J213" s="34">
        <v>1338</v>
      </c>
      <c r="K213" s="34">
        <v>1374</v>
      </c>
      <c r="L213" s="34">
        <v>1479</v>
      </c>
      <c r="M213" s="34">
        <v>1567</v>
      </c>
      <c r="N213" s="34">
        <v>1641</v>
      </c>
      <c r="O213" s="34">
        <v>1719</v>
      </c>
      <c r="P213" s="34">
        <v>1755</v>
      </c>
      <c r="Q213" s="34">
        <v>1714</v>
      </c>
      <c r="R213" s="34">
        <v>1681</v>
      </c>
      <c r="S213" s="34">
        <v>1686</v>
      </c>
      <c r="T213" s="34">
        <v>1461</v>
      </c>
      <c r="U213" s="34">
        <v>1391</v>
      </c>
      <c r="V213" s="34">
        <v>1288</v>
      </c>
      <c r="W213" s="34">
        <v>1265</v>
      </c>
      <c r="X213" s="34">
        <v>1159</v>
      </c>
      <c r="Y213" s="34">
        <v>1121</v>
      </c>
      <c r="Z213" s="17"/>
      <c r="AA213" s="19">
        <f t="shared" si="23"/>
        <v>6</v>
      </c>
      <c r="AB213" s="18">
        <f t="shared" si="18"/>
        <v>23732</v>
      </c>
      <c r="AC213" s="17">
        <f t="shared" si="19"/>
        <v>8551</v>
      </c>
      <c r="AD213" s="17">
        <f t="shared" si="20"/>
        <v>32283</v>
      </c>
      <c r="AE213" s="17"/>
      <c r="AF213" s="18">
        <f t="shared" si="21"/>
        <v>7</v>
      </c>
      <c r="AG213" s="18">
        <f t="shared" si="22"/>
        <v>2022</v>
      </c>
    </row>
    <row r="214" spans="1:33" x14ac:dyDescent="0.2">
      <c r="A214" s="16">
        <v>44766</v>
      </c>
      <c r="B214" s="34">
        <v>1139</v>
      </c>
      <c r="C214" s="34">
        <v>1109</v>
      </c>
      <c r="D214" s="34">
        <v>1089</v>
      </c>
      <c r="E214" s="34">
        <v>1053</v>
      </c>
      <c r="F214" s="34">
        <v>1056</v>
      </c>
      <c r="G214" s="34">
        <v>1070</v>
      </c>
      <c r="H214" s="34">
        <v>1105</v>
      </c>
      <c r="I214" s="34">
        <v>1218</v>
      </c>
      <c r="J214" s="34">
        <v>1319</v>
      </c>
      <c r="K214" s="34">
        <v>1405</v>
      </c>
      <c r="L214" s="34">
        <v>1498</v>
      </c>
      <c r="M214" s="34">
        <v>1625</v>
      </c>
      <c r="N214" s="34">
        <v>1730</v>
      </c>
      <c r="O214" s="34">
        <v>1784</v>
      </c>
      <c r="P214" s="34">
        <v>1811</v>
      </c>
      <c r="Q214" s="34">
        <v>1770</v>
      </c>
      <c r="R214" s="34">
        <v>1686</v>
      </c>
      <c r="S214" s="34">
        <v>1639</v>
      </c>
      <c r="T214" s="34">
        <v>1553</v>
      </c>
      <c r="U214" s="34">
        <v>1458</v>
      </c>
      <c r="V214" s="34">
        <v>1334</v>
      </c>
      <c r="W214" s="34">
        <v>1245</v>
      </c>
      <c r="X214" s="34">
        <v>1144</v>
      </c>
      <c r="Y214" s="34">
        <v>1137</v>
      </c>
      <c r="Z214" s="17"/>
      <c r="AA214" s="19">
        <f t="shared" si="23"/>
        <v>7</v>
      </c>
      <c r="AB214" s="18">
        <f t="shared" si="18"/>
        <v>0</v>
      </c>
      <c r="AC214" s="17">
        <f t="shared" si="19"/>
        <v>32977</v>
      </c>
      <c r="AD214" s="17">
        <f t="shared" si="20"/>
        <v>32977</v>
      </c>
      <c r="AE214" s="17"/>
      <c r="AF214" s="18">
        <f t="shared" si="21"/>
        <v>7</v>
      </c>
      <c r="AG214" s="18">
        <f t="shared" si="22"/>
        <v>2022</v>
      </c>
    </row>
    <row r="215" spans="1:33" x14ac:dyDescent="0.2">
      <c r="A215" s="16">
        <v>44767</v>
      </c>
      <c r="B215" s="34">
        <v>1140</v>
      </c>
      <c r="C215" s="34">
        <v>1149</v>
      </c>
      <c r="D215" s="34">
        <v>1141</v>
      </c>
      <c r="E215" s="34">
        <v>1122</v>
      </c>
      <c r="F215" s="34">
        <v>1176</v>
      </c>
      <c r="G215" s="34">
        <v>1285</v>
      </c>
      <c r="H215" s="34">
        <v>1357</v>
      </c>
      <c r="I215" s="34">
        <v>1457</v>
      </c>
      <c r="J215" s="34">
        <v>1596</v>
      </c>
      <c r="K215" s="34">
        <v>1547</v>
      </c>
      <c r="L215" s="34">
        <v>1649</v>
      </c>
      <c r="M215" s="34">
        <v>1640</v>
      </c>
      <c r="N215" s="34">
        <v>1698</v>
      </c>
      <c r="O215" s="34">
        <v>1738</v>
      </c>
      <c r="P215" s="34">
        <v>1783</v>
      </c>
      <c r="Q215" s="34">
        <v>1716</v>
      </c>
      <c r="R215" s="34">
        <v>1585</v>
      </c>
      <c r="S215" s="34">
        <v>1609</v>
      </c>
      <c r="T215" s="34">
        <v>1433</v>
      </c>
      <c r="U215" s="34">
        <v>1316</v>
      </c>
      <c r="V215" s="34">
        <v>1203</v>
      </c>
      <c r="W215" s="34">
        <v>1101</v>
      </c>
      <c r="X215" s="34">
        <v>1017</v>
      </c>
      <c r="Y215" s="34">
        <v>1010</v>
      </c>
      <c r="Z215" s="17"/>
      <c r="AA215" s="19">
        <f t="shared" si="23"/>
        <v>1</v>
      </c>
      <c r="AB215" s="18">
        <f t="shared" si="18"/>
        <v>0</v>
      </c>
      <c r="AC215" s="17">
        <f t="shared" si="19"/>
        <v>33468</v>
      </c>
      <c r="AD215" s="17">
        <f t="shared" si="20"/>
        <v>33468</v>
      </c>
      <c r="AE215" s="17"/>
      <c r="AF215" s="18">
        <f t="shared" si="21"/>
        <v>7</v>
      </c>
      <c r="AG215" s="18">
        <f t="shared" si="22"/>
        <v>2022</v>
      </c>
    </row>
    <row r="216" spans="1:33" x14ac:dyDescent="0.2">
      <c r="A216" s="16">
        <v>44768</v>
      </c>
      <c r="B216" s="35">
        <v>970</v>
      </c>
      <c r="C216" s="35">
        <v>973</v>
      </c>
      <c r="D216" s="35">
        <v>943</v>
      </c>
      <c r="E216" s="35">
        <v>918</v>
      </c>
      <c r="F216" s="35">
        <v>973</v>
      </c>
      <c r="G216" s="34">
        <v>1051</v>
      </c>
      <c r="H216" s="34">
        <v>1107</v>
      </c>
      <c r="I216" s="34">
        <v>1247</v>
      </c>
      <c r="J216" s="34">
        <v>1341</v>
      </c>
      <c r="K216" s="34">
        <v>1323</v>
      </c>
      <c r="L216" s="34">
        <v>1404</v>
      </c>
      <c r="M216" s="34">
        <v>1427</v>
      </c>
      <c r="N216" s="34">
        <v>1538</v>
      </c>
      <c r="O216" s="34">
        <v>1565</v>
      </c>
      <c r="P216" s="34">
        <v>1628</v>
      </c>
      <c r="Q216" s="34">
        <v>1589</v>
      </c>
      <c r="R216" s="34">
        <v>1504</v>
      </c>
      <c r="S216" s="34">
        <v>1502</v>
      </c>
      <c r="T216" s="34">
        <v>1371</v>
      </c>
      <c r="U216" s="34">
        <v>1272</v>
      </c>
      <c r="V216" s="34">
        <v>1142</v>
      </c>
      <c r="W216" s="34">
        <v>1034</v>
      </c>
      <c r="X216" s="35">
        <v>959</v>
      </c>
      <c r="Y216" s="35">
        <v>957</v>
      </c>
      <c r="Z216" s="17"/>
      <c r="AA216" s="19">
        <f t="shared" si="23"/>
        <v>2</v>
      </c>
      <c r="AB216" s="18">
        <f t="shared" si="18"/>
        <v>21846</v>
      </c>
      <c r="AC216" s="17">
        <f t="shared" si="19"/>
        <v>7892</v>
      </c>
      <c r="AD216" s="17">
        <f t="shared" si="20"/>
        <v>29738</v>
      </c>
      <c r="AE216" s="17"/>
      <c r="AF216" s="18">
        <f t="shared" si="21"/>
        <v>7</v>
      </c>
      <c r="AG216" s="18">
        <f t="shared" si="22"/>
        <v>2022</v>
      </c>
    </row>
    <row r="217" spans="1:33" x14ac:dyDescent="0.2">
      <c r="A217" s="16">
        <v>44769</v>
      </c>
      <c r="B217" s="35">
        <v>429</v>
      </c>
      <c r="C217" s="35">
        <v>448</v>
      </c>
      <c r="D217" s="35">
        <v>439</v>
      </c>
      <c r="E217" s="35">
        <v>429</v>
      </c>
      <c r="F217" s="35">
        <v>448</v>
      </c>
      <c r="G217" s="35">
        <v>481</v>
      </c>
      <c r="H217" s="35">
        <v>532</v>
      </c>
      <c r="I217" s="35">
        <v>587</v>
      </c>
      <c r="J217" s="35">
        <v>645</v>
      </c>
      <c r="K217" s="35">
        <v>636</v>
      </c>
      <c r="L217" s="35">
        <v>678</v>
      </c>
      <c r="M217" s="35">
        <v>702</v>
      </c>
      <c r="N217" s="35">
        <v>746</v>
      </c>
      <c r="O217" s="35">
        <v>783</v>
      </c>
      <c r="P217" s="35">
        <v>811</v>
      </c>
      <c r="Q217" s="35">
        <v>791</v>
      </c>
      <c r="R217" s="35">
        <v>759</v>
      </c>
      <c r="S217" s="35">
        <v>760</v>
      </c>
      <c r="T217" s="35">
        <v>693</v>
      </c>
      <c r="U217" s="35">
        <v>628</v>
      </c>
      <c r="V217" s="35">
        <v>576</v>
      </c>
      <c r="W217" s="35">
        <v>518</v>
      </c>
      <c r="X217" s="35">
        <v>468</v>
      </c>
      <c r="Y217" s="35">
        <v>468</v>
      </c>
      <c r="Z217" s="17"/>
      <c r="AA217" s="19">
        <f t="shared" si="23"/>
        <v>3</v>
      </c>
      <c r="AB217" s="18">
        <f t="shared" si="18"/>
        <v>10781</v>
      </c>
      <c r="AC217" s="17">
        <f t="shared" si="19"/>
        <v>3674</v>
      </c>
      <c r="AD217" s="17">
        <f t="shared" si="20"/>
        <v>14455</v>
      </c>
      <c r="AE217" s="17"/>
      <c r="AF217" s="18">
        <f t="shared" si="21"/>
        <v>7</v>
      </c>
      <c r="AG217" s="18">
        <f t="shared" si="22"/>
        <v>2022</v>
      </c>
    </row>
    <row r="218" spans="1:33" x14ac:dyDescent="0.2">
      <c r="A218" s="16">
        <v>44770</v>
      </c>
      <c r="B218" s="35">
        <v>445</v>
      </c>
      <c r="C218" s="35">
        <v>453</v>
      </c>
      <c r="D218" s="35">
        <v>450</v>
      </c>
      <c r="E218" s="35">
        <v>428</v>
      </c>
      <c r="F218" s="35">
        <v>450</v>
      </c>
      <c r="G218" s="35">
        <v>499</v>
      </c>
      <c r="H218" s="35">
        <v>539</v>
      </c>
      <c r="I218" s="35">
        <v>597</v>
      </c>
      <c r="J218" s="35">
        <v>652</v>
      </c>
      <c r="K218" s="35">
        <v>604</v>
      </c>
      <c r="L218" s="35">
        <v>683</v>
      </c>
      <c r="M218" s="35">
        <v>738</v>
      </c>
      <c r="N218" s="35">
        <v>795</v>
      </c>
      <c r="O218" s="35">
        <v>822</v>
      </c>
      <c r="P218" s="35">
        <v>760</v>
      </c>
      <c r="Q218" s="35">
        <v>821</v>
      </c>
      <c r="R218" s="35">
        <v>757</v>
      </c>
      <c r="S218" s="35">
        <v>755</v>
      </c>
      <c r="T218" s="35">
        <v>678</v>
      </c>
      <c r="U218" s="35">
        <v>635</v>
      </c>
      <c r="V218" s="35">
        <v>585</v>
      </c>
      <c r="W218" s="35">
        <v>535</v>
      </c>
      <c r="X218" s="35">
        <v>490</v>
      </c>
      <c r="Y218" s="35">
        <v>486</v>
      </c>
      <c r="Z218" s="17"/>
      <c r="AA218" s="19">
        <f t="shared" si="23"/>
        <v>4</v>
      </c>
      <c r="AB218" s="18">
        <f t="shared" si="18"/>
        <v>10907</v>
      </c>
      <c r="AC218" s="17">
        <f t="shared" si="19"/>
        <v>3750</v>
      </c>
      <c r="AD218" s="17">
        <f t="shared" si="20"/>
        <v>14657</v>
      </c>
      <c r="AE218" s="17"/>
      <c r="AF218" s="18">
        <f t="shared" si="21"/>
        <v>7</v>
      </c>
      <c r="AG218" s="18">
        <f t="shared" si="22"/>
        <v>2022</v>
      </c>
    </row>
    <row r="219" spans="1:33" x14ac:dyDescent="0.2">
      <c r="A219" s="16">
        <v>44771</v>
      </c>
      <c r="B219" s="35">
        <v>477</v>
      </c>
      <c r="C219" s="35">
        <v>487</v>
      </c>
      <c r="D219" s="35">
        <v>480</v>
      </c>
      <c r="E219" s="35">
        <v>477</v>
      </c>
      <c r="F219" s="35">
        <v>494</v>
      </c>
      <c r="G219" s="35">
        <v>548</v>
      </c>
      <c r="H219" s="35">
        <v>570</v>
      </c>
      <c r="I219" s="35">
        <v>639</v>
      </c>
      <c r="J219" s="35">
        <v>698</v>
      </c>
      <c r="K219" s="35">
        <v>705</v>
      </c>
      <c r="L219" s="35">
        <v>755</v>
      </c>
      <c r="M219" s="35">
        <v>768</v>
      </c>
      <c r="N219" s="35">
        <v>817</v>
      </c>
      <c r="O219" s="35">
        <v>834</v>
      </c>
      <c r="P219" s="35">
        <v>852</v>
      </c>
      <c r="Q219" s="35">
        <v>832</v>
      </c>
      <c r="R219" s="35">
        <v>789</v>
      </c>
      <c r="S219" s="35">
        <v>780</v>
      </c>
      <c r="T219" s="35">
        <v>696</v>
      </c>
      <c r="U219" s="35">
        <v>638</v>
      </c>
      <c r="V219" s="35">
        <v>577</v>
      </c>
      <c r="W219" s="35">
        <v>518</v>
      </c>
      <c r="X219" s="35">
        <v>486</v>
      </c>
      <c r="Y219" s="35">
        <v>472</v>
      </c>
      <c r="Z219" s="17"/>
      <c r="AA219" s="19">
        <f t="shared" si="23"/>
        <v>5</v>
      </c>
      <c r="AB219" s="18">
        <f t="shared" si="18"/>
        <v>11384</v>
      </c>
      <c r="AC219" s="17">
        <f t="shared" si="19"/>
        <v>4005</v>
      </c>
      <c r="AD219" s="17">
        <f t="shared" si="20"/>
        <v>15389</v>
      </c>
      <c r="AE219" s="17"/>
      <c r="AF219" s="18">
        <f t="shared" si="21"/>
        <v>7</v>
      </c>
      <c r="AG219" s="18">
        <f t="shared" si="22"/>
        <v>2022</v>
      </c>
    </row>
    <row r="220" spans="1:33" x14ac:dyDescent="0.2">
      <c r="A220" s="16">
        <v>44772</v>
      </c>
      <c r="B220" s="35">
        <v>459</v>
      </c>
      <c r="C220" s="35">
        <v>450</v>
      </c>
      <c r="D220" s="35">
        <v>437</v>
      </c>
      <c r="E220" s="35">
        <v>422</v>
      </c>
      <c r="F220" s="35">
        <v>443</v>
      </c>
      <c r="G220" s="35">
        <v>457</v>
      </c>
      <c r="H220" s="35">
        <v>461</v>
      </c>
      <c r="I220" s="35">
        <v>508</v>
      </c>
      <c r="J220" s="35">
        <v>555</v>
      </c>
      <c r="K220" s="35">
        <v>570</v>
      </c>
      <c r="L220" s="35">
        <v>604</v>
      </c>
      <c r="M220" s="35">
        <v>648</v>
      </c>
      <c r="N220" s="35">
        <v>660</v>
      </c>
      <c r="O220" s="35">
        <v>669</v>
      </c>
      <c r="P220" s="35">
        <v>702</v>
      </c>
      <c r="Q220" s="35">
        <v>679</v>
      </c>
      <c r="R220" s="35">
        <v>645</v>
      </c>
      <c r="S220" s="35">
        <v>658</v>
      </c>
      <c r="T220" s="35">
        <v>603</v>
      </c>
      <c r="U220" s="35">
        <v>556</v>
      </c>
      <c r="V220" s="35">
        <v>517</v>
      </c>
      <c r="W220" s="35">
        <v>474</v>
      </c>
      <c r="X220" s="35">
        <v>449</v>
      </c>
      <c r="Y220" s="35">
        <v>446</v>
      </c>
      <c r="Z220" s="17"/>
      <c r="AA220" s="19">
        <f t="shared" si="23"/>
        <v>6</v>
      </c>
      <c r="AB220" s="18">
        <f t="shared" si="18"/>
        <v>9497</v>
      </c>
      <c r="AC220" s="17">
        <f t="shared" si="19"/>
        <v>3575</v>
      </c>
      <c r="AD220" s="17">
        <f t="shared" si="20"/>
        <v>13072</v>
      </c>
      <c r="AE220" s="17"/>
      <c r="AF220" s="18">
        <f t="shared" si="21"/>
        <v>7</v>
      </c>
      <c r="AG220" s="18">
        <f t="shared" si="22"/>
        <v>2022</v>
      </c>
    </row>
    <row r="221" spans="1:33" x14ac:dyDescent="0.2">
      <c r="A221" s="16">
        <v>44773</v>
      </c>
      <c r="B221" s="35">
        <v>439</v>
      </c>
      <c r="C221" s="35">
        <v>433</v>
      </c>
      <c r="D221" s="35">
        <v>424</v>
      </c>
      <c r="E221" s="35">
        <v>411</v>
      </c>
      <c r="F221" s="35">
        <v>421</v>
      </c>
      <c r="G221" s="35">
        <v>437</v>
      </c>
      <c r="H221" s="35">
        <v>441</v>
      </c>
      <c r="I221" s="35">
        <v>488</v>
      </c>
      <c r="J221" s="35">
        <v>535</v>
      </c>
      <c r="K221" s="35">
        <v>556</v>
      </c>
      <c r="L221" s="35">
        <v>603</v>
      </c>
      <c r="M221" s="35">
        <v>625</v>
      </c>
      <c r="N221" s="35">
        <v>670</v>
      </c>
      <c r="O221" s="35">
        <v>708</v>
      </c>
      <c r="P221" s="35">
        <v>723</v>
      </c>
      <c r="Q221" s="35">
        <v>738</v>
      </c>
      <c r="R221" s="35">
        <v>721</v>
      </c>
      <c r="S221" s="35">
        <v>736</v>
      </c>
      <c r="T221" s="35">
        <v>675</v>
      </c>
      <c r="U221" s="35">
        <v>630</v>
      </c>
      <c r="V221" s="35">
        <v>580</v>
      </c>
      <c r="W221" s="35">
        <v>515</v>
      </c>
      <c r="X221" s="35">
        <v>489</v>
      </c>
      <c r="Y221" s="35">
        <v>470</v>
      </c>
      <c r="Z221" s="17"/>
      <c r="AA221" s="19">
        <f t="shared" si="23"/>
        <v>7</v>
      </c>
      <c r="AB221" s="18">
        <f t="shared" si="18"/>
        <v>0</v>
      </c>
      <c r="AC221" s="17">
        <f t="shared" si="19"/>
        <v>13468</v>
      </c>
      <c r="AD221" s="17">
        <f t="shared" si="20"/>
        <v>13468</v>
      </c>
      <c r="AE221" s="17"/>
      <c r="AF221" s="18">
        <f t="shared" si="21"/>
        <v>7</v>
      </c>
      <c r="AG221" s="18">
        <f t="shared" si="22"/>
        <v>2022</v>
      </c>
    </row>
    <row r="222" spans="1:33" x14ac:dyDescent="0.2">
      <c r="A222" s="16">
        <v>44774</v>
      </c>
      <c r="B222" s="17">
        <v>915</v>
      </c>
      <c r="C222" s="17">
        <v>891</v>
      </c>
      <c r="D222" s="17">
        <v>896</v>
      </c>
      <c r="E222" s="17">
        <v>886</v>
      </c>
      <c r="F222" s="17">
        <v>926</v>
      </c>
      <c r="G222" s="17">
        <v>989</v>
      </c>
      <c r="H222" s="17">
        <v>1083</v>
      </c>
      <c r="I222" s="17">
        <v>1206</v>
      </c>
      <c r="J222" s="17">
        <v>1302</v>
      </c>
      <c r="K222" s="17">
        <v>1296</v>
      </c>
      <c r="L222" s="17">
        <v>1396</v>
      </c>
      <c r="M222" s="17">
        <v>1506</v>
      </c>
      <c r="N222" s="17">
        <v>1584</v>
      </c>
      <c r="O222" s="17">
        <v>1691</v>
      </c>
      <c r="P222" s="17">
        <v>1748</v>
      </c>
      <c r="Q222" s="17">
        <v>1689</v>
      </c>
      <c r="R222" s="17">
        <v>1634</v>
      </c>
      <c r="S222" s="17">
        <v>1572</v>
      </c>
      <c r="T222" s="17">
        <v>1432</v>
      </c>
      <c r="U222" s="17">
        <v>1271</v>
      </c>
      <c r="V222" s="17">
        <v>1174</v>
      </c>
      <c r="W222" s="17">
        <v>1057</v>
      </c>
      <c r="X222" s="17">
        <v>980</v>
      </c>
      <c r="Y222" s="17">
        <v>982</v>
      </c>
      <c r="Z222" s="17"/>
      <c r="AA222" s="19">
        <f t="shared" ref="AA222:AA282" si="24">WEEKDAY(A222,2)</f>
        <v>1</v>
      </c>
      <c r="AB222" s="18">
        <f t="shared" ref="AB222:AB282" si="25">IF(AND(AA222&gt;1,AA222&lt;7),SUM(I222:X222),0)</f>
        <v>0</v>
      </c>
      <c r="AC222" s="17">
        <f t="shared" ref="AC222:AC282" si="26">SUM(B222:Y222)-AB222</f>
        <v>30106</v>
      </c>
      <c r="AD222" s="17">
        <f t="shared" ref="AD222:AD282" si="27">SUM(AB222+AC222)</f>
        <v>30106</v>
      </c>
      <c r="AE222" s="17"/>
      <c r="AF222" s="18">
        <f t="shared" ref="AF222:AF282" si="28">MONTH(A222)</f>
        <v>8</v>
      </c>
      <c r="AG222" s="18">
        <f t="shared" ref="AG222:AG282" si="29">YEAR(A222)</f>
        <v>2022</v>
      </c>
    </row>
    <row r="223" spans="1:33" x14ac:dyDescent="0.2">
      <c r="A223" s="16">
        <v>44775</v>
      </c>
      <c r="B223" s="17">
        <v>895</v>
      </c>
      <c r="C223" s="17">
        <v>879</v>
      </c>
      <c r="D223" s="17">
        <v>885</v>
      </c>
      <c r="E223" s="17">
        <v>866</v>
      </c>
      <c r="F223" s="17">
        <v>882</v>
      </c>
      <c r="G223" s="17">
        <v>956</v>
      </c>
      <c r="H223" s="17">
        <v>1028</v>
      </c>
      <c r="I223" s="17">
        <v>1177</v>
      </c>
      <c r="J223" s="17">
        <v>1248</v>
      </c>
      <c r="K223" s="17">
        <v>1217</v>
      </c>
      <c r="L223" s="17">
        <v>1268</v>
      </c>
      <c r="M223" s="17">
        <v>1318</v>
      </c>
      <c r="N223" s="17">
        <v>1409</v>
      </c>
      <c r="O223" s="17">
        <v>1572</v>
      </c>
      <c r="P223" s="17">
        <v>1582</v>
      </c>
      <c r="Q223" s="17">
        <v>1585</v>
      </c>
      <c r="R223" s="17">
        <v>1508</v>
      </c>
      <c r="S223" s="17">
        <v>1458</v>
      </c>
      <c r="T223" s="17">
        <v>1302</v>
      </c>
      <c r="U223" s="17">
        <v>1163</v>
      </c>
      <c r="V223" s="17">
        <v>1072</v>
      </c>
      <c r="W223" s="17">
        <v>998</v>
      </c>
      <c r="X223" s="17">
        <v>943</v>
      </c>
      <c r="Y223" s="17">
        <v>929</v>
      </c>
      <c r="Z223" s="17"/>
      <c r="AA223" s="19">
        <f t="shared" si="24"/>
        <v>2</v>
      </c>
      <c r="AB223" s="18">
        <f t="shared" si="25"/>
        <v>20820</v>
      </c>
      <c r="AC223" s="17">
        <f t="shared" si="26"/>
        <v>7320</v>
      </c>
      <c r="AD223" s="17">
        <f t="shared" si="27"/>
        <v>28140</v>
      </c>
      <c r="AE223" s="17"/>
      <c r="AF223" s="18">
        <f t="shared" si="28"/>
        <v>8</v>
      </c>
      <c r="AG223" s="18">
        <f t="shared" si="29"/>
        <v>2022</v>
      </c>
    </row>
    <row r="224" spans="1:33" x14ac:dyDescent="0.2">
      <c r="A224" s="16">
        <v>44776</v>
      </c>
      <c r="B224" s="17">
        <v>864</v>
      </c>
      <c r="C224" s="17">
        <v>813</v>
      </c>
      <c r="D224" s="17">
        <v>754</v>
      </c>
      <c r="E224" s="17">
        <v>736</v>
      </c>
      <c r="F224" s="17">
        <v>781</v>
      </c>
      <c r="G224" s="17">
        <v>857</v>
      </c>
      <c r="H224" s="17">
        <v>990</v>
      </c>
      <c r="I224" s="17">
        <v>1145</v>
      </c>
      <c r="J224" s="17">
        <v>1249</v>
      </c>
      <c r="K224" s="17">
        <v>1255</v>
      </c>
      <c r="L224" s="17">
        <v>1275</v>
      </c>
      <c r="M224" s="17">
        <v>1366</v>
      </c>
      <c r="N224" s="17">
        <v>1403</v>
      </c>
      <c r="O224" s="17">
        <v>1514</v>
      </c>
      <c r="P224" s="17">
        <v>1490</v>
      </c>
      <c r="Q224" s="17">
        <v>1531</v>
      </c>
      <c r="R224" s="17">
        <v>1449</v>
      </c>
      <c r="S224" s="17">
        <v>1388</v>
      </c>
      <c r="T224" s="17">
        <v>1275</v>
      </c>
      <c r="U224" s="17">
        <v>1205</v>
      </c>
      <c r="V224" s="17">
        <v>1056</v>
      </c>
      <c r="W224" s="17">
        <v>939</v>
      </c>
      <c r="X224" s="17">
        <v>763</v>
      </c>
      <c r="Y224" s="17">
        <v>649</v>
      </c>
      <c r="Z224" s="17"/>
      <c r="AA224" s="19">
        <f t="shared" si="24"/>
        <v>3</v>
      </c>
      <c r="AB224" s="18">
        <f t="shared" si="25"/>
        <v>20303</v>
      </c>
      <c r="AC224" s="17">
        <f t="shared" si="26"/>
        <v>6444</v>
      </c>
      <c r="AD224" s="17">
        <f t="shared" si="27"/>
        <v>26747</v>
      </c>
      <c r="AE224" s="17"/>
      <c r="AF224" s="18">
        <f t="shared" si="28"/>
        <v>8</v>
      </c>
      <c r="AG224" s="18">
        <f t="shared" si="29"/>
        <v>2022</v>
      </c>
    </row>
    <row r="225" spans="1:33" x14ac:dyDescent="0.2">
      <c r="A225" s="16">
        <v>44777</v>
      </c>
      <c r="B225" s="17">
        <v>872</v>
      </c>
      <c r="C225" s="17">
        <v>854</v>
      </c>
      <c r="D225" s="17">
        <v>867</v>
      </c>
      <c r="E225" s="17">
        <v>858</v>
      </c>
      <c r="F225" s="17">
        <v>893</v>
      </c>
      <c r="G225" s="17">
        <v>975</v>
      </c>
      <c r="H225" s="17">
        <v>1032</v>
      </c>
      <c r="I225" s="17">
        <v>1154</v>
      </c>
      <c r="J225" s="17">
        <v>1260</v>
      </c>
      <c r="K225" s="17">
        <v>1245</v>
      </c>
      <c r="L225" s="17">
        <v>1364</v>
      </c>
      <c r="M225" s="17">
        <v>1462</v>
      </c>
      <c r="N225" s="17">
        <v>1565</v>
      </c>
      <c r="O225" s="17">
        <v>1670</v>
      </c>
      <c r="P225" s="17">
        <v>1682</v>
      </c>
      <c r="Q225" s="17">
        <v>1667</v>
      </c>
      <c r="R225" s="17">
        <v>1521</v>
      </c>
      <c r="S225" s="17">
        <v>1492</v>
      </c>
      <c r="T225" s="17">
        <v>1362</v>
      </c>
      <c r="U225" s="17">
        <v>1279</v>
      </c>
      <c r="V225" s="17">
        <v>1156</v>
      </c>
      <c r="W225" s="17">
        <v>1057</v>
      </c>
      <c r="X225" s="17">
        <v>970</v>
      </c>
      <c r="Y225" s="17">
        <v>1003</v>
      </c>
      <c r="Z225" s="17"/>
      <c r="AA225" s="19">
        <f t="shared" si="24"/>
        <v>4</v>
      </c>
      <c r="AB225" s="18">
        <f t="shared" si="25"/>
        <v>21906</v>
      </c>
      <c r="AC225" s="17">
        <f t="shared" si="26"/>
        <v>7354</v>
      </c>
      <c r="AD225" s="17">
        <f t="shared" si="27"/>
        <v>29260</v>
      </c>
      <c r="AE225" s="17"/>
      <c r="AF225" s="18">
        <f t="shared" si="28"/>
        <v>8</v>
      </c>
      <c r="AG225" s="18">
        <f t="shared" si="29"/>
        <v>2022</v>
      </c>
    </row>
    <row r="226" spans="1:33" x14ac:dyDescent="0.2">
      <c r="A226" s="16">
        <v>44778</v>
      </c>
      <c r="B226" s="17">
        <v>979</v>
      </c>
      <c r="C226" s="17">
        <v>945</v>
      </c>
      <c r="D226" s="17">
        <v>961</v>
      </c>
      <c r="E226" s="17">
        <v>952</v>
      </c>
      <c r="F226" s="17">
        <v>984</v>
      </c>
      <c r="G226" s="17">
        <v>1032</v>
      </c>
      <c r="H226" s="17">
        <v>1097</v>
      </c>
      <c r="I226" s="17">
        <v>1226</v>
      </c>
      <c r="J226" s="17">
        <v>1350</v>
      </c>
      <c r="K226" s="17">
        <v>1333</v>
      </c>
      <c r="L226" s="17">
        <v>1455</v>
      </c>
      <c r="M226" s="17">
        <v>1530</v>
      </c>
      <c r="N226" s="17">
        <v>1623</v>
      </c>
      <c r="O226" s="17">
        <v>1693</v>
      </c>
      <c r="P226" s="17">
        <v>1728</v>
      </c>
      <c r="Q226" s="17">
        <v>1734</v>
      </c>
      <c r="R226" s="17">
        <v>1630</v>
      </c>
      <c r="S226" s="17">
        <v>1524</v>
      </c>
      <c r="T226" s="17">
        <v>1387</v>
      </c>
      <c r="U226" s="17">
        <v>1256</v>
      </c>
      <c r="V226" s="17">
        <v>1172</v>
      </c>
      <c r="W226" s="17">
        <v>1095</v>
      </c>
      <c r="X226" s="17">
        <v>1041</v>
      </c>
      <c r="Y226" s="17">
        <v>1019</v>
      </c>
      <c r="Z226" s="17"/>
      <c r="AA226" s="19">
        <f t="shared" si="24"/>
        <v>5</v>
      </c>
      <c r="AB226" s="18">
        <f t="shared" si="25"/>
        <v>22777</v>
      </c>
      <c r="AC226" s="17">
        <f t="shared" si="26"/>
        <v>7969</v>
      </c>
      <c r="AD226" s="17">
        <f t="shared" si="27"/>
        <v>30746</v>
      </c>
      <c r="AE226" s="17"/>
      <c r="AF226" s="18">
        <f t="shared" si="28"/>
        <v>8</v>
      </c>
      <c r="AG226" s="18">
        <f t="shared" si="29"/>
        <v>2022</v>
      </c>
    </row>
    <row r="227" spans="1:33" x14ac:dyDescent="0.2">
      <c r="A227" s="16">
        <v>44779</v>
      </c>
      <c r="B227" s="17">
        <v>1012</v>
      </c>
      <c r="C227" s="17">
        <v>974</v>
      </c>
      <c r="D227" s="17">
        <v>972</v>
      </c>
      <c r="E227" s="17">
        <v>960</v>
      </c>
      <c r="F227" s="17">
        <v>965</v>
      </c>
      <c r="G227" s="17">
        <v>967</v>
      </c>
      <c r="H227" s="17">
        <v>1014</v>
      </c>
      <c r="I227" s="17">
        <v>1081</v>
      </c>
      <c r="J227" s="17">
        <v>1163</v>
      </c>
      <c r="K227" s="17">
        <v>1176</v>
      </c>
      <c r="L227" s="17">
        <v>1275</v>
      </c>
      <c r="M227" s="17">
        <v>1375</v>
      </c>
      <c r="N227" s="17">
        <v>1442</v>
      </c>
      <c r="O227" s="17">
        <v>1539</v>
      </c>
      <c r="P227" s="17">
        <v>1569</v>
      </c>
      <c r="Q227" s="17">
        <v>1534</v>
      </c>
      <c r="R227" s="17">
        <v>1490</v>
      </c>
      <c r="S227" s="17">
        <v>1395</v>
      </c>
      <c r="T227" s="17">
        <v>1355</v>
      </c>
      <c r="U227" s="17">
        <v>1241</v>
      </c>
      <c r="V227" s="17">
        <v>1162</v>
      </c>
      <c r="W227" s="17">
        <v>1071</v>
      </c>
      <c r="X227" s="17">
        <v>1064</v>
      </c>
      <c r="Y227" s="17">
        <v>1029</v>
      </c>
      <c r="Z227" s="17"/>
      <c r="AA227" s="19">
        <f t="shared" si="24"/>
        <v>6</v>
      </c>
      <c r="AB227" s="18">
        <f t="shared" si="25"/>
        <v>20932</v>
      </c>
      <c r="AC227" s="17">
        <f t="shared" si="26"/>
        <v>7893</v>
      </c>
      <c r="AD227" s="17">
        <f t="shared" si="27"/>
        <v>28825</v>
      </c>
      <c r="AE227" s="17"/>
      <c r="AF227" s="18">
        <f t="shared" si="28"/>
        <v>8</v>
      </c>
      <c r="AG227" s="18">
        <f t="shared" si="29"/>
        <v>2022</v>
      </c>
    </row>
    <row r="228" spans="1:33" x14ac:dyDescent="0.2">
      <c r="A228" s="16">
        <v>44780</v>
      </c>
      <c r="B228" s="17">
        <v>1040</v>
      </c>
      <c r="C228" s="17">
        <v>1019</v>
      </c>
      <c r="D228" s="17">
        <v>1016</v>
      </c>
      <c r="E228" s="17">
        <v>1014</v>
      </c>
      <c r="F228" s="17">
        <v>993</v>
      </c>
      <c r="G228" s="17">
        <v>1007</v>
      </c>
      <c r="H228" s="17">
        <v>1023</v>
      </c>
      <c r="I228" s="17">
        <v>1130</v>
      </c>
      <c r="J228" s="17">
        <v>1218</v>
      </c>
      <c r="K228" s="17">
        <v>1262</v>
      </c>
      <c r="L228" s="17">
        <v>1398</v>
      </c>
      <c r="M228" s="17">
        <v>1502</v>
      </c>
      <c r="N228" s="17">
        <v>1594</v>
      </c>
      <c r="O228" s="17">
        <v>1682</v>
      </c>
      <c r="P228" s="17">
        <v>1700</v>
      </c>
      <c r="Q228" s="17">
        <v>1652</v>
      </c>
      <c r="R228" s="17">
        <v>1579</v>
      </c>
      <c r="S228" s="17">
        <v>1543</v>
      </c>
      <c r="T228" s="17">
        <v>1423</v>
      </c>
      <c r="U228" s="17">
        <v>1276</v>
      </c>
      <c r="V228" s="17">
        <v>1154</v>
      </c>
      <c r="W228" s="17">
        <v>1139</v>
      </c>
      <c r="X228" s="17">
        <v>1095</v>
      </c>
      <c r="Y228" s="17">
        <v>1075</v>
      </c>
      <c r="Z228" s="17"/>
      <c r="AA228" s="19">
        <f t="shared" si="24"/>
        <v>7</v>
      </c>
      <c r="AB228" s="18">
        <f t="shared" si="25"/>
        <v>0</v>
      </c>
      <c r="AC228" s="17">
        <f t="shared" si="26"/>
        <v>30534</v>
      </c>
      <c r="AD228" s="17">
        <f t="shared" si="27"/>
        <v>30534</v>
      </c>
      <c r="AE228" s="17"/>
      <c r="AF228" s="18">
        <f t="shared" si="28"/>
        <v>8</v>
      </c>
      <c r="AG228" s="18">
        <f t="shared" si="29"/>
        <v>2022</v>
      </c>
    </row>
    <row r="229" spans="1:33" x14ac:dyDescent="0.2">
      <c r="A229" s="16">
        <v>44781</v>
      </c>
      <c r="B229" s="17">
        <v>1348</v>
      </c>
      <c r="C229" s="17">
        <v>1325</v>
      </c>
      <c r="D229" s="17">
        <v>1315</v>
      </c>
      <c r="E229" s="17">
        <v>1298</v>
      </c>
      <c r="F229" s="17">
        <v>1321</v>
      </c>
      <c r="G229" s="17">
        <v>1338</v>
      </c>
      <c r="H229" s="17">
        <v>1341</v>
      </c>
      <c r="I229" s="17">
        <v>1485</v>
      </c>
      <c r="J229" s="17">
        <v>1544</v>
      </c>
      <c r="K229" s="17">
        <v>1516</v>
      </c>
      <c r="L229" s="17">
        <v>1562</v>
      </c>
      <c r="M229" s="17">
        <v>1594</v>
      </c>
      <c r="N229" s="17">
        <v>1559</v>
      </c>
      <c r="O229" s="17">
        <v>1670</v>
      </c>
      <c r="P229" s="17">
        <v>1662</v>
      </c>
      <c r="Q229" s="17">
        <v>1563</v>
      </c>
      <c r="R229" s="17">
        <v>1356</v>
      </c>
      <c r="S229" s="17">
        <v>1339</v>
      </c>
      <c r="T229" s="17">
        <v>1240</v>
      </c>
      <c r="U229" s="17">
        <v>1182</v>
      </c>
      <c r="V229" s="17">
        <v>1064</v>
      </c>
      <c r="W229" s="17">
        <v>960</v>
      </c>
      <c r="X229" s="17">
        <v>936</v>
      </c>
      <c r="Y229" s="17">
        <v>972</v>
      </c>
      <c r="Z229" s="17"/>
      <c r="AA229" s="19">
        <f t="shared" si="24"/>
        <v>1</v>
      </c>
      <c r="AB229" s="18">
        <f t="shared" si="25"/>
        <v>0</v>
      </c>
      <c r="AC229" s="17">
        <f t="shared" si="26"/>
        <v>32490</v>
      </c>
      <c r="AD229" s="17">
        <f t="shared" si="27"/>
        <v>32490</v>
      </c>
      <c r="AE229" s="17"/>
      <c r="AF229" s="18">
        <f t="shared" si="28"/>
        <v>8</v>
      </c>
      <c r="AG229" s="18">
        <f t="shared" si="29"/>
        <v>2022</v>
      </c>
    </row>
    <row r="230" spans="1:33" x14ac:dyDescent="0.2">
      <c r="A230" s="16">
        <v>44782</v>
      </c>
      <c r="B230" s="17">
        <v>789</v>
      </c>
      <c r="C230" s="17">
        <v>784</v>
      </c>
      <c r="D230" s="17">
        <v>793</v>
      </c>
      <c r="E230" s="17">
        <v>795</v>
      </c>
      <c r="F230" s="17">
        <v>822</v>
      </c>
      <c r="G230" s="17">
        <v>884</v>
      </c>
      <c r="H230" s="17">
        <v>978</v>
      </c>
      <c r="I230" s="17">
        <v>1082</v>
      </c>
      <c r="J230" s="17">
        <v>1160</v>
      </c>
      <c r="K230" s="17">
        <v>1142</v>
      </c>
      <c r="L230" s="17">
        <v>1194</v>
      </c>
      <c r="M230" s="17">
        <v>1180</v>
      </c>
      <c r="N230" s="17">
        <v>1248</v>
      </c>
      <c r="O230" s="17">
        <v>1304</v>
      </c>
      <c r="P230" s="17">
        <v>1315</v>
      </c>
      <c r="Q230" s="17">
        <v>1244</v>
      </c>
      <c r="R230" s="17">
        <v>1139</v>
      </c>
      <c r="S230" s="17">
        <v>1120</v>
      </c>
      <c r="T230" s="17">
        <v>1034</v>
      </c>
      <c r="U230" s="17">
        <v>944</v>
      </c>
      <c r="V230" s="17">
        <v>900</v>
      </c>
      <c r="W230" s="17">
        <v>815</v>
      </c>
      <c r="X230" s="17">
        <v>765</v>
      </c>
      <c r="Y230" s="17">
        <v>745</v>
      </c>
      <c r="Z230" s="17"/>
      <c r="AA230" s="19">
        <f t="shared" si="24"/>
        <v>2</v>
      </c>
      <c r="AB230" s="18">
        <f t="shared" si="25"/>
        <v>17586</v>
      </c>
      <c r="AC230" s="17">
        <f t="shared" si="26"/>
        <v>6590</v>
      </c>
      <c r="AD230" s="17">
        <f t="shared" si="27"/>
        <v>24176</v>
      </c>
      <c r="AE230" s="17"/>
      <c r="AF230" s="18">
        <f t="shared" si="28"/>
        <v>8</v>
      </c>
      <c r="AG230" s="18">
        <f t="shared" si="29"/>
        <v>2022</v>
      </c>
    </row>
    <row r="231" spans="1:33" x14ac:dyDescent="0.2">
      <c r="A231" s="16">
        <v>44783</v>
      </c>
      <c r="B231" s="17">
        <v>880</v>
      </c>
      <c r="C231" s="17">
        <v>876</v>
      </c>
      <c r="D231" s="17">
        <v>872</v>
      </c>
      <c r="E231" s="17">
        <v>851</v>
      </c>
      <c r="F231" s="17">
        <v>901</v>
      </c>
      <c r="G231" s="17">
        <v>966</v>
      </c>
      <c r="H231" s="17">
        <v>1038</v>
      </c>
      <c r="I231" s="17">
        <v>1153</v>
      </c>
      <c r="J231" s="17">
        <v>1253</v>
      </c>
      <c r="K231" s="17">
        <v>1119</v>
      </c>
      <c r="L231" s="17">
        <v>1262</v>
      </c>
      <c r="M231" s="17">
        <v>1418</v>
      </c>
      <c r="N231" s="17">
        <v>1448</v>
      </c>
      <c r="O231" s="17">
        <v>1527</v>
      </c>
      <c r="P231" s="17">
        <v>1384</v>
      </c>
      <c r="Q231" s="17">
        <v>1447</v>
      </c>
      <c r="R231" s="17">
        <v>1404</v>
      </c>
      <c r="S231" s="17">
        <v>1340</v>
      </c>
      <c r="T231" s="17">
        <v>1230</v>
      </c>
      <c r="U231" s="17">
        <v>1135</v>
      </c>
      <c r="V231" s="17">
        <v>1038</v>
      </c>
      <c r="W231" s="17">
        <v>945</v>
      </c>
      <c r="X231" s="17">
        <v>879</v>
      </c>
      <c r="Y231" s="17">
        <v>879</v>
      </c>
      <c r="Z231" s="17"/>
      <c r="AA231" s="19">
        <f t="shared" si="24"/>
        <v>3</v>
      </c>
      <c r="AB231" s="18">
        <f t="shared" si="25"/>
        <v>19982</v>
      </c>
      <c r="AC231" s="17">
        <f t="shared" si="26"/>
        <v>7263</v>
      </c>
      <c r="AD231" s="17">
        <f t="shared" si="27"/>
        <v>27245</v>
      </c>
      <c r="AE231" s="17"/>
      <c r="AF231" s="18">
        <f t="shared" si="28"/>
        <v>8</v>
      </c>
      <c r="AG231" s="18">
        <f t="shared" si="29"/>
        <v>2022</v>
      </c>
    </row>
    <row r="232" spans="1:33" x14ac:dyDescent="0.2">
      <c r="A232" s="16">
        <v>44784</v>
      </c>
      <c r="B232" s="17">
        <v>1185</v>
      </c>
      <c r="C232" s="17">
        <v>1171</v>
      </c>
      <c r="D232" s="17">
        <v>1171</v>
      </c>
      <c r="E232" s="17">
        <v>1177</v>
      </c>
      <c r="F232" s="17">
        <v>1225</v>
      </c>
      <c r="G232" s="17">
        <v>1304</v>
      </c>
      <c r="H232" s="17">
        <v>1379</v>
      </c>
      <c r="I232" s="17">
        <v>1528</v>
      </c>
      <c r="J232" s="17">
        <v>1678</v>
      </c>
      <c r="K232" s="17">
        <v>1627</v>
      </c>
      <c r="L232" s="17">
        <v>1719</v>
      </c>
      <c r="M232" s="17">
        <v>1777</v>
      </c>
      <c r="N232" s="17">
        <v>1880</v>
      </c>
      <c r="O232" s="17">
        <v>1941</v>
      </c>
      <c r="P232" s="17">
        <v>1953</v>
      </c>
      <c r="Q232" s="17">
        <v>1888</v>
      </c>
      <c r="R232" s="17">
        <v>1763</v>
      </c>
      <c r="S232" s="17">
        <v>1683</v>
      </c>
      <c r="T232" s="17">
        <v>1526</v>
      </c>
      <c r="U232" s="17">
        <v>1415</v>
      </c>
      <c r="V232" s="17">
        <v>1343</v>
      </c>
      <c r="W232" s="17">
        <v>1242</v>
      </c>
      <c r="X232" s="17">
        <v>1169</v>
      </c>
      <c r="Y232" s="17">
        <v>1245</v>
      </c>
      <c r="Z232" s="17"/>
      <c r="AA232" s="19">
        <f t="shared" si="24"/>
        <v>4</v>
      </c>
      <c r="AB232" s="18">
        <f t="shared" si="25"/>
        <v>26132</v>
      </c>
      <c r="AC232" s="17">
        <f t="shared" si="26"/>
        <v>9857</v>
      </c>
      <c r="AD232" s="17">
        <f t="shared" si="27"/>
        <v>35989</v>
      </c>
      <c r="AE232" s="17"/>
      <c r="AF232" s="18">
        <f t="shared" si="28"/>
        <v>8</v>
      </c>
      <c r="AG232" s="18">
        <f t="shared" si="29"/>
        <v>2022</v>
      </c>
    </row>
    <row r="233" spans="1:33" x14ac:dyDescent="0.2">
      <c r="A233" s="16">
        <v>44785</v>
      </c>
      <c r="B233" s="17">
        <v>1139</v>
      </c>
      <c r="C233" s="17">
        <v>1130</v>
      </c>
      <c r="D233" s="17">
        <v>1125</v>
      </c>
      <c r="E233" s="17">
        <v>1128</v>
      </c>
      <c r="F233" s="17">
        <v>1151</v>
      </c>
      <c r="G233" s="17">
        <v>1203</v>
      </c>
      <c r="H233" s="17">
        <v>1310</v>
      </c>
      <c r="I233" s="17">
        <v>1447</v>
      </c>
      <c r="J233" s="17">
        <v>1580</v>
      </c>
      <c r="K233" s="17">
        <v>1563</v>
      </c>
      <c r="L233" s="17">
        <v>1659</v>
      </c>
      <c r="M233" s="17">
        <v>1709</v>
      </c>
      <c r="N233" s="17">
        <v>1752</v>
      </c>
      <c r="O233" s="17">
        <v>1819</v>
      </c>
      <c r="P233" s="17">
        <v>1846</v>
      </c>
      <c r="Q233" s="17">
        <v>1788</v>
      </c>
      <c r="R233" s="17">
        <v>1691</v>
      </c>
      <c r="S233" s="17">
        <v>1620</v>
      </c>
      <c r="T233" s="17">
        <v>1453</v>
      </c>
      <c r="U233" s="17">
        <v>1343</v>
      </c>
      <c r="V233" s="17">
        <v>1233</v>
      </c>
      <c r="W233" s="17">
        <v>1158</v>
      </c>
      <c r="X233" s="17">
        <v>1088</v>
      </c>
      <c r="Y233" s="17">
        <v>1110</v>
      </c>
      <c r="Z233" s="17"/>
      <c r="AA233" s="19">
        <f t="shared" si="24"/>
        <v>5</v>
      </c>
      <c r="AB233" s="18">
        <f t="shared" si="25"/>
        <v>24749</v>
      </c>
      <c r="AC233" s="17">
        <f t="shared" si="26"/>
        <v>9296</v>
      </c>
      <c r="AD233" s="17">
        <f t="shared" si="27"/>
        <v>34045</v>
      </c>
      <c r="AE233" s="17"/>
      <c r="AF233" s="18">
        <f t="shared" si="28"/>
        <v>8</v>
      </c>
      <c r="AG233" s="18">
        <f t="shared" si="29"/>
        <v>2022</v>
      </c>
    </row>
    <row r="234" spans="1:33" x14ac:dyDescent="0.2">
      <c r="A234" s="16">
        <v>44786</v>
      </c>
      <c r="B234" s="17">
        <v>1065</v>
      </c>
      <c r="C234" s="17">
        <v>1047</v>
      </c>
      <c r="D234" s="17">
        <v>1057</v>
      </c>
      <c r="E234" s="17">
        <v>1038</v>
      </c>
      <c r="F234" s="17">
        <v>1052</v>
      </c>
      <c r="G234" s="17">
        <v>1070</v>
      </c>
      <c r="H234" s="17">
        <v>1090</v>
      </c>
      <c r="I234" s="17">
        <v>1178</v>
      </c>
      <c r="J234" s="17">
        <v>1260</v>
      </c>
      <c r="K234" s="17">
        <v>1249</v>
      </c>
      <c r="L234" s="17">
        <v>1333</v>
      </c>
      <c r="M234" s="17">
        <v>1448</v>
      </c>
      <c r="N234" s="17">
        <v>1490</v>
      </c>
      <c r="O234" s="17">
        <v>1550</v>
      </c>
      <c r="P234" s="17">
        <v>1562</v>
      </c>
      <c r="Q234" s="17">
        <v>1540</v>
      </c>
      <c r="R234" s="17">
        <v>1498</v>
      </c>
      <c r="S234" s="17">
        <v>1431</v>
      </c>
      <c r="T234" s="17">
        <v>1345</v>
      </c>
      <c r="U234" s="17">
        <v>1248</v>
      </c>
      <c r="V234" s="17">
        <v>1196</v>
      </c>
      <c r="W234" s="17">
        <v>1114</v>
      </c>
      <c r="X234" s="17">
        <v>1077</v>
      </c>
      <c r="Y234" s="17">
        <v>1098</v>
      </c>
      <c r="Z234" s="17"/>
      <c r="AA234" s="19">
        <f t="shared" si="24"/>
        <v>6</v>
      </c>
      <c r="AB234" s="18">
        <f t="shared" si="25"/>
        <v>21519</v>
      </c>
      <c r="AC234" s="17">
        <f t="shared" si="26"/>
        <v>8517</v>
      </c>
      <c r="AD234" s="17">
        <f t="shared" si="27"/>
        <v>30036</v>
      </c>
      <c r="AE234" s="17"/>
      <c r="AF234" s="18">
        <f t="shared" si="28"/>
        <v>8</v>
      </c>
      <c r="AG234" s="18">
        <f t="shared" si="29"/>
        <v>2022</v>
      </c>
    </row>
    <row r="235" spans="1:33" x14ac:dyDescent="0.2">
      <c r="A235" s="16">
        <v>44787</v>
      </c>
      <c r="B235" s="17">
        <v>1093</v>
      </c>
      <c r="C235" s="17">
        <v>1064</v>
      </c>
      <c r="D235" s="17">
        <v>1079</v>
      </c>
      <c r="E235" s="17">
        <v>1070</v>
      </c>
      <c r="F235" s="17">
        <v>1064</v>
      </c>
      <c r="G235" s="17">
        <v>1076</v>
      </c>
      <c r="H235" s="17">
        <v>1079</v>
      </c>
      <c r="I235" s="17">
        <v>1165</v>
      </c>
      <c r="J235" s="17">
        <v>1257</v>
      </c>
      <c r="K235" s="17">
        <v>1256</v>
      </c>
      <c r="L235" s="17">
        <v>1354</v>
      </c>
      <c r="M235" s="17">
        <v>1469</v>
      </c>
      <c r="N235" s="17">
        <v>1526</v>
      </c>
      <c r="O235" s="17">
        <v>1584</v>
      </c>
      <c r="P235" s="17">
        <v>1624</v>
      </c>
      <c r="Q235" s="17">
        <v>1558</v>
      </c>
      <c r="R235" s="17">
        <v>1584</v>
      </c>
      <c r="S235" s="17">
        <v>1547</v>
      </c>
      <c r="T235" s="17">
        <v>1448</v>
      </c>
      <c r="U235" s="17">
        <v>1322</v>
      </c>
      <c r="V235" s="17">
        <v>1265</v>
      </c>
      <c r="W235" s="17">
        <v>1158</v>
      </c>
      <c r="X235" s="17">
        <v>1094</v>
      </c>
      <c r="Y235" s="17">
        <v>1097</v>
      </c>
      <c r="Z235" s="17"/>
      <c r="AA235" s="19">
        <f t="shared" si="24"/>
        <v>7</v>
      </c>
      <c r="AB235" s="18">
        <f t="shared" si="25"/>
        <v>0</v>
      </c>
      <c r="AC235" s="17">
        <f t="shared" si="26"/>
        <v>30833</v>
      </c>
      <c r="AD235" s="17">
        <f t="shared" si="27"/>
        <v>30833</v>
      </c>
      <c r="AE235" s="17"/>
      <c r="AF235" s="18">
        <f t="shared" si="28"/>
        <v>8</v>
      </c>
      <c r="AG235" s="18">
        <f t="shared" si="29"/>
        <v>2022</v>
      </c>
    </row>
    <row r="236" spans="1:33" x14ac:dyDescent="0.2">
      <c r="A236" s="16">
        <v>44788</v>
      </c>
      <c r="B236" s="17">
        <v>876</v>
      </c>
      <c r="C236" s="17">
        <v>845</v>
      </c>
      <c r="D236" s="17">
        <v>824</v>
      </c>
      <c r="E236" s="17">
        <v>826</v>
      </c>
      <c r="F236" s="17">
        <v>845</v>
      </c>
      <c r="G236" s="17">
        <v>885</v>
      </c>
      <c r="H236" s="17">
        <v>1011</v>
      </c>
      <c r="I236" s="17">
        <v>1176</v>
      </c>
      <c r="J236" s="17">
        <v>1263</v>
      </c>
      <c r="K236" s="17">
        <v>1252</v>
      </c>
      <c r="L236" s="17">
        <v>1363</v>
      </c>
      <c r="M236" s="17">
        <v>1440</v>
      </c>
      <c r="N236" s="17">
        <v>1468</v>
      </c>
      <c r="O236" s="17">
        <v>1618</v>
      </c>
      <c r="P236" s="17">
        <v>1662</v>
      </c>
      <c r="Q236" s="17">
        <v>1590</v>
      </c>
      <c r="R236" s="17">
        <v>1543</v>
      </c>
      <c r="S236" s="17">
        <v>1474</v>
      </c>
      <c r="T236" s="17">
        <v>1343</v>
      </c>
      <c r="U236" s="17">
        <v>1226</v>
      </c>
      <c r="V236" s="17">
        <v>1147</v>
      </c>
      <c r="W236" s="17">
        <v>1023</v>
      </c>
      <c r="X236" s="17">
        <v>944</v>
      </c>
      <c r="Y236" s="17">
        <v>930</v>
      </c>
      <c r="Z236" s="17"/>
      <c r="AA236" s="19">
        <f t="shared" si="24"/>
        <v>1</v>
      </c>
      <c r="AB236" s="18">
        <f t="shared" si="25"/>
        <v>0</v>
      </c>
      <c r="AC236" s="17">
        <f t="shared" si="26"/>
        <v>28574</v>
      </c>
      <c r="AD236" s="17">
        <f t="shared" si="27"/>
        <v>28574</v>
      </c>
      <c r="AE236" s="17"/>
      <c r="AF236" s="18">
        <f t="shared" si="28"/>
        <v>8</v>
      </c>
      <c r="AG236" s="18">
        <f t="shared" si="29"/>
        <v>2022</v>
      </c>
    </row>
    <row r="237" spans="1:33" x14ac:dyDescent="0.2">
      <c r="A237" s="16">
        <v>44789</v>
      </c>
      <c r="B237" s="17">
        <v>963</v>
      </c>
      <c r="C237" s="17">
        <v>945</v>
      </c>
      <c r="D237" s="17">
        <v>954</v>
      </c>
      <c r="E237" s="17">
        <v>940</v>
      </c>
      <c r="F237" s="17">
        <v>966</v>
      </c>
      <c r="G237" s="17">
        <v>1054</v>
      </c>
      <c r="H237" s="17">
        <v>1131</v>
      </c>
      <c r="I237" s="17">
        <v>1284</v>
      </c>
      <c r="J237" s="17">
        <v>1363</v>
      </c>
      <c r="K237" s="17">
        <v>1359</v>
      </c>
      <c r="L237" s="17">
        <v>1486</v>
      </c>
      <c r="M237" s="17">
        <v>1590</v>
      </c>
      <c r="N237" s="17">
        <v>1639</v>
      </c>
      <c r="O237" s="17">
        <v>1743</v>
      </c>
      <c r="P237" s="17">
        <v>1795</v>
      </c>
      <c r="Q237" s="17">
        <v>1723</v>
      </c>
      <c r="R237" s="17">
        <v>1662</v>
      </c>
      <c r="S237" s="17">
        <v>1538</v>
      </c>
      <c r="T237" s="17">
        <v>1401</v>
      </c>
      <c r="U237" s="17">
        <v>1285</v>
      </c>
      <c r="V237" s="17">
        <v>1181</v>
      </c>
      <c r="W237" s="17">
        <v>1097</v>
      </c>
      <c r="X237" s="17">
        <v>985</v>
      </c>
      <c r="Y237" s="17">
        <v>1010</v>
      </c>
      <c r="Z237" s="17"/>
      <c r="AA237" s="19">
        <f t="shared" si="24"/>
        <v>2</v>
      </c>
      <c r="AB237" s="18">
        <f t="shared" si="25"/>
        <v>23131</v>
      </c>
      <c r="AC237" s="17">
        <f t="shared" si="26"/>
        <v>7963</v>
      </c>
      <c r="AD237" s="17">
        <f t="shared" si="27"/>
        <v>31094</v>
      </c>
      <c r="AE237" s="17"/>
      <c r="AF237" s="18">
        <f t="shared" si="28"/>
        <v>8</v>
      </c>
      <c r="AG237" s="18">
        <f t="shared" si="29"/>
        <v>2022</v>
      </c>
    </row>
    <row r="238" spans="1:33" x14ac:dyDescent="0.2">
      <c r="A238" s="16">
        <v>44790</v>
      </c>
      <c r="B238" s="17">
        <v>1013</v>
      </c>
      <c r="C238" s="17">
        <v>987</v>
      </c>
      <c r="D238" s="17">
        <v>986</v>
      </c>
      <c r="E238" s="17">
        <v>987</v>
      </c>
      <c r="F238" s="17">
        <v>993</v>
      </c>
      <c r="G238" s="17">
        <v>1100</v>
      </c>
      <c r="H238" s="17">
        <v>1172</v>
      </c>
      <c r="I238" s="17">
        <v>1319</v>
      </c>
      <c r="J238" s="17">
        <v>1441</v>
      </c>
      <c r="K238" s="17">
        <v>1438</v>
      </c>
      <c r="L238" s="17">
        <v>1518</v>
      </c>
      <c r="M238" s="17">
        <v>1567</v>
      </c>
      <c r="N238" s="17">
        <v>1597</v>
      </c>
      <c r="O238" s="17">
        <v>1663</v>
      </c>
      <c r="P238" s="17">
        <v>1650</v>
      </c>
      <c r="Q238" s="17">
        <v>1574</v>
      </c>
      <c r="R238" s="17">
        <v>1444</v>
      </c>
      <c r="S238" s="17">
        <v>1324</v>
      </c>
      <c r="T238" s="17">
        <v>1216</v>
      </c>
      <c r="U238" s="17">
        <v>1145</v>
      </c>
      <c r="V238" s="17">
        <v>1040</v>
      </c>
      <c r="W238" s="17">
        <v>957</v>
      </c>
      <c r="X238" s="17">
        <v>892</v>
      </c>
      <c r="Y238" s="17">
        <v>912</v>
      </c>
      <c r="Z238" s="17"/>
      <c r="AA238" s="19">
        <f t="shared" si="24"/>
        <v>3</v>
      </c>
      <c r="AB238" s="18">
        <f t="shared" si="25"/>
        <v>21785</v>
      </c>
      <c r="AC238" s="17">
        <f t="shared" si="26"/>
        <v>8150</v>
      </c>
      <c r="AD238" s="17">
        <f t="shared" si="27"/>
        <v>29935</v>
      </c>
      <c r="AE238" s="17"/>
      <c r="AF238" s="18">
        <f t="shared" si="28"/>
        <v>8</v>
      </c>
      <c r="AG238" s="18">
        <f t="shared" si="29"/>
        <v>2022</v>
      </c>
    </row>
    <row r="239" spans="1:33" x14ac:dyDescent="0.2">
      <c r="A239" s="16">
        <v>44791</v>
      </c>
      <c r="B239" s="17">
        <v>973</v>
      </c>
      <c r="C239" s="17">
        <v>939</v>
      </c>
      <c r="D239" s="17">
        <v>927</v>
      </c>
      <c r="E239" s="17">
        <v>958</v>
      </c>
      <c r="F239" s="17">
        <v>1005</v>
      </c>
      <c r="G239" s="17">
        <v>1079</v>
      </c>
      <c r="H239" s="17">
        <v>1152</v>
      </c>
      <c r="I239" s="17">
        <v>1330</v>
      </c>
      <c r="J239" s="17">
        <v>1417</v>
      </c>
      <c r="K239" s="17">
        <v>1421</v>
      </c>
      <c r="L239" s="17">
        <v>1483</v>
      </c>
      <c r="M239" s="17">
        <v>1508</v>
      </c>
      <c r="N239" s="17">
        <v>1560</v>
      </c>
      <c r="O239" s="17">
        <v>1612</v>
      </c>
      <c r="P239" s="17">
        <v>1601</v>
      </c>
      <c r="Q239" s="17">
        <v>1533</v>
      </c>
      <c r="R239" s="17">
        <v>1462</v>
      </c>
      <c r="S239" s="17">
        <v>1413</v>
      </c>
      <c r="T239" s="17">
        <v>1305</v>
      </c>
      <c r="U239" s="17">
        <v>1210</v>
      </c>
      <c r="V239" s="17">
        <v>1122</v>
      </c>
      <c r="W239" s="17">
        <v>1020</v>
      </c>
      <c r="X239" s="17">
        <v>954</v>
      </c>
      <c r="Y239" s="17">
        <v>957</v>
      </c>
      <c r="Z239" s="17"/>
      <c r="AA239" s="19">
        <f t="shared" si="24"/>
        <v>4</v>
      </c>
      <c r="AB239" s="18">
        <f t="shared" si="25"/>
        <v>21951</v>
      </c>
      <c r="AC239" s="17">
        <f t="shared" si="26"/>
        <v>7990</v>
      </c>
      <c r="AD239" s="17">
        <f t="shared" si="27"/>
        <v>29941</v>
      </c>
      <c r="AE239" s="17"/>
      <c r="AF239" s="18">
        <f t="shared" si="28"/>
        <v>8</v>
      </c>
      <c r="AG239" s="18">
        <f t="shared" si="29"/>
        <v>2022</v>
      </c>
    </row>
    <row r="240" spans="1:33" x14ac:dyDescent="0.2">
      <c r="A240" s="16">
        <v>44792</v>
      </c>
      <c r="B240" s="17">
        <v>953</v>
      </c>
      <c r="C240" s="17">
        <v>940</v>
      </c>
      <c r="D240" s="17">
        <v>934</v>
      </c>
      <c r="E240" s="17">
        <v>929</v>
      </c>
      <c r="F240" s="17">
        <v>997</v>
      </c>
      <c r="G240" s="17">
        <v>1082</v>
      </c>
      <c r="H240" s="17">
        <v>1158</v>
      </c>
      <c r="I240" s="17">
        <v>1340</v>
      </c>
      <c r="J240" s="17">
        <v>1456</v>
      </c>
      <c r="K240" s="17">
        <v>1426</v>
      </c>
      <c r="L240" s="17">
        <v>1532</v>
      </c>
      <c r="M240" s="17">
        <v>1621</v>
      </c>
      <c r="N240" s="17">
        <v>1683</v>
      </c>
      <c r="O240" s="17">
        <v>1745</v>
      </c>
      <c r="P240" s="17">
        <v>1730</v>
      </c>
      <c r="Q240" s="17">
        <v>1697</v>
      </c>
      <c r="R240" s="17">
        <v>1627</v>
      </c>
      <c r="S240" s="17">
        <v>1532</v>
      </c>
      <c r="T240" s="17">
        <v>1404</v>
      </c>
      <c r="U240" s="17">
        <v>1306</v>
      </c>
      <c r="V240" s="17">
        <v>1216</v>
      </c>
      <c r="W240" s="17">
        <v>1107</v>
      </c>
      <c r="X240" s="17">
        <v>1021</v>
      </c>
      <c r="Y240" s="17">
        <v>1030</v>
      </c>
      <c r="Z240" s="17"/>
      <c r="AA240" s="19">
        <f t="shared" si="24"/>
        <v>5</v>
      </c>
      <c r="AB240" s="18">
        <f t="shared" si="25"/>
        <v>23443</v>
      </c>
      <c r="AC240" s="17">
        <f t="shared" si="26"/>
        <v>8023</v>
      </c>
      <c r="AD240" s="17">
        <f t="shared" si="27"/>
        <v>31466</v>
      </c>
      <c r="AE240" s="17"/>
      <c r="AF240" s="18">
        <f t="shared" si="28"/>
        <v>8</v>
      </c>
      <c r="AG240" s="18">
        <f t="shared" si="29"/>
        <v>2022</v>
      </c>
    </row>
    <row r="241" spans="1:33" x14ac:dyDescent="0.2">
      <c r="A241" s="16">
        <v>44793</v>
      </c>
      <c r="B241" s="17">
        <v>1023</v>
      </c>
      <c r="C241" s="17">
        <v>982</v>
      </c>
      <c r="D241" s="17">
        <v>985</v>
      </c>
      <c r="E241" s="17">
        <v>972</v>
      </c>
      <c r="F241" s="17">
        <v>980</v>
      </c>
      <c r="G241" s="17">
        <v>1005</v>
      </c>
      <c r="H241" s="17">
        <v>1050</v>
      </c>
      <c r="I241" s="17">
        <v>1177</v>
      </c>
      <c r="J241" s="17">
        <v>1240</v>
      </c>
      <c r="K241" s="17">
        <v>1254</v>
      </c>
      <c r="L241" s="17">
        <v>1377</v>
      </c>
      <c r="M241" s="17">
        <v>1508</v>
      </c>
      <c r="N241" s="17">
        <v>1605</v>
      </c>
      <c r="O241" s="17">
        <v>1707</v>
      </c>
      <c r="P241" s="17">
        <v>1753</v>
      </c>
      <c r="Q241" s="17">
        <v>1754</v>
      </c>
      <c r="R241" s="17">
        <v>1709</v>
      </c>
      <c r="S241" s="17">
        <v>1652</v>
      </c>
      <c r="T241" s="17">
        <v>1514</v>
      </c>
      <c r="U241" s="17">
        <v>1356</v>
      </c>
      <c r="V241" s="17">
        <v>1269</v>
      </c>
      <c r="W241" s="17">
        <v>1169</v>
      </c>
      <c r="X241" s="17">
        <v>1106</v>
      </c>
      <c r="Y241" s="17">
        <v>1070</v>
      </c>
      <c r="Z241" s="17"/>
      <c r="AA241" s="19">
        <f t="shared" si="24"/>
        <v>6</v>
      </c>
      <c r="AB241" s="18">
        <f t="shared" si="25"/>
        <v>23150</v>
      </c>
      <c r="AC241" s="17">
        <f t="shared" si="26"/>
        <v>8067</v>
      </c>
      <c r="AD241" s="17">
        <f t="shared" si="27"/>
        <v>31217</v>
      </c>
      <c r="AE241" s="17"/>
      <c r="AF241" s="18">
        <f t="shared" si="28"/>
        <v>8</v>
      </c>
      <c r="AG241" s="18">
        <f t="shared" si="29"/>
        <v>2022</v>
      </c>
    </row>
    <row r="242" spans="1:33" x14ac:dyDescent="0.2">
      <c r="A242" s="16">
        <v>44794</v>
      </c>
      <c r="B242" s="17">
        <v>1074</v>
      </c>
      <c r="C242" s="17">
        <v>1053</v>
      </c>
      <c r="D242" s="17">
        <v>1051</v>
      </c>
      <c r="E242" s="17">
        <v>1039</v>
      </c>
      <c r="F242" s="17">
        <v>1035</v>
      </c>
      <c r="G242" s="17">
        <v>1048</v>
      </c>
      <c r="H242" s="17">
        <v>1070</v>
      </c>
      <c r="I242" s="17">
        <v>1198</v>
      </c>
      <c r="J242" s="17">
        <v>1288</v>
      </c>
      <c r="K242" s="17">
        <v>1291</v>
      </c>
      <c r="L242" s="17">
        <v>1405</v>
      </c>
      <c r="M242" s="17">
        <v>1553</v>
      </c>
      <c r="N242" s="17">
        <v>1644</v>
      </c>
      <c r="O242" s="17">
        <v>1756</v>
      </c>
      <c r="P242" s="17">
        <v>1809</v>
      </c>
      <c r="Q242" s="17">
        <v>1765</v>
      </c>
      <c r="R242" s="17">
        <v>1722</v>
      </c>
      <c r="S242" s="17">
        <v>1658</v>
      </c>
      <c r="T242" s="17">
        <v>1540</v>
      </c>
      <c r="U242" s="17">
        <v>1385</v>
      </c>
      <c r="V242" s="17">
        <v>1297</v>
      </c>
      <c r="W242" s="17">
        <v>1175</v>
      </c>
      <c r="X242" s="17">
        <v>1098</v>
      </c>
      <c r="Y242" s="17">
        <v>1071</v>
      </c>
      <c r="Z242" s="17"/>
      <c r="AA242" s="19">
        <f t="shared" si="24"/>
        <v>7</v>
      </c>
      <c r="AB242" s="18">
        <f t="shared" si="25"/>
        <v>0</v>
      </c>
      <c r="AC242" s="17">
        <f t="shared" si="26"/>
        <v>32025</v>
      </c>
      <c r="AD242" s="17">
        <f t="shared" si="27"/>
        <v>32025</v>
      </c>
      <c r="AE242" s="17"/>
      <c r="AF242" s="18">
        <f t="shared" si="28"/>
        <v>8</v>
      </c>
      <c r="AG242" s="18">
        <f t="shared" si="29"/>
        <v>2022</v>
      </c>
    </row>
    <row r="243" spans="1:33" x14ac:dyDescent="0.2">
      <c r="A243" s="16">
        <v>44795</v>
      </c>
      <c r="B243" s="17">
        <v>1032</v>
      </c>
      <c r="C243" s="17">
        <v>1026</v>
      </c>
      <c r="D243" s="17">
        <v>1009</v>
      </c>
      <c r="E243" s="17">
        <v>1009</v>
      </c>
      <c r="F243" s="17">
        <v>1055</v>
      </c>
      <c r="G243" s="17">
        <v>1130</v>
      </c>
      <c r="H243" s="17">
        <v>1210</v>
      </c>
      <c r="I243" s="17">
        <v>1355</v>
      </c>
      <c r="J243" s="17">
        <v>1480</v>
      </c>
      <c r="K243" s="17">
        <v>1429</v>
      </c>
      <c r="L243" s="17">
        <v>1557</v>
      </c>
      <c r="M243" s="17">
        <v>1626</v>
      </c>
      <c r="N243" s="17">
        <v>1731</v>
      </c>
      <c r="O243" s="17">
        <v>1810</v>
      </c>
      <c r="P243" s="17">
        <v>1799</v>
      </c>
      <c r="Q243" s="17">
        <v>1779</v>
      </c>
      <c r="R243" s="17">
        <v>1695</v>
      </c>
      <c r="S243" s="17">
        <v>1602</v>
      </c>
      <c r="T243" s="17">
        <v>1480</v>
      </c>
      <c r="U243" s="17">
        <v>1366</v>
      </c>
      <c r="V243" s="17">
        <v>1252</v>
      </c>
      <c r="W243" s="17">
        <v>1133</v>
      </c>
      <c r="X243" s="17">
        <v>1055</v>
      </c>
      <c r="Y243" s="17">
        <v>1048</v>
      </c>
      <c r="Z243" s="17"/>
      <c r="AA243" s="19">
        <f t="shared" si="24"/>
        <v>1</v>
      </c>
      <c r="AB243" s="18">
        <f t="shared" si="25"/>
        <v>0</v>
      </c>
      <c r="AC243" s="17">
        <f t="shared" si="26"/>
        <v>32668</v>
      </c>
      <c r="AD243" s="17">
        <f t="shared" si="27"/>
        <v>32668</v>
      </c>
      <c r="AE243" s="17"/>
      <c r="AF243" s="18">
        <f t="shared" si="28"/>
        <v>8</v>
      </c>
      <c r="AG243" s="18">
        <f t="shared" si="29"/>
        <v>2022</v>
      </c>
    </row>
    <row r="244" spans="1:33" x14ac:dyDescent="0.2">
      <c r="A244" s="16">
        <v>44796</v>
      </c>
      <c r="B244" s="17">
        <v>1051</v>
      </c>
      <c r="C244" s="17">
        <v>1001</v>
      </c>
      <c r="D244" s="17">
        <v>1036</v>
      </c>
      <c r="E244" s="17">
        <v>1029</v>
      </c>
      <c r="F244" s="17">
        <v>1086</v>
      </c>
      <c r="G244" s="17">
        <v>1169</v>
      </c>
      <c r="H244" s="17">
        <v>1249</v>
      </c>
      <c r="I244" s="17">
        <v>1370</v>
      </c>
      <c r="J244" s="17">
        <v>1442</v>
      </c>
      <c r="K244" s="17">
        <v>1430</v>
      </c>
      <c r="L244" s="17">
        <v>1520</v>
      </c>
      <c r="M244" s="17">
        <v>1567</v>
      </c>
      <c r="N244" s="17">
        <v>1608</v>
      </c>
      <c r="O244" s="17">
        <v>1714</v>
      </c>
      <c r="P244" s="17">
        <v>1646</v>
      </c>
      <c r="Q244" s="17">
        <v>1625</v>
      </c>
      <c r="R244" s="17">
        <v>1510</v>
      </c>
      <c r="S244" s="17">
        <v>1468</v>
      </c>
      <c r="T244" s="17">
        <v>1339</v>
      </c>
      <c r="U244" s="17">
        <v>1255</v>
      </c>
      <c r="V244" s="17">
        <v>1136</v>
      </c>
      <c r="W244" s="17">
        <v>1048</v>
      </c>
      <c r="X244" s="17">
        <v>984</v>
      </c>
      <c r="Y244" s="17">
        <v>934</v>
      </c>
      <c r="Z244" s="17"/>
      <c r="AA244" s="19">
        <f t="shared" si="24"/>
        <v>2</v>
      </c>
      <c r="AB244" s="18">
        <f t="shared" si="25"/>
        <v>22662</v>
      </c>
      <c r="AC244" s="17">
        <f t="shared" si="26"/>
        <v>8555</v>
      </c>
      <c r="AD244" s="17">
        <f t="shared" si="27"/>
        <v>31217</v>
      </c>
      <c r="AE244" s="17"/>
      <c r="AF244" s="18">
        <f t="shared" si="28"/>
        <v>8</v>
      </c>
      <c r="AG244" s="18">
        <f t="shared" si="29"/>
        <v>2022</v>
      </c>
    </row>
    <row r="245" spans="1:33" x14ac:dyDescent="0.2">
      <c r="A245" s="16">
        <v>44797</v>
      </c>
      <c r="B245" s="17">
        <v>932</v>
      </c>
      <c r="C245" s="17">
        <v>914</v>
      </c>
      <c r="D245" s="17">
        <v>937</v>
      </c>
      <c r="E245" s="17">
        <v>924</v>
      </c>
      <c r="F245" s="17">
        <v>966</v>
      </c>
      <c r="G245" s="17">
        <v>1057</v>
      </c>
      <c r="H245" s="17">
        <v>1190</v>
      </c>
      <c r="I245" s="17">
        <v>1310</v>
      </c>
      <c r="J245" s="17">
        <v>1421</v>
      </c>
      <c r="K245" s="17">
        <v>1399</v>
      </c>
      <c r="L245" s="17">
        <v>1498</v>
      </c>
      <c r="M245" s="17">
        <v>1554</v>
      </c>
      <c r="N245" s="17">
        <v>1603</v>
      </c>
      <c r="O245" s="17">
        <v>1688</v>
      </c>
      <c r="P245" s="17">
        <v>1722</v>
      </c>
      <c r="Q245" s="17">
        <v>1646</v>
      </c>
      <c r="R245" s="17">
        <v>1577</v>
      </c>
      <c r="S245" s="17">
        <v>1506</v>
      </c>
      <c r="T245" s="17">
        <v>1379</v>
      </c>
      <c r="U245" s="17">
        <v>1278</v>
      </c>
      <c r="V245" s="17">
        <v>1190</v>
      </c>
      <c r="W245" s="17">
        <v>1090</v>
      </c>
      <c r="X245" s="17">
        <v>997</v>
      </c>
      <c r="Y245" s="17">
        <v>976</v>
      </c>
      <c r="Z245" s="17"/>
      <c r="AA245" s="19">
        <f t="shared" si="24"/>
        <v>3</v>
      </c>
      <c r="AB245" s="18">
        <f t="shared" si="25"/>
        <v>22858</v>
      </c>
      <c r="AC245" s="17">
        <f t="shared" si="26"/>
        <v>7896</v>
      </c>
      <c r="AD245" s="17">
        <f t="shared" si="27"/>
        <v>30754</v>
      </c>
      <c r="AE245" s="17"/>
      <c r="AF245" s="18">
        <f t="shared" si="28"/>
        <v>8</v>
      </c>
      <c r="AG245" s="18">
        <f t="shared" si="29"/>
        <v>2022</v>
      </c>
    </row>
    <row r="246" spans="1:33" x14ac:dyDescent="0.2">
      <c r="A246" s="16">
        <v>44798</v>
      </c>
      <c r="B246" s="17">
        <v>996</v>
      </c>
      <c r="C246" s="17">
        <v>956</v>
      </c>
      <c r="D246" s="17">
        <v>968</v>
      </c>
      <c r="E246" s="17">
        <v>978</v>
      </c>
      <c r="F246" s="17">
        <v>1006</v>
      </c>
      <c r="G246" s="17">
        <v>1092</v>
      </c>
      <c r="H246" s="17">
        <v>1183</v>
      </c>
      <c r="I246" s="17">
        <v>1323</v>
      </c>
      <c r="J246" s="17">
        <v>1411</v>
      </c>
      <c r="K246" s="17">
        <v>1391</v>
      </c>
      <c r="L246" s="17">
        <v>1529</v>
      </c>
      <c r="M246" s="17">
        <v>1614</v>
      </c>
      <c r="N246" s="17">
        <v>1716</v>
      </c>
      <c r="O246" s="17">
        <v>1783</v>
      </c>
      <c r="P246" s="17">
        <v>1792</v>
      </c>
      <c r="Q246" s="17">
        <v>1767</v>
      </c>
      <c r="R246" s="17">
        <v>1658</v>
      </c>
      <c r="S246" s="17">
        <v>1597</v>
      </c>
      <c r="T246" s="17">
        <v>1430</v>
      </c>
      <c r="U246" s="17">
        <v>1325</v>
      </c>
      <c r="V246" s="17">
        <v>1231</v>
      </c>
      <c r="W246" s="17">
        <v>1116</v>
      </c>
      <c r="X246" s="17">
        <v>1029</v>
      </c>
      <c r="Y246" s="17">
        <v>1018</v>
      </c>
      <c r="Z246" s="17"/>
      <c r="AA246" s="19">
        <f t="shared" si="24"/>
        <v>4</v>
      </c>
      <c r="AB246" s="18">
        <f t="shared" si="25"/>
        <v>23712</v>
      </c>
      <c r="AC246" s="17">
        <f t="shared" si="26"/>
        <v>8197</v>
      </c>
      <c r="AD246" s="17">
        <f t="shared" si="27"/>
        <v>31909</v>
      </c>
      <c r="AE246" s="17"/>
      <c r="AF246" s="18">
        <f t="shared" si="28"/>
        <v>8</v>
      </c>
      <c r="AG246" s="18">
        <f t="shared" si="29"/>
        <v>2022</v>
      </c>
    </row>
    <row r="247" spans="1:33" x14ac:dyDescent="0.2">
      <c r="A247" s="16">
        <v>44799</v>
      </c>
      <c r="B247" s="17">
        <v>1023</v>
      </c>
      <c r="C247" s="17">
        <v>1029</v>
      </c>
      <c r="D247" s="17">
        <v>1018</v>
      </c>
      <c r="E247" s="17">
        <v>1005</v>
      </c>
      <c r="F247" s="17">
        <v>1043</v>
      </c>
      <c r="G247" s="17">
        <v>1104</v>
      </c>
      <c r="H247" s="17">
        <v>1190</v>
      </c>
      <c r="I247" s="17">
        <v>1337</v>
      </c>
      <c r="J247" s="17">
        <v>1420</v>
      </c>
      <c r="K247" s="17">
        <v>1446</v>
      </c>
      <c r="L247" s="17">
        <v>1484</v>
      </c>
      <c r="M247" s="17">
        <v>1588</v>
      </c>
      <c r="N247" s="17">
        <v>1618</v>
      </c>
      <c r="O247" s="17">
        <v>1713</v>
      </c>
      <c r="P247" s="17">
        <v>1693</v>
      </c>
      <c r="Q247" s="17">
        <v>1654</v>
      </c>
      <c r="R247" s="17">
        <v>1512</v>
      </c>
      <c r="S247" s="17">
        <v>1424</v>
      </c>
      <c r="T247" s="17">
        <v>1296</v>
      </c>
      <c r="U247" s="17">
        <v>1214</v>
      </c>
      <c r="V247" s="17">
        <v>1090</v>
      </c>
      <c r="W247" s="17">
        <v>1019</v>
      </c>
      <c r="X247" s="17">
        <v>949</v>
      </c>
      <c r="Y247" s="17">
        <v>956</v>
      </c>
      <c r="Z247" s="17"/>
      <c r="AA247" s="19">
        <f t="shared" si="24"/>
        <v>5</v>
      </c>
      <c r="AB247" s="18">
        <f t="shared" si="25"/>
        <v>22457</v>
      </c>
      <c r="AC247" s="17">
        <f t="shared" si="26"/>
        <v>8368</v>
      </c>
      <c r="AD247" s="17">
        <f t="shared" si="27"/>
        <v>30825</v>
      </c>
      <c r="AE247" s="17"/>
      <c r="AF247" s="18">
        <f t="shared" si="28"/>
        <v>8</v>
      </c>
      <c r="AG247" s="18">
        <f t="shared" si="29"/>
        <v>2022</v>
      </c>
    </row>
    <row r="248" spans="1:33" x14ac:dyDescent="0.2">
      <c r="A248" s="16">
        <v>44800</v>
      </c>
      <c r="B248" s="17">
        <v>960</v>
      </c>
      <c r="C248" s="17">
        <v>934</v>
      </c>
      <c r="D248" s="17">
        <v>908</v>
      </c>
      <c r="E248" s="17">
        <v>924</v>
      </c>
      <c r="F248" s="17">
        <v>932</v>
      </c>
      <c r="G248" s="17">
        <v>965</v>
      </c>
      <c r="H248" s="17">
        <v>1020</v>
      </c>
      <c r="I248" s="17">
        <v>1100</v>
      </c>
      <c r="J248" s="17">
        <v>1165</v>
      </c>
      <c r="K248" s="17">
        <v>1167</v>
      </c>
      <c r="L248" s="17">
        <v>1207</v>
      </c>
      <c r="M248" s="17">
        <v>1234</v>
      </c>
      <c r="N248" s="17">
        <v>1298</v>
      </c>
      <c r="O248" s="17">
        <v>1333</v>
      </c>
      <c r="P248" s="17">
        <v>1363</v>
      </c>
      <c r="Q248" s="17">
        <v>1334</v>
      </c>
      <c r="R248" s="17">
        <v>1285</v>
      </c>
      <c r="S248" s="17">
        <v>1265</v>
      </c>
      <c r="T248" s="17">
        <v>1173</v>
      </c>
      <c r="U248" s="17">
        <v>1088</v>
      </c>
      <c r="V248" s="17">
        <v>1035</v>
      </c>
      <c r="W248" s="17">
        <v>953</v>
      </c>
      <c r="X248" s="17">
        <v>884</v>
      </c>
      <c r="Y248" s="17">
        <v>853</v>
      </c>
      <c r="Z248" s="17"/>
      <c r="AA248" s="19">
        <f t="shared" si="24"/>
        <v>6</v>
      </c>
      <c r="AB248" s="18">
        <f t="shared" si="25"/>
        <v>18884</v>
      </c>
      <c r="AC248" s="17">
        <f t="shared" si="26"/>
        <v>7496</v>
      </c>
      <c r="AD248" s="17">
        <f t="shared" si="27"/>
        <v>26380</v>
      </c>
      <c r="AE248" s="17"/>
      <c r="AF248" s="18">
        <f t="shared" si="28"/>
        <v>8</v>
      </c>
      <c r="AG248" s="18">
        <f t="shared" si="29"/>
        <v>2022</v>
      </c>
    </row>
    <row r="249" spans="1:33" x14ac:dyDescent="0.2">
      <c r="A249" s="16">
        <v>44801</v>
      </c>
      <c r="B249" s="17">
        <v>860</v>
      </c>
      <c r="C249" s="17">
        <v>834</v>
      </c>
      <c r="D249" s="17">
        <v>816</v>
      </c>
      <c r="E249" s="17">
        <v>839</v>
      </c>
      <c r="F249" s="17">
        <v>851</v>
      </c>
      <c r="G249" s="17">
        <v>874</v>
      </c>
      <c r="H249" s="17">
        <v>908</v>
      </c>
      <c r="I249" s="17">
        <v>1002</v>
      </c>
      <c r="J249" s="17">
        <v>1091</v>
      </c>
      <c r="K249" s="17">
        <v>1088</v>
      </c>
      <c r="L249" s="17">
        <v>1134</v>
      </c>
      <c r="M249" s="17">
        <v>1234</v>
      </c>
      <c r="N249" s="17">
        <v>1284</v>
      </c>
      <c r="O249" s="17">
        <v>1319</v>
      </c>
      <c r="P249" s="17">
        <v>1378</v>
      </c>
      <c r="Q249" s="17">
        <v>1343</v>
      </c>
      <c r="R249" s="17">
        <v>1349</v>
      </c>
      <c r="S249" s="17">
        <v>1331</v>
      </c>
      <c r="T249" s="17">
        <v>1261</v>
      </c>
      <c r="U249" s="17">
        <v>1154</v>
      </c>
      <c r="V249" s="17">
        <v>1071</v>
      </c>
      <c r="W249" s="17">
        <v>985</v>
      </c>
      <c r="X249" s="17">
        <v>899</v>
      </c>
      <c r="Y249" s="17">
        <v>890</v>
      </c>
      <c r="Z249" s="17"/>
      <c r="AA249" s="19">
        <f t="shared" si="24"/>
        <v>7</v>
      </c>
      <c r="AB249" s="18">
        <f t="shared" si="25"/>
        <v>0</v>
      </c>
      <c r="AC249" s="17">
        <f t="shared" si="26"/>
        <v>25795</v>
      </c>
      <c r="AD249" s="17">
        <f t="shared" si="27"/>
        <v>25795</v>
      </c>
      <c r="AE249" s="17"/>
      <c r="AF249" s="18">
        <f t="shared" si="28"/>
        <v>8</v>
      </c>
      <c r="AG249" s="18">
        <f t="shared" si="29"/>
        <v>2022</v>
      </c>
    </row>
    <row r="250" spans="1:33" x14ac:dyDescent="0.2">
      <c r="A250" s="16">
        <v>44802</v>
      </c>
      <c r="B250" s="17">
        <v>912</v>
      </c>
      <c r="C250" s="17">
        <v>879</v>
      </c>
      <c r="D250" s="17">
        <v>839</v>
      </c>
      <c r="E250" s="17">
        <v>895</v>
      </c>
      <c r="F250" s="17">
        <v>951</v>
      </c>
      <c r="G250" s="17">
        <v>1038</v>
      </c>
      <c r="H250" s="17">
        <v>1133</v>
      </c>
      <c r="I250" s="17">
        <v>1285</v>
      </c>
      <c r="J250" s="17">
        <v>1375</v>
      </c>
      <c r="K250" s="17">
        <v>1344</v>
      </c>
      <c r="L250" s="17">
        <v>1459</v>
      </c>
      <c r="M250" s="17">
        <v>1548</v>
      </c>
      <c r="N250" s="17">
        <v>1624</v>
      </c>
      <c r="O250" s="17">
        <v>1766</v>
      </c>
      <c r="P250" s="17">
        <v>1791</v>
      </c>
      <c r="Q250" s="17">
        <v>1760</v>
      </c>
      <c r="R250" s="17">
        <v>1705</v>
      </c>
      <c r="S250" s="17">
        <v>1573</v>
      </c>
      <c r="T250" s="17">
        <v>1502</v>
      </c>
      <c r="U250" s="17">
        <v>1362</v>
      </c>
      <c r="V250" s="17">
        <v>1228</v>
      </c>
      <c r="W250" s="17">
        <v>1107</v>
      </c>
      <c r="X250" s="17">
        <v>1023</v>
      </c>
      <c r="Y250" s="17">
        <v>1016</v>
      </c>
      <c r="Z250" s="17"/>
      <c r="AA250" s="19">
        <f t="shared" si="24"/>
        <v>1</v>
      </c>
      <c r="AB250" s="18">
        <f t="shared" si="25"/>
        <v>0</v>
      </c>
      <c r="AC250" s="17">
        <f t="shared" si="26"/>
        <v>31115</v>
      </c>
      <c r="AD250" s="17">
        <f t="shared" si="27"/>
        <v>31115</v>
      </c>
      <c r="AE250" s="17"/>
      <c r="AF250" s="18">
        <f t="shared" si="28"/>
        <v>8</v>
      </c>
      <c r="AG250" s="18">
        <f t="shared" si="29"/>
        <v>2022</v>
      </c>
    </row>
    <row r="251" spans="1:33" x14ac:dyDescent="0.2">
      <c r="A251" s="16">
        <v>44803</v>
      </c>
      <c r="B251" s="17">
        <v>1027</v>
      </c>
      <c r="C251" s="17">
        <v>1013</v>
      </c>
      <c r="D251" s="17">
        <v>1045</v>
      </c>
      <c r="E251" s="17">
        <v>1042</v>
      </c>
      <c r="F251" s="17">
        <v>1089</v>
      </c>
      <c r="G251" s="17">
        <v>1181</v>
      </c>
      <c r="H251" s="17">
        <v>1315</v>
      </c>
      <c r="I251" s="17">
        <v>1461</v>
      </c>
      <c r="J251" s="17">
        <v>1541</v>
      </c>
      <c r="K251" s="17">
        <v>1511</v>
      </c>
      <c r="L251" s="17">
        <v>1620</v>
      </c>
      <c r="M251" s="17">
        <v>1687</v>
      </c>
      <c r="N251" s="17">
        <v>1812</v>
      </c>
      <c r="O251" s="17">
        <v>1944</v>
      </c>
      <c r="P251" s="17">
        <v>2017</v>
      </c>
      <c r="Q251" s="17">
        <v>1941</v>
      </c>
      <c r="R251" s="17">
        <v>1901</v>
      </c>
      <c r="S251" s="17">
        <v>1797</v>
      </c>
      <c r="T251" s="17">
        <v>1658</v>
      </c>
      <c r="U251" s="17">
        <v>1477</v>
      </c>
      <c r="V251" s="17">
        <v>1315</v>
      </c>
      <c r="W251" s="17">
        <v>1205</v>
      </c>
      <c r="X251" s="17">
        <v>1093</v>
      </c>
      <c r="Y251" s="17">
        <v>1080</v>
      </c>
      <c r="Z251" s="17"/>
      <c r="AA251" s="19">
        <f t="shared" si="24"/>
        <v>2</v>
      </c>
      <c r="AB251" s="18">
        <f t="shared" si="25"/>
        <v>25980</v>
      </c>
      <c r="AC251" s="17">
        <f t="shared" si="26"/>
        <v>8792</v>
      </c>
      <c r="AD251" s="17">
        <f t="shared" si="27"/>
        <v>34772</v>
      </c>
      <c r="AE251" s="17"/>
      <c r="AF251" s="18">
        <f t="shared" si="28"/>
        <v>8</v>
      </c>
      <c r="AG251" s="18">
        <f t="shared" si="29"/>
        <v>2022</v>
      </c>
    </row>
    <row r="252" spans="1:33" x14ac:dyDescent="0.2">
      <c r="A252" s="16">
        <v>44804</v>
      </c>
      <c r="B252" s="17">
        <v>1084</v>
      </c>
      <c r="C252" s="17">
        <v>1078</v>
      </c>
      <c r="D252" s="17">
        <v>1064</v>
      </c>
      <c r="E252" s="17">
        <v>1080</v>
      </c>
      <c r="F252" s="17">
        <v>1081</v>
      </c>
      <c r="G252" s="17">
        <v>1227</v>
      </c>
      <c r="H252" s="17">
        <v>1353</v>
      </c>
      <c r="I252" s="17">
        <v>1513</v>
      </c>
      <c r="J252" s="17">
        <v>1594</v>
      </c>
      <c r="K252" s="17">
        <v>1547</v>
      </c>
      <c r="L252" s="17">
        <v>1640</v>
      </c>
      <c r="M252" s="17">
        <v>1695</v>
      </c>
      <c r="N252" s="17">
        <v>1690</v>
      </c>
      <c r="O252" s="17">
        <v>1784</v>
      </c>
      <c r="P252" s="17">
        <v>1728</v>
      </c>
      <c r="Q252" s="17">
        <v>1769</v>
      </c>
      <c r="R252" s="17">
        <v>1717</v>
      </c>
      <c r="S252" s="17">
        <v>1636</v>
      </c>
      <c r="T252" s="17">
        <v>1421</v>
      </c>
      <c r="U252" s="17">
        <v>1316</v>
      </c>
      <c r="V252" s="17">
        <v>1185</v>
      </c>
      <c r="W252" s="17">
        <v>1061</v>
      </c>
      <c r="X252" s="17">
        <v>979</v>
      </c>
      <c r="Y252" s="17">
        <v>927</v>
      </c>
      <c r="Z252" s="17"/>
      <c r="AA252" s="19">
        <f t="shared" si="24"/>
        <v>3</v>
      </c>
      <c r="AB252" s="18">
        <f t="shared" si="25"/>
        <v>24275</v>
      </c>
      <c r="AC252" s="17">
        <f t="shared" si="26"/>
        <v>8894</v>
      </c>
      <c r="AD252" s="17">
        <f t="shared" si="27"/>
        <v>33169</v>
      </c>
      <c r="AE252" s="17"/>
      <c r="AF252" s="18">
        <f t="shared" si="28"/>
        <v>8</v>
      </c>
      <c r="AG252" s="18">
        <f t="shared" si="29"/>
        <v>2022</v>
      </c>
    </row>
    <row r="253" spans="1:33" x14ac:dyDescent="0.2">
      <c r="A253" s="16">
        <v>44805</v>
      </c>
      <c r="B253" s="17">
        <v>1004</v>
      </c>
      <c r="C253" s="17">
        <v>989</v>
      </c>
      <c r="D253" s="17">
        <v>987</v>
      </c>
      <c r="E253" s="17">
        <v>997</v>
      </c>
      <c r="F253" s="17">
        <v>1020</v>
      </c>
      <c r="G253" s="17">
        <v>1120</v>
      </c>
      <c r="H253" s="17">
        <v>1069</v>
      </c>
      <c r="I253" s="17">
        <v>1173</v>
      </c>
      <c r="J253" s="17">
        <v>1306</v>
      </c>
      <c r="K253" s="17">
        <v>1367</v>
      </c>
      <c r="L253" s="17">
        <v>1417</v>
      </c>
      <c r="M253" s="17">
        <v>1513</v>
      </c>
      <c r="N253" s="17">
        <v>1627</v>
      </c>
      <c r="O253" s="17">
        <v>1693</v>
      </c>
      <c r="P253" s="17">
        <v>1663</v>
      </c>
      <c r="Q253" s="17">
        <v>1585</v>
      </c>
      <c r="R253" s="17">
        <v>1465</v>
      </c>
      <c r="S253" s="17">
        <v>1349</v>
      </c>
      <c r="T253" s="17">
        <v>1232</v>
      </c>
      <c r="U253" s="17">
        <v>1125</v>
      </c>
      <c r="V253" s="17">
        <v>1078</v>
      </c>
      <c r="W253" s="17">
        <v>1008</v>
      </c>
      <c r="X253" s="17">
        <v>965</v>
      </c>
      <c r="Y253" s="17">
        <v>963</v>
      </c>
      <c r="Z253" s="17"/>
      <c r="AA253" s="19">
        <f t="shared" si="24"/>
        <v>4</v>
      </c>
      <c r="AB253" s="18">
        <f t="shared" si="25"/>
        <v>21566</v>
      </c>
      <c r="AC253" s="17">
        <f t="shared" si="26"/>
        <v>8149</v>
      </c>
      <c r="AD253" s="17">
        <f t="shared" si="27"/>
        <v>29715</v>
      </c>
      <c r="AE253" s="17"/>
      <c r="AF253" s="18">
        <f t="shared" si="28"/>
        <v>9</v>
      </c>
      <c r="AG253" s="18">
        <f t="shared" si="29"/>
        <v>2022</v>
      </c>
    </row>
    <row r="254" spans="1:33" x14ac:dyDescent="0.2">
      <c r="A254" s="16">
        <v>44806</v>
      </c>
      <c r="B254" s="17">
        <v>910</v>
      </c>
      <c r="C254" s="17">
        <v>880</v>
      </c>
      <c r="D254" s="17">
        <v>895</v>
      </c>
      <c r="E254" s="17">
        <v>888</v>
      </c>
      <c r="F254" s="17">
        <v>900</v>
      </c>
      <c r="G254" s="17">
        <v>961</v>
      </c>
      <c r="H254" s="17">
        <v>963</v>
      </c>
      <c r="I254" s="17">
        <v>1086</v>
      </c>
      <c r="J254" s="17">
        <v>1199</v>
      </c>
      <c r="K254" s="17">
        <v>1255</v>
      </c>
      <c r="L254" s="17">
        <v>1289</v>
      </c>
      <c r="M254" s="17">
        <v>1370</v>
      </c>
      <c r="N254" s="17">
        <v>1414</v>
      </c>
      <c r="O254" s="17">
        <v>1457</v>
      </c>
      <c r="P254" s="17">
        <v>1450</v>
      </c>
      <c r="Q254" s="17">
        <v>1383</v>
      </c>
      <c r="R254" s="17">
        <v>1353</v>
      </c>
      <c r="S254" s="17">
        <v>1248</v>
      </c>
      <c r="T254" s="17">
        <v>1139</v>
      </c>
      <c r="U254" s="17">
        <v>1053</v>
      </c>
      <c r="V254" s="17">
        <v>1008</v>
      </c>
      <c r="W254" s="17">
        <v>973</v>
      </c>
      <c r="X254" s="17">
        <v>913</v>
      </c>
      <c r="Y254" s="17">
        <v>922</v>
      </c>
      <c r="Z254" s="17"/>
      <c r="AA254" s="19">
        <f t="shared" si="24"/>
        <v>5</v>
      </c>
      <c r="AB254" s="18">
        <f t="shared" si="25"/>
        <v>19590</v>
      </c>
      <c r="AC254" s="17">
        <f t="shared" si="26"/>
        <v>7319</v>
      </c>
      <c r="AD254" s="17">
        <f t="shared" si="27"/>
        <v>26909</v>
      </c>
      <c r="AE254" s="17"/>
      <c r="AF254" s="18">
        <f t="shared" si="28"/>
        <v>9</v>
      </c>
      <c r="AG254" s="18">
        <f t="shared" si="29"/>
        <v>2022</v>
      </c>
    </row>
    <row r="255" spans="1:33" x14ac:dyDescent="0.2">
      <c r="A255" s="16">
        <v>44807</v>
      </c>
      <c r="B255" s="17">
        <v>879</v>
      </c>
      <c r="C255" s="17">
        <v>847</v>
      </c>
      <c r="D255" s="17">
        <v>839</v>
      </c>
      <c r="E255" s="17">
        <v>834</v>
      </c>
      <c r="F255" s="17">
        <v>852</v>
      </c>
      <c r="G255" s="17">
        <v>880</v>
      </c>
      <c r="H255" s="17">
        <v>848</v>
      </c>
      <c r="I255" s="17">
        <v>920</v>
      </c>
      <c r="J255" s="17">
        <v>1029</v>
      </c>
      <c r="K255" s="17">
        <v>1087</v>
      </c>
      <c r="L255" s="17">
        <v>1122</v>
      </c>
      <c r="M255" s="17">
        <v>1184</v>
      </c>
      <c r="N255" s="17">
        <v>1240</v>
      </c>
      <c r="O255" s="17">
        <v>1271</v>
      </c>
      <c r="P255" s="17">
        <v>1266</v>
      </c>
      <c r="Q255" s="17">
        <v>1262</v>
      </c>
      <c r="R255" s="17">
        <v>1220</v>
      </c>
      <c r="S255" s="17">
        <v>1156</v>
      </c>
      <c r="T255" s="17">
        <v>1043</v>
      </c>
      <c r="U255" s="17">
        <v>998</v>
      </c>
      <c r="V255" s="17">
        <v>963</v>
      </c>
      <c r="W255" s="17">
        <v>944</v>
      </c>
      <c r="X255" s="17">
        <v>908</v>
      </c>
      <c r="Y255" s="17">
        <v>899</v>
      </c>
      <c r="Z255" s="17"/>
      <c r="AA255" s="19">
        <f t="shared" si="24"/>
        <v>6</v>
      </c>
      <c r="AB255" s="18">
        <f t="shared" si="25"/>
        <v>17613</v>
      </c>
      <c r="AC255" s="17">
        <f t="shared" si="26"/>
        <v>6878</v>
      </c>
      <c r="AD255" s="17">
        <f t="shared" si="27"/>
        <v>24491</v>
      </c>
      <c r="AE255" s="17"/>
      <c r="AF255" s="18">
        <f t="shared" si="28"/>
        <v>9</v>
      </c>
      <c r="AG255" s="18">
        <f t="shared" si="29"/>
        <v>2022</v>
      </c>
    </row>
    <row r="256" spans="1:33" x14ac:dyDescent="0.2">
      <c r="A256" s="16">
        <v>44808</v>
      </c>
      <c r="B256" s="17">
        <v>894</v>
      </c>
      <c r="C256" s="17">
        <v>883</v>
      </c>
      <c r="D256" s="17">
        <v>872</v>
      </c>
      <c r="E256" s="17">
        <v>865</v>
      </c>
      <c r="F256" s="17">
        <v>870</v>
      </c>
      <c r="G256" s="17">
        <v>880</v>
      </c>
      <c r="H256" s="17">
        <v>817</v>
      </c>
      <c r="I256" s="17">
        <v>885</v>
      </c>
      <c r="J256" s="17">
        <v>1024</v>
      </c>
      <c r="K256" s="17">
        <v>1078</v>
      </c>
      <c r="L256" s="17">
        <v>1130</v>
      </c>
      <c r="M256" s="17">
        <v>1234</v>
      </c>
      <c r="N256" s="17">
        <v>1313</v>
      </c>
      <c r="O256" s="17">
        <v>1406</v>
      </c>
      <c r="P256" s="17">
        <v>1408</v>
      </c>
      <c r="Q256" s="17">
        <v>1372</v>
      </c>
      <c r="R256" s="17">
        <v>1316</v>
      </c>
      <c r="S256" s="17">
        <v>1235</v>
      </c>
      <c r="T256" s="17">
        <v>1109</v>
      </c>
      <c r="U256" s="17">
        <v>1035</v>
      </c>
      <c r="V256" s="17">
        <v>982</v>
      </c>
      <c r="W256" s="17">
        <v>968</v>
      </c>
      <c r="X256" s="17">
        <v>905</v>
      </c>
      <c r="Y256" s="17">
        <v>916</v>
      </c>
      <c r="Z256" s="17"/>
      <c r="AA256" s="19">
        <f t="shared" si="24"/>
        <v>7</v>
      </c>
      <c r="AB256" s="18">
        <f t="shared" si="25"/>
        <v>0</v>
      </c>
      <c r="AC256" s="17">
        <f t="shared" si="26"/>
        <v>25397</v>
      </c>
      <c r="AD256" s="17">
        <f t="shared" si="27"/>
        <v>25397</v>
      </c>
      <c r="AE256" s="17"/>
      <c r="AF256" s="18">
        <f t="shared" si="28"/>
        <v>9</v>
      </c>
      <c r="AG256" s="18">
        <f t="shared" si="29"/>
        <v>2022</v>
      </c>
    </row>
    <row r="257" spans="1:33" x14ac:dyDescent="0.2">
      <c r="A257" s="16">
        <v>44809</v>
      </c>
      <c r="B257" s="17">
        <v>913</v>
      </c>
      <c r="C257" s="17">
        <v>896</v>
      </c>
      <c r="D257" s="17">
        <v>887</v>
      </c>
      <c r="E257" s="17">
        <v>850</v>
      </c>
      <c r="F257" s="17">
        <v>890</v>
      </c>
      <c r="G257" s="17">
        <v>905</v>
      </c>
      <c r="H257" s="17">
        <v>852</v>
      </c>
      <c r="I257" s="17">
        <v>921</v>
      </c>
      <c r="J257" s="17">
        <v>1077</v>
      </c>
      <c r="K257" s="17">
        <v>1188</v>
      </c>
      <c r="L257" s="17">
        <v>1265</v>
      </c>
      <c r="M257" s="17">
        <v>1360</v>
      </c>
      <c r="N257" s="17">
        <v>1443</v>
      </c>
      <c r="O257" s="17">
        <v>1472</v>
      </c>
      <c r="P257" s="17">
        <v>1441</v>
      </c>
      <c r="Q257" s="17">
        <v>1370</v>
      </c>
      <c r="R257" s="17">
        <v>1323</v>
      </c>
      <c r="S257" s="17">
        <v>1253</v>
      </c>
      <c r="T257" s="17">
        <v>1120</v>
      </c>
      <c r="U257" s="17">
        <v>1040</v>
      </c>
      <c r="V257" s="17">
        <v>992</v>
      </c>
      <c r="W257" s="17">
        <v>931</v>
      </c>
      <c r="X257" s="17">
        <v>865</v>
      </c>
      <c r="Y257" s="17">
        <v>875</v>
      </c>
      <c r="Z257" s="17"/>
      <c r="AA257" s="19">
        <f t="shared" si="24"/>
        <v>1</v>
      </c>
      <c r="AB257" s="18">
        <f t="shared" si="25"/>
        <v>0</v>
      </c>
      <c r="AC257" s="17">
        <f t="shared" si="26"/>
        <v>26129</v>
      </c>
      <c r="AD257" s="17">
        <f t="shared" si="27"/>
        <v>26129</v>
      </c>
      <c r="AE257" s="17"/>
      <c r="AF257" s="18">
        <f t="shared" si="28"/>
        <v>9</v>
      </c>
      <c r="AG257" s="18">
        <f t="shared" si="29"/>
        <v>2022</v>
      </c>
    </row>
    <row r="258" spans="1:33" x14ac:dyDescent="0.2">
      <c r="A258" s="16">
        <v>44810</v>
      </c>
      <c r="B258" s="17">
        <v>866</v>
      </c>
      <c r="C258" s="17">
        <v>870</v>
      </c>
      <c r="D258" s="17">
        <v>872</v>
      </c>
      <c r="E258" s="17">
        <v>872</v>
      </c>
      <c r="F258" s="17">
        <v>919</v>
      </c>
      <c r="G258" s="17">
        <v>994</v>
      </c>
      <c r="H258" s="17">
        <v>996</v>
      </c>
      <c r="I258" s="17">
        <v>1143</v>
      </c>
      <c r="J258" s="17">
        <v>1310</v>
      </c>
      <c r="K258" s="17">
        <v>1350</v>
      </c>
      <c r="L258" s="17">
        <v>1378</v>
      </c>
      <c r="M258" s="17">
        <v>1427</v>
      </c>
      <c r="N258" s="17">
        <v>1478</v>
      </c>
      <c r="O258" s="17">
        <v>1488</v>
      </c>
      <c r="P258" s="17">
        <v>1439</v>
      </c>
      <c r="Q258" s="17">
        <v>1383</v>
      </c>
      <c r="R258" s="17">
        <v>1342</v>
      </c>
      <c r="S258" s="17">
        <v>1228</v>
      </c>
      <c r="T258" s="17">
        <v>1139</v>
      </c>
      <c r="U258" s="17">
        <v>1069</v>
      </c>
      <c r="V258" s="17">
        <v>1014</v>
      </c>
      <c r="W258" s="17">
        <v>956</v>
      </c>
      <c r="X258" s="17">
        <v>886</v>
      </c>
      <c r="Y258" s="17">
        <v>880</v>
      </c>
      <c r="Z258" s="17"/>
      <c r="AA258" s="19">
        <f t="shared" si="24"/>
        <v>2</v>
      </c>
      <c r="AB258" s="18">
        <f t="shared" si="25"/>
        <v>20030</v>
      </c>
      <c r="AC258" s="17">
        <f t="shared" si="26"/>
        <v>7269</v>
      </c>
      <c r="AD258" s="17">
        <f t="shared" si="27"/>
        <v>27299</v>
      </c>
      <c r="AE258" s="17"/>
      <c r="AF258" s="18">
        <f t="shared" si="28"/>
        <v>9</v>
      </c>
      <c r="AG258" s="18">
        <f t="shared" si="29"/>
        <v>2022</v>
      </c>
    </row>
    <row r="259" spans="1:33" x14ac:dyDescent="0.2">
      <c r="A259" s="16">
        <v>44811</v>
      </c>
      <c r="B259" s="17">
        <v>896</v>
      </c>
      <c r="C259" s="17">
        <v>879</v>
      </c>
      <c r="D259" s="17">
        <v>878</v>
      </c>
      <c r="E259" s="17">
        <v>887</v>
      </c>
      <c r="F259" s="17">
        <v>927</v>
      </c>
      <c r="G259" s="17">
        <v>1005</v>
      </c>
      <c r="H259" s="17">
        <v>1016</v>
      </c>
      <c r="I259" s="17">
        <v>1100</v>
      </c>
      <c r="J259" s="17">
        <v>1219</v>
      </c>
      <c r="K259" s="17">
        <v>1237</v>
      </c>
      <c r="L259" s="17">
        <v>1271</v>
      </c>
      <c r="M259" s="17">
        <v>1346</v>
      </c>
      <c r="N259" s="17">
        <v>1426</v>
      </c>
      <c r="O259" s="17">
        <v>1463</v>
      </c>
      <c r="P259" s="17">
        <v>1469</v>
      </c>
      <c r="Q259" s="17">
        <v>1454</v>
      </c>
      <c r="R259" s="17">
        <v>1372</v>
      </c>
      <c r="S259" s="17">
        <v>1287</v>
      </c>
      <c r="T259" s="17">
        <v>1178</v>
      </c>
      <c r="U259" s="17">
        <v>1100</v>
      </c>
      <c r="V259" s="17">
        <v>1050</v>
      </c>
      <c r="W259" s="17">
        <v>988</v>
      </c>
      <c r="X259" s="17">
        <v>907</v>
      </c>
      <c r="Y259" s="17">
        <v>902</v>
      </c>
      <c r="Z259" s="17"/>
      <c r="AA259" s="19">
        <f t="shared" si="24"/>
        <v>3</v>
      </c>
      <c r="AB259" s="18">
        <f t="shared" si="25"/>
        <v>19867</v>
      </c>
      <c r="AC259" s="17">
        <f t="shared" si="26"/>
        <v>7390</v>
      </c>
      <c r="AD259" s="17">
        <f t="shared" si="27"/>
        <v>27257</v>
      </c>
      <c r="AE259" s="17"/>
      <c r="AF259" s="18">
        <f t="shared" si="28"/>
        <v>9</v>
      </c>
      <c r="AG259" s="18">
        <f t="shared" si="29"/>
        <v>2022</v>
      </c>
    </row>
    <row r="260" spans="1:33" x14ac:dyDescent="0.2">
      <c r="A260" s="16">
        <v>44812</v>
      </c>
      <c r="B260" s="17">
        <v>891</v>
      </c>
      <c r="C260" s="17">
        <v>869</v>
      </c>
      <c r="D260" s="17">
        <v>867</v>
      </c>
      <c r="E260" s="17">
        <v>875</v>
      </c>
      <c r="F260" s="17">
        <v>919</v>
      </c>
      <c r="G260" s="17">
        <v>1000</v>
      </c>
      <c r="H260" s="17">
        <v>1006</v>
      </c>
      <c r="I260" s="17">
        <v>1112</v>
      </c>
      <c r="J260" s="17">
        <v>1237</v>
      </c>
      <c r="K260" s="17">
        <v>1297</v>
      </c>
      <c r="L260" s="17">
        <v>1310</v>
      </c>
      <c r="M260" s="17">
        <v>1370</v>
      </c>
      <c r="N260" s="17">
        <v>1449</v>
      </c>
      <c r="O260" s="17">
        <v>1493</v>
      </c>
      <c r="P260" s="17">
        <v>1532</v>
      </c>
      <c r="Q260" s="17">
        <v>1491</v>
      </c>
      <c r="R260" s="17">
        <v>1394</v>
      </c>
      <c r="S260" s="17">
        <v>1285</v>
      </c>
      <c r="T260" s="17">
        <v>1170</v>
      </c>
      <c r="U260" s="17">
        <v>1097</v>
      </c>
      <c r="V260" s="17">
        <v>1045</v>
      </c>
      <c r="W260" s="17">
        <v>989</v>
      </c>
      <c r="X260" s="17">
        <v>922</v>
      </c>
      <c r="Y260" s="17">
        <v>909</v>
      </c>
      <c r="Z260" s="17"/>
      <c r="AA260" s="19">
        <f t="shared" si="24"/>
        <v>4</v>
      </c>
      <c r="AB260" s="18">
        <f t="shared" si="25"/>
        <v>20193</v>
      </c>
      <c r="AC260" s="17">
        <f t="shared" si="26"/>
        <v>7336</v>
      </c>
      <c r="AD260" s="17">
        <f t="shared" si="27"/>
        <v>27529</v>
      </c>
      <c r="AE260" s="17"/>
      <c r="AF260" s="18">
        <f t="shared" si="28"/>
        <v>9</v>
      </c>
      <c r="AG260" s="18">
        <f t="shared" si="29"/>
        <v>2022</v>
      </c>
    </row>
    <row r="261" spans="1:33" x14ac:dyDescent="0.2">
      <c r="A261" s="16">
        <v>44813</v>
      </c>
      <c r="B261" s="17">
        <v>926</v>
      </c>
      <c r="C261" s="17">
        <v>905</v>
      </c>
      <c r="D261" s="17">
        <v>905</v>
      </c>
      <c r="E261" s="17">
        <v>920</v>
      </c>
      <c r="F261" s="17">
        <v>958</v>
      </c>
      <c r="G261" s="17">
        <v>1039</v>
      </c>
      <c r="H261" s="17">
        <v>1019</v>
      </c>
      <c r="I261" s="17">
        <v>1138</v>
      </c>
      <c r="J261" s="17">
        <v>1264</v>
      </c>
      <c r="K261" s="17">
        <v>1292</v>
      </c>
      <c r="L261" s="17">
        <v>1345</v>
      </c>
      <c r="M261" s="17">
        <v>1426</v>
      </c>
      <c r="N261" s="17">
        <v>1514</v>
      </c>
      <c r="O261" s="17">
        <v>1592</v>
      </c>
      <c r="P261" s="17">
        <v>1604</v>
      </c>
      <c r="Q261" s="17">
        <v>1581</v>
      </c>
      <c r="R261" s="17">
        <v>1506</v>
      </c>
      <c r="S261" s="17">
        <v>1377</v>
      </c>
      <c r="T261" s="17">
        <v>1241</v>
      </c>
      <c r="U261" s="17">
        <v>1143</v>
      </c>
      <c r="V261" s="17">
        <v>1089</v>
      </c>
      <c r="W261" s="17">
        <v>1047</v>
      </c>
      <c r="X261" s="17">
        <v>990</v>
      </c>
      <c r="Y261" s="17">
        <v>1006</v>
      </c>
      <c r="Z261" s="17"/>
      <c r="AA261" s="19">
        <f t="shared" si="24"/>
        <v>5</v>
      </c>
      <c r="AB261" s="18">
        <f t="shared" si="25"/>
        <v>21149</v>
      </c>
      <c r="AC261" s="17">
        <f t="shared" si="26"/>
        <v>7678</v>
      </c>
      <c r="AD261" s="17">
        <f t="shared" si="27"/>
        <v>28827</v>
      </c>
      <c r="AE261" s="17"/>
      <c r="AF261" s="18">
        <f t="shared" si="28"/>
        <v>9</v>
      </c>
      <c r="AG261" s="18">
        <f t="shared" si="29"/>
        <v>2022</v>
      </c>
    </row>
    <row r="262" spans="1:33" x14ac:dyDescent="0.2">
      <c r="A262" s="16">
        <v>44814</v>
      </c>
      <c r="B262" s="17">
        <v>984</v>
      </c>
      <c r="C262" s="17">
        <v>963</v>
      </c>
      <c r="D262" s="17">
        <v>943</v>
      </c>
      <c r="E262" s="17">
        <v>941</v>
      </c>
      <c r="F262" s="17">
        <v>951</v>
      </c>
      <c r="G262" s="17">
        <v>965</v>
      </c>
      <c r="H262" s="17">
        <v>907</v>
      </c>
      <c r="I262" s="17">
        <v>993</v>
      </c>
      <c r="J262" s="17">
        <v>1121</v>
      </c>
      <c r="K262" s="17">
        <v>1181</v>
      </c>
      <c r="L262" s="17">
        <v>1241</v>
      </c>
      <c r="M262" s="17">
        <v>1328</v>
      </c>
      <c r="N262" s="17">
        <v>1413</v>
      </c>
      <c r="O262" s="17">
        <v>1502</v>
      </c>
      <c r="P262" s="17">
        <v>1512</v>
      </c>
      <c r="Q262" s="17">
        <v>1486</v>
      </c>
      <c r="R262" s="17">
        <v>1448</v>
      </c>
      <c r="S262" s="17">
        <v>1356</v>
      </c>
      <c r="T262" s="17">
        <v>1212</v>
      </c>
      <c r="U262" s="17">
        <v>1140</v>
      </c>
      <c r="V262" s="17">
        <v>1087</v>
      </c>
      <c r="W262" s="17">
        <v>1054</v>
      </c>
      <c r="X262" s="17">
        <v>1000</v>
      </c>
      <c r="Y262" s="17">
        <v>1029</v>
      </c>
      <c r="Z262" s="17"/>
      <c r="AA262" s="19">
        <f t="shared" si="24"/>
        <v>6</v>
      </c>
      <c r="AB262" s="18">
        <f t="shared" si="25"/>
        <v>20074</v>
      </c>
      <c r="AC262" s="17">
        <f t="shared" si="26"/>
        <v>7683</v>
      </c>
      <c r="AD262" s="17">
        <f t="shared" si="27"/>
        <v>27757</v>
      </c>
      <c r="AE262" s="17"/>
      <c r="AF262" s="18">
        <f t="shared" si="28"/>
        <v>9</v>
      </c>
      <c r="AG262" s="18">
        <f t="shared" si="29"/>
        <v>2022</v>
      </c>
    </row>
    <row r="263" spans="1:33" x14ac:dyDescent="0.2">
      <c r="A263" s="16">
        <v>44815</v>
      </c>
      <c r="B263" s="17">
        <v>998</v>
      </c>
      <c r="C263" s="17">
        <v>984</v>
      </c>
      <c r="D263" s="17">
        <v>962</v>
      </c>
      <c r="E263" s="17">
        <v>961</v>
      </c>
      <c r="F263" s="17">
        <v>956</v>
      </c>
      <c r="G263" s="17">
        <v>982</v>
      </c>
      <c r="H263" s="17">
        <v>896</v>
      </c>
      <c r="I263" s="17">
        <v>986</v>
      </c>
      <c r="J263" s="17">
        <v>1126</v>
      </c>
      <c r="K263" s="17">
        <v>1200</v>
      </c>
      <c r="L263" s="17">
        <v>1282</v>
      </c>
      <c r="M263" s="17">
        <v>1384</v>
      </c>
      <c r="N263" s="17">
        <v>1556</v>
      </c>
      <c r="O263" s="17">
        <v>1624</v>
      </c>
      <c r="P263" s="17">
        <v>1629</v>
      </c>
      <c r="Q263" s="17">
        <v>1592</v>
      </c>
      <c r="R263" s="17">
        <v>1555</v>
      </c>
      <c r="S263" s="17">
        <v>1457</v>
      </c>
      <c r="T263" s="17">
        <v>1322</v>
      </c>
      <c r="U263" s="17">
        <v>1261</v>
      </c>
      <c r="V263" s="17">
        <v>1196</v>
      </c>
      <c r="W263" s="17">
        <v>1143</v>
      </c>
      <c r="X263" s="17">
        <v>1079</v>
      </c>
      <c r="Y263" s="17">
        <v>1089</v>
      </c>
      <c r="Z263" s="17"/>
      <c r="AA263" s="19">
        <f t="shared" si="24"/>
        <v>7</v>
      </c>
      <c r="AB263" s="18">
        <f t="shared" si="25"/>
        <v>0</v>
      </c>
      <c r="AC263" s="17">
        <f t="shared" si="26"/>
        <v>29220</v>
      </c>
      <c r="AD263" s="17">
        <f t="shared" si="27"/>
        <v>29220</v>
      </c>
      <c r="AE263" s="17"/>
      <c r="AF263" s="18">
        <f t="shared" si="28"/>
        <v>9</v>
      </c>
      <c r="AG263" s="18">
        <f t="shared" si="29"/>
        <v>2022</v>
      </c>
    </row>
    <row r="264" spans="1:33" x14ac:dyDescent="0.2">
      <c r="A264" s="16">
        <v>44816</v>
      </c>
      <c r="B264" s="17">
        <v>1080</v>
      </c>
      <c r="C264" s="17">
        <v>1055</v>
      </c>
      <c r="D264" s="17">
        <v>1052</v>
      </c>
      <c r="E264" s="17">
        <v>1061</v>
      </c>
      <c r="F264" s="17">
        <v>1088</v>
      </c>
      <c r="G264" s="17">
        <v>1181</v>
      </c>
      <c r="H264" s="17">
        <v>1147</v>
      </c>
      <c r="I264" s="17">
        <v>1261</v>
      </c>
      <c r="J264" s="17">
        <v>1443</v>
      </c>
      <c r="K264" s="17">
        <v>1492</v>
      </c>
      <c r="L264" s="17">
        <v>1604</v>
      </c>
      <c r="M264" s="17">
        <v>1684</v>
      </c>
      <c r="N264" s="17">
        <v>1821</v>
      </c>
      <c r="O264" s="17">
        <v>1932</v>
      </c>
      <c r="P264" s="17">
        <v>1944</v>
      </c>
      <c r="Q264" s="17">
        <v>1878</v>
      </c>
      <c r="R264" s="17">
        <v>1728</v>
      </c>
      <c r="S264" s="17">
        <v>1584</v>
      </c>
      <c r="T264" s="17">
        <v>1415</v>
      </c>
      <c r="U264" s="17">
        <v>1312</v>
      </c>
      <c r="V264" s="17">
        <v>1238</v>
      </c>
      <c r="W264" s="17">
        <v>1162</v>
      </c>
      <c r="X264" s="17">
        <v>1078</v>
      </c>
      <c r="Y264" s="17">
        <v>1078</v>
      </c>
      <c r="Z264" s="17"/>
      <c r="AA264" s="19">
        <f t="shared" si="24"/>
        <v>1</v>
      </c>
      <c r="AB264" s="18">
        <f t="shared" si="25"/>
        <v>0</v>
      </c>
      <c r="AC264" s="17">
        <f t="shared" si="26"/>
        <v>33318</v>
      </c>
      <c r="AD264" s="17">
        <f t="shared" si="27"/>
        <v>33318</v>
      </c>
      <c r="AE264" s="17"/>
      <c r="AF264" s="18">
        <f t="shared" si="28"/>
        <v>9</v>
      </c>
      <c r="AG264" s="18">
        <f t="shared" si="29"/>
        <v>2022</v>
      </c>
    </row>
    <row r="265" spans="1:33" x14ac:dyDescent="0.2">
      <c r="A265" s="16">
        <v>44817</v>
      </c>
      <c r="B265" s="17">
        <v>1061</v>
      </c>
      <c r="C265" s="17">
        <v>1034</v>
      </c>
      <c r="D265" s="17">
        <v>1020</v>
      </c>
      <c r="E265" s="17">
        <v>1021</v>
      </c>
      <c r="F265" s="17">
        <v>1050</v>
      </c>
      <c r="G265" s="17">
        <v>1107</v>
      </c>
      <c r="H265" s="17">
        <v>1101</v>
      </c>
      <c r="I265" s="17">
        <v>1204</v>
      </c>
      <c r="J265" s="17">
        <v>1381</v>
      </c>
      <c r="K265" s="17">
        <v>1464</v>
      </c>
      <c r="L265" s="17">
        <v>1504</v>
      </c>
      <c r="M265" s="17">
        <v>1600</v>
      </c>
      <c r="N265" s="17">
        <v>1659</v>
      </c>
      <c r="O265" s="17">
        <v>1712</v>
      </c>
      <c r="P265" s="17">
        <v>1696</v>
      </c>
      <c r="Q265" s="17">
        <v>1639</v>
      </c>
      <c r="R265" s="17">
        <v>1504</v>
      </c>
      <c r="S265" s="17">
        <v>1406</v>
      </c>
      <c r="T265" s="17">
        <v>1284</v>
      </c>
      <c r="U265" s="17">
        <v>1186</v>
      </c>
      <c r="V265" s="17">
        <v>1105</v>
      </c>
      <c r="W265" s="17">
        <v>1060</v>
      </c>
      <c r="X265" s="17">
        <v>999</v>
      </c>
      <c r="Y265" s="17">
        <v>1003</v>
      </c>
      <c r="Z265" s="17"/>
      <c r="AA265" s="19">
        <f t="shared" si="24"/>
        <v>2</v>
      </c>
      <c r="AB265" s="18">
        <f t="shared" si="25"/>
        <v>22403</v>
      </c>
      <c r="AC265" s="17">
        <f t="shared" si="26"/>
        <v>8397</v>
      </c>
      <c r="AD265" s="17">
        <f t="shared" si="27"/>
        <v>30800</v>
      </c>
      <c r="AE265" s="17"/>
      <c r="AF265" s="18">
        <f t="shared" si="28"/>
        <v>9</v>
      </c>
      <c r="AG265" s="18">
        <f t="shared" si="29"/>
        <v>2022</v>
      </c>
    </row>
    <row r="266" spans="1:33" x14ac:dyDescent="0.2">
      <c r="A266" s="16">
        <v>44818</v>
      </c>
      <c r="B266" s="17">
        <v>1012</v>
      </c>
      <c r="C266" s="17">
        <v>1001</v>
      </c>
      <c r="D266" s="17">
        <v>1004</v>
      </c>
      <c r="E266" s="17">
        <v>1012</v>
      </c>
      <c r="F266" s="17">
        <v>1039</v>
      </c>
      <c r="G266" s="17">
        <v>1135</v>
      </c>
      <c r="H266" s="17">
        <v>1108</v>
      </c>
      <c r="I266" s="17">
        <v>1235</v>
      </c>
      <c r="J266" s="17">
        <v>1362</v>
      </c>
      <c r="K266" s="17">
        <v>1418</v>
      </c>
      <c r="L266" s="17">
        <v>1459</v>
      </c>
      <c r="M266" s="17">
        <v>1573</v>
      </c>
      <c r="N266" s="17">
        <v>1650</v>
      </c>
      <c r="O266" s="17">
        <v>1697</v>
      </c>
      <c r="P266" s="17">
        <v>1666</v>
      </c>
      <c r="Q266" s="17">
        <v>1625</v>
      </c>
      <c r="R266" s="17">
        <v>1538</v>
      </c>
      <c r="S266" s="17">
        <v>1409</v>
      </c>
      <c r="T266" s="17">
        <v>1270</v>
      </c>
      <c r="U266" s="17">
        <v>1189</v>
      </c>
      <c r="V266" s="17">
        <v>1106</v>
      </c>
      <c r="W266" s="17">
        <v>1026</v>
      </c>
      <c r="X266" s="17">
        <v>959</v>
      </c>
      <c r="Y266" s="17">
        <v>968</v>
      </c>
      <c r="Z266" s="17"/>
      <c r="AA266" s="19">
        <f t="shared" si="24"/>
        <v>3</v>
      </c>
      <c r="AB266" s="18">
        <f t="shared" si="25"/>
        <v>22182</v>
      </c>
      <c r="AC266" s="17">
        <f t="shared" si="26"/>
        <v>8279</v>
      </c>
      <c r="AD266" s="17">
        <f t="shared" si="27"/>
        <v>30461</v>
      </c>
      <c r="AE266" s="17"/>
      <c r="AF266" s="18">
        <f t="shared" si="28"/>
        <v>9</v>
      </c>
      <c r="AG266" s="18">
        <f t="shared" si="29"/>
        <v>2022</v>
      </c>
    </row>
    <row r="267" spans="1:33" x14ac:dyDescent="0.2">
      <c r="A267" s="16">
        <v>44819</v>
      </c>
      <c r="B267" s="17">
        <v>948</v>
      </c>
      <c r="C267" s="17">
        <v>921</v>
      </c>
      <c r="D267" s="17">
        <v>915</v>
      </c>
      <c r="E267" s="17">
        <v>906</v>
      </c>
      <c r="F267" s="17">
        <v>933</v>
      </c>
      <c r="G267" s="17">
        <v>1012</v>
      </c>
      <c r="H267" s="17">
        <v>1032</v>
      </c>
      <c r="I267" s="17">
        <v>1117</v>
      </c>
      <c r="J267" s="17">
        <v>1227</v>
      </c>
      <c r="K267" s="17">
        <v>1211</v>
      </c>
      <c r="L267" s="17">
        <v>1243</v>
      </c>
      <c r="M267" s="17">
        <v>1270</v>
      </c>
      <c r="N267" s="17">
        <v>1341</v>
      </c>
      <c r="O267" s="17">
        <v>1382</v>
      </c>
      <c r="P267" s="17">
        <v>1360</v>
      </c>
      <c r="Q267" s="17">
        <v>1307</v>
      </c>
      <c r="R267" s="17">
        <v>1309</v>
      </c>
      <c r="S267" s="17">
        <v>1197</v>
      </c>
      <c r="T267" s="17">
        <v>1111</v>
      </c>
      <c r="U267" s="17">
        <v>1043</v>
      </c>
      <c r="V267" s="17">
        <v>979</v>
      </c>
      <c r="W267" s="17">
        <v>939</v>
      </c>
      <c r="X267" s="17">
        <v>870</v>
      </c>
      <c r="Y267" s="17">
        <v>872</v>
      </c>
      <c r="Z267" s="17"/>
      <c r="AA267" s="19">
        <f t="shared" si="24"/>
        <v>4</v>
      </c>
      <c r="AB267" s="18">
        <f t="shared" si="25"/>
        <v>18906</v>
      </c>
      <c r="AC267" s="17">
        <f t="shared" si="26"/>
        <v>7539</v>
      </c>
      <c r="AD267" s="17">
        <f t="shared" si="27"/>
        <v>26445</v>
      </c>
      <c r="AE267" s="17"/>
      <c r="AF267" s="18">
        <f t="shared" si="28"/>
        <v>9</v>
      </c>
      <c r="AG267" s="18">
        <f t="shared" si="29"/>
        <v>2022</v>
      </c>
    </row>
    <row r="268" spans="1:33" x14ac:dyDescent="0.2">
      <c r="A268" s="16">
        <v>44820</v>
      </c>
      <c r="B268" s="17">
        <v>855</v>
      </c>
      <c r="C268" s="17">
        <v>842</v>
      </c>
      <c r="D268" s="17">
        <v>846</v>
      </c>
      <c r="E268" s="17">
        <v>859</v>
      </c>
      <c r="F268" s="17">
        <v>892</v>
      </c>
      <c r="G268" s="17">
        <v>981</v>
      </c>
      <c r="H268" s="17">
        <v>1002</v>
      </c>
      <c r="I268" s="17">
        <v>1110</v>
      </c>
      <c r="J268" s="17">
        <v>1210</v>
      </c>
      <c r="K268" s="17">
        <v>1218</v>
      </c>
      <c r="L268" s="17">
        <v>1210</v>
      </c>
      <c r="M268" s="17">
        <v>1260</v>
      </c>
      <c r="N268" s="17">
        <v>1301</v>
      </c>
      <c r="O268" s="17">
        <v>1317</v>
      </c>
      <c r="P268" s="17">
        <v>1300</v>
      </c>
      <c r="Q268" s="17">
        <v>1262</v>
      </c>
      <c r="R268" s="17">
        <v>1232</v>
      </c>
      <c r="S268" s="17">
        <v>1137</v>
      </c>
      <c r="T268" s="17">
        <v>1066</v>
      </c>
      <c r="U268" s="17">
        <v>1013</v>
      </c>
      <c r="V268" s="17">
        <v>953</v>
      </c>
      <c r="W268" s="17">
        <v>923</v>
      </c>
      <c r="X268" s="17">
        <v>857</v>
      </c>
      <c r="Y268" s="17">
        <v>876</v>
      </c>
      <c r="Z268" s="17"/>
      <c r="AA268" s="19">
        <f t="shared" si="24"/>
        <v>5</v>
      </c>
      <c r="AB268" s="18">
        <f t="shared" si="25"/>
        <v>18369</v>
      </c>
      <c r="AC268" s="17">
        <f t="shared" si="26"/>
        <v>7153</v>
      </c>
      <c r="AD268" s="17">
        <f t="shared" si="27"/>
        <v>25522</v>
      </c>
      <c r="AE268" s="17"/>
      <c r="AF268" s="18">
        <f t="shared" si="28"/>
        <v>9</v>
      </c>
      <c r="AG268" s="18">
        <f t="shared" si="29"/>
        <v>2022</v>
      </c>
    </row>
    <row r="269" spans="1:33" x14ac:dyDescent="0.2">
      <c r="A269" s="16">
        <v>44821</v>
      </c>
      <c r="B269" s="17">
        <v>854</v>
      </c>
      <c r="C269" s="17">
        <v>838</v>
      </c>
      <c r="D269" s="17">
        <v>841</v>
      </c>
      <c r="E269" s="17">
        <v>851</v>
      </c>
      <c r="F269" s="17">
        <v>873</v>
      </c>
      <c r="G269" s="17">
        <v>906</v>
      </c>
      <c r="H269" s="17">
        <v>876</v>
      </c>
      <c r="I269" s="17">
        <v>979</v>
      </c>
      <c r="J269" s="17">
        <v>1036</v>
      </c>
      <c r="K269" s="17">
        <v>1054</v>
      </c>
      <c r="L269" s="17">
        <v>1071</v>
      </c>
      <c r="M269" s="17">
        <v>1108</v>
      </c>
      <c r="N269" s="17">
        <v>1141</v>
      </c>
      <c r="O269" s="17">
        <v>1162</v>
      </c>
      <c r="P269" s="17">
        <v>1132</v>
      </c>
      <c r="Q269" s="17">
        <v>1112</v>
      </c>
      <c r="R269" s="17">
        <v>1110</v>
      </c>
      <c r="S269" s="17">
        <v>1069</v>
      </c>
      <c r="T269" s="17">
        <v>1001</v>
      </c>
      <c r="U269" s="17">
        <v>967</v>
      </c>
      <c r="V269" s="17">
        <v>919</v>
      </c>
      <c r="W269" s="17">
        <v>899</v>
      </c>
      <c r="X269" s="17">
        <v>859</v>
      </c>
      <c r="Y269" s="17">
        <v>863</v>
      </c>
      <c r="Z269" s="17"/>
      <c r="AA269" s="19">
        <f t="shared" si="24"/>
        <v>6</v>
      </c>
      <c r="AB269" s="18">
        <f t="shared" si="25"/>
        <v>16619</v>
      </c>
      <c r="AC269" s="17">
        <f t="shared" si="26"/>
        <v>6902</v>
      </c>
      <c r="AD269" s="17">
        <f t="shared" si="27"/>
        <v>23521</v>
      </c>
      <c r="AE269" s="17"/>
      <c r="AF269" s="18">
        <f t="shared" si="28"/>
        <v>9</v>
      </c>
      <c r="AG269" s="18">
        <f t="shared" si="29"/>
        <v>2022</v>
      </c>
    </row>
    <row r="270" spans="1:33" x14ac:dyDescent="0.2">
      <c r="A270" s="16">
        <v>44822</v>
      </c>
      <c r="B270" s="17">
        <v>867</v>
      </c>
      <c r="C270" s="17">
        <v>860</v>
      </c>
      <c r="D270" s="17">
        <v>852</v>
      </c>
      <c r="E270" s="17">
        <v>848</v>
      </c>
      <c r="F270" s="17">
        <v>868</v>
      </c>
      <c r="G270" s="17">
        <v>890</v>
      </c>
      <c r="H270" s="17">
        <v>837</v>
      </c>
      <c r="I270" s="17">
        <v>933</v>
      </c>
      <c r="J270" s="17">
        <v>1068</v>
      </c>
      <c r="K270" s="17">
        <v>1145</v>
      </c>
      <c r="L270" s="17">
        <v>1209</v>
      </c>
      <c r="M270" s="17">
        <v>1285</v>
      </c>
      <c r="N270" s="17">
        <v>1349</v>
      </c>
      <c r="O270" s="17">
        <v>1386</v>
      </c>
      <c r="P270" s="17">
        <v>1368</v>
      </c>
      <c r="Q270" s="17">
        <v>1325</v>
      </c>
      <c r="R270" s="17">
        <v>1287</v>
      </c>
      <c r="S270" s="17">
        <v>1228</v>
      </c>
      <c r="T270" s="17">
        <v>1110</v>
      </c>
      <c r="U270" s="17">
        <v>1032</v>
      </c>
      <c r="V270" s="17">
        <v>966</v>
      </c>
      <c r="W270" s="17">
        <v>925</v>
      </c>
      <c r="X270" s="17">
        <v>877</v>
      </c>
      <c r="Y270" s="17">
        <v>867</v>
      </c>
      <c r="Z270" s="17"/>
      <c r="AA270" s="19">
        <f t="shared" si="24"/>
        <v>7</v>
      </c>
      <c r="AB270" s="18">
        <f t="shared" si="25"/>
        <v>0</v>
      </c>
      <c r="AC270" s="17">
        <f t="shared" si="26"/>
        <v>25382</v>
      </c>
      <c r="AD270" s="17">
        <f t="shared" si="27"/>
        <v>25382</v>
      </c>
      <c r="AE270" s="17"/>
      <c r="AF270" s="18">
        <f t="shared" si="28"/>
        <v>9</v>
      </c>
      <c r="AG270" s="18">
        <f t="shared" si="29"/>
        <v>2022</v>
      </c>
    </row>
    <row r="271" spans="1:33" x14ac:dyDescent="0.2">
      <c r="A271" s="16">
        <v>44823</v>
      </c>
      <c r="B271" s="17">
        <v>894</v>
      </c>
      <c r="C271" s="17">
        <v>878</v>
      </c>
      <c r="D271" s="17">
        <v>884</v>
      </c>
      <c r="E271" s="17">
        <v>899</v>
      </c>
      <c r="F271" s="17">
        <v>946</v>
      </c>
      <c r="G271" s="17">
        <v>1047</v>
      </c>
      <c r="H271" s="17">
        <v>1045</v>
      </c>
      <c r="I271" s="17">
        <v>1131</v>
      </c>
      <c r="J271" s="17">
        <v>1253</v>
      </c>
      <c r="K271" s="17">
        <v>1294</v>
      </c>
      <c r="L271" s="17">
        <v>1334</v>
      </c>
      <c r="M271" s="17">
        <v>1402</v>
      </c>
      <c r="N271" s="17">
        <v>1438</v>
      </c>
      <c r="O271" s="17">
        <v>1509</v>
      </c>
      <c r="P271" s="17">
        <v>1499</v>
      </c>
      <c r="Q271" s="17">
        <v>1480</v>
      </c>
      <c r="R271" s="17">
        <v>1403</v>
      </c>
      <c r="S271" s="17">
        <v>1322</v>
      </c>
      <c r="T271" s="17">
        <v>1206</v>
      </c>
      <c r="U271" s="17">
        <v>1080</v>
      </c>
      <c r="V271" s="17">
        <v>1002</v>
      </c>
      <c r="W271" s="17">
        <v>957</v>
      </c>
      <c r="X271" s="17">
        <v>886</v>
      </c>
      <c r="Y271" s="17">
        <v>900</v>
      </c>
      <c r="Z271" s="17"/>
      <c r="AA271" s="19">
        <f t="shared" si="24"/>
        <v>1</v>
      </c>
      <c r="AB271" s="18">
        <f t="shared" si="25"/>
        <v>0</v>
      </c>
      <c r="AC271" s="17">
        <f t="shared" si="26"/>
        <v>27689</v>
      </c>
      <c r="AD271" s="17">
        <f t="shared" si="27"/>
        <v>27689</v>
      </c>
      <c r="AE271" s="17"/>
      <c r="AF271" s="18">
        <f t="shared" si="28"/>
        <v>9</v>
      </c>
      <c r="AG271" s="18">
        <f t="shared" si="29"/>
        <v>2022</v>
      </c>
    </row>
    <row r="272" spans="1:33" x14ac:dyDescent="0.2">
      <c r="A272" s="16">
        <v>44824</v>
      </c>
      <c r="B272" s="17">
        <v>879</v>
      </c>
      <c r="C272" s="17">
        <v>885</v>
      </c>
      <c r="D272" s="17">
        <v>897</v>
      </c>
      <c r="E272" s="17">
        <v>910</v>
      </c>
      <c r="F272" s="17">
        <v>949</v>
      </c>
      <c r="G272" s="17">
        <v>1035</v>
      </c>
      <c r="H272" s="17">
        <v>1071</v>
      </c>
      <c r="I272" s="17">
        <v>1196</v>
      </c>
      <c r="J272" s="17">
        <v>1359</v>
      </c>
      <c r="K272" s="17">
        <v>1432</v>
      </c>
      <c r="L272" s="17">
        <v>1422</v>
      </c>
      <c r="M272" s="17">
        <v>1487</v>
      </c>
      <c r="N272" s="17">
        <v>1540</v>
      </c>
      <c r="O272" s="17">
        <v>1599</v>
      </c>
      <c r="P272" s="17">
        <v>1558</v>
      </c>
      <c r="Q272" s="17">
        <v>1495</v>
      </c>
      <c r="R272" s="17">
        <v>1401</v>
      </c>
      <c r="S272" s="17">
        <v>1324</v>
      </c>
      <c r="T272" s="17">
        <v>1218</v>
      </c>
      <c r="U272" s="17">
        <v>1116</v>
      </c>
      <c r="V272" s="17">
        <v>1038</v>
      </c>
      <c r="W272" s="17">
        <v>983</v>
      </c>
      <c r="X272" s="17">
        <v>910</v>
      </c>
      <c r="Y272" s="17">
        <v>910</v>
      </c>
      <c r="Z272" s="17"/>
      <c r="AA272" s="19">
        <f t="shared" si="24"/>
        <v>2</v>
      </c>
      <c r="AB272" s="18">
        <f t="shared" si="25"/>
        <v>21078</v>
      </c>
      <c r="AC272" s="17">
        <f t="shared" si="26"/>
        <v>7536</v>
      </c>
      <c r="AD272" s="17">
        <f t="shared" si="27"/>
        <v>28614</v>
      </c>
      <c r="AE272" s="17"/>
      <c r="AF272" s="18">
        <f t="shared" si="28"/>
        <v>9</v>
      </c>
      <c r="AG272" s="18">
        <f t="shared" si="29"/>
        <v>2022</v>
      </c>
    </row>
    <row r="273" spans="1:33" x14ac:dyDescent="0.2">
      <c r="A273" s="16">
        <v>44825</v>
      </c>
      <c r="B273" s="17">
        <v>916</v>
      </c>
      <c r="C273" s="17">
        <v>904</v>
      </c>
      <c r="D273" s="17">
        <v>915</v>
      </c>
      <c r="E273" s="17">
        <v>926</v>
      </c>
      <c r="F273" s="17">
        <v>969</v>
      </c>
      <c r="G273" s="17">
        <v>1055</v>
      </c>
      <c r="H273" s="17">
        <v>1092</v>
      </c>
      <c r="I273" s="17">
        <v>1201</v>
      </c>
      <c r="J273" s="17">
        <v>1328</v>
      </c>
      <c r="K273" s="17">
        <v>1370</v>
      </c>
      <c r="L273" s="17">
        <v>1367</v>
      </c>
      <c r="M273" s="17">
        <v>1372</v>
      </c>
      <c r="N273" s="17">
        <v>1419</v>
      </c>
      <c r="O273" s="17">
        <v>1464</v>
      </c>
      <c r="P273" s="17">
        <v>1454</v>
      </c>
      <c r="Q273" s="17">
        <v>1396</v>
      </c>
      <c r="R273" s="17">
        <v>1319</v>
      </c>
      <c r="S273" s="17">
        <v>1255</v>
      </c>
      <c r="T273" s="17">
        <v>1177</v>
      </c>
      <c r="U273" s="17">
        <v>1097</v>
      </c>
      <c r="V273" s="17">
        <v>1039</v>
      </c>
      <c r="W273" s="17">
        <v>969</v>
      </c>
      <c r="X273" s="17">
        <v>915</v>
      </c>
      <c r="Y273" s="17">
        <v>930</v>
      </c>
      <c r="Z273" s="17"/>
      <c r="AA273" s="19">
        <f t="shared" si="24"/>
        <v>3</v>
      </c>
      <c r="AB273" s="18">
        <f t="shared" si="25"/>
        <v>20142</v>
      </c>
      <c r="AC273" s="17">
        <f t="shared" si="26"/>
        <v>7707</v>
      </c>
      <c r="AD273" s="17">
        <f t="shared" si="27"/>
        <v>27849</v>
      </c>
      <c r="AE273" s="17"/>
      <c r="AF273" s="18">
        <f t="shared" si="28"/>
        <v>9</v>
      </c>
      <c r="AG273" s="18">
        <f t="shared" si="29"/>
        <v>2022</v>
      </c>
    </row>
    <row r="274" spans="1:33" x14ac:dyDescent="0.2">
      <c r="A274" s="16">
        <v>44826</v>
      </c>
      <c r="B274" s="17">
        <v>895</v>
      </c>
      <c r="C274" s="17">
        <v>880</v>
      </c>
      <c r="D274" s="17">
        <v>900</v>
      </c>
      <c r="E274" s="17">
        <v>907</v>
      </c>
      <c r="F274" s="17">
        <v>946</v>
      </c>
      <c r="G274" s="17">
        <v>997</v>
      </c>
      <c r="H274" s="17">
        <v>1028.5</v>
      </c>
      <c r="I274" s="17">
        <v>1165.5</v>
      </c>
      <c r="J274" s="17">
        <v>1332.5</v>
      </c>
      <c r="K274" s="17">
        <v>1410.5</v>
      </c>
      <c r="L274" s="17">
        <v>1484</v>
      </c>
      <c r="M274" s="17">
        <v>1585.5</v>
      </c>
      <c r="N274" s="17">
        <v>1639.5</v>
      </c>
      <c r="O274" s="17">
        <v>1676.5</v>
      </c>
      <c r="P274" s="17">
        <v>1629</v>
      </c>
      <c r="Q274" s="17">
        <v>1563</v>
      </c>
      <c r="R274" s="17">
        <v>1443</v>
      </c>
      <c r="S274" s="17">
        <v>1316.5</v>
      </c>
      <c r="T274" s="17">
        <v>1194.5</v>
      </c>
      <c r="U274" s="17">
        <v>1069</v>
      </c>
      <c r="V274" s="17">
        <v>1011</v>
      </c>
      <c r="W274" s="17">
        <v>942.5</v>
      </c>
      <c r="X274" s="17">
        <v>895.5</v>
      </c>
      <c r="Y274" s="17">
        <v>898.5</v>
      </c>
      <c r="Z274" s="17"/>
      <c r="AA274" s="19">
        <f t="shared" si="24"/>
        <v>4</v>
      </c>
      <c r="AB274" s="18">
        <f t="shared" si="25"/>
        <v>21358</v>
      </c>
      <c r="AC274" s="17">
        <f t="shared" si="26"/>
        <v>7452</v>
      </c>
      <c r="AD274" s="17">
        <f t="shared" si="27"/>
        <v>28810</v>
      </c>
      <c r="AE274" s="17"/>
      <c r="AF274" s="18">
        <f t="shared" si="28"/>
        <v>9</v>
      </c>
      <c r="AG274" s="18">
        <f t="shared" si="29"/>
        <v>2022</v>
      </c>
    </row>
    <row r="275" spans="1:33" x14ac:dyDescent="0.2">
      <c r="A275" s="16">
        <v>44827</v>
      </c>
      <c r="B275" s="17">
        <v>1064</v>
      </c>
      <c r="C275" s="17">
        <v>1093</v>
      </c>
      <c r="D275" s="17">
        <v>1046</v>
      </c>
      <c r="E275" s="17">
        <v>1101</v>
      </c>
      <c r="F275" s="17">
        <v>1151</v>
      </c>
      <c r="G275" s="17">
        <v>1177</v>
      </c>
      <c r="H275" s="17">
        <v>1138</v>
      </c>
      <c r="I275" s="17">
        <v>1247</v>
      </c>
      <c r="J275" s="17">
        <v>1395</v>
      </c>
      <c r="K275" s="17">
        <v>1460</v>
      </c>
      <c r="L275" s="17">
        <v>1503</v>
      </c>
      <c r="M275" s="17">
        <v>1558</v>
      </c>
      <c r="N275" s="17">
        <v>1595</v>
      </c>
      <c r="O275" s="17">
        <v>1658</v>
      </c>
      <c r="P275" s="17">
        <v>1614</v>
      </c>
      <c r="Q275" s="17">
        <v>1529</v>
      </c>
      <c r="R275" s="17">
        <v>1403</v>
      </c>
      <c r="S275" s="17">
        <v>1300</v>
      </c>
      <c r="T275" s="17">
        <v>1259</v>
      </c>
      <c r="U275" s="17">
        <v>1182</v>
      </c>
      <c r="V275" s="17">
        <v>1135</v>
      </c>
      <c r="W275" s="17">
        <v>1098</v>
      </c>
      <c r="X275" s="17">
        <v>1063</v>
      </c>
      <c r="Y275" s="17">
        <v>1108</v>
      </c>
      <c r="Z275" s="17"/>
      <c r="AA275" s="19">
        <f t="shared" si="24"/>
        <v>5</v>
      </c>
      <c r="AB275" s="18">
        <f t="shared" si="25"/>
        <v>21999</v>
      </c>
      <c r="AC275" s="17">
        <f t="shared" si="26"/>
        <v>8878</v>
      </c>
      <c r="AD275" s="17">
        <f t="shared" si="27"/>
        <v>30877</v>
      </c>
      <c r="AE275" s="17"/>
      <c r="AF275" s="18">
        <f t="shared" si="28"/>
        <v>9</v>
      </c>
      <c r="AG275" s="18">
        <f t="shared" si="29"/>
        <v>2022</v>
      </c>
    </row>
    <row r="276" spans="1:33" x14ac:dyDescent="0.2">
      <c r="A276" s="16">
        <v>44828</v>
      </c>
      <c r="B276" s="17">
        <v>1097</v>
      </c>
      <c r="C276" s="17">
        <v>1101</v>
      </c>
      <c r="D276" s="17">
        <v>1103</v>
      </c>
      <c r="E276" s="17">
        <v>1113</v>
      </c>
      <c r="F276" s="17">
        <v>1135</v>
      </c>
      <c r="G276" s="17">
        <v>1155</v>
      </c>
      <c r="H276" s="17">
        <v>1102</v>
      </c>
      <c r="I276" s="17">
        <v>1165</v>
      </c>
      <c r="J276" s="17">
        <v>1284</v>
      </c>
      <c r="K276" s="17">
        <v>1315</v>
      </c>
      <c r="L276" s="17">
        <v>1298</v>
      </c>
      <c r="M276" s="17">
        <v>1322</v>
      </c>
      <c r="N276" s="17">
        <v>1352</v>
      </c>
      <c r="O276" s="17">
        <v>1390</v>
      </c>
      <c r="P276" s="17">
        <v>1342</v>
      </c>
      <c r="Q276" s="17">
        <v>1265</v>
      </c>
      <c r="R276" s="17">
        <v>1246</v>
      </c>
      <c r="S276" s="17">
        <v>1187</v>
      </c>
      <c r="T276" s="17">
        <v>1098</v>
      </c>
      <c r="U276" s="17">
        <v>1062</v>
      </c>
      <c r="V276" s="17">
        <v>1016</v>
      </c>
      <c r="W276" s="17">
        <v>1000</v>
      </c>
      <c r="X276" s="17">
        <v>960</v>
      </c>
      <c r="Y276" s="17">
        <v>1000</v>
      </c>
      <c r="Z276" s="17"/>
      <c r="AA276" s="19">
        <f t="shared" si="24"/>
        <v>6</v>
      </c>
      <c r="AB276" s="18">
        <f t="shared" si="25"/>
        <v>19302</v>
      </c>
      <c r="AC276" s="17">
        <f t="shared" si="26"/>
        <v>8806</v>
      </c>
      <c r="AD276" s="17">
        <f t="shared" si="27"/>
        <v>28108</v>
      </c>
      <c r="AE276" s="17"/>
      <c r="AF276" s="18">
        <f t="shared" si="28"/>
        <v>9</v>
      </c>
      <c r="AG276" s="18">
        <f t="shared" si="29"/>
        <v>2022</v>
      </c>
    </row>
    <row r="277" spans="1:33" x14ac:dyDescent="0.2">
      <c r="A277" s="16">
        <v>44829</v>
      </c>
      <c r="B277" s="17">
        <v>940</v>
      </c>
      <c r="C277" s="17">
        <v>957</v>
      </c>
      <c r="D277" s="17">
        <v>923</v>
      </c>
      <c r="E277" s="17">
        <v>878</v>
      </c>
      <c r="F277" s="17">
        <v>902</v>
      </c>
      <c r="G277" s="17">
        <v>906</v>
      </c>
      <c r="H277" s="17">
        <v>869</v>
      </c>
      <c r="I277" s="17">
        <v>922</v>
      </c>
      <c r="J277" s="17">
        <v>1044</v>
      </c>
      <c r="K277" s="17">
        <v>1116</v>
      </c>
      <c r="L277" s="17">
        <v>1120</v>
      </c>
      <c r="M277" s="17">
        <v>1183</v>
      </c>
      <c r="N277" s="17">
        <v>1190</v>
      </c>
      <c r="O277" s="17">
        <v>1269</v>
      </c>
      <c r="P277" s="17">
        <v>1281</v>
      </c>
      <c r="Q277" s="17">
        <v>1215</v>
      </c>
      <c r="R277" s="17">
        <v>1227</v>
      </c>
      <c r="S277" s="17">
        <v>1180</v>
      </c>
      <c r="T277" s="17">
        <v>1099</v>
      </c>
      <c r="U277" s="17">
        <v>1027</v>
      </c>
      <c r="V277" s="17">
        <v>974</v>
      </c>
      <c r="W277" s="17">
        <v>930</v>
      </c>
      <c r="X277" s="17">
        <v>863</v>
      </c>
      <c r="Y277" s="17">
        <v>860</v>
      </c>
      <c r="Z277" s="17"/>
      <c r="AA277" s="19">
        <f t="shared" si="24"/>
        <v>7</v>
      </c>
      <c r="AB277" s="18">
        <f t="shared" si="25"/>
        <v>0</v>
      </c>
      <c r="AC277" s="17">
        <f t="shared" si="26"/>
        <v>24875</v>
      </c>
      <c r="AD277" s="17">
        <f t="shared" si="27"/>
        <v>24875</v>
      </c>
      <c r="AE277" s="17"/>
      <c r="AF277" s="18">
        <f t="shared" si="28"/>
        <v>9</v>
      </c>
      <c r="AG277" s="18">
        <f t="shared" si="29"/>
        <v>2022</v>
      </c>
    </row>
    <row r="278" spans="1:33" x14ac:dyDescent="0.2">
      <c r="A278" s="16">
        <v>44830</v>
      </c>
      <c r="B278" s="17">
        <v>875</v>
      </c>
      <c r="C278" s="17">
        <v>876</v>
      </c>
      <c r="D278" s="17">
        <v>881</v>
      </c>
      <c r="E278" s="17">
        <v>895</v>
      </c>
      <c r="F278" s="17">
        <v>942</v>
      </c>
      <c r="G278" s="17">
        <v>1008</v>
      </c>
      <c r="H278" s="17">
        <v>1038</v>
      </c>
      <c r="I278" s="17">
        <v>1157</v>
      </c>
      <c r="J278" s="17">
        <v>1313</v>
      </c>
      <c r="K278" s="17">
        <v>1384</v>
      </c>
      <c r="L278" s="17">
        <v>1393</v>
      </c>
      <c r="M278" s="17">
        <v>1389</v>
      </c>
      <c r="N278" s="17">
        <v>1426</v>
      </c>
      <c r="O278" s="17">
        <v>1437</v>
      </c>
      <c r="P278" s="17">
        <v>1388</v>
      </c>
      <c r="Q278" s="17">
        <v>1360</v>
      </c>
      <c r="R278" s="17">
        <v>1310</v>
      </c>
      <c r="S278" s="17">
        <v>1252</v>
      </c>
      <c r="T278" s="17">
        <v>1164</v>
      </c>
      <c r="U278" s="17">
        <v>1063</v>
      </c>
      <c r="V278" s="17">
        <v>995</v>
      </c>
      <c r="W278" s="17">
        <v>925</v>
      </c>
      <c r="X278" s="17">
        <v>866</v>
      </c>
      <c r="Y278" s="17">
        <v>869</v>
      </c>
      <c r="Z278" s="17"/>
      <c r="AA278" s="19">
        <f t="shared" si="24"/>
        <v>1</v>
      </c>
      <c r="AB278" s="18">
        <f t="shared" si="25"/>
        <v>0</v>
      </c>
      <c r="AC278" s="17">
        <f t="shared" si="26"/>
        <v>27206</v>
      </c>
      <c r="AD278" s="17">
        <f t="shared" si="27"/>
        <v>27206</v>
      </c>
      <c r="AE278" s="17"/>
      <c r="AF278" s="18">
        <f t="shared" si="28"/>
        <v>9</v>
      </c>
      <c r="AG278" s="18">
        <f t="shared" si="29"/>
        <v>2022</v>
      </c>
    </row>
    <row r="279" spans="1:33" x14ac:dyDescent="0.2">
      <c r="A279" s="16">
        <v>44831</v>
      </c>
      <c r="B279" s="17">
        <v>838</v>
      </c>
      <c r="C279" s="17">
        <v>788</v>
      </c>
      <c r="D279" s="17">
        <v>798</v>
      </c>
      <c r="E279" s="17">
        <v>816</v>
      </c>
      <c r="F279" s="17">
        <v>849</v>
      </c>
      <c r="G279" s="17">
        <v>946</v>
      </c>
      <c r="H279" s="17">
        <v>965</v>
      </c>
      <c r="I279" s="17">
        <v>1052</v>
      </c>
      <c r="J279" s="17">
        <v>1213</v>
      </c>
      <c r="K279" s="17">
        <v>1235</v>
      </c>
      <c r="L279" s="17">
        <v>1269</v>
      </c>
      <c r="M279" s="17">
        <v>1372</v>
      </c>
      <c r="N279" s="17">
        <v>1411</v>
      </c>
      <c r="O279" s="17">
        <v>1365</v>
      </c>
      <c r="P279" s="17">
        <v>1284</v>
      </c>
      <c r="Q279" s="17">
        <v>1299</v>
      </c>
      <c r="R279" s="17">
        <v>1300</v>
      </c>
      <c r="S279" s="17">
        <v>1212</v>
      </c>
      <c r="T279" s="17">
        <v>1143</v>
      </c>
      <c r="U279" s="17">
        <v>1051</v>
      </c>
      <c r="V279" s="17">
        <v>969</v>
      </c>
      <c r="W279" s="17">
        <v>916</v>
      </c>
      <c r="X279" s="17">
        <v>850</v>
      </c>
      <c r="Y279" s="17">
        <v>851</v>
      </c>
      <c r="Z279" s="17"/>
      <c r="AA279" s="19">
        <f t="shared" si="24"/>
        <v>2</v>
      </c>
      <c r="AB279" s="18">
        <f t="shared" si="25"/>
        <v>18941</v>
      </c>
      <c r="AC279" s="17">
        <f t="shared" si="26"/>
        <v>6851</v>
      </c>
      <c r="AD279" s="17">
        <f t="shared" si="27"/>
        <v>25792</v>
      </c>
      <c r="AE279" s="17"/>
      <c r="AF279" s="18">
        <f t="shared" si="28"/>
        <v>9</v>
      </c>
      <c r="AG279" s="18">
        <f t="shared" si="29"/>
        <v>2022</v>
      </c>
    </row>
    <row r="280" spans="1:33" x14ac:dyDescent="0.2">
      <c r="A280" s="16">
        <v>44832</v>
      </c>
      <c r="B280" s="17">
        <v>910</v>
      </c>
      <c r="C280" s="17">
        <v>902</v>
      </c>
      <c r="D280" s="17">
        <v>903</v>
      </c>
      <c r="E280" s="17">
        <v>914</v>
      </c>
      <c r="F280" s="17">
        <v>961</v>
      </c>
      <c r="G280" s="17">
        <v>1044</v>
      </c>
      <c r="H280" s="17">
        <v>1063</v>
      </c>
      <c r="I280" s="17">
        <v>1181</v>
      </c>
      <c r="J280" s="17">
        <v>1280</v>
      </c>
      <c r="K280" s="17">
        <v>1300</v>
      </c>
      <c r="L280" s="17">
        <v>1303</v>
      </c>
      <c r="M280" s="17">
        <v>1313</v>
      </c>
      <c r="N280" s="17">
        <v>1397</v>
      </c>
      <c r="O280" s="17">
        <v>1415</v>
      </c>
      <c r="P280" s="17">
        <v>1442</v>
      </c>
      <c r="Q280" s="17">
        <v>1388</v>
      </c>
      <c r="R280" s="17">
        <v>1329</v>
      </c>
      <c r="S280" s="17">
        <v>1218</v>
      </c>
      <c r="T280" s="17">
        <v>1153</v>
      </c>
      <c r="U280" s="17">
        <v>1068</v>
      </c>
      <c r="V280" s="17">
        <v>967</v>
      </c>
      <c r="W280" s="17">
        <v>926</v>
      </c>
      <c r="X280" s="17">
        <v>874</v>
      </c>
      <c r="Y280" s="17">
        <v>883</v>
      </c>
      <c r="Z280" s="17"/>
      <c r="AA280" s="19">
        <f t="shared" si="24"/>
        <v>3</v>
      </c>
      <c r="AB280" s="18">
        <f t="shared" si="25"/>
        <v>19554</v>
      </c>
      <c r="AC280" s="17">
        <f t="shared" si="26"/>
        <v>7580</v>
      </c>
      <c r="AD280" s="17">
        <f t="shared" si="27"/>
        <v>27134</v>
      </c>
      <c r="AE280" s="17"/>
      <c r="AF280" s="18">
        <f t="shared" si="28"/>
        <v>9</v>
      </c>
      <c r="AG280" s="18">
        <f t="shared" si="29"/>
        <v>2022</v>
      </c>
    </row>
    <row r="281" spans="1:33" x14ac:dyDescent="0.2">
      <c r="A281" s="16">
        <v>44833</v>
      </c>
      <c r="B281" s="17">
        <v>865</v>
      </c>
      <c r="C281" s="17">
        <v>853</v>
      </c>
      <c r="D281" s="17">
        <v>834</v>
      </c>
      <c r="E281" s="17">
        <v>846</v>
      </c>
      <c r="F281" s="17">
        <v>889</v>
      </c>
      <c r="G281" s="17">
        <v>1003</v>
      </c>
      <c r="H281" s="17">
        <v>1027</v>
      </c>
      <c r="I281" s="17">
        <v>1136</v>
      </c>
      <c r="J281" s="17">
        <v>1221</v>
      </c>
      <c r="K281" s="17">
        <v>1258</v>
      </c>
      <c r="L281" s="17">
        <v>1301</v>
      </c>
      <c r="M281" s="17">
        <v>1346</v>
      </c>
      <c r="N281" s="17">
        <v>1393</v>
      </c>
      <c r="O281" s="17">
        <v>1442</v>
      </c>
      <c r="P281" s="17">
        <v>1405</v>
      </c>
      <c r="Q281" s="17">
        <v>1357</v>
      </c>
      <c r="R281" s="17">
        <v>1294</v>
      </c>
      <c r="S281" s="17">
        <v>1243</v>
      </c>
      <c r="T281" s="17">
        <v>1177</v>
      </c>
      <c r="U281" s="17">
        <v>1092</v>
      </c>
      <c r="V281" s="17">
        <v>1021</v>
      </c>
      <c r="W281" s="17">
        <v>990</v>
      </c>
      <c r="X281" s="17">
        <v>923</v>
      </c>
      <c r="Y281" s="17">
        <v>920</v>
      </c>
      <c r="Z281" s="17"/>
      <c r="AA281" s="19">
        <f t="shared" si="24"/>
        <v>4</v>
      </c>
      <c r="AB281" s="18">
        <f t="shared" si="25"/>
        <v>19599</v>
      </c>
      <c r="AC281" s="17">
        <f t="shared" si="26"/>
        <v>7237</v>
      </c>
      <c r="AD281" s="17">
        <f t="shared" si="27"/>
        <v>26836</v>
      </c>
      <c r="AE281" s="17"/>
      <c r="AF281" s="18">
        <f t="shared" si="28"/>
        <v>9</v>
      </c>
      <c r="AG281" s="18">
        <f t="shared" si="29"/>
        <v>2022</v>
      </c>
    </row>
    <row r="282" spans="1:33" x14ac:dyDescent="0.2">
      <c r="A282" s="16">
        <v>44834</v>
      </c>
      <c r="B282" s="17">
        <v>933</v>
      </c>
      <c r="C282" s="17">
        <v>919</v>
      </c>
      <c r="D282" s="17">
        <v>914</v>
      </c>
      <c r="E282" s="17">
        <v>945</v>
      </c>
      <c r="F282" s="17">
        <v>1014</v>
      </c>
      <c r="G282" s="17">
        <v>1112</v>
      </c>
      <c r="H282" s="17">
        <v>1170</v>
      </c>
      <c r="I282" s="17">
        <v>1278</v>
      </c>
      <c r="J282" s="17">
        <v>1363</v>
      </c>
      <c r="K282" s="17">
        <v>1337</v>
      </c>
      <c r="L282" s="17">
        <v>1320</v>
      </c>
      <c r="M282" s="17">
        <v>1328</v>
      </c>
      <c r="N282" s="17">
        <v>1397</v>
      </c>
      <c r="O282" s="17">
        <v>1380</v>
      </c>
      <c r="P282" s="17">
        <v>1360</v>
      </c>
      <c r="Q282" s="17">
        <v>1375</v>
      </c>
      <c r="R282" s="17">
        <v>1325</v>
      </c>
      <c r="S282" s="17">
        <v>1228</v>
      </c>
      <c r="T282" s="17">
        <v>1174</v>
      </c>
      <c r="U282" s="17">
        <v>1089</v>
      </c>
      <c r="V282" s="17">
        <v>1023</v>
      </c>
      <c r="W282" s="17">
        <v>991</v>
      </c>
      <c r="X282" s="17">
        <v>951</v>
      </c>
      <c r="Y282" s="17">
        <v>963</v>
      </c>
      <c r="Z282" s="17"/>
      <c r="AA282" s="19">
        <f t="shared" si="24"/>
        <v>5</v>
      </c>
      <c r="AB282" s="18">
        <f t="shared" si="25"/>
        <v>19919</v>
      </c>
      <c r="AC282" s="17">
        <f t="shared" si="26"/>
        <v>7970</v>
      </c>
      <c r="AD282" s="17">
        <f t="shared" si="27"/>
        <v>27889</v>
      </c>
      <c r="AE282" s="17"/>
      <c r="AF282" s="18">
        <f t="shared" si="28"/>
        <v>9</v>
      </c>
      <c r="AG282" s="18">
        <f t="shared" si="29"/>
        <v>2022</v>
      </c>
    </row>
    <row r="283" spans="1:33" x14ac:dyDescent="0.2">
      <c r="A283" s="16">
        <v>44835</v>
      </c>
      <c r="B283" s="17">
        <v>867</v>
      </c>
      <c r="C283" s="17">
        <v>865</v>
      </c>
      <c r="D283" s="17">
        <v>866</v>
      </c>
      <c r="E283" s="17">
        <v>860</v>
      </c>
      <c r="F283" s="17">
        <v>880</v>
      </c>
      <c r="G283" s="17">
        <v>913</v>
      </c>
      <c r="H283" s="17">
        <v>925</v>
      </c>
      <c r="I283" s="17">
        <v>1022</v>
      </c>
      <c r="J283" s="17">
        <v>1118</v>
      </c>
      <c r="K283" s="17">
        <v>1115</v>
      </c>
      <c r="L283" s="17">
        <v>1127</v>
      </c>
      <c r="M283" s="17">
        <v>1155</v>
      </c>
      <c r="N283" s="17">
        <v>1155</v>
      </c>
      <c r="O283" s="17">
        <v>1139</v>
      </c>
      <c r="P283" s="17">
        <v>1141</v>
      </c>
      <c r="Q283" s="17">
        <v>1123</v>
      </c>
      <c r="R283" s="17">
        <v>1117</v>
      </c>
      <c r="S283" s="17">
        <v>1031</v>
      </c>
      <c r="T283" s="17">
        <v>1014</v>
      </c>
      <c r="U283" s="17">
        <v>947</v>
      </c>
      <c r="V283" s="17">
        <v>922</v>
      </c>
      <c r="W283" s="17">
        <v>907</v>
      </c>
      <c r="X283" s="17">
        <v>893</v>
      </c>
      <c r="Y283" s="17">
        <v>881</v>
      </c>
      <c r="Z283" s="17"/>
      <c r="AA283" s="19">
        <f t="shared" ref="AA283:AA346" si="30">WEEKDAY(A283,2)</f>
        <v>6</v>
      </c>
      <c r="AB283" s="18">
        <f t="shared" ref="AB283:AB346" si="31">IF(AND(AA283&gt;1,AA283&lt;7),SUM(I283:X283),0)</f>
        <v>16926</v>
      </c>
      <c r="AC283" s="17">
        <f t="shared" ref="AC283:AC346" si="32">SUM(B283:Y283)-AB283</f>
        <v>7057</v>
      </c>
      <c r="AD283" s="17">
        <f t="shared" ref="AD283:AD346" si="33">SUM(AB283+AC283)</f>
        <v>23983</v>
      </c>
      <c r="AE283" s="17"/>
      <c r="AF283" s="18">
        <f t="shared" ref="AF283:AF346" si="34">MONTH(A283)</f>
        <v>10</v>
      </c>
      <c r="AG283" s="18">
        <f t="shared" ref="AG283:AG346" si="35">YEAR(A283)</f>
        <v>2022</v>
      </c>
    </row>
    <row r="284" spans="1:33" x14ac:dyDescent="0.2">
      <c r="A284" s="16">
        <v>44836</v>
      </c>
      <c r="B284" s="17">
        <v>841</v>
      </c>
      <c r="C284" s="17">
        <v>835</v>
      </c>
      <c r="D284" s="17">
        <v>846</v>
      </c>
      <c r="E284" s="17">
        <v>846</v>
      </c>
      <c r="F284" s="17">
        <v>849</v>
      </c>
      <c r="G284" s="17">
        <v>854</v>
      </c>
      <c r="H284" s="17">
        <v>871</v>
      </c>
      <c r="I284" s="17">
        <v>973</v>
      </c>
      <c r="J284" s="17">
        <v>1098</v>
      </c>
      <c r="K284" s="17">
        <v>1109</v>
      </c>
      <c r="L284" s="17">
        <v>1136</v>
      </c>
      <c r="M284" s="17">
        <v>1135</v>
      </c>
      <c r="N284" s="17">
        <v>1140</v>
      </c>
      <c r="O284" s="17">
        <v>1143</v>
      </c>
      <c r="P284" s="17">
        <v>1162</v>
      </c>
      <c r="Q284" s="17">
        <v>1138</v>
      </c>
      <c r="R284" s="17">
        <v>1168</v>
      </c>
      <c r="S284" s="17">
        <v>1112</v>
      </c>
      <c r="T284" s="17">
        <v>1114</v>
      </c>
      <c r="U284" s="17">
        <v>1023</v>
      </c>
      <c r="V284" s="17">
        <v>992</v>
      </c>
      <c r="W284" s="17">
        <v>948</v>
      </c>
      <c r="X284" s="17">
        <v>941</v>
      </c>
      <c r="Y284" s="17">
        <v>950</v>
      </c>
      <c r="Z284" s="18"/>
      <c r="AA284" s="19">
        <f t="shared" si="30"/>
        <v>7</v>
      </c>
      <c r="AB284" s="18">
        <f t="shared" si="31"/>
        <v>0</v>
      </c>
      <c r="AC284" s="17">
        <f t="shared" si="32"/>
        <v>24224</v>
      </c>
      <c r="AD284" s="17">
        <f t="shared" si="33"/>
        <v>24224</v>
      </c>
      <c r="AE284" s="17"/>
      <c r="AF284" s="18">
        <f t="shared" si="34"/>
        <v>10</v>
      </c>
      <c r="AG284" s="18">
        <f t="shared" si="35"/>
        <v>2022</v>
      </c>
    </row>
    <row r="285" spans="1:33" x14ac:dyDescent="0.2">
      <c r="A285" s="16">
        <v>44837</v>
      </c>
      <c r="B285" s="17">
        <v>936</v>
      </c>
      <c r="C285" s="17">
        <v>950</v>
      </c>
      <c r="D285" s="17">
        <v>962</v>
      </c>
      <c r="E285" s="17">
        <v>984</v>
      </c>
      <c r="F285" s="17">
        <v>1019</v>
      </c>
      <c r="G285" s="17">
        <v>1085</v>
      </c>
      <c r="H285" s="17">
        <v>1174</v>
      </c>
      <c r="I285" s="17">
        <v>1279</v>
      </c>
      <c r="J285" s="17">
        <v>1352</v>
      </c>
      <c r="K285" s="17">
        <v>1282</v>
      </c>
      <c r="L285" s="17">
        <v>1247</v>
      </c>
      <c r="M285" s="17">
        <v>1262</v>
      </c>
      <c r="N285" s="17">
        <v>1246</v>
      </c>
      <c r="O285" s="17">
        <v>1214</v>
      </c>
      <c r="P285" s="17">
        <v>1267</v>
      </c>
      <c r="Q285" s="17">
        <v>1246</v>
      </c>
      <c r="R285" s="17">
        <v>1250</v>
      </c>
      <c r="S285" s="17">
        <v>1172</v>
      </c>
      <c r="T285" s="17">
        <v>1171</v>
      </c>
      <c r="U285" s="17">
        <v>1079</v>
      </c>
      <c r="V285" s="17">
        <v>1032</v>
      </c>
      <c r="W285" s="17">
        <v>969</v>
      </c>
      <c r="X285" s="17">
        <v>980</v>
      </c>
      <c r="Y285" s="17">
        <v>978</v>
      </c>
      <c r="Z285" s="18"/>
      <c r="AA285" s="19">
        <f t="shared" si="30"/>
        <v>1</v>
      </c>
      <c r="AB285" s="18">
        <f t="shared" si="31"/>
        <v>0</v>
      </c>
      <c r="AC285" s="17">
        <f t="shared" si="32"/>
        <v>27136</v>
      </c>
      <c r="AD285" s="17">
        <f t="shared" si="33"/>
        <v>27136</v>
      </c>
      <c r="AE285" s="17"/>
      <c r="AF285" s="18">
        <f t="shared" si="34"/>
        <v>10</v>
      </c>
      <c r="AG285" s="18">
        <f t="shared" si="35"/>
        <v>2022</v>
      </c>
    </row>
    <row r="286" spans="1:33" x14ac:dyDescent="0.2">
      <c r="A286" s="16">
        <v>44838</v>
      </c>
      <c r="B286" s="17">
        <v>945</v>
      </c>
      <c r="C286" s="17">
        <v>958</v>
      </c>
      <c r="D286" s="17">
        <v>975</v>
      </c>
      <c r="E286" s="17">
        <v>984</v>
      </c>
      <c r="F286" s="17">
        <v>1031</v>
      </c>
      <c r="G286" s="17">
        <v>1096</v>
      </c>
      <c r="H286" s="17">
        <v>1178</v>
      </c>
      <c r="I286" s="17">
        <v>1271</v>
      </c>
      <c r="J286" s="17">
        <v>1359</v>
      </c>
      <c r="K286" s="17">
        <v>1277</v>
      </c>
      <c r="L286" s="17">
        <v>1234</v>
      </c>
      <c r="M286" s="17">
        <v>1236</v>
      </c>
      <c r="N286" s="17">
        <v>1220</v>
      </c>
      <c r="O286" s="17">
        <v>1220</v>
      </c>
      <c r="P286" s="17">
        <v>1268</v>
      </c>
      <c r="Q286" s="17">
        <v>1235</v>
      </c>
      <c r="R286" s="17">
        <v>1234</v>
      </c>
      <c r="S286" s="17">
        <v>1152</v>
      </c>
      <c r="T286" s="17">
        <v>1140</v>
      </c>
      <c r="U286" s="17">
        <v>1053</v>
      </c>
      <c r="V286" s="17">
        <v>992</v>
      </c>
      <c r="W286" s="17">
        <v>956</v>
      </c>
      <c r="X286" s="17">
        <v>949</v>
      </c>
      <c r="Y286" s="17">
        <v>941</v>
      </c>
      <c r="Z286" s="18"/>
      <c r="AA286" s="19">
        <f t="shared" si="30"/>
        <v>2</v>
      </c>
      <c r="AB286" s="18">
        <f t="shared" si="31"/>
        <v>18796</v>
      </c>
      <c r="AC286" s="17">
        <f t="shared" si="32"/>
        <v>8108</v>
      </c>
      <c r="AD286" s="17">
        <f t="shared" si="33"/>
        <v>26904</v>
      </c>
      <c r="AE286" s="17"/>
      <c r="AF286" s="18">
        <f t="shared" si="34"/>
        <v>10</v>
      </c>
      <c r="AG286" s="18">
        <f t="shared" si="35"/>
        <v>2022</v>
      </c>
    </row>
    <row r="287" spans="1:33" x14ac:dyDescent="0.2">
      <c r="A287" s="16">
        <v>44839</v>
      </c>
      <c r="B287" s="17">
        <v>910</v>
      </c>
      <c r="C287" s="17">
        <v>900</v>
      </c>
      <c r="D287" s="17">
        <v>912</v>
      </c>
      <c r="E287" s="17">
        <v>926</v>
      </c>
      <c r="F287" s="17">
        <v>965</v>
      </c>
      <c r="G287" s="17">
        <v>1025</v>
      </c>
      <c r="H287" s="17">
        <v>1091</v>
      </c>
      <c r="I287" s="17">
        <v>1198</v>
      </c>
      <c r="J287" s="17">
        <v>1308</v>
      </c>
      <c r="K287" s="17">
        <v>1271</v>
      </c>
      <c r="L287" s="17">
        <v>1262</v>
      </c>
      <c r="M287" s="17">
        <v>1270</v>
      </c>
      <c r="N287" s="17">
        <v>1271</v>
      </c>
      <c r="O287" s="17">
        <v>1306</v>
      </c>
      <c r="P287" s="17">
        <v>1351</v>
      </c>
      <c r="Q287" s="17">
        <v>1299</v>
      </c>
      <c r="R287" s="17">
        <v>1262</v>
      </c>
      <c r="S287" s="17">
        <v>1160</v>
      </c>
      <c r="T287" s="17">
        <v>1134</v>
      </c>
      <c r="U287" s="17">
        <v>1028</v>
      </c>
      <c r="V287" s="17">
        <v>955</v>
      </c>
      <c r="W287" s="17">
        <v>909</v>
      </c>
      <c r="X287" s="17">
        <v>894</v>
      </c>
      <c r="Y287" s="17">
        <v>869</v>
      </c>
      <c r="Z287" s="18"/>
      <c r="AA287" s="19">
        <f t="shared" si="30"/>
        <v>3</v>
      </c>
      <c r="AB287" s="18">
        <f t="shared" si="31"/>
        <v>18878</v>
      </c>
      <c r="AC287" s="17">
        <f t="shared" si="32"/>
        <v>7598</v>
      </c>
      <c r="AD287" s="17">
        <f t="shared" si="33"/>
        <v>26476</v>
      </c>
      <c r="AE287" s="17"/>
      <c r="AF287" s="18">
        <f t="shared" si="34"/>
        <v>10</v>
      </c>
      <c r="AG287" s="18">
        <f t="shared" si="35"/>
        <v>2022</v>
      </c>
    </row>
    <row r="288" spans="1:33" x14ac:dyDescent="0.2">
      <c r="A288" s="16">
        <v>44840</v>
      </c>
      <c r="B288" s="17">
        <v>856</v>
      </c>
      <c r="C288" s="17">
        <v>850</v>
      </c>
      <c r="D288" s="17">
        <v>855</v>
      </c>
      <c r="E288" s="17">
        <v>857</v>
      </c>
      <c r="F288" s="17">
        <v>889</v>
      </c>
      <c r="G288" s="17">
        <v>956</v>
      </c>
      <c r="H288" s="17">
        <v>1026</v>
      </c>
      <c r="I288" s="17">
        <v>1125</v>
      </c>
      <c r="J288" s="17">
        <v>1141</v>
      </c>
      <c r="K288" s="17">
        <v>1139</v>
      </c>
      <c r="L288" s="17">
        <v>1188</v>
      </c>
      <c r="M288" s="17">
        <v>1218</v>
      </c>
      <c r="N288" s="17">
        <v>1220</v>
      </c>
      <c r="O288" s="17">
        <v>1226</v>
      </c>
      <c r="P288" s="17">
        <v>1274</v>
      </c>
      <c r="Q288" s="17">
        <v>1250</v>
      </c>
      <c r="R288" s="17">
        <v>1233</v>
      </c>
      <c r="S288" s="17">
        <v>1121</v>
      </c>
      <c r="T288" s="17">
        <v>1107</v>
      </c>
      <c r="U288" s="17">
        <v>1011</v>
      </c>
      <c r="V288" s="17">
        <v>959</v>
      </c>
      <c r="W288" s="17">
        <v>910</v>
      </c>
      <c r="X288" s="17">
        <v>893</v>
      </c>
      <c r="Y288" s="17">
        <v>892</v>
      </c>
      <c r="Z288" s="18"/>
      <c r="AA288" s="19">
        <f t="shared" si="30"/>
        <v>4</v>
      </c>
      <c r="AB288" s="18">
        <f t="shared" si="31"/>
        <v>18015</v>
      </c>
      <c r="AC288" s="17">
        <f t="shared" si="32"/>
        <v>7181</v>
      </c>
      <c r="AD288" s="17">
        <f t="shared" si="33"/>
        <v>25196</v>
      </c>
      <c r="AE288" s="17"/>
      <c r="AF288" s="18">
        <f t="shared" si="34"/>
        <v>10</v>
      </c>
      <c r="AG288" s="18">
        <f t="shared" si="35"/>
        <v>2022</v>
      </c>
    </row>
    <row r="289" spans="1:33" x14ac:dyDescent="0.2">
      <c r="A289" s="16">
        <v>44841</v>
      </c>
      <c r="B289" s="17">
        <v>870</v>
      </c>
      <c r="C289" s="17">
        <v>874</v>
      </c>
      <c r="D289" s="17">
        <v>877</v>
      </c>
      <c r="E289" s="17">
        <v>887</v>
      </c>
      <c r="F289" s="17">
        <v>918</v>
      </c>
      <c r="G289" s="17">
        <v>962</v>
      </c>
      <c r="H289" s="17">
        <v>1018</v>
      </c>
      <c r="I289" s="17">
        <v>1144</v>
      </c>
      <c r="J289" s="17">
        <v>1285</v>
      </c>
      <c r="K289" s="17">
        <v>1259</v>
      </c>
      <c r="L289" s="17">
        <v>1267</v>
      </c>
      <c r="M289" s="17">
        <v>1265</v>
      </c>
      <c r="N289" s="17">
        <v>1280</v>
      </c>
      <c r="O289" s="17">
        <v>1319</v>
      </c>
      <c r="P289" s="17">
        <v>1376</v>
      </c>
      <c r="Q289" s="17">
        <v>1304</v>
      </c>
      <c r="R289" s="17">
        <v>1258</v>
      </c>
      <c r="S289" s="17">
        <v>1131</v>
      </c>
      <c r="T289" s="17">
        <v>1082</v>
      </c>
      <c r="U289" s="17">
        <v>998</v>
      </c>
      <c r="V289" s="17">
        <v>951</v>
      </c>
      <c r="W289" s="17">
        <v>926</v>
      </c>
      <c r="X289" s="17">
        <v>927</v>
      </c>
      <c r="Y289" s="17">
        <v>912</v>
      </c>
      <c r="Z289" s="18"/>
      <c r="AA289" s="19">
        <f t="shared" si="30"/>
        <v>5</v>
      </c>
      <c r="AB289" s="18">
        <f t="shared" si="31"/>
        <v>18772</v>
      </c>
      <c r="AC289" s="17">
        <f t="shared" si="32"/>
        <v>7318</v>
      </c>
      <c r="AD289" s="17">
        <f t="shared" si="33"/>
        <v>26090</v>
      </c>
      <c r="AE289" s="17"/>
      <c r="AF289" s="18">
        <f t="shared" si="34"/>
        <v>10</v>
      </c>
      <c r="AG289" s="18">
        <f t="shared" si="35"/>
        <v>2022</v>
      </c>
    </row>
    <row r="290" spans="1:33" x14ac:dyDescent="0.2">
      <c r="A290" s="16">
        <v>44842</v>
      </c>
      <c r="B290" s="17">
        <v>852</v>
      </c>
      <c r="C290" s="17">
        <v>842</v>
      </c>
      <c r="D290" s="17">
        <v>831</v>
      </c>
      <c r="E290" s="17">
        <v>845</v>
      </c>
      <c r="F290" s="17">
        <v>837</v>
      </c>
      <c r="G290" s="17">
        <v>882</v>
      </c>
      <c r="H290" s="17">
        <v>905</v>
      </c>
      <c r="I290" s="17">
        <v>997</v>
      </c>
      <c r="J290" s="17">
        <v>1112</v>
      </c>
      <c r="K290" s="17">
        <v>1097</v>
      </c>
      <c r="L290" s="17">
        <v>1085</v>
      </c>
      <c r="M290" s="17">
        <v>1080</v>
      </c>
      <c r="N290" s="17">
        <v>1047</v>
      </c>
      <c r="O290" s="17">
        <v>1047</v>
      </c>
      <c r="P290" s="17">
        <v>1083</v>
      </c>
      <c r="Q290" s="17">
        <v>1080</v>
      </c>
      <c r="R290" s="17">
        <v>1094</v>
      </c>
      <c r="S290" s="17">
        <v>1041</v>
      </c>
      <c r="T290" s="17">
        <v>1050</v>
      </c>
      <c r="U290" s="17">
        <v>976</v>
      </c>
      <c r="V290" s="17">
        <v>961</v>
      </c>
      <c r="W290" s="17">
        <v>951</v>
      </c>
      <c r="X290" s="17">
        <v>957</v>
      </c>
      <c r="Y290" s="17">
        <v>963</v>
      </c>
      <c r="Z290" s="18"/>
      <c r="AA290" s="19">
        <f t="shared" si="30"/>
        <v>6</v>
      </c>
      <c r="AB290" s="18">
        <f t="shared" si="31"/>
        <v>16658</v>
      </c>
      <c r="AC290" s="17">
        <f t="shared" si="32"/>
        <v>6957</v>
      </c>
      <c r="AD290" s="17">
        <f t="shared" si="33"/>
        <v>23615</v>
      </c>
      <c r="AE290" s="17"/>
      <c r="AF290" s="18">
        <f t="shared" si="34"/>
        <v>10</v>
      </c>
      <c r="AG290" s="18">
        <f t="shared" si="35"/>
        <v>2022</v>
      </c>
    </row>
    <row r="291" spans="1:33" x14ac:dyDescent="0.2">
      <c r="A291" s="16">
        <v>44843</v>
      </c>
      <c r="B291" s="17">
        <v>942</v>
      </c>
      <c r="C291" s="17">
        <v>939</v>
      </c>
      <c r="D291" s="17">
        <v>955</v>
      </c>
      <c r="E291" s="17">
        <v>943</v>
      </c>
      <c r="F291" s="17">
        <v>967</v>
      </c>
      <c r="G291" s="17">
        <v>990</v>
      </c>
      <c r="H291" s="17">
        <v>996</v>
      </c>
      <c r="I291" s="17">
        <v>1095</v>
      </c>
      <c r="J291" s="17">
        <v>1184</v>
      </c>
      <c r="K291" s="17">
        <v>1183</v>
      </c>
      <c r="L291" s="17">
        <v>1179</v>
      </c>
      <c r="M291" s="17">
        <v>1250</v>
      </c>
      <c r="N291" s="17">
        <v>1182</v>
      </c>
      <c r="O291" s="17">
        <v>1166</v>
      </c>
      <c r="P291" s="17">
        <v>1196</v>
      </c>
      <c r="Q291" s="17">
        <v>1199</v>
      </c>
      <c r="R291" s="17">
        <v>1215</v>
      </c>
      <c r="S291" s="17">
        <v>1128</v>
      </c>
      <c r="T291" s="17">
        <v>1116</v>
      </c>
      <c r="U291" s="17">
        <v>1013</v>
      </c>
      <c r="V291" s="17">
        <v>978</v>
      </c>
      <c r="W291" s="17">
        <v>950</v>
      </c>
      <c r="X291" s="17">
        <v>926</v>
      </c>
      <c r="Y291" s="17">
        <v>953</v>
      </c>
      <c r="Z291" s="18"/>
      <c r="AA291" s="19">
        <f t="shared" si="30"/>
        <v>7</v>
      </c>
      <c r="AB291" s="18">
        <f t="shared" si="31"/>
        <v>0</v>
      </c>
      <c r="AC291" s="17">
        <f t="shared" si="32"/>
        <v>25645</v>
      </c>
      <c r="AD291" s="17">
        <f t="shared" si="33"/>
        <v>25645</v>
      </c>
      <c r="AE291" s="17"/>
      <c r="AF291" s="18">
        <f t="shared" si="34"/>
        <v>10</v>
      </c>
      <c r="AG291" s="18">
        <f t="shared" si="35"/>
        <v>2022</v>
      </c>
    </row>
    <row r="292" spans="1:33" x14ac:dyDescent="0.2">
      <c r="A292" s="16">
        <v>44844</v>
      </c>
      <c r="B292" s="17">
        <v>937</v>
      </c>
      <c r="C292" s="17">
        <v>944</v>
      </c>
      <c r="D292" s="17">
        <v>958</v>
      </c>
      <c r="E292" s="17">
        <v>972</v>
      </c>
      <c r="F292" s="17">
        <v>1002</v>
      </c>
      <c r="G292" s="17">
        <v>1061</v>
      </c>
      <c r="H292" s="17">
        <v>1099</v>
      </c>
      <c r="I292" s="17">
        <v>1204</v>
      </c>
      <c r="J292" s="17">
        <v>1282</v>
      </c>
      <c r="K292" s="17">
        <v>1268</v>
      </c>
      <c r="L292" s="17">
        <v>1311</v>
      </c>
      <c r="M292" s="17">
        <v>1381</v>
      </c>
      <c r="N292" s="17">
        <v>1381</v>
      </c>
      <c r="O292" s="17">
        <v>1410</v>
      </c>
      <c r="P292" s="17">
        <v>1449</v>
      </c>
      <c r="Q292" s="17">
        <v>1403</v>
      </c>
      <c r="R292" s="17">
        <v>1366</v>
      </c>
      <c r="S292" s="17">
        <v>1237</v>
      </c>
      <c r="T292" s="17">
        <v>1221</v>
      </c>
      <c r="U292" s="17">
        <v>1114</v>
      </c>
      <c r="V292" s="17">
        <v>1062</v>
      </c>
      <c r="W292" s="17">
        <v>1026</v>
      </c>
      <c r="X292" s="17">
        <v>1012</v>
      </c>
      <c r="Y292" s="17">
        <v>1019</v>
      </c>
      <c r="Z292" s="18"/>
      <c r="AA292" s="19">
        <f t="shared" si="30"/>
        <v>1</v>
      </c>
      <c r="AB292" s="18">
        <f t="shared" si="31"/>
        <v>0</v>
      </c>
      <c r="AC292" s="17">
        <f t="shared" si="32"/>
        <v>28119</v>
      </c>
      <c r="AD292" s="17">
        <f t="shared" si="33"/>
        <v>28119</v>
      </c>
      <c r="AE292" s="17"/>
      <c r="AF292" s="18">
        <f t="shared" si="34"/>
        <v>10</v>
      </c>
      <c r="AG292" s="18">
        <f t="shared" si="35"/>
        <v>2022</v>
      </c>
    </row>
    <row r="293" spans="1:33" x14ac:dyDescent="0.2">
      <c r="A293" s="16">
        <v>44845</v>
      </c>
      <c r="B293" s="17">
        <v>997</v>
      </c>
      <c r="C293" s="17">
        <v>986</v>
      </c>
      <c r="D293" s="17">
        <v>1005</v>
      </c>
      <c r="E293" s="17">
        <v>1020</v>
      </c>
      <c r="F293" s="17">
        <v>1071</v>
      </c>
      <c r="G293" s="17">
        <v>1130</v>
      </c>
      <c r="H293" s="17">
        <v>1206</v>
      </c>
      <c r="I293" s="17">
        <v>1313</v>
      </c>
      <c r="J293" s="17">
        <v>1392</v>
      </c>
      <c r="K293" s="17">
        <v>1333</v>
      </c>
      <c r="L293" s="17">
        <v>1281</v>
      </c>
      <c r="M293" s="17">
        <v>1278</v>
      </c>
      <c r="N293" s="17">
        <v>1252</v>
      </c>
      <c r="O293" s="17">
        <v>1237</v>
      </c>
      <c r="P293" s="17">
        <v>1274</v>
      </c>
      <c r="Q293" s="17">
        <v>1249</v>
      </c>
      <c r="R293" s="17">
        <v>1258</v>
      </c>
      <c r="S293" s="17">
        <v>1178</v>
      </c>
      <c r="T293" s="17">
        <v>1174</v>
      </c>
      <c r="U293" s="17">
        <v>1078</v>
      </c>
      <c r="V293" s="17">
        <v>1019</v>
      </c>
      <c r="W293" s="17">
        <v>964</v>
      </c>
      <c r="X293" s="17">
        <v>972</v>
      </c>
      <c r="Y293" s="17">
        <v>965</v>
      </c>
      <c r="Z293" s="18"/>
      <c r="AA293" s="19">
        <f t="shared" si="30"/>
        <v>2</v>
      </c>
      <c r="AB293" s="18">
        <f t="shared" si="31"/>
        <v>19252</v>
      </c>
      <c r="AC293" s="17">
        <f t="shared" si="32"/>
        <v>8380</v>
      </c>
      <c r="AD293" s="17">
        <f t="shared" si="33"/>
        <v>27632</v>
      </c>
      <c r="AE293" s="17"/>
      <c r="AF293" s="18">
        <f t="shared" si="34"/>
        <v>10</v>
      </c>
      <c r="AG293" s="18">
        <f t="shared" si="35"/>
        <v>2022</v>
      </c>
    </row>
    <row r="294" spans="1:33" x14ac:dyDescent="0.2">
      <c r="A294" s="16">
        <v>44846</v>
      </c>
      <c r="B294" s="17">
        <v>937</v>
      </c>
      <c r="C294" s="17">
        <v>932</v>
      </c>
      <c r="D294" s="17">
        <v>946</v>
      </c>
      <c r="E294" s="17">
        <v>971</v>
      </c>
      <c r="F294" s="17">
        <v>1012</v>
      </c>
      <c r="G294" s="17">
        <v>1076</v>
      </c>
      <c r="H294" s="17">
        <v>1155</v>
      </c>
      <c r="I294" s="17">
        <v>1266</v>
      </c>
      <c r="J294" s="17">
        <v>1333</v>
      </c>
      <c r="K294" s="17">
        <v>1267</v>
      </c>
      <c r="L294" s="17">
        <v>1229</v>
      </c>
      <c r="M294" s="17">
        <v>1231</v>
      </c>
      <c r="N294" s="17">
        <v>1222</v>
      </c>
      <c r="O294" s="17">
        <v>1260</v>
      </c>
      <c r="P294" s="17">
        <v>1284</v>
      </c>
      <c r="Q294" s="17">
        <v>1271</v>
      </c>
      <c r="R294" s="17">
        <v>1244</v>
      </c>
      <c r="S294" s="17">
        <v>1152</v>
      </c>
      <c r="T294" s="17">
        <v>1137</v>
      </c>
      <c r="U294" s="17">
        <v>1048</v>
      </c>
      <c r="V294" s="17">
        <v>977</v>
      </c>
      <c r="W294" s="17">
        <v>938</v>
      </c>
      <c r="X294" s="17">
        <v>907</v>
      </c>
      <c r="Y294" s="17">
        <v>932</v>
      </c>
      <c r="Z294" s="18"/>
      <c r="AA294" s="19">
        <f t="shared" si="30"/>
        <v>3</v>
      </c>
      <c r="AB294" s="18">
        <f t="shared" si="31"/>
        <v>18766</v>
      </c>
      <c r="AC294" s="17">
        <f t="shared" si="32"/>
        <v>7961</v>
      </c>
      <c r="AD294" s="17">
        <f t="shared" si="33"/>
        <v>26727</v>
      </c>
      <c r="AE294" s="17"/>
      <c r="AF294" s="18">
        <f t="shared" si="34"/>
        <v>10</v>
      </c>
      <c r="AG294" s="18">
        <f t="shared" si="35"/>
        <v>2022</v>
      </c>
    </row>
    <row r="295" spans="1:33" x14ac:dyDescent="0.2">
      <c r="A295" s="16">
        <v>44847</v>
      </c>
      <c r="B295" s="17">
        <v>890</v>
      </c>
      <c r="C295" s="17">
        <v>878</v>
      </c>
      <c r="D295" s="17">
        <v>895</v>
      </c>
      <c r="E295" s="17">
        <v>904</v>
      </c>
      <c r="F295" s="17">
        <v>930</v>
      </c>
      <c r="G295" s="17">
        <v>992</v>
      </c>
      <c r="H295" s="17">
        <v>1075</v>
      </c>
      <c r="I295" s="17">
        <v>1204</v>
      </c>
      <c r="J295" s="17">
        <v>1280</v>
      </c>
      <c r="K295" s="17">
        <v>1251</v>
      </c>
      <c r="L295" s="17">
        <v>1269</v>
      </c>
      <c r="M295" s="17">
        <v>1319</v>
      </c>
      <c r="N295" s="17">
        <v>1291</v>
      </c>
      <c r="O295" s="17">
        <v>1297</v>
      </c>
      <c r="P295" s="17">
        <v>1332</v>
      </c>
      <c r="Q295" s="17">
        <v>1311</v>
      </c>
      <c r="R295" s="17">
        <v>1277</v>
      </c>
      <c r="S295" s="17">
        <v>1159</v>
      </c>
      <c r="T295" s="17">
        <v>1145</v>
      </c>
      <c r="U295" s="17">
        <v>1026</v>
      </c>
      <c r="V295" s="17">
        <v>954</v>
      </c>
      <c r="W295" s="17">
        <v>918</v>
      </c>
      <c r="X295" s="17">
        <v>924</v>
      </c>
      <c r="Y295" s="17">
        <v>920</v>
      </c>
      <c r="Z295" s="18"/>
      <c r="AA295" s="19">
        <f t="shared" si="30"/>
        <v>4</v>
      </c>
      <c r="AB295" s="18">
        <f t="shared" si="31"/>
        <v>18957</v>
      </c>
      <c r="AC295" s="17">
        <f t="shared" si="32"/>
        <v>7484</v>
      </c>
      <c r="AD295" s="17">
        <f t="shared" si="33"/>
        <v>26441</v>
      </c>
      <c r="AE295" s="17"/>
      <c r="AF295" s="18">
        <f t="shared" si="34"/>
        <v>10</v>
      </c>
      <c r="AG295" s="18">
        <f t="shared" si="35"/>
        <v>2022</v>
      </c>
    </row>
    <row r="296" spans="1:33" x14ac:dyDescent="0.2">
      <c r="A296" s="16">
        <v>44848</v>
      </c>
      <c r="B296" s="17">
        <v>881</v>
      </c>
      <c r="C296" s="17">
        <v>869</v>
      </c>
      <c r="D296" s="17">
        <v>880</v>
      </c>
      <c r="E296" s="17">
        <v>877</v>
      </c>
      <c r="F296" s="17">
        <v>907</v>
      </c>
      <c r="G296" s="17">
        <v>955</v>
      </c>
      <c r="H296" s="17">
        <v>1024</v>
      </c>
      <c r="I296" s="17">
        <v>1147</v>
      </c>
      <c r="J296" s="17">
        <v>1301</v>
      </c>
      <c r="K296" s="17">
        <v>1347</v>
      </c>
      <c r="L296" s="17">
        <v>1394</v>
      </c>
      <c r="M296" s="17">
        <v>1444</v>
      </c>
      <c r="N296" s="17">
        <v>1452</v>
      </c>
      <c r="O296" s="17">
        <v>1436</v>
      </c>
      <c r="P296" s="17">
        <v>1484</v>
      </c>
      <c r="Q296" s="17">
        <v>1414</v>
      </c>
      <c r="R296" s="17">
        <v>1358</v>
      </c>
      <c r="S296" s="17">
        <v>1197</v>
      </c>
      <c r="T296" s="17">
        <v>1129</v>
      </c>
      <c r="U296" s="17">
        <v>993</v>
      </c>
      <c r="V296" s="17">
        <v>954</v>
      </c>
      <c r="W296" s="17">
        <v>920</v>
      </c>
      <c r="X296" s="17">
        <v>921</v>
      </c>
      <c r="Y296" s="17">
        <v>938</v>
      </c>
      <c r="Z296" s="18"/>
      <c r="AA296" s="19">
        <f t="shared" si="30"/>
        <v>5</v>
      </c>
      <c r="AB296" s="18">
        <f t="shared" si="31"/>
        <v>19891</v>
      </c>
      <c r="AC296" s="17">
        <f t="shared" si="32"/>
        <v>7331</v>
      </c>
      <c r="AD296" s="17">
        <f t="shared" si="33"/>
        <v>27222</v>
      </c>
      <c r="AE296" s="17"/>
      <c r="AF296" s="18">
        <f t="shared" si="34"/>
        <v>10</v>
      </c>
      <c r="AG296" s="18">
        <f t="shared" si="35"/>
        <v>2022</v>
      </c>
    </row>
    <row r="297" spans="1:33" x14ac:dyDescent="0.2">
      <c r="A297" s="16">
        <v>44849</v>
      </c>
      <c r="B297" s="17">
        <v>872</v>
      </c>
      <c r="C297" s="17">
        <v>866</v>
      </c>
      <c r="D297" s="17">
        <v>864</v>
      </c>
      <c r="E297" s="17">
        <v>885</v>
      </c>
      <c r="F297" s="17">
        <v>879</v>
      </c>
      <c r="G297" s="17">
        <v>908</v>
      </c>
      <c r="H297" s="17">
        <v>898</v>
      </c>
      <c r="I297" s="17">
        <v>987</v>
      </c>
      <c r="J297" s="17">
        <v>1125</v>
      </c>
      <c r="K297" s="17">
        <v>1145</v>
      </c>
      <c r="L297" s="17">
        <v>1197</v>
      </c>
      <c r="M297" s="17">
        <v>1237</v>
      </c>
      <c r="N297" s="17">
        <v>1194</v>
      </c>
      <c r="O297" s="17">
        <v>1196</v>
      </c>
      <c r="P297" s="17">
        <v>1242</v>
      </c>
      <c r="Q297" s="17">
        <v>1217</v>
      </c>
      <c r="R297" s="17">
        <v>1163</v>
      </c>
      <c r="S297" s="17">
        <v>1087</v>
      </c>
      <c r="T297" s="17">
        <v>1067</v>
      </c>
      <c r="U297" s="17">
        <v>960</v>
      </c>
      <c r="V297" s="17">
        <v>936</v>
      </c>
      <c r="W297" s="17">
        <v>913</v>
      </c>
      <c r="X297" s="17">
        <v>909</v>
      </c>
      <c r="Y297" s="17">
        <v>917</v>
      </c>
      <c r="Z297" s="18"/>
      <c r="AA297" s="19">
        <f t="shared" si="30"/>
        <v>6</v>
      </c>
      <c r="AB297" s="18">
        <f t="shared" si="31"/>
        <v>17575</v>
      </c>
      <c r="AC297" s="17">
        <f t="shared" si="32"/>
        <v>7089</v>
      </c>
      <c r="AD297" s="17">
        <f t="shared" si="33"/>
        <v>24664</v>
      </c>
      <c r="AE297" s="17"/>
      <c r="AF297" s="18">
        <f t="shared" si="34"/>
        <v>10</v>
      </c>
      <c r="AG297" s="18">
        <f t="shared" si="35"/>
        <v>2022</v>
      </c>
    </row>
    <row r="298" spans="1:33" x14ac:dyDescent="0.2">
      <c r="A298" s="16">
        <v>44850</v>
      </c>
      <c r="B298" s="17">
        <v>896</v>
      </c>
      <c r="C298" s="17">
        <v>880</v>
      </c>
      <c r="D298" s="17">
        <v>876</v>
      </c>
      <c r="E298" s="17">
        <v>871</v>
      </c>
      <c r="F298" s="17">
        <v>883</v>
      </c>
      <c r="G298" s="17">
        <v>886</v>
      </c>
      <c r="H298" s="17">
        <v>902</v>
      </c>
      <c r="I298" s="17">
        <v>971</v>
      </c>
      <c r="J298" s="17">
        <v>1086</v>
      </c>
      <c r="K298" s="17">
        <v>1071</v>
      </c>
      <c r="L298" s="17">
        <v>1067</v>
      </c>
      <c r="M298" s="17">
        <v>1099</v>
      </c>
      <c r="N298" s="17">
        <v>1092</v>
      </c>
      <c r="O298" s="17">
        <v>1099</v>
      </c>
      <c r="P298" s="17">
        <v>1154</v>
      </c>
      <c r="Q298" s="17">
        <v>1163</v>
      </c>
      <c r="R298" s="17">
        <v>1176</v>
      </c>
      <c r="S298" s="17">
        <v>1121</v>
      </c>
      <c r="T298" s="17">
        <v>1116</v>
      </c>
      <c r="U298" s="17">
        <v>1003</v>
      </c>
      <c r="V298" s="17">
        <v>960</v>
      </c>
      <c r="W298" s="17">
        <v>924</v>
      </c>
      <c r="X298" s="17">
        <v>917</v>
      </c>
      <c r="Y298" s="17">
        <v>915</v>
      </c>
      <c r="Z298" s="18"/>
      <c r="AA298" s="19">
        <f t="shared" si="30"/>
        <v>7</v>
      </c>
      <c r="AB298" s="18">
        <f t="shared" si="31"/>
        <v>0</v>
      </c>
      <c r="AC298" s="17">
        <f t="shared" si="32"/>
        <v>24128</v>
      </c>
      <c r="AD298" s="17">
        <f t="shared" si="33"/>
        <v>24128</v>
      </c>
      <c r="AE298" s="17"/>
      <c r="AF298" s="18">
        <f t="shared" si="34"/>
        <v>10</v>
      </c>
      <c r="AG298" s="18">
        <f t="shared" si="35"/>
        <v>2022</v>
      </c>
    </row>
    <row r="299" spans="1:33" x14ac:dyDescent="0.2">
      <c r="A299" s="16">
        <v>44851</v>
      </c>
      <c r="B299" s="17">
        <v>860</v>
      </c>
      <c r="C299" s="17">
        <v>863</v>
      </c>
      <c r="D299" s="17">
        <v>870</v>
      </c>
      <c r="E299" s="17">
        <v>873</v>
      </c>
      <c r="F299" s="17">
        <v>911</v>
      </c>
      <c r="G299" s="17">
        <v>964</v>
      </c>
      <c r="H299" s="17">
        <v>1039</v>
      </c>
      <c r="I299" s="17">
        <v>1130</v>
      </c>
      <c r="J299" s="17">
        <v>1258</v>
      </c>
      <c r="K299" s="17">
        <v>1264</v>
      </c>
      <c r="L299" s="17">
        <v>1273</v>
      </c>
      <c r="M299" s="17">
        <v>1286</v>
      </c>
      <c r="N299" s="17">
        <v>1311</v>
      </c>
      <c r="O299" s="17">
        <v>1329</v>
      </c>
      <c r="P299" s="17">
        <v>1363</v>
      </c>
      <c r="Q299" s="17">
        <v>1309</v>
      </c>
      <c r="R299" s="17">
        <v>1296</v>
      </c>
      <c r="S299" s="17">
        <v>1202</v>
      </c>
      <c r="T299" s="17">
        <v>1147</v>
      </c>
      <c r="U299" s="17">
        <v>1021</v>
      </c>
      <c r="V299" s="17">
        <v>919</v>
      </c>
      <c r="W299" s="17">
        <v>914</v>
      </c>
      <c r="X299" s="17">
        <v>891</v>
      </c>
      <c r="Y299" s="17">
        <v>885</v>
      </c>
      <c r="Z299" s="18"/>
      <c r="AA299" s="19">
        <f t="shared" si="30"/>
        <v>1</v>
      </c>
      <c r="AB299" s="18">
        <f t="shared" si="31"/>
        <v>0</v>
      </c>
      <c r="AC299" s="17">
        <f t="shared" si="32"/>
        <v>26178</v>
      </c>
      <c r="AD299" s="17">
        <f t="shared" si="33"/>
        <v>26178</v>
      </c>
      <c r="AE299" s="17"/>
      <c r="AF299" s="18">
        <f t="shared" si="34"/>
        <v>10</v>
      </c>
      <c r="AG299" s="18">
        <f t="shared" si="35"/>
        <v>2022</v>
      </c>
    </row>
    <row r="300" spans="1:33" x14ac:dyDescent="0.2">
      <c r="A300" s="16">
        <v>44852</v>
      </c>
      <c r="B300" s="17">
        <v>654</v>
      </c>
      <c r="C300" s="17">
        <v>769</v>
      </c>
      <c r="D300" s="17">
        <v>821</v>
      </c>
      <c r="E300" s="17">
        <v>1091</v>
      </c>
      <c r="F300" s="17">
        <v>1066</v>
      </c>
      <c r="G300" s="17">
        <v>1079</v>
      </c>
      <c r="H300" s="17">
        <v>954</v>
      </c>
      <c r="I300" s="17">
        <v>949</v>
      </c>
      <c r="J300" s="17">
        <v>1085</v>
      </c>
      <c r="K300" s="17">
        <v>1100</v>
      </c>
      <c r="L300" s="17">
        <v>1177</v>
      </c>
      <c r="M300" s="17">
        <v>1292</v>
      </c>
      <c r="N300" s="17">
        <v>1373</v>
      </c>
      <c r="O300" s="17">
        <v>1422</v>
      </c>
      <c r="P300" s="17">
        <v>1472</v>
      </c>
      <c r="Q300" s="17">
        <v>1441</v>
      </c>
      <c r="R300" s="17">
        <v>1305</v>
      </c>
      <c r="S300" s="17">
        <v>1170</v>
      </c>
      <c r="T300" s="17">
        <v>1061</v>
      </c>
      <c r="U300" s="17">
        <v>972</v>
      </c>
      <c r="V300" s="17">
        <v>865</v>
      </c>
      <c r="W300" s="17">
        <v>854</v>
      </c>
      <c r="X300" s="17">
        <v>915</v>
      </c>
      <c r="Y300" s="17">
        <v>907</v>
      </c>
      <c r="Z300" s="18"/>
      <c r="AA300" s="19">
        <f t="shared" si="30"/>
        <v>2</v>
      </c>
      <c r="AB300" s="18">
        <f t="shared" si="31"/>
        <v>18453</v>
      </c>
      <c r="AC300" s="17">
        <f t="shared" si="32"/>
        <v>7341</v>
      </c>
      <c r="AD300" s="17">
        <f t="shared" si="33"/>
        <v>25794</v>
      </c>
      <c r="AE300" s="17"/>
      <c r="AF300" s="18">
        <f t="shared" si="34"/>
        <v>10</v>
      </c>
      <c r="AG300" s="18">
        <f t="shared" si="35"/>
        <v>2022</v>
      </c>
    </row>
    <row r="301" spans="1:33" x14ac:dyDescent="0.2">
      <c r="A301" s="16">
        <v>44853</v>
      </c>
      <c r="B301" s="17">
        <v>1022</v>
      </c>
      <c r="C301" s="17">
        <v>1060</v>
      </c>
      <c r="D301" s="17">
        <v>1082</v>
      </c>
      <c r="E301" s="17">
        <v>1080</v>
      </c>
      <c r="F301" s="17">
        <v>932</v>
      </c>
      <c r="G301" s="17">
        <v>734</v>
      </c>
      <c r="H301" s="17">
        <v>613</v>
      </c>
      <c r="I301" s="17">
        <v>559</v>
      </c>
      <c r="J301" s="17">
        <v>692</v>
      </c>
      <c r="K301" s="17">
        <v>788</v>
      </c>
      <c r="L301" s="17">
        <v>890</v>
      </c>
      <c r="M301" s="17">
        <v>1086</v>
      </c>
      <c r="N301" s="17">
        <v>1247</v>
      </c>
      <c r="O301" s="17">
        <v>1362</v>
      </c>
      <c r="P301" s="17">
        <v>1457</v>
      </c>
      <c r="Q301" s="17">
        <v>1392</v>
      </c>
      <c r="R301" s="17">
        <v>1160</v>
      </c>
      <c r="S301" s="17">
        <v>900</v>
      </c>
      <c r="T301" s="17">
        <v>648</v>
      </c>
      <c r="U301" s="17">
        <v>691</v>
      </c>
      <c r="V301" s="17">
        <v>793</v>
      </c>
      <c r="W301" s="17">
        <v>849</v>
      </c>
      <c r="X301" s="17">
        <v>1064</v>
      </c>
      <c r="Y301" s="17">
        <v>1136</v>
      </c>
      <c r="Z301" s="18"/>
      <c r="AA301" s="19">
        <f t="shared" si="30"/>
        <v>3</v>
      </c>
      <c r="AB301" s="18">
        <f t="shared" si="31"/>
        <v>15578</v>
      </c>
      <c r="AC301" s="17">
        <f t="shared" si="32"/>
        <v>7659</v>
      </c>
      <c r="AD301" s="17">
        <f t="shared" si="33"/>
        <v>23237</v>
      </c>
      <c r="AE301" s="17"/>
      <c r="AF301" s="18">
        <f t="shared" si="34"/>
        <v>10</v>
      </c>
      <c r="AG301" s="18">
        <f t="shared" si="35"/>
        <v>2022</v>
      </c>
    </row>
    <row r="302" spans="1:33" x14ac:dyDescent="0.2">
      <c r="A302" s="16">
        <v>44854</v>
      </c>
      <c r="B302" s="17">
        <v>846</v>
      </c>
      <c r="C302" s="17">
        <v>791</v>
      </c>
      <c r="D302" s="17">
        <v>989</v>
      </c>
      <c r="E302" s="17">
        <v>971</v>
      </c>
      <c r="F302" s="17">
        <v>806</v>
      </c>
      <c r="G302" s="17">
        <v>686</v>
      </c>
      <c r="H302" s="17">
        <v>821</v>
      </c>
      <c r="I302" s="17">
        <v>934</v>
      </c>
      <c r="J302" s="17">
        <v>838</v>
      </c>
      <c r="K302" s="17">
        <v>824</v>
      </c>
      <c r="L302" s="17">
        <v>1178</v>
      </c>
      <c r="M302" s="17">
        <v>1234</v>
      </c>
      <c r="N302" s="17">
        <v>1283</v>
      </c>
      <c r="O302" s="17">
        <v>1363</v>
      </c>
      <c r="P302" s="17">
        <v>1528</v>
      </c>
      <c r="Q302" s="17">
        <v>1518</v>
      </c>
      <c r="R302" s="17">
        <v>1362</v>
      </c>
      <c r="S302" s="17">
        <v>1181</v>
      </c>
      <c r="T302" s="17">
        <v>1034</v>
      </c>
      <c r="U302" s="17">
        <v>976</v>
      </c>
      <c r="V302" s="17">
        <v>1008</v>
      </c>
      <c r="W302" s="17">
        <v>1075</v>
      </c>
      <c r="X302" s="17">
        <v>1133</v>
      </c>
      <c r="Y302" s="17">
        <v>1143</v>
      </c>
      <c r="Z302" s="18"/>
      <c r="AA302" s="19">
        <f t="shared" si="30"/>
        <v>4</v>
      </c>
      <c r="AB302" s="18">
        <f t="shared" si="31"/>
        <v>18469</v>
      </c>
      <c r="AC302" s="17">
        <f t="shared" si="32"/>
        <v>7053</v>
      </c>
      <c r="AD302" s="17">
        <f t="shared" si="33"/>
        <v>25522</v>
      </c>
      <c r="AE302" s="17"/>
      <c r="AF302" s="18">
        <f t="shared" si="34"/>
        <v>10</v>
      </c>
      <c r="AG302" s="18">
        <f t="shared" si="35"/>
        <v>2022</v>
      </c>
    </row>
    <row r="303" spans="1:33" x14ac:dyDescent="0.2">
      <c r="A303" s="16">
        <v>44855</v>
      </c>
      <c r="B303" s="17">
        <v>1083</v>
      </c>
      <c r="C303" s="17">
        <v>1272</v>
      </c>
      <c r="D303" s="17">
        <v>1271</v>
      </c>
      <c r="E303" s="17">
        <v>1267</v>
      </c>
      <c r="F303" s="17">
        <v>1080</v>
      </c>
      <c r="G303" s="17">
        <v>728</v>
      </c>
      <c r="H303" s="17">
        <v>517</v>
      </c>
      <c r="I303" s="17">
        <v>405</v>
      </c>
      <c r="J303" s="17">
        <v>411</v>
      </c>
      <c r="K303" s="17">
        <v>485</v>
      </c>
      <c r="L303" s="17">
        <v>617</v>
      </c>
      <c r="M303" s="17">
        <v>854</v>
      </c>
      <c r="N303" s="17">
        <v>983</v>
      </c>
      <c r="O303" s="17">
        <v>1286</v>
      </c>
      <c r="P303" s="17">
        <v>1488</v>
      </c>
      <c r="Q303" s="17">
        <v>1434</v>
      </c>
      <c r="R303" s="17">
        <v>1261</v>
      </c>
      <c r="S303" s="17">
        <v>1049</v>
      </c>
      <c r="T303" s="17">
        <v>1169</v>
      </c>
      <c r="U303" s="17">
        <v>1241</v>
      </c>
      <c r="V303" s="17">
        <v>1282</v>
      </c>
      <c r="W303" s="17">
        <v>1406</v>
      </c>
      <c r="X303" s="17">
        <v>1653</v>
      </c>
      <c r="Y303" s="17">
        <v>1799</v>
      </c>
      <c r="Z303" s="18"/>
      <c r="AA303" s="19">
        <f t="shared" si="30"/>
        <v>5</v>
      </c>
      <c r="AB303" s="18">
        <f t="shared" si="31"/>
        <v>17024</v>
      </c>
      <c r="AC303" s="17">
        <f t="shared" si="32"/>
        <v>9017</v>
      </c>
      <c r="AD303" s="17">
        <f t="shared" si="33"/>
        <v>26041</v>
      </c>
      <c r="AE303" s="17"/>
      <c r="AF303" s="18">
        <f t="shared" si="34"/>
        <v>10</v>
      </c>
      <c r="AG303" s="18">
        <f t="shared" si="35"/>
        <v>2022</v>
      </c>
    </row>
    <row r="304" spans="1:33" x14ac:dyDescent="0.2">
      <c r="A304" s="16">
        <v>44856</v>
      </c>
      <c r="B304" s="17">
        <v>1169</v>
      </c>
      <c r="C304" s="17">
        <v>1198</v>
      </c>
      <c r="D304" s="17">
        <v>1238</v>
      </c>
      <c r="E304" s="17">
        <v>1174</v>
      </c>
      <c r="F304" s="17">
        <v>1029</v>
      </c>
      <c r="G304" s="17">
        <v>875</v>
      </c>
      <c r="H304" s="17">
        <v>843</v>
      </c>
      <c r="I304" s="17">
        <v>882</v>
      </c>
      <c r="J304" s="17">
        <v>1049</v>
      </c>
      <c r="K304" s="17">
        <v>975</v>
      </c>
      <c r="L304" s="17">
        <v>955</v>
      </c>
      <c r="M304" s="17">
        <v>1065</v>
      </c>
      <c r="N304" s="17">
        <v>1197</v>
      </c>
      <c r="O304" s="17">
        <v>1142</v>
      </c>
      <c r="P304" s="17">
        <v>1168</v>
      </c>
      <c r="Q304" s="17">
        <v>1187</v>
      </c>
      <c r="R304" s="17">
        <v>973</v>
      </c>
      <c r="S304" s="17">
        <v>790</v>
      </c>
      <c r="T304" s="17">
        <v>923</v>
      </c>
      <c r="U304" s="17">
        <v>902</v>
      </c>
      <c r="V304" s="17">
        <v>874</v>
      </c>
      <c r="W304" s="17">
        <v>669</v>
      </c>
      <c r="X304" s="17">
        <v>712</v>
      </c>
      <c r="Y304" s="17">
        <v>902</v>
      </c>
      <c r="Z304" s="18"/>
      <c r="AA304" s="19">
        <f t="shared" si="30"/>
        <v>6</v>
      </c>
      <c r="AB304" s="18">
        <f t="shared" si="31"/>
        <v>15463</v>
      </c>
      <c r="AC304" s="17">
        <f t="shared" si="32"/>
        <v>8428</v>
      </c>
      <c r="AD304" s="17">
        <f t="shared" si="33"/>
        <v>23891</v>
      </c>
      <c r="AE304" s="17"/>
      <c r="AF304" s="18">
        <f t="shared" si="34"/>
        <v>10</v>
      </c>
      <c r="AG304" s="18">
        <f t="shared" si="35"/>
        <v>2022</v>
      </c>
    </row>
    <row r="305" spans="1:33" x14ac:dyDescent="0.2">
      <c r="A305" s="16">
        <v>44857</v>
      </c>
      <c r="B305" s="17">
        <v>851</v>
      </c>
      <c r="C305" s="17">
        <v>848</v>
      </c>
      <c r="D305" s="17">
        <v>880</v>
      </c>
      <c r="E305" s="17">
        <v>874</v>
      </c>
      <c r="F305" s="17">
        <v>872</v>
      </c>
      <c r="G305" s="17">
        <v>835</v>
      </c>
      <c r="H305" s="17">
        <v>822</v>
      </c>
      <c r="I305" s="17">
        <v>836</v>
      </c>
      <c r="J305" s="17">
        <v>942</v>
      </c>
      <c r="K305" s="17">
        <v>1023</v>
      </c>
      <c r="L305" s="17">
        <v>1148</v>
      </c>
      <c r="M305" s="17">
        <v>1264</v>
      </c>
      <c r="N305" s="17">
        <v>1292</v>
      </c>
      <c r="O305" s="17">
        <v>1379</v>
      </c>
      <c r="P305" s="17">
        <v>1336</v>
      </c>
      <c r="Q305" s="17">
        <v>1216</v>
      </c>
      <c r="R305" s="17">
        <v>1169</v>
      </c>
      <c r="S305" s="17">
        <v>1041</v>
      </c>
      <c r="T305" s="17">
        <v>1014</v>
      </c>
      <c r="U305" s="17">
        <v>958</v>
      </c>
      <c r="V305" s="17">
        <v>968</v>
      </c>
      <c r="W305" s="17">
        <v>1025</v>
      </c>
      <c r="X305" s="17">
        <v>1070</v>
      </c>
      <c r="Y305" s="17">
        <v>1165</v>
      </c>
      <c r="Z305" s="18"/>
      <c r="AA305" s="19">
        <f t="shared" si="30"/>
        <v>7</v>
      </c>
      <c r="AB305" s="18">
        <f t="shared" si="31"/>
        <v>0</v>
      </c>
      <c r="AC305" s="17">
        <f t="shared" si="32"/>
        <v>24828</v>
      </c>
      <c r="AD305" s="17">
        <f t="shared" si="33"/>
        <v>24828</v>
      </c>
      <c r="AE305" s="17"/>
      <c r="AF305" s="18">
        <f t="shared" si="34"/>
        <v>10</v>
      </c>
      <c r="AG305" s="18">
        <f t="shared" si="35"/>
        <v>2022</v>
      </c>
    </row>
    <row r="306" spans="1:33" x14ac:dyDescent="0.2">
      <c r="A306" s="16">
        <v>44858</v>
      </c>
      <c r="B306" s="17">
        <v>150</v>
      </c>
      <c r="C306" s="17">
        <v>223</v>
      </c>
      <c r="D306" s="17">
        <v>387</v>
      </c>
      <c r="E306" s="17">
        <v>657</v>
      </c>
      <c r="F306" s="17">
        <v>770</v>
      </c>
      <c r="G306" s="17">
        <v>636</v>
      </c>
      <c r="H306" s="17">
        <v>872</v>
      </c>
      <c r="I306" s="17">
        <v>1418</v>
      </c>
      <c r="J306" s="17">
        <v>1720</v>
      </c>
      <c r="K306" s="17">
        <v>1609</v>
      </c>
      <c r="L306" s="17">
        <v>1519</v>
      </c>
      <c r="M306" s="17">
        <v>1609</v>
      </c>
      <c r="N306" s="17">
        <v>1712</v>
      </c>
      <c r="O306" s="17">
        <v>1609</v>
      </c>
      <c r="P306" s="17">
        <v>1559</v>
      </c>
      <c r="Q306" s="17">
        <v>1616</v>
      </c>
      <c r="R306" s="17">
        <v>1593</v>
      </c>
      <c r="S306" s="17">
        <v>1448</v>
      </c>
      <c r="T306" s="17">
        <v>1569</v>
      </c>
      <c r="U306" s="17">
        <v>1622</v>
      </c>
      <c r="V306" s="17">
        <v>1487</v>
      </c>
      <c r="W306" s="17">
        <v>523</v>
      </c>
      <c r="X306" s="17">
        <v>424</v>
      </c>
      <c r="Y306" s="17">
        <v>273</v>
      </c>
      <c r="Z306" s="18"/>
      <c r="AA306" s="19">
        <f t="shared" si="30"/>
        <v>1</v>
      </c>
      <c r="AB306" s="18">
        <f t="shared" si="31"/>
        <v>0</v>
      </c>
      <c r="AC306" s="17">
        <f t="shared" si="32"/>
        <v>27005</v>
      </c>
      <c r="AD306" s="17">
        <f t="shared" si="33"/>
        <v>27005</v>
      </c>
      <c r="AE306" s="17"/>
      <c r="AF306" s="18">
        <f t="shared" si="34"/>
        <v>10</v>
      </c>
      <c r="AG306" s="18">
        <f t="shared" si="35"/>
        <v>2022</v>
      </c>
    </row>
    <row r="307" spans="1:33" x14ac:dyDescent="0.2">
      <c r="A307" s="16">
        <v>44859</v>
      </c>
      <c r="B307" s="17">
        <v>197</v>
      </c>
      <c r="C307" s="17">
        <v>230</v>
      </c>
      <c r="D307" s="17">
        <v>293</v>
      </c>
      <c r="E307" s="17">
        <v>259</v>
      </c>
      <c r="F307" s="17">
        <v>240</v>
      </c>
      <c r="G307" s="17">
        <v>217</v>
      </c>
      <c r="H307" s="17">
        <v>243</v>
      </c>
      <c r="I307" s="17">
        <v>535</v>
      </c>
      <c r="J307" s="17">
        <v>1291</v>
      </c>
      <c r="K307" s="17">
        <v>1422</v>
      </c>
      <c r="L307" s="17">
        <v>1494</v>
      </c>
      <c r="M307" s="17">
        <v>1573</v>
      </c>
      <c r="N307" s="17">
        <v>2073</v>
      </c>
      <c r="O307" s="17">
        <v>1999</v>
      </c>
      <c r="P307" s="17">
        <v>2039</v>
      </c>
      <c r="Q307" s="17">
        <v>1982</v>
      </c>
      <c r="R307" s="17">
        <v>2088</v>
      </c>
      <c r="S307" s="17">
        <v>1689</v>
      </c>
      <c r="T307" s="17">
        <v>1710</v>
      </c>
      <c r="U307" s="17">
        <v>1668</v>
      </c>
      <c r="V307" s="17">
        <v>785</v>
      </c>
      <c r="W307" s="17">
        <v>691</v>
      </c>
      <c r="X307" s="17">
        <v>666</v>
      </c>
      <c r="Y307" s="17">
        <v>853</v>
      </c>
      <c r="Z307" s="18"/>
      <c r="AA307" s="19">
        <f t="shared" si="30"/>
        <v>2</v>
      </c>
      <c r="AB307" s="18">
        <f t="shared" si="31"/>
        <v>23705</v>
      </c>
      <c r="AC307" s="17">
        <f t="shared" si="32"/>
        <v>2532</v>
      </c>
      <c r="AD307" s="17">
        <f t="shared" si="33"/>
        <v>26237</v>
      </c>
      <c r="AE307" s="17"/>
      <c r="AF307" s="18">
        <f t="shared" si="34"/>
        <v>10</v>
      </c>
      <c r="AG307" s="18">
        <f t="shared" si="35"/>
        <v>2022</v>
      </c>
    </row>
    <row r="308" spans="1:33" x14ac:dyDescent="0.2">
      <c r="A308" s="16">
        <v>44860</v>
      </c>
      <c r="B308" s="17">
        <v>358</v>
      </c>
      <c r="C308" s="17">
        <v>411</v>
      </c>
      <c r="D308" s="17">
        <v>494</v>
      </c>
      <c r="E308" s="17">
        <v>576</v>
      </c>
      <c r="F308" s="17">
        <v>615</v>
      </c>
      <c r="G308" s="17">
        <v>504</v>
      </c>
      <c r="H308" s="17">
        <v>515</v>
      </c>
      <c r="I308" s="17">
        <v>756</v>
      </c>
      <c r="J308" s="17">
        <v>1664</v>
      </c>
      <c r="K308" s="17">
        <v>1658</v>
      </c>
      <c r="L308" s="17">
        <v>1636</v>
      </c>
      <c r="M308" s="17">
        <v>1548</v>
      </c>
      <c r="N308" s="17">
        <v>1570</v>
      </c>
      <c r="O308" s="17">
        <v>1472</v>
      </c>
      <c r="P308" s="17">
        <v>1556</v>
      </c>
      <c r="Q308" s="17">
        <v>1865</v>
      </c>
      <c r="R308" s="17">
        <v>1965</v>
      </c>
      <c r="S308" s="17">
        <v>1724</v>
      </c>
      <c r="T308" s="17">
        <v>1491</v>
      </c>
      <c r="U308" s="17">
        <v>1408</v>
      </c>
      <c r="V308" s="17">
        <v>1300</v>
      </c>
      <c r="W308" s="17">
        <v>560</v>
      </c>
      <c r="X308" s="17">
        <v>351</v>
      </c>
      <c r="Y308" s="17">
        <v>460</v>
      </c>
      <c r="Z308" s="18"/>
      <c r="AA308" s="19">
        <f t="shared" si="30"/>
        <v>3</v>
      </c>
      <c r="AB308" s="18">
        <f t="shared" si="31"/>
        <v>22524</v>
      </c>
      <c r="AC308" s="17">
        <f t="shared" si="32"/>
        <v>3933</v>
      </c>
      <c r="AD308" s="17">
        <f t="shared" si="33"/>
        <v>26457</v>
      </c>
      <c r="AE308" s="17"/>
      <c r="AF308" s="18">
        <f t="shared" si="34"/>
        <v>10</v>
      </c>
      <c r="AG308" s="18">
        <f t="shared" si="35"/>
        <v>2022</v>
      </c>
    </row>
    <row r="309" spans="1:33" x14ac:dyDescent="0.2">
      <c r="A309" s="16">
        <v>44861</v>
      </c>
      <c r="B309" s="17">
        <v>876</v>
      </c>
      <c r="C309" s="17">
        <v>854</v>
      </c>
      <c r="D309" s="17">
        <v>861</v>
      </c>
      <c r="E309" s="17">
        <v>872</v>
      </c>
      <c r="F309" s="17">
        <v>894</v>
      </c>
      <c r="G309" s="17">
        <v>950</v>
      </c>
      <c r="H309" s="17">
        <v>1045</v>
      </c>
      <c r="I309" s="17">
        <v>1143</v>
      </c>
      <c r="J309" s="17">
        <v>1221</v>
      </c>
      <c r="K309" s="17">
        <v>1199</v>
      </c>
      <c r="L309" s="17">
        <v>1204</v>
      </c>
      <c r="M309" s="17">
        <v>1284</v>
      </c>
      <c r="N309" s="17">
        <v>1243</v>
      </c>
      <c r="O309" s="17">
        <v>1175</v>
      </c>
      <c r="P309" s="17">
        <v>1198</v>
      </c>
      <c r="Q309" s="17">
        <v>1164</v>
      </c>
      <c r="R309" s="17">
        <v>1198</v>
      </c>
      <c r="S309" s="17">
        <v>1127</v>
      </c>
      <c r="T309" s="17">
        <v>1096</v>
      </c>
      <c r="U309" s="17">
        <v>990</v>
      </c>
      <c r="V309" s="17">
        <v>950</v>
      </c>
      <c r="W309" s="17">
        <v>897</v>
      </c>
      <c r="X309" s="17">
        <v>914</v>
      </c>
      <c r="Y309" s="17">
        <v>881</v>
      </c>
      <c r="Z309" s="18"/>
      <c r="AA309" s="19">
        <f t="shared" si="30"/>
        <v>4</v>
      </c>
      <c r="AB309" s="18">
        <f t="shared" si="31"/>
        <v>18003</v>
      </c>
      <c r="AC309" s="17">
        <f t="shared" si="32"/>
        <v>7233</v>
      </c>
      <c r="AD309" s="17">
        <f t="shared" si="33"/>
        <v>25236</v>
      </c>
      <c r="AE309" s="17"/>
      <c r="AF309" s="18">
        <f t="shared" si="34"/>
        <v>10</v>
      </c>
      <c r="AG309" s="18">
        <f t="shared" si="35"/>
        <v>2022</v>
      </c>
    </row>
    <row r="310" spans="1:33" x14ac:dyDescent="0.2">
      <c r="A310" s="16">
        <v>44862</v>
      </c>
      <c r="B310" s="17">
        <v>826</v>
      </c>
      <c r="C310" s="17">
        <v>821</v>
      </c>
      <c r="D310" s="17">
        <v>865</v>
      </c>
      <c r="E310" s="17">
        <v>878</v>
      </c>
      <c r="F310" s="17">
        <v>905</v>
      </c>
      <c r="G310" s="17">
        <v>986</v>
      </c>
      <c r="H310" s="17">
        <v>1095</v>
      </c>
      <c r="I310" s="17">
        <v>1216</v>
      </c>
      <c r="J310" s="17">
        <v>1291</v>
      </c>
      <c r="K310" s="17">
        <v>1264</v>
      </c>
      <c r="L310" s="17">
        <v>1228</v>
      </c>
      <c r="M310" s="17">
        <v>1232</v>
      </c>
      <c r="N310" s="17">
        <v>1215</v>
      </c>
      <c r="O310" s="17">
        <v>1206</v>
      </c>
      <c r="P310" s="17">
        <v>1251</v>
      </c>
      <c r="Q310" s="17">
        <v>1253</v>
      </c>
      <c r="R310" s="17">
        <v>1245</v>
      </c>
      <c r="S310" s="17">
        <v>1155</v>
      </c>
      <c r="T310" s="17">
        <v>1144</v>
      </c>
      <c r="U310" s="17">
        <v>1034</v>
      </c>
      <c r="V310" s="17">
        <v>1006</v>
      </c>
      <c r="W310" s="17">
        <v>969</v>
      </c>
      <c r="X310" s="17">
        <v>1004</v>
      </c>
      <c r="Y310" s="17">
        <v>1021</v>
      </c>
      <c r="Z310" s="18"/>
      <c r="AA310" s="19">
        <f t="shared" si="30"/>
        <v>5</v>
      </c>
      <c r="AB310" s="18">
        <f t="shared" si="31"/>
        <v>18713</v>
      </c>
      <c r="AC310" s="17">
        <f t="shared" si="32"/>
        <v>7397</v>
      </c>
      <c r="AD310" s="17">
        <f t="shared" si="33"/>
        <v>26110</v>
      </c>
      <c r="AE310" s="17"/>
      <c r="AF310" s="18">
        <f t="shared" si="34"/>
        <v>10</v>
      </c>
      <c r="AG310" s="18">
        <f t="shared" si="35"/>
        <v>2022</v>
      </c>
    </row>
    <row r="311" spans="1:33" x14ac:dyDescent="0.2">
      <c r="A311" s="16">
        <v>44863</v>
      </c>
      <c r="B311" s="17">
        <v>981</v>
      </c>
      <c r="C311" s="17">
        <v>960</v>
      </c>
      <c r="D311" s="17">
        <v>993</v>
      </c>
      <c r="E311" s="17">
        <v>1003</v>
      </c>
      <c r="F311" s="17">
        <v>1021</v>
      </c>
      <c r="G311" s="17">
        <v>1046</v>
      </c>
      <c r="H311" s="17">
        <v>1051</v>
      </c>
      <c r="I311" s="17">
        <v>1125</v>
      </c>
      <c r="J311" s="17">
        <v>1207</v>
      </c>
      <c r="K311" s="17">
        <v>1169</v>
      </c>
      <c r="L311" s="17">
        <v>1142</v>
      </c>
      <c r="M311" s="17">
        <v>1126</v>
      </c>
      <c r="N311" s="17">
        <v>1092</v>
      </c>
      <c r="O311" s="17">
        <v>1090</v>
      </c>
      <c r="P311" s="17">
        <v>1117</v>
      </c>
      <c r="Q311" s="17">
        <v>1120</v>
      </c>
      <c r="R311" s="17">
        <v>1143</v>
      </c>
      <c r="S311" s="17">
        <v>1079</v>
      </c>
      <c r="T311" s="17">
        <v>1063</v>
      </c>
      <c r="U311" s="17">
        <v>930</v>
      </c>
      <c r="V311" s="17">
        <v>908</v>
      </c>
      <c r="W311" s="17">
        <v>861</v>
      </c>
      <c r="X311" s="17">
        <v>901</v>
      </c>
      <c r="Y311" s="17">
        <v>893</v>
      </c>
      <c r="Z311" s="18"/>
      <c r="AA311" s="19">
        <f t="shared" si="30"/>
        <v>6</v>
      </c>
      <c r="AB311" s="18">
        <f t="shared" si="31"/>
        <v>17073</v>
      </c>
      <c r="AC311" s="17">
        <f t="shared" si="32"/>
        <v>7948</v>
      </c>
      <c r="AD311" s="17">
        <f t="shared" si="33"/>
        <v>25021</v>
      </c>
      <c r="AE311" s="17"/>
      <c r="AF311" s="18">
        <f t="shared" si="34"/>
        <v>10</v>
      </c>
      <c r="AG311" s="18">
        <f t="shared" si="35"/>
        <v>2022</v>
      </c>
    </row>
    <row r="312" spans="1:33" x14ac:dyDescent="0.2">
      <c r="A312" s="16">
        <v>44864</v>
      </c>
      <c r="B312" s="17">
        <v>886</v>
      </c>
      <c r="C312" s="17">
        <v>889</v>
      </c>
      <c r="D312" s="17">
        <v>905</v>
      </c>
      <c r="E312" s="17">
        <v>925</v>
      </c>
      <c r="F312" s="17">
        <v>941</v>
      </c>
      <c r="G312" s="17">
        <v>961</v>
      </c>
      <c r="H312" s="17">
        <v>966</v>
      </c>
      <c r="I312" s="17">
        <v>1029</v>
      </c>
      <c r="J312" s="17">
        <v>1150</v>
      </c>
      <c r="K312" s="17">
        <v>1124</v>
      </c>
      <c r="L312" s="17">
        <v>1100</v>
      </c>
      <c r="M312" s="17">
        <v>1100</v>
      </c>
      <c r="N312" s="17">
        <v>1085</v>
      </c>
      <c r="O312" s="17">
        <v>1099</v>
      </c>
      <c r="P312" s="17">
        <v>1130</v>
      </c>
      <c r="Q312" s="17">
        <v>1136</v>
      </c>
      <c r="R312" s="17">
        <v>1162</v>
      </c>
      <c r="S312" s="17">
        <v>1136</v>
      </c>
      <c r="T312" s="17">
        <v>1096</v>
      </c>
      <c r="U312" s="17">
        <v>987</v>
      </c>
      <c r="V312" s="17">
        <v>910</v>
      </c>
      <c r="W312" s="17">
        <v>879</v>
      </c>
      <c r="X312" s="17">
        <v>869</v>
      </c>
      <c r="Y312" s="17">
        <v>848</v>
      </c>
      <c r="Z312" s="18"/>
      <c r="AA312" s="19">
        <f t="shared" si="30"/>
        <v>7</v>
      </c>
      <c r="AB312" s="18">
        <f t="shared" si="31"/>
        <v>0</v>
      </c>
      <c r="AC312" s="17">
        <f t="shared" si="32"/>
        <v>24313</v>
      </c>
      <c r="AD312" s="17">
        <f t="shared" si="33"/>
        <v>24313</v>
      </c>
      <c r="AE312" s="17"/>
      <c r="AF312" s="18">
        <f t="shared" si="34"/>
        <v>10</v>
      </c>
      <c r="AG312" s="18">
        <f t="shared" si="35"/>
        <v>2022</v>
      </c>
    </row>
    <row r="313" spans="1:33" x14ac:dyDescent="0.2">
      <c r="A313" s="16">
        <v>44865</v>
      </c>
      <c r="B313" s="17">
        <v>830</v>
      </c>
      <c r="C313" s="17">
        <v>831</v>
      </c>
      <c r="D313" s="17">
        <v>843</v>
      </c>
      <c r="E313" s="17">
        <v>869</v>
      </c>
      <c r="F313" s="17">
        <v>897</v>
      </c>
      <c r="G313" s="17">
        <v>979</v>
      </c>
      <c r="H313" s="17">
        <v>1051</v>
      </c>
      <c r="I313" s="17">
        <v>1152</v>
      </c>
      <c r="J313" s="17">
        <v>1240</v>
      </c>
      <c r="K313" s="17">
        <v>1212</v>
      </c>
      <c r="L313" s="17">
        <v>1167</v>
      </c>
      <c r="M313" s="17">
        <v>1205</v>
      </c>
      <c r="N313" s="17">
        <v>1185</v>
      </c>
      <c r="O313" s="17">
        <v>1193</v>
      </c>
      <c r="P313" s="17">
        <v>1208</v>
      </c>
      <c r="Q313" s="17">
        <v>1190</v>
      </c>
      <c r="R313" s="17">
        <v>1189</v>
      </c>
      <c r="S313" s="17">
        <v>1080</v>
      </c>
      <c r="T313" s="17">
        <v>1014</v>
      </c>
      <c r="U313" s="17">
        <v>931</v>
      </c>
      <c r="V313" s="17">
        <v>879</v>
      </c>
      <c r="W313" s="17">
        <v>852</v>
      </c>
      <c r="X313" s="17">
        <v>849</v>
      </c>
      <c r="Y313" s="17">
        <v>844</v>
      </c>
      <c r="Z313" s="18"/>
      <c r="AA313" s="19">
        <f t="shared" si="30"/>
        <v>1</v>
      </c>
      <c r="AB313" s="18">
        <f t="shared" si="31"/>
        <v>0</v>
      </c>
      <c r="AC313" s="17">
        <f t="shared" si="32"/>
        <v>24690</v>
      </c>
      <c r="AD313" s="17">
        <f t="shared" si="33"/>
        <v>24690</v>
      </c>
      <c r="AE313" s="17"/>
      <c r="AF313" s="18">
        <f t="shared" si="34"/>
        <v>10</v>
      </c>
      <c r="AG313" s="18">
        <f t="shared" si="35"/>
        <v>2022</v>
      </c>
    </row>
    <row r="314" spans="1:33" x14ac:dyDescent="0.2">
      <c r="A314" s="16">
        <v>44866</v>
      </c>
      <c r="B314" s="17">
        <v>841</v>
      </c>
      <c r="C314" s="17">
        <v>841</v>
      </c>
      <c r="D314" s="17">
        <v>859</v>
      </c>
      <c r="E314" s="17">
        <v>872</v>
      </c>
      <c r="F314" s="17">
        <v>895</v>
      </c>
      <c r="G314" s="17">
        <v>1005</v>
      </c>
      <c r="H314" s="17">
        <v>1032</v>
      </c>
      <c r="I314" s="17">
        <v>1117</v>
      </c>
      <c r="J314" s="17">
        <v>1236</v>
      </c>
      <c r="K314" s="17">
        <v>1255</v>
      </c>
      <c r="L314" s="17">
        <v>1272</v>
      </c>
      <c r="M314" s="17">
        <v>1266</v>
      </c>
      <c r="N314" s="17">
        <v>1221</v>
      </c>
      <c r="O314" s="17">
        <v>1231</v>
      </c>
      <c r="P314" s="17">
        <v>1206</v>
      </c>
      <c r="Q314" s="17">
        <v>1205</v>
      </c>
      <c r="R314" s="17">
        <v>1165</v>
      </c>
      <c r="S314" s="17">
        <v>1123</v>
      </c>
      <c r="T314" s="17">
        <v>1084</v>
      </c>
      <c r="U314" s="17">
        <v>1044</v>
      </c>
      <c r="V314" s="17">
        <v>932</v>
      </c>
      <c r="W314" s="17">
        <v>857</v>
      </c>
      <c r="X314" s="17">
        <v>845</v>
      </c>
      <c r="Y314" s="17">
        <v>799</v>
      </c>
      <c r="Z314" s="18"/>
      <c r="AA314" s="19">
        <f t="shared" si="30"/>
        <v>2</v>
      </c>
      <c r="AB314" s="18">
        <f t="shared" si="31"/>
        <v>18059</v>
      </c>
      <c r="AC314" s="17">
        <f t="shared" si="32"/>
        <v>7144</v>
      </c>
      <c r="AD314" s="17">
        <f t="shared" si="33"/>
        <v>25203</v>
      </c>
      <c r="AE314" s="17"/>
      <c r="AF314" s="18">
        <f t="shared" si="34"/>
        <v>11</v>
      </c>
      <c r="AG314" s="18">
        <f t="shared" si="35"/>
        <v>2022</v>
      </c>
    </row>
    <row r="315" spans="1:33" x14ac:dyDescent="0.2">
      <c r="A315" s="16">
        <v>44867</v>
      </c>
      <c r="B315" s="17">
        <v>782</v>
      </c>
      <c r="C315" s="17">
        <v>839</v>
      </c>
      <c r="D315" s="17">
        <v>884</v>
      </c>
      <c r="E315" s="17">
        <v>898</v>
      </c>
      <c r="F315" s="17">
        <v>936</v>
      </c>
      <c r="G315" s="17">
        <v>1042</v>
      </c>
      <c r="H315" s="17">
        <v>1097</v>
      </c>
      <c r="I315" s="17">
        <v>1170</v>
      </c>
      <c r="J315" s="17">
        <v>1229</v>
      </c>
      <c r="K315" s="17">
        <v>1265</v>
      </c>
      <c r="L315" s="17">
        <v>1280</v>
      </c>
      <c r="M315" s="17">
        <v>1267</v>
      </c>
      <c r="N315" s="17">
        <v>1252</v>
      </c>
      <c r="O315" s="17">
        <v>1291</v>
      </c>
      <c r="P315" s="17">
        <v>1140</v>
      </c>
      <c r="Q315" s="17">
        <v>1203</v>
      </c>
      <c r="R315" s="17">
        <v>1178</v>
      </c>
      <c r="S315" s="17">
        <v>1137</v>
      </c>
      <c r="T315" s="17">
        <v>1092</v>
      </c>
      <c r="U315" s="17">
        <v>1024</v>
      </c>
      <c r="V315" s="17">
        <v>933</v>
      </c>
      <c r="W315" s="17">
        <v>859</v>
      </c>
      <c r="X315" s="17">
        <v>928</v>
      </c>
      <c r="Y315" s="17">
        <v>932</v>
      </c>
      <c r="Z315" s="18"/>
      <c r="AA315" s="19">
        <f t="shared" si="30"/>
        <v>3</v>
      </c>
      <c r="AB315" s="18">
        <f t="shared" si="31"/>
        <v>18248</v>
      </c>
      <c r="AC315" s="17">
        <f t="shared" si="32"/>
        <v>7410</v>
      </c>
      <c r="AD315" s="17">
        <f t="shared" si="33"/>
        <v>25658</v>
      </c>
      <c r="AE315" s="17"/>
      <c r="AF315" s="18">
        <f t="shared" si="34"/>
        <v>11</v>
      </c>
      <c r="AG315" s="18">
        <f t="shared" si="35"/>
        <v>2022</v>
      </c>
    </row>
    <row r="316" spans="1:33" x14ac:dyDescent="0.2">
      <c r="A316" s="16">
        <v>44868</v>
      </c>
      <c r="B316" s="17">
        <v>922</v>
      </c>
      <c r="C316" s="17">
        <v>930</v>
      </c>
      <c r="D316" s="17">
        <v>943</v>
      </c>
      <c r="E316" s="17">
        <v>972</v>
      </c>
      <c r="F316" s="17">
        <v>1006</v>
      </c>
      <c r="G316" s="17">
        <v>1150</v>
      </c>
      <c r="H316" s="17">
        <v>1194</v>
      </c>
      <c r="I316" s="17">
        <v>1304</v>
      </c>
      <c r="J316" s="17">
        <v>1391</v>
      </c>
      <c r="K316" s="17">
        <v>1378</v>
      </c>
      <c r="L316" s="17">
        <v>1369</v>
      </c>
      <c r="M316" s="17">
        <v>1335</v>
      </c>
      <c r="N316" s="17">
        <v>1309</v>
      </c>
      <c r="O316" s="17">
        <v>1311</v>
      </c>
      <c r="P316" s="17">
        <v>1291</v>
      </c>
      <c r="Q316" s="17">
        <v>1283</v>
      </c>
      <c r="R316" s="17">
        <v>1252</v>
      </c>
      <c r="S316" s="17">
        <v>1213</v>
      </c>
      <c r="T316" s="17">
        <v>1161</v>
      </c>
      <c r="U316" s="17">
        <v>1134</v>
      </c>
      <c r="V316" s="17">
        <v>1035</v>
      </c>
      <c r="W316" s="17">
        <v>954</v>
      </c>
      <c r="X316" s="17">
        <v>953</v>
      </c>
      <c r="Y316" s="17">
        <v>921</v>
      </c>
      <c r="Z316" s="18"/>
      <c r="AA316" s="19">
        <f t="shared" si="30"/>
        <v>4</v>
      </c>
      <c r="AB316" s="18">
        <f t="shared" si="31"/>
        <v>19673</v>
      </c>
      <c r="AC316" s="17">
        <f t="shared" si="32"/>
        <v>8038</v>
      </c>
      <c r="AD316" s="17">
        <f t="shared" si="33"/>
        <v>27711</v>
      </c>
      <c r="AE316" s="17"/>
      <c r="AF316" s="18">
        <f t="shared" si="34"/>
        <v>11</v>
      </c>
      <c r="AG316" s="18">
        <f t="shared" si="35"/>
        <v>2022</v>
      </c>
    </row>
    <row r="317" spans="1:33" x14ac:dyDescent="0.2">
      <c r="A317" s="16">
        <v>44869</v>
      </c>
      <c r="B317" s="17">
        <v>813</v>
      </c>
      <c r="C317" s="17">
        <v>790</v>
      </c>
      <c r="D317" s="17">
        <v>817</v>
      </c>
      <c r="E317" s="17">
        <v>823</v>
      </c>
      <c r="F317" s="17">
        <v>875</v>
      </c>
      <c r="G317" s="17">
        <v>993</v>
      </c>
      <c r="H317" s="17">
        <v>1048</v>
      </c>
      <c r="I317" s="17">
        <v>1142</v>
      </c>
      <c r="J317" s="17">
        <v>1210</v>
      </c>
      <c r="K317" s="17">
        <v>1203</v>
      </c>
      <c r="L317" s="17">
        <v>1204</v>
      </c>
      <c r="M317" s="17">
        <v>1205</v>
      </c>
      <c r="N317" s="17">
        <v>1189</v>
      </c>
      <c r="O317" s="17">
        <v>1187</v>
      </c>
      <c r="P317" s="17">
        <v>1165</v>
      </c>
      <c r="Q317" s="17">
        <v>1137</v>
      </c>
      <c r="R317" s="17">
        <v>1110</v>
      </c>
      <c r="S317" s="17">
        <v>1041</v>
      </c>
      <c r="T317" s="17">
        <v>995</v>
      </c>
      <c r="U317" s="17">
        <v>929</v>
      </c>
      <c r="V317" s="17">
        <v>854</v>
      </c>
      <c r="W317" s="17">
        <v>805</v>
      </c>
      <c r="X317" s="17">
        <v>819</v>
      </c>
      <c r="Y317" s="17">
        <v>817</v>
      </c>
      <c r="Z317" s="18"/>
      <c r="AA317" s="19">
        <f t="shared" si="30"/>
        <v>5</v>
      </c>
      <c r="AB317" s="18">
        <f t="shared" si="31"/>
        <v>17195</v>
      </c>
      <c r="AC317" s="17">
        <f t="shared" si="32"/>
        <v>6976</v>
      </c>
      <c r="AD317" s="17">
        <f t="shared" si="33"/>
        <v>24171</v>
      </c>
      <c r="AE317" s="17"/>
      <c r="AF317" s="18">
        <f t="shared" si="34"/>
        <v>11</v>
      </c>
      <c r="AG317" s="18">
        <f t="shared" si="35"/>
        <v>2022</v>
      </c>
    </row>
    <row r="318" spans="1:33" x14ac:dyDescent="0.2">
      <c r="A318" s="16">
        <v>44870</v>
      </c>
      <c r="B318" s="17">
        <v>766</v>
      </c>
      <c r="C318" s="17">
        <v>771</v>
      </c>
      <c r="D318" s="17">
        <v>768</v>
      </c>
      <c r="E318" s="17">
        <v>773</v>
      </c>
      <c r="F318" s="17">
        <v>763</v>
      </c>
      <c r="G318" s="17">
        <v>817</v>
      </c>
      <c r="H318" s="17">
        <v>837</v>
      </c>
      <c r="I318" s="17">
        <v>919</v>
      </c>
      <c r="J318" s="17">
        <v>985</v>
      </c>
      <c r="K318" s="17">
        <v>1002</v>
      </c>
      <c r="L318" s="17">
        <v>1008</v>
      </c>
      <c r="M318" s="17">
        <v>1018</v>
      </c>
      <c r="N318" s="17">
        <v>1015</v>
      </c>
      <c r="O318" s="17">
        <v>1026</v>
      </c>
      <c r="P318" s="17">
        <v>1019</v>
      </c>
      <c r="Q318" s="17">
        <v>1006</v>
      </c>
      <c r="R318" s="17">
        <v>998</v>
      </c>
      <c r="S318" s="17">
        <v>959</v>
      </c>
      <c r="T318" s="17">
        <v>930</v>
      </c>
      <c r="U318" s="17">
        <v>885</v>
      </c>
      <c r="V318" s="17">
        <v>829</v>
      </c>
      <c r="W318" s="17">
        <v>799</v>
      </c>
      <c r="X318" s="17">
        <v>812</v>
      </c>
      <c r="Y318" s="17">
        <v>811</v>
      </c>
      <c r="Z318" s="18"/>
      <c r="AA318" s="19">
        <f t="shared" si="30"/>
        <v>6</v>
      </c>
      <c r="AB318" s="18">
        <f t="shared" si="31"/>
        <v>15210</v>
      </c>
      <c r="AC318" s="17">
        <f t="shared" si="32"/>
        <v>6306</v>
      </c>
      <c r="AD318" s="17">
        <f t="shared" si="33"/>
        <v>21516</v>
      </c>
      <c r="AE318" s="17"/>
      <c r="AF318" s="18">
        <f t="shared" si="34"/>
        <v>11</v>
      </c>
      <c r="AG318" s="18">
        <f t="shared" si="35"/>
        <v>2022</v>
      </c>
    </row>
    <row r="319" spans="1:33" x14ac:dyDescent="0.2">
      <c r="A319" s="16">
        <v>44871</v>
      </c>
      <c r="B319" s="17">
        <v>749</v>
      </c>
      <c r="C319" s="17">
        <v>832</v>
      </c>
      <c r="D319" s="17">
        <v>727</v>
      </c>
      <c r="E319" s="17">
        <v>726</v>
      </c>
      <c r="F319" s="17">
        <v>749</v>
      </c>
      <c r="G319" s="17">
        <v>778</v>
      </c>
      <c r="H319" s="17">
        <v>790</v>
      </c>
      <c r="I319" s="17">
        <v>875</v>
      </c>
      <c r="J319" s="17">
        <v>955</v>
      </c>
      <c r="K319" s="17">
        <v>985</v>
      </c>
      <c r="L319" s="17">
        <v>991</v>
      </c>
      <c r="M319" s="17">
        <v>1020</v>
      </c>
      <c r="N319" s="17">
        <v>1047</v>
      </c>
      <c r="O319" s="17">
        <v>1087</v>
      </c>
      <c r="P319" s="17">
        <v>1064</v>
      </c>
      <c r="Q319" s="17">
        <v>1078</v>
      </c>
      <c r="R319" s="17">
        <v>1099</v>
      </c>
      <c r="S319" s="17">
        <v>1021</v>
      </c>
      <c r="T319" s="17">
        <v>949</v>
      </c>
      <c r="U319" s="17">
        <v>894</v>
      </c>
      <c r="V319" s="17">
        <v>805</v>
      </c>
      <c r="W319" s="17">
        <v>769</v>
      </c>
      <c r="X319" s="17">
        <v>677</v>
      </c>
      <c r="Y319" s="17">
        <v>798</v>
      </c>
      <c r="Z319" s="18"/>
      <c r="AA319" s="19">
        <f t="shared" si="30"/>
        <v>7</v>
      </c>
      <c r="AB319" s="18">
        <f t="shared" si="31"/>
        <v>0</v>
      </c>
      <c r="AC319" s="17">
        <f t="shared" si="32"/>
        <v>21465</v>
      </c>
      <c r="AD319" s="17">
        <f t="shared" si="33"/>
        <v>21465</v>
      </c>
      <c r="AE319" s="17"/>
      <c r="AF319" s="18">
        <f t="shared" si="34"/>
        <v>11</v>
      </c>
      <c r="AG319" s="18">
        <f t="shared" si="35"/>
        <v>2022</v>
      </c>
    </row>
    <row r="320" spans="1:33" x14ac:dyDescent="0.2">
      <c r="A320" s="16">
        <v>44872</v>
      </c>
      <c r="B320" s="17">
        <v>750</v>
      </c>
      <c r="C320" s="17">
        <v>730</v>
      </c>
      <c r="D320" s="17">
        <v>722</v>
      </c>
      <c r="E320" s="17">
        <v>726</v>
      </c>
      <c r="F320" s="17">
        <v>799</v>
      </c>
      <c r="G320" s="17">
        <v>923</v>
      </c>
      <c r="H320" s="17">
        <v>976</v>
      </c>
      <c r="I320" s="17">
        <v>1060</v>
      </c>
      <c r="J320" s="17">
        <v>1119</v>
      </c>
      <c r="K320" s="17">
        <v>1160</v>
      </c>
      <c r="L320" s="17">
        <v>1173</v>
      </c>
      <c r="M320" s="17">
        <v>1130</v>
      </c>
      <c r="N320" s="17">
        <v>1067</v>
      </c>
      <c r="O320" s="17">
        <v>1181</v>
      </c>
      <c r="P320" s="17">
        <v>1159</v>
      </c>
      <c r="Q320" s="17">
        <v>1144</v>
      </c>
      <c r="R320" s="17">
        <v>1153</v>
      </c>
      <c r="S320" s="17">
        <v>1033</v>
      </c>
      <c r="T320" s="17">
        <v>1009</v>
      </c>
      <c r="U320" s="17">
        <v>917</v>
      </c>
      <c r="V320" s="17">
        <v>830</v>
      </c>
      <c r="W320" s="17">
        <v>782</v>
      </c>
      <c r="X320" s="17">
        <v>789</v>
      </c>
      <c r="Y320" s="17">
        <v>777</v>
      </c>
      <c r="Z320" s="18"/>
      <c r="AA320" s="19">
        <f t="shared" si="30"/>
        <v>1</v>
      </c>
      <c r="AB320" s="18">
        <f t="shared" si="31"/>
        <v>0</v>
      </c>
      <c r="AC320" s="17">
        <f t="shared" si="32"/>
        <v>23109</v>
      </c>
      <c r="AD320" s="17">
        <f t="shared" si="33"/>
        <v>23109</v>
      </c>
      <c r="AE320" s="17"/>
      <c r="AF320" s="18">
        <f t="shared" si="34"/>
        <v>11</v>
      </c>
      <c r="AG320" s="18">
        <f t="shared" si="35"/>
        <v>2022</v>
      </c>
    </row>
    <row r="321" spans="1:33" x14ac:dyDescent="0.2">
      <c r="A321" s="16">
        <v>44873</v>
      </c>
      <c r="B321" s="17">
        <v>752</v>
      </c>
      <c r="C321" s="17">
        <v>748</v>
      </c>
      <c r="D321" s="17">
        <v>777</v>
      </c>
      <c r="E321" s="17">
        <v>780</v>
      </c>
      <c r="F321" s="17">
        <v>821</v>
      </c>
      <c r="G321" s="17">
        <v>977</v>
      </c>
      <c r="H321" s="17">
        <v>1037</v>
      </c>
      <c r="I321" s="17">
        <v>1098</v>
      </c>
      <c r="J321" s="17">
        <v>1139</v>
      </c>
      <c r="K321" s="17">
        <v>1148</v>
      </c>
      <c r="L321" s="17">
        <v>1162</v>
      </c>
      <c r="M321" s="17">
        <v>1168</v>
      </c>
      <c r="N321" s="17">
        <v>1175</v>
      </c>
      <c r="O321" s="17">
        <v>1213</v>
      </c>
      <c r="P321" s="17">
        <v>1216</v>
      </c>
      <c r="Q321" s="17">
        <v>1251</v>
      </c>
      <c r="R321" s="17">
        <v>1273</v>
      </c>
      <c r="S321" s="17">
        <v>1198</v>
      </c>
      <c r="T321" s="17">
        <v>1110</v>
      </c>
      <c r="U321" s="17">
        <v>1069</v>
      </c>
      <c r="V321" s="17">
        <v>979</v>
      </c>
      <c r="W321" s="17">
        <v>925</v>
      </c>
      <c r="X321" s="17">
        <v>938</v>
      </c>
      <c r="Y321" s="17">
        <v>917</v>
      </c>
      <c r="Z321" s="18"/>
      <c r="AA321" s="19">
        <f t="shared" si="30"/>
        <v>2</v>
      </c>
      <c r="AB321" s="18">
        <f t="shared" si="31"/>
        <v>18062</v>
      </c>
      <c r="AC321" s="17">
        <f t="shared" si="32"/>
        <v>6809</v>
      </c>
      <c r="AD321" s="17">
        <f t="shared" si="33"/>
        <v>24871</v>
      </c>
      <c r="AE321" s="17"/>
      <c r="AF321" s="18">
        <f t="shared" si="34"/>
        <v>11</v>
      </c>
      <c r="AG321" s="18">
        <f t="shared" si="35"/>
        <v>2022</v>
      </c>
    </row>
    <row r="322" spans="1:33" x14ac:dyDescent="0.2">
      <c r="A322" s="16">
        <v>44874</v>
      </c>
      <c r="B322" s="17">
        <v>873</v>
      </c>
      <c r="C322" s="17">
        <v>894</v>
      </c>
      <c r="D322" s="17">
        <v>947</v>
      </c>
      <c r="E322" s="17">
        <v>929</v>
      </c>
      <c r="F322" s="17">
        <v>954</v>
      </c>
      <c r="G322" s="17">
        <v>1086</v>
      </c>
      <c r="H322" s="17">
        <v>1120</v>
      </c>
      <c r="I322" s="17">
        <v>1165</v>
      </c>
      <c r="J322" s="17">
        <v>1246</v>
      </c>
      <c r="K322" s="17">
        <v>1247</v>
      </c>
      <c r="L322" s="17">
        <v>1246</v>
      </c>
      <c r="M322" s="17">
        <v>1243</v>
      </c>
      <c r="N322" s="17">
        <v>1228</v>
      </c>
      <c r="O322" s="17">
        <v>1269</v>
      </c>
      <c r="P322" s="17">
        <v>1257</v>
      </c>
      <c r="Q322" s="17">
        <v>1289</v>
      </c>
      <c r="R322" s="17">
        <v>1311</v>
      </c>
      <c r="S322" s="17">
        <v>1226</v>
      </c>
      <c r="T322" s="17">
        <v>1118</v>
      </c>
      <c r="U322" s="17">
        <v>1093</v>
      </c>
      <c r="V322" s="17">
        <v>971</v>
      </c>
      <c r="W322" s="17">
        <v>918</v>
      </c>
      <c r="X322" s="17">
        <v>911</v>
      </c>
      <c r="Y322" s="17">
        <v>892</v>
      </c>
      <c r="Z322" s="18"/>
      <c r="AA322" s="19">
        <f t="shared" si="30"/>
        <v>3</v>
      </c>
      <c r="AB322" s="18">
        <f t="shared" si="31"/>
        <v>18738</v>
      </c>
      <c r="AC322" s="17">
        <f t="shared" si="32"/>
        <v>7695</v>
      </c>
      <c r="AD322" s="17">
        <f t="shared" si="33"/>
        <v>26433</v>
      </c>
      <c r="AE322" s="17"/>
      <c r="AF322" s="18">
        <f t="shared" si="34"/>
        <v>11</v>
      </c>
      <c r="AG322" s="18">
        <f t="shared" si="35"/>
        <v>2022</v>
      </c>
    </row>
    <row r="323" spans="1:33" x14ac:dyDescent="0.2">
      <c r="A323" s="16">
        <v>44875</v>
      </c>
      <c r="B323" s="17">
        <v>864</v>
      </c>
      <c r="C323" s="17">
        <v>826</v>
      </c>
      <c r="D323" s="17">
        <v>850</v>
      </c>
      <c r="E323" s="17">
        <v>851</v>
      </c>
      <c r="F323" s="17">
        <v>908</v>
      </c>
      <c r="G323" s="17">
        <v>1008</v>
      </c>
      <c r="H323" s="17">
        <v>1040</v>
      </c>
      <c r="I323" s="17">
        <v>1106</v>
      </c>
      <c r="J323" s="17">
        <v>1177</v>
      </c>
      <c r="K323" s="17">
        <v>1160</v>
      </c>
      <c r="L323" s="17">
        <v>1174</v>
      </c>
      <c r="M323" s="17">
        <v>1169</v>
      </c>
      <c r="N323" s="17">
        <v>1185</v>
      </c>
      <c r="O323" s="17">
        <v>1225</v>
      </c>
      <c r="P323" s="17">
        <v>1197</v>
      </c>
      <c r="Q323" s="17">
        <v>1194</v>
      </c>
      <c r="R323" s="17">
        <v>1190</v>
      </c>
      <c r="S323" s="17">
        <v>1065</v>
      </c>
      <c r="T323" s="17">
        <v>945</v>
      </c>
      <c r="U323" s="17">
        <v>889</v>
      </c>
      <c r="V323" s="17">
        <v>805</v>
      </c>
      <c r="W323" s="17">
        <v>770</v>
      </c>
      <c r="X323" s="17">
        <v>767</v>
      </c>
      <c r="Y323" s="17">
        <v>762</v>
      </c>
      <c r="Z323" s="18"/>
      <c r="AA323" s="19">
        <f t="shared" si="30"/>
        <v>4</v>
      </c>
      <c r="AB323" s="18">
        <f t="shared" si="31"/>
        <v>17018</v>
      </c>
      <c r="AC323" s="17">
        <f t="shared" si="32"/>
        <v>7109</v>
      </c>
      <c r="AD323" s="17">
        <f t="shared" si="33"/>
        <v>24127</v>
      </c>
      <c r="AE323" s="17"/>
      <c r="AF323" s="18">
        <f t="shared" si="34"/>
        <v>11</v>
      </c>
      <c r="AG323" s="18">
        <f t="shared" si="35"/>
        <v>2022</v>
      </c>
    </row>
    <row r="324" spans="1:33" x14ac:dyDescent="0.2">
      <c r="A324" s="16">
        <v>44876</v>
      </c>
      <c r="B324" s="17">
        <v>722</v>
      </c>
      <c r="C324" s="17">
        <v>732</v>
      </c>
      <c r="D324" s="17">
        <v>737</v>
      </c>
      <c r="E324" s="17">
        <v>752</v>
      </c>
      <c r="F324" s="17">
        <v>833</v>
      </c>
      <c r="G324" s="17">
        <v>935</v>
      </c>
      <c r="H324" s="17">
        <v>984</v>
      </c>
      <c r="I324" s="17">
        <v>1049</v>
      </c>
      <c r="J324" s="17">
        <v>1073</v>
      </c>
      <c r="K324" s="17">
        <v>1062</v>
      </c>
      <c r="L324" s="17">
        <v>1089</v>
      </c>
      <c r="M324" s="17">
        <v>1124</v>
      </c>
      <c r="N324" s="17">
        <v>1110</v>
      </c>
      <c r="O324" s="17">
        <v>1114</v>
      </c>
      <c r="P324" s="17">
        <v>1108</v>
      </c>
      <c r="Q324" s="17">
        <v>1094</v>
      </c>
      <c r="R324" s="17">
        <v>1084</v>
      </c>
      <c r="S324" s="17">
        <v>991</v>
      </c>
      <c r="T324" s="17">
        <v>918</v>
      </c>
      <c r="U324" s="17">
        <v>875</v>
      </c>
      <c r="V324" s="17">
        <v>778</v>
      </c>
      <c r="W324" s="17">
        <v>742</v>
      </c>
      <c r="X324" s="17">
        <v>714</v>
      </c>
      <c r="Y324" s="17">
        <v>719</v>
      </c>
      <c r="Z324" s="18"/>
      <c r="AA324" s="19">
        <f t="shared" si="30"/>
        <v>5</v>
      </c>
      <c r="AB324" s="18">
        <f t="shared" si="31"/>
        <v>15925</v>
      </c>
      <c r="AC324" s="17">
        <f t="shared" si="32"/>
        <v>6414</v>
      </c>
      <c r="AD324" s="17">
        <f t="shared" si="33"/>
        <v>22339</v>
      </c>
      <c r="AE324" s="17"/>
      <c r="AF324" s="18">
        <f t="shared" si="34"/>
        <v>11</v>
      </c>
      <c r="AG324" s="18">
        <f t="shared" si="35"/>
        <v>2022</v>
      </c>
    </row>
    <row r="325" spans="1:33" x14ac:dyDescent="0.2">
      <c r="A325" s="16">
        <v>44877</v>
      </c>
      <c r="B325" s="17">
        <v>687</v>
      </c>
      <c r="C325" s="17">
        <v>665</v>
      </c>
      <c r="D325" s="17">
        <v>652</v>
      </c>
      <c r="E325" s="17">
        <v>661</v>
      </c>
      <c r="F325" s="17">
        <v>649</v>
      </c>
      <c r="G325" s="17">
        <v>715</v>
      </c>
      <c r="H325" s="17">
        <v>728</v>
      </c>
      <c r="I325" s="17">
        <v>786</v>
      </c>
      <c r="J325" s="17">
        <v>864</v>
      </c>
      <c r="K325" s="17">
        <v>912</v>
      </c>
      <c r="L325" s="17">
        <v>979</v>
      </c>
      <c r="M325" s="17">
        <v>1017</v>
      </c>
      <c r="N325" s="17">
        <v>1046</v>
      </c>
      <c r="O325" s="17">
        <v>1013</v>
      </c>
      <c r="P325" s="17">
        <v>957</v>
      </c>
      <c r="Q325" s="17">
        <v>955</v>
      </c>
      <c r="R325" s="17">
        <v>973</v>
      </c>
      <c r="S325" s="17">
        <v>917</v>
      </c>
      <c r="T325" s="17">
        <v>830</v>
      </c>
      <c r="U325" s="17">
        <v>873</v>
      </c>
      <c r="V325" s="17">
        <v>835</v>
      </c>
      <c r="W325" s="17">
        <v>821</v>
      </c>
      <c r="X325" s="17">
        <v>797</v>
      </c>
      <c r="Y325" s="17">
        <v>825</v>
      </c>
      <c r="Z325" s="18"/>
      <c r="AA325" s="19">
        <f t="shared" si="30"/>
        <v>6</v>
      </c>
      <c r="AB325" s="18">
        <f t="shared" si="31"/>
        <v>14575</v>
      </c>
      <c r="AC325" s="17">
        <f t="shared" si="32"/>
        <v>5582</v>
      </c>
      <c r="AD325" s="17">
        <f t="shared" si="33"/>
        <v>20157</v>
      </c>
      <c r="AE325" s="17"/>
      <c r="AF325" s="18">
        <f t="shared" si="34"/>
        <v>11</v>
      </c>
      <c r="AG325" s="18">
        <f t="shared" si="35"/>
        <v>2022</v>
      </c>
    </row>
    <row r="326" spans="1:33" x14ac:dyDescent="0.2">
      <c r="A326" s="16">
        <v>44878</v>
      </c>
      <c r="B326" s="17">
        <v>809</v>
      </c>
      <c r="C326" s="17">
        <v>809</v>
      </c>
      <c r="D326" s="17">
        <v>815</v>
      </c>
      <c r="E326" s="17">
        <v>833</v>
      </c>
      <c r="F326" s="17">
        <v>819</v>
      </c>
      <c r="G326" s="17">
        <v>838</v>
      </c>
      <c r="H326" s="17">
        <v>842</v>
      </c>
      <c r="I326" s="17">
        <v>943</v>
      </c>
      <c r="J326" s="17">
        <v>1065</v>
      </c>
      <c r="K326" s="17">
        <v>1138</v>
      </c>
      <c r="L326" s="17">
        <v>1181</v>
      </c>
      <c r="M326" s="17">
        <v>1219</v>
      </c>
      <c r="N326" s="17">
        <v>1260</v>
      </c>
      <c r="O326" s="17">
        <v>1297</v>
      </c>
      <c r="P326" s="17">
        <v>1288</v>
      </c>
      <c r="Q326" s="17">
        <v>1274</v>
      </c>
      <c r="R326" s="17">
        <v>1235</v>
      </c>
      <c r="S326" s="17">
        <v>1145</v>
      </c>
      <c r="T326" s="17">
        <v>1066</v>
      </c>
      <c r="U326" s="17">
        <v>982</v>
      </c>
      <c r="V326" s="17">
        <v>872</v>
      </c>
      <c r="W326" s="17">
        <v>819</v>
      </c>
      <c r="X326" s="17">
        <v>794</v>
      </c>
      <c r="Y326" s="17">
        <v>801</v>
      </c>
      <c r="Z326" s="18"/>
      <c r="AA326" s="19">
        <f t="shared" si="30"/>
        <v>7</v>
      </c>
      <c r="AB326" s="18">
        <f t="shared" si="31"/>
        <v>0</v>
      </c>
      <c r="AC326" s="17">
        <f t="shared" si="32"/>
        <v>24144</v>
      </c>
      <c r="AD326" s="17">
        <f t="shared" si="33"/>
        <v>24144</v>
      </c>
      <c r="AE326" s="17"/>
      <c r="AF326" s="18">
        <f t="shared" si="34"/>
        <v>11</v>
      </c>
      <c r="AG326" s="18">
        <f t="shared" si="35"/>
        <v>2022</v>
      </c>
    </row>
    <row r="327" spans="1:33" x14ac:dyDescent="0.2">
      <c r="A327" s="16">
        <v>44879</v>
      </c>
      <c r="B327" s="17">
        <v>904</v>
      </c>
      <c r="C327" s="17">
        <v>898</v>
      </c>
      <c r="D327" s="17">
        <v>927</v>
      </c>
      <c r="E327" s="17">
        <v>941</v>
      </c>
      <c r="F327" s="17">
        <v>987</v>
      </c>
      <c r="G327" s="17">
        <v>1107</v>
      </c>
      <c r="H327" s="17">
        <v>1142</v>
      </c>
      <c r="I327" s="17">
        <v>1217</v>
      </c>
      <c r="J327" s="17">
        <v>1299</v>
      </c>
      <c r="K327" s="17">
        <v>1290</v>
      </c>
      <c r="L327" s="17">
        <v>1323</v>
      </c>
      <c r="M327" s="17">
        <v>1335</v>
      </c>
      <c r="N327" s="17">
        <v>1359</v>
      </c>
      <c r="O327" s="17">
        <v>1413</v>
      </c>
      <c r="P327" s="17">
        <v>1403</v>
      </c>
      <c r="Q327" s="17">
        <v>1406</v>
      </c>
      <c r="R327" s="17">
        <v>1421</v>
      </c>
      <c r="S327" s="17">
        <v>1287</v>
      </c>
      <c r="T327" s="17">
        <v>1250</v>
      </c>
      <c r="U327" s="17">
        <v>1184</v>
      </c>
      <c r="V327" s="17">
        <v>1077</v>
      </c>
      <c r="W327" s="17">
        <v>1014</v>
      </c>
      <c r="X327" s="17">
        <v>1019</v>
      </c>
      <c r="Y327" s="17">
        <v>967</v>
      </c>
      <c r="Z327" s="18"/>
      <c r="AA327" s="19">
        <f t="shared" si="30"/>
        <v>1</v>
      </c>
      <c r="AB327" s="18">
        <f t="shared" si="31"/>
        <v>0</v>
      </c>
      <c r="AC327" s="17">
        <f t="shared" si="32"/>
        <v>28170</v>
      </c>
      <c r="AD327" s="17">
        <f t="shared" si="33"/>
        <v>28170</v>
      </c>
      <c r="AE327" s="17"/>
      <c r="AF327" s="18">
        <f t="shared" si="34"/>
        <v>11</v>
      </c>
      <c r="AG327" s="18">
        <f t="shared" si="35"/>
        <v>2022</v>
      </c>
    </row>
    <row r="328" spans="1:33" x14ac:dyDescent="0.2">
      <c r="A328" s="16">
        <v>44880</v>
      </c>
      <c r="B328" s="17">
        <v>884</v>
      </c>
      <c r="C328" s="17">
        <v>889</v>
      </c>
      <c r="D328" s="17">
        <v>910</v>
      </c>
      <c r="E328" s="17">
        <v>924</v>
      </c>
      <c r="F328" s="17">
        <v>950</v>
      </c>
      <c r="G328" s="17">
        <v>1066</v>
      </c>
      <c r="H328" s="17">
        <v>1098</v>
      </c>
      <c r="I328" s="17">
        <v>1140</v>
      </c>
      <c r="J328" s="17">
        <v>1179</v>
      </c>
      <c r="K328" s="17">
        <v>1175</v>
      </c>
      <c r="L328" s="17">
        <v>1162</v>
      </c>
      <c r="M328" s="17">
        <v>1163</v>
      </c>
      <c r="N328" s="17">
        <v>1165</v>
      </c>
      <c r="O328" s="17">
        <v>1226</v>
      </c>
      <c r="P328" s="17">
        <v>1225</v>
      </c>
      <c r="Q328" s="17">
        <v>1232</v>
      </c>
      <c r="R328" s="17">
        <v>1260</v>
      </c>
      <c r="S328" s="17">
        <v>1134</v>
      </c>
      <c r="T328" s="17">
        <v>1086</v>
      </c>
      <c r="U328" s="17">
        <v>1096</v>
      </c>
      <c r="V328" s="17">
        <v>969</v>
      </c>
      <c r="W328" s="17">
        <v>918</v>
      </c>
      <c r="X328" s="17">
        <v>924</v>
      </c>
      <c r="Y328" s="17">
        <v>900</v>
      </c>
      <c r="Z328" s="18"/>
      <c r="AA328" s="19">
        <f t="shared" si="30"/>
        <v>2</v>
      </c>
      <c r="AB328" s="18">
        <f t="shared" si="31"/>
        <v>18054</v>
      </c>
      <c r="AC328" s="17">
        <f t="shared" si="32"/>
        <v>7621</v>
      </c>
      <c r="AD328" s="17">
        <f t="shared" si="33"/>
        <v>25675</v>
      </c>
      <c r="AE328" s="17"/>
      <c r="AF328" s="18">
        <f t="shared" si="34"/>
        <v>11</v>
      </c>
      <c r="AG328" s="18">
        <f t="shared" si="35"/>
        <v>2022</v>
      </c>
    </row>
    <row r="329" spans="1:33" x14ac:dyDescent="0.2">
      <c r="A329" s="16">
        <v>44881</v>
      </c>
      <c r="B329" s="17">
        <v>927</v>
      </c>
      <c r="C329" s="17">
        <v>924</v>
      </c>
      <c r="D329" s="17">
        <v>938</v>
      </c>
      <c r="E329" s="17">
        <v>952</v>
      </c>
      <c r="F329" s="17">
        <v>979</v>
      </c>
      <c r="G329" s="17">
        <v>1089</v>
      </c>
      <c r="H329" s="17">
        <v>1116</v>
      </c>
      <c r="I329" s="17">
        <v>1197</v>
      </c>
      <c r="J329" s="17">
        <v>1338</v>
      </c>
      <c r="K329" s="17">
        <v>1383</v>
      </c>
      <c r="L329" s="17">
        <v>1442</v>
      </c>
      <c r="M329" s="17">
        <v>1470</v>
      </c>
      <c r="N329" s="17">
        <v>1466</v>
      </c>
      <c r="O329" s="17">
        <v>1510</v>
      </c>
      <c r="P329" s="17">
        <v>1459</v>
      </c>
      <c r="Q329" s="17">
        <v>1434</v>
      </c>
      <c r="R329" s="17">
        <v>1374</v>
      </c>
      <c r="S329" s="17">
        <v>1247</v>
      </c>
      <c r="T329" s="17">
        <v>1162</v>
      </c>
      <c r="U329" s="17">
        <v>1125</v>
      </c>
      <c r="V329" s="17">
        <v>1009</v>
      </c>
      <c r="W329" s="17">
        <v>955</v>
      </c>
      <c r="X329" s="17">
        <v>978</v>
      </c>
      <c r="Y329" s="17">
        <v>944</v>
      </c>
      <c r="Z329" s="18"/>
      <c r="AA329" s="19">
        <f t="shared" si="30"/>
        <v>3</v>
      </c>
      <c r="AB329" s="18">
        <f t="shared" si="31"/>
        <v>20549</v>
      </c>
      <c r="AC329" s="17">
        <f t="shared" si="32"/>
        <v>7869</v>
      </c>
      <c r="AD329" s="17">
        <f t="shared" si="33"/>
        <v>28418</v>
      </c>
      <c r="AE329" s="17"/>
      <c r="AF329" s="18">
        <f t="shared" si="34"/>
        <v>11</v>
      </c>
      <c r="AG329" s="18">
        <f t="shared" si="35"/>
        <v>2022</v>
      </c>
    </row>
    <row r="330" spans="1:33" x14ac:dyDescent="0.2">
      <c r="A330" s="16">
        <v>44882</v>
      </c>
      <c r="B330" s="17">
        <v>935</v>
      </c>
      <c r="C330" s="17">
        <v>934</v>
      </c>
      <c r="D330" s="17">
        <v>950</v>
      </c>
      <c r="E330" s="17">
        <v>976</v>
      </c>
      <c r="F330" s="17">
        <v>1000</v>
      </c>
      <c r="G330" s="17">
        <v>1108</v>
      </c>
      <c r="H330" s="17">
        <v>1127</v>
      </c>
      <c r="I330" s="17">
        <v>1200</v>
      </c>
      <c r="J330" s="17">
        <v>1295</v>
      </c>
      <c r="K330" s="17">
        <v>1350</v>
      </c>
      <c r="L330" s="17">
        <v>1339</v>
      </c>
      <c r="M330" s="17">
        <v>1345</v>
      </c>
      <c r="N330" s="17">
        <v>1329</v>
      </c>
      <c r="O330" s="17">
        <v>1370</v>
      </c>
      <c r="P330" s="17">
        <v>1341</v>
      </c>
      <c r="Q330" s="17">
        <v>1361</v>
      </c>
      <c r="R330" s="17">
        <v>1359</v>
      </c>
      <c r="S330" s="17">
        <v>1251</v>
      </c>
      <c r="T330" s="17">
        <v>1158</v>
      </c>
      <c r="U330" s="17">
        <v>1138</v>
      </c>
      <c r="V330" s="17">
        <v>1041</v>
      </c>
      <c r="W330" s="17">
        <v>1000</v>
      </c>
      <c r="X330" s="17">
        <v>1023</v>
      </c>
      <c r="Y330" s="17">
        <v>995</v>
      </c>
      <c r="Z330" s="18"/>
      <c r="AA330" s="19">
        <f t="shared" si="30"/>
        <v>4</v>
      </c>
      <c r="AB330" s="18">
        <f t="shared" si="31"/>
        <v>19900</v>
      </c>
      <c r="AC330" s="17">
        <f t="shared" si="32"/>
        <v>8025</v>
      </c>
      <c r="AD330" s="17">
        <f t="shared" si="33"/>
        <v>27925</v>
      </c>
      <c r="AE330" s="17"/>
      <c r="AF330" s="18">
        <f t="shared" si="34"/>
        <v>11</v>
      </c>
      <c r="AG330" s="18">
        <f t="shared" si="35"/>
        <v>2022</v>
      </c>
    </row>
    <row r="331" spans="1:33" x14ac:dyDescent="0.2">
      <c r="A331" s="16">
        <v>44883</v>
      </c>
      <c r="B331" s="17">
        <v>994</v>
      </c>
      <c r="C331" s="17">
        <v>982</v>
      </c>
      <c r="D331" s="17">
        <v>1007</v>
      </c>
      <c r="E331" s="17">
        <v>1020</v>
      </c>
      <c r="F331" s="17">
        <v>1063</v>
      </c>
      <c r="G331" s="17">
        <v>1172</v>
      </c>
      <c r="H331" s="17">
        <v>1191</v>
      </c>
      <c r="I331" s="17">
        <v>1246</v>
      </c>
      <c r="J331" s="17">
        <v>1339</v>
      </c>
      <c r="K331" s="17">
        <v>1344</v>
      </c>
      <c r="L331" s="17">
        <v>1329</v>
      </c>
      <c r="M331" s="17">
        <v>1319</v>
      </c>
      <c r="N331" s="17">
        <v>1324</v>
      </c>
      <c r="O331" s="17">
        <v>1365</v>
      </c>
      <c r="P331" s="17">
        <v>1325</v>
      </c>
      <c r="Q331" s="17">
        <v>1327</v>
      </c>
      <c r="R331" s="17">
        <v>1341</v>
      </c>
      <c r="S331" s="17">
        <v>1224</v>
      </c>
      <c r="T331" s="17">
        <v>1142</v>
      </c>
      <c r="U331" s="17">
        <v>1114</v>
      </c>
      <c r="V331" s="17">
        <v>1045</v>
      </c>
      <c r="W331" s="17">
        <v>996</v>
      </c>
      <c r="X331" s="17">
        <v>1042</v>
      </c>
      <c r="Y331" s="17">
        <v>1016</v>
      </c>
      <c r="Z331" s="18"/>
      <c r="AA331" s="19">
        <f t="shared" si="30"/>
        <v>5</v>
      </c>
      <c r="AB331" s="18">
        <f t="shared" si="31"/>
        <v>19822</v>
      </c>
      <c r="AC331" s="17">
        <f t="shared" si="32"/>
        <v>8445</v>
      </c>
      <c r="AD331" s="17">
        <f t="shared" si="33"/>
        <v>28267</v>
      </c>
      <c r="AE331" s="17"/>
      <c r="AF331" s="18">
        <f t="shared" si="34"/>
        <v>11</v>
      </c>
      <c r="AG331" s="18">
        <f t="shared" si="35"/>
        <v>2022</v>
      </c>
    </row>
    <row r="332" spans="1:33" x14ac:dyDescent="0.2">
      <c r="A332" s="16">
        <v>44884</v>
      </c>
      <c r="B332" s="17">
        <v>991</v>
      </c>
      <c r="C332" s="17">
        <v>1010</v>
      </c>
      <c r="D332" s="17">
        <v>1025</v>
      </c>
      <c r="E332" s="17">
        <v>1020</v>
      </c>
      <c r="F332" s="17">
        <v>1047</v>
      </c>
      <c r="G332" s="17">
        <v>1084</v>
      </c>
      <c r="H332" s="17">
        <v>1076</v>
      </c>
      <c r="I332" s="17">
        <v>1143</v>
      </c>
      <c r="J332" s="17">
        <v>1172</v>
      </c>
      <c r="K332" s="17">
        <v>1147</v>
      </c>
      <c r="L332" s="17">
        <v>1132</v>
      </c>
      <c r="M332" s="17">
        <v>1140</v>
      </c>
      <c r="N332" s="17">
        <v>1134</v>
      </c>
      <c r="O332" s="17">
        <v>1158</v>
      </c>
      <c r="P332" s="17">
        <v>1170</v>
      </c>
      <c r="Q332" s="17">
        <v>1187</v>
      </c>
      <c r="R332" s="17">
        <v>1226</v>
      </c>
      <c r="S332" s="17">
        <v>1145</v>
      </c>
      <c r="T332" s="17">
        <v>1088</v>
      </c>
      <c r="U332" s="17">
        <v>1038</v>
      </c>
      <c r="V332" s="17">
        <v>998</v>
      </c>
      <c r="W332" s="17">
        <v>995</v>
      </c>
      <c r="X332" s="17">
        <v>1008</v>
      </c>
      <c r="Y332" s="17">
        <v>1041</v>
      </c>
      <c r="Z332" s="18"/>
      <c r="AA332" s="19">
        <f t="shared" si="30"/>
        <v>6</v>
      </c>
      <c r="AB332" s="18">
        <f t="shared" si="31"/>
        <v>17881</v>
      </c>
      <c r="AC332" s="17">
        <f t="shared" si="32"/>
        <v>8294</v>
      </c>
      <c r="AD332" s="17">
        <f t="shared" si="33"/>
        <v>26175</v>
      </c>
      <c r="AE332" s="17"/>
      <c r="AF332" s="18">
        <f t="shared" si="34"/>
        <v>11</v>
      </c>
      <c r="AG332" s="18">
        <f t="shared" si="35"/>
        <v>2022</v>
      </c>
    </row>
    <row r="333" spans="1:33" x14ac:dyDescent="0.2">
      <c r="A333" s="16">
        <v>44885</v>
      </c>
      <c r="B333" s="17">
        <v>984</v>
      </c>
      <c r="C333" s="17">
        <v>989</v>
      </c>
      <c r="D333" s="17">
        <v>988</v>
      </c>
      <c r="E333" s="17">
        <v>985</v>
      </c>
      <c r="F333" s="17">
        <v>1002</v>
      </c>
      <c r="G333" s="17">
        <v>1026</v>
      </c>
      <c r="H333" s="17">
        <v>1007</v>
      </c>
      <c r="I333" s="17">
        <v>1073</v>
      </c>
      <c r="J333" s="17">
        <v>1129</v>
      </c>
      <c r="K333" s="17">
        <v>1134</v>
      </c>
      <c r="L333" s="17">
        <v>1160</v>
      </c>
      <c r="M333" s="17">
        <v>1218</v>
      </c>
      <c r="N333" s="17">
        <v>1229</v>
      </c>
      <c r="O333" s="17">
        <v>1249</v>
      </c>
      <c r="P333" s="17">
        <v>1276</v>
      </c>
      <c r="Q333" s="17">
        <v>1294</v>
      </c>
      <c r="R333" s="17">
        <v>1273</v>
      </c>
      <c r="S333" s="17">
        <v>1242</v>
      </c>
      <c r="T333" s="17">
        <v>1216</v>
      </c>
      <c r="U333" s="17">
        <v>1135</v>
      </c>
      <c r="V333" s="17">
        <v>1081</v>
      </c>
      <c r="W333" s="17">
        <v>1061</v>
      </c>
      <c r="X333" s="17">
        <v>1065</v>
      </c>
      <c r="Y333" s="17">
        <v>1106</v>
      </c>
      <c r="Z333" s="18"/>
      <c r="AA333" s="19">
        <f t="shared" si="30"/>
        <v>7</v>
      </c>
      <c r="AB333" s="18">
        <f t="shared" si="31"/>
        <v>0</v>
      </c>
      <c r="AC333" s="17">
        <f t="shared" si="32"/>
        <v>26922</v>
      </c>
      <c r="AD333" s="17">
        <f t="shared" si="33"/>
        <v>26922</v>
      </c>
      <c r="AE333" s="17"/>
      <c r="AF333" s="18">
        <f t="shared" si="34"/>
        <v>11</v>
      </c>
      <c r="AG333" s="18">
        <f t="shared" si="35"/>
        <v>2022</v>
      </c>
    </row>
    <row r="334" spans="1:33" x14ac:dyDescent="0.2">
      <c r="A334" s="16">
        <v>44886</v>
      </c>
      <c r="B334" s="17">
        <v>1054</v>
      </c>
      <c r="C334" s="17">
        <v>1053</v>
      </c>
      <c r="D334" s="17">
        <v>1089</v>
      </c>
      <c r="E334" s="17">
        <v>1106</v>
      </c>
      <c r="F334" s="17">
        <v>1139</v>
      </c>
      <c r="G334" s="17">
        <v>1255</v>
      </c>
      <c r="H334" s="17">
        <v>1252</v>
      </c>
      <c r="I334" s="17">
        <v>1318</v>
      </c>
      <c r="J334" s="17">
        <v>1386</v>
      </c>
      <c r="K334" s="17">
        <v>1398</v>
      </c>
      <c r="L334" s="17">
        <v>1398</v>
      </c>
      <c r="M334" s="17">
        <v>1397</v>
      </c>
      <c r="N334" s="17">
        <v>1405</v>
      </c>
      <c r="O334" s="17">
        <v>1421</v>
      </c>
      <c r="P334" s="17">
        <v>1419</v>
      </c>
      <c r="Q334" s="17">
        <v>1442</v>
      </c>
      <c r="R334" s="17">
        <v>1433</v>
      </c>
      <c r="S334" s="17">
        <v>1307</v>
      </c>
      <c r="T334" s="17">
        <v>1201</v>
      </c>
      <c r="U334" s="17">
        <v>1166</v>
      </c>
      <c r="V334" s="17">
        <v>1068</v>
      </c>
      <c r="W334" s="17">
        <v>1007</v>
      </c>
      <c r="X334" s="17">
        <v>1023</v>
      </c>
      <c r="Y334" s="17">
        <v>1000</v>
      </c>
      <c r="Z334" s="18"/>
      <c r="AA334" s="19">
        <f t="shared" si="30"/>
        <v>1</v>
      </c>
      <c r="AB334" s="18">
        <f t="shared" si="31"/>
        <v>0</v>
      </c>
      <c r="AC334" s="17">
        <f t="shared" si="32"/>
        <v>29737</v>
      </c>
      <c r="AD334" s="17">
        <f t="shared" si="33"/>
        <v>29737</v>
      </c>
      <c r="AE334" s="17"/>
      <c r="AF334" s="18">
        <f t="shared" si="34"/>
        <v>11</v>
      </c>
      <c r="AG334" s="18">
        <f t="shared" si="35"/>
        <v>2022</v>
      </c>
    </row>
    <row r="335" spans="1:33" x14ac:dyDescent="0.2">
      <c r="A335" s="16">
        <v>44887</v>
      </c>
      <c r="B335" s="17">
        <v>980</v>
      </c>
      <c r="C335" s="17">
        <v>998</v>
      </c>
      <c r="D335" s="17">
        <v>1015</v>
      </c>
      <c r="E335" s="17">
        <v>1026</v>
      </c>
      <c r="F335" s="17">
        <v>1039</v>
      </c>
      <c r="G335" s="17">
        <v>1142</v>
      </c>
      <c r="H335" s="17">
        <v>1140</v>
      </c>
      <c r="I335" s="17">
        <v>1214</v>
      </c>
      <c r="J335" s="17">
        <v>1275</v>
      </c>
      <c r="K335" s="17">
        <v>1269</v>
      </c>
      <c r="L335" s="17">
        <v>1274</v>
      </c>
      <c r="M335" s="17">
        <v>1279</v>
      </c>
      <c r="N335" s="17">
        <v>1277</v>
      </c>
      <c r="O335" s="17">
        <v>1299</v>
      </c>
      <c r="P335" s="17">
        <v>1308</v>
      </c>
      <c r="Q335" s="17">
        <v>1333</v>
      </c>
      <c r="R335" s="17">
        <v>1356</v>
      </c>
      <c r="S335" s="17">
        <v>1249</v>
      </c>
      <c r="T335" s="17">
        <v>1166</v>
      </c>
      <c r="U335" s="17">
        <v>1142</v>
      </c>
      <c r="V335" s="17">
        <v>1057</v>
      </c>
      <c r="W335" s="17">
        <v>1010</v>
      </c>
      <c r="X335" s="17">
        <v>1056</v>
      </c>
      <c r="Y335" s="17">
        <v>1023</v>
      </c>
      <c r="Z335" s="18"/>
      <c r="AA335" s="19">
        <f t="shared" si="30"/>
        <v>2</v>
      </c>
      <c r="AB335" s="18">
        <f t="shared" si="31"/>
        <v>19564</v>
      </c>
      <c r="AC335" s="17">
        <f t="shared" si="32"/>
        <v>8363</v>
      </c>
      <c r="AD335" s="17">
        <f t="shared" si="33"/>
        <v>27927</v>
      </c>
      <c r="AE335" s="17"/>
      <c r="AF335" s="18">
        <f t="shared" si="34"/>
        <v>11</v>
      </c>
      <c r="AG335" s="18">
        <f t="shared" si="35"/>
        <v>2022</v>
      </c>
    </row>
    <row r="336" spans="1:33" x14ac:dyDescent="0.2">
      <c r="A336" s="16">
        <v>44888</v>
      </c>
      <c r="B336" s="17">
        <v>975</v>
      </c>
      <c r="C336" s="17">
        <v>961</v>
      </c>
      <c r="D336" s="17">
        <v>981</v>
      </c>
      <c r="E336" s="17">
        <v>991</v>
      </c>
      <c r="F336" s="17">
        <v>994</v>
      </c>
      <c r="G336" s="17">
        <v>1084</v>
      </c>
      <c r="H336" s="17">
        <v>1073</v>
      </c>
      <c r="I336" s="17">
        <v>1156</v>
      </c>
      <c r="J336" s="17">
        <v>1262</v>
      </c>
      <c r="K336" s="17">
        <v>1323</v>
      </c>
      <c r="L336" s="17">
        <v>1353</v>
      </c>
      <c r="M336" s="17">
        <v>1332</v>
      </c>
      <c r="N336" s="17">
        <v>1357</v>
      </c>
      <c r="O336" s="17">
        <v>1349</v>
      </c>
      <c r="P336" s="17">
        <v>1349</v>
      </c>
      <c r="Q336" s="17">
        <v>1338</v>
      </c>
      <c r="R336" s="17">
        <v>1325</v>
      </c>
      <c r="S336" s="17">
        <v>1202</v>
      </c>
      <c r="T336" s="17">
        <v>1122</v>
      </c>
      <c r="U336" s="17">
        <v>1104</v>
      </c>
      <c r="V336" s="17">
        <v>1044</v>
      </c>
      <c r="W336" s="17">
        <v>989</v>
      </c>
      <c r="X336" s="17">
        <v>1039</v>
      </c>
      <c r="Y336" s="17">
        <v>1030</v>
      </c>
      <c r="Z336" s="18"/>
      <c r="AA336" s="19">
        <f t="shared" si="30"/>
        <v>3</v>
      </c>
      <c r="AB336" s="18">
        <f t="shared" si="31"/>
        <v>19644</v>
      </c>
      <c r="AC336" s="17">
        <f t="shared" si="32"/>
        <v>8089</v>
      </c>
      <c r="AD336" s="17">
        <f t="shared" si="33"/>
        <v>27733</v>
      </c>
      <c r="AE336" s="17"/>
      <c r="AF336" s="18">
        <f t="shared" si="34"/>
        <v>11</v>
      </c>
      <c r="AG336" s="18">
        <f t="shared" si="35"/>
        <v>2022</v>
      </c>
    </row>
    <row r="337" spans="1:33" x14ac:dyDescent="0.2">
      <c r="A337" s="16">
        <v>44889</v>
      </c>
      <c r="B337" s="17">
        <v>1008</v>
      </c>
      <c r="C337" s="17">
        <v>1019</v>
      </c>
      <c r="D337" s="17">
        <v>1032</v>
      </c>
      <c r="E337" s="17">
        <v>1042</v>
      </c>
      <c r="F337" s="17">
        <v>1045</v>
      </c>
      <c r="G337" s="17">
        <v>1093</v>
      </c>
      <c r="H337" s="17">
        <v>1087</v>
      </c>
      <c r="I337" s="17">
        <v>1174</v>
      </c>
      <c r="J337" s="17">
        <v>1237</v>
      </c>
      <c r="K337" s="17">
        <v>1239</v>
      </c>
      <c r="L337" s="17">
        <v>1245</v>
      </c>
      <c r="M337" s="17">
        <v>1253</v>
      </c>
      <c r="N337" s="17">
        <v>1213</v>
      </c>
      <c r="O337" s="17">
        <v>1184</v>
      </c>
      <c r="P337" s="17">
        <v>1156</v>
      </c>
      <c r="Q337" s="17">
        <v>1138</v>
      </c>
      <c r="R337" s="17">
        <v>1121</v>
      </c>
      <c r="S337" s="17">
        <v>1019</v>
      </c>
      <c r="T337" s="17">
        <v>976</v>
      </c>
      <c r="U337" s="17">
        <v>955</v>
      </c>
      <c r="V337" s="17">
        <v>928</v>
      </c>
      <c r="W337" s="17">
        <v>939</v>
      </c>
      <c r="X337" s="17">
        <v>956</v>
      </c>
      <c r="Y337" s="17">
        <v>1005</v>
      </c>
      <c r="Z337" s="18"/>
      <c r="AA337" s="19">
        <f t="shared" si="30"/>
        <v>4</v>
      </c>
      <c r="AB337" s="18">
        <f t="shared" si="31"/>
        <v>17733</v>
      </c>
      <c r="AC337" s="17">
        <f t="shared" si="32"/>
        <v>8331</v>
      </c>
      <c r="AD337" s="17">
        <f t="shared" si="33"/>
        <v>26064</v>
      </c>
      <c r="AE337" s="17"/>
      <c r="AF337" s="18">
        <f t="shared" si="34"/>
        <v>11</v>
      </c>
      <c r="AG337" s="18">
        <f t="shared" si="35"/>
        <v>2022</v>
      </c>
    </row>
    <row r="338" spans="1:33" x14ac:dyDescent="0.2">
      <c r="A338" s="16">
        <v>44890</v>
      </c>
      <c r="B338" s="17">
        <v>958</v>
      </c>
      <c r="C338" s="17">
        <v>974</v>
      </c>
      <c r="D338" s="17">
        <v>984</v>
      </c>
      <c r="E338" s="17">
        <v>992</v>
      </c>
      <c r="F338" s="17">
        <v>1010</v>
      </c>
      <c r="G338" s="17">
        <v>1049</v>
      </c>
      <c r="H338" s="17">
        <v>1035</v>
      </c>
      <c r="I338" s="17">
        <v>1089</v>
      </c>
      <c r="J338" s="17">
        <v>1152</v>
      </c>
      <c r="K338" s="17">
        <v>1179</v>
      </c>
      <c r="L338" s="17">
        <v>1218</v>
      </c>
      <c r="M338" s="17">
        <v>1243</v>
      </c>
      <c r="N338" s="17">
        <v>1242</v>
      </c>
      <c r="O338" s="17">
        <v>1262</v>
      </c>
      <c r="P338" s="17">
        <v>1238</v>
      </c>
      <c r="Q338" s="17">
        <v>1198</v>
      </c>
      <c r="R338" s="17">
        <v>1179</v>
      </c>
      <c r="S338" s="17">
        <v>1055</v>
      </c>
      <c r="T338" s="17">
        <v>995</v>
      </c>
      <c r="U338" s="17">
        <v>961</v>
      </c>
      <c r="V338" s="17">
        <v>916</v>
      </c>
      <c r="W338" s="17">
        <v>901</v>
      </c>
      <c r="X338" s="17">
        <v>911</v>
      </c>
      <c r="Y338" s="17">
        <v>943</v>
      </c>
      <c r="Z338" s="18"/>
      <c r="AA338" s="19">
        <f t="shared" si="30"/>
        <v>5</v>
      </c>
      <c r="AB338" s="18">
        <f t="shared" si="31"/>
        <v>17739</v>
      </c>
      <c r="AC338" s="17">
        <f t="shared" si="32"/>
        <v>7945</v>
      </c>
      <c r="AD338" s="17">
        <f t="shared" si="33"/>
        <v>25684</v>
      </c>
      <c r="AE338" s="17"/>
      <c r="AF338" s="18">
        <f t="shared" si="34"/>
        <v>11</v>
      </c>
      <c r="AG338" s="18">
        <f t="shared" si="35"/>
        <v>2022</v>
      </c>
    </row>
    <row r="339" spans="1:33" x14ac:dyDescent="0.2">
      <c r="A339" s="16">
        <v>44891</v>
      </c>
      <c r="B339" s="17">
        <v>881</v>
      </c>
      <c r="C339" s="17">
        <v>890</v>
      </c>
      <c r="D339" s="17">
        <v>895</v>
      </c>
      <c r="E339" s="17">
        <v>894</v>
      </c>
      <c r="F339" s="17">
        <v>906</v>
      </c>
      <c r="G339" s="17">
        <v>941</v>
      </c>
      <c r="H339" s="17">
        <v>929</v>
      </c>
      <c r="I339" s="17">
        <v>1001</v>
      </c>
      <c r="J339" s="17">
        <v>1069</v>
      </c>
      <c r="K339" s="17">
        <v>1060</v>
      </c>
      <c r="L339" s="17">
        <v>1041</v>
      </c>
      <c r="M339" s="17">
        <v>1050</v>
      </c>
      <c r="N339" s="17">
        <v>1047</v>
      </c>
      <c r="O339" s="17">
        <v>1069</v>
      </c>
      <c r="P339" s="17">
        <v>1093</v>
      </c>
      <c r="Q339" s="17">
        <v>1112</v>
      </c>
      <c r="R339" s="17">
        <v>1158</v>
      </c>
      <c r="S339" s="17">
        <v>1073</v>
      </c>
      <c r="T339" s="17">
        <v>1016</v>
      </c>
      <c r="U339" s="17">
        <v>981</v>
      </c>
      <c r="V339" s="17">
        <v>946</v>
      </c>
      <c r="W339" s="17">
        <v>950</v>
      </c>
      <c r="X339" s="17">
        <v>958</v>
      </c>
      <c r="Y339" s="17">
        <v>985</v>
      </c>
      <c r="Z339" s="18"/>
      <c r="AA339" s="19">
        <f t="shared" si="30"/>
        <v>6</v>
      </c>
      <c r="AB339" s="18">
        <f t="shared" si="31"/>
        <v>16624</v>
      </c>
      <c r="AC339" s="17">
        <f t="shared" si="32"/>
        <v>7321</v>
      </c>
      <c r="AD339" s="17">
        <f t="shared" si="33"/>
        <v>23945</v>
      </c>
      <c r="AE339" s="17"/>
      <c r="AF339" s="18">
        <f t="shared" si="34"/>
        <v>11</v>
      </c>
      <c r="AG339" s="18">
        <f t="shared" si="35"/>
        <v>2022</v>
      </c>
    </row>
    <row r="340" spans="1:33" x14ac:dyDescent="0.2">
      <c r="A340" s="16">
        <v>44892</v>
      </c>
      <c r="B340" s="17">
        <v>939</v>
      </c>
      <c r="C340" s="17">
        <v>948</v>
      </c>
      <c r="D340" s="17">
        <v>954</v>
      </c>
      <c r="E340" s="17">
        <v>957</v>
      </c>
      <c r="F340" s="17">
        <v>964</v>
      </c>
      <c r="G340" s="17">
        <v>990</v>
      </c>
      <c r="H340" s="17">
        <v>979</v>
      </c>
      <c r="I340" s="17">
        <v>1038</v>
      </c>
      <c r="J340" s="17">
        <v>1083</v>
      </c>
      <c r="K340" s="17">
        <v>1084</v>
      </c>
      <c r="L340" s="17">
        <v>1079</v>
      </c>
      <c r="M340" s="17">
        <v>1082</v>
      </c>
      <c r="N340" s="17">
        <v>1098</v>
      </c>
      <c r="O340" s="17">
        <v>1102</v>
      </c>
      <c r="P340" s="17">
        <v>1105</v>
      </c>
      <c r="Q340" s="17">
        <v>1137</v>
      </c>
      <c r="R340" s="17">
        <v>1179</v>
      </c>
      <c r="S340" s="17">
        <v>1086</v>
      </c>
      <c r="T340" s="17">
        <v>1026</v>
      </c>
      <c r="U340" s="17">
        <v>971</v>
      </c>
      <c r="V340" s="17">
        <v>907</v>
      </c>
      <c r="W340" s="17">
        <v>863</v>
      </c>
      <c r="X340" s="17">
        <v>842</v>
      </c>
      <c r="Y340" s="17">
        <v>876</v>
      </c>
      <c r="Z340" s="18"/>
      <c r="AA340" s="19">
        <f t="shared" si="30"/>
        <v>7</v>
      </c>
      <c r="AB340" s="18">
        <f t="shared" si="31"/>
        <v>0</v>
      </c>
      <c r="AC340" s="17">
        <f t="shared" si="32"/>
        <v>24289</v>
      </c>
      <c r="AD340" s="17">
        <f t="shared" si="33"/>
        <v>24289</v>
      </c>
      <c r="AE340" s="17"/>
      <c r="AF340" s="18">
        <f t="shared" si="34"/>
        <v>11</v>
      </c>
      <c r="AG340" s="18">
        <f t="shared" si="35"/>
        <v>2022</v>
      </c>
    </row>
    <row r="341" spans="1:33" x14ac:dyDescent="0.2">
      <c r="A341" s="16">
        <v>44893</v>
      </c>
      <c r="B341" s="17">
        <v>828</v>
      </c>
      <c r="C341" s="17">
        <v>829</v>
      </c>
      <c r="D341" s="17">
        <v>841</v>
      </c>
      <c r="E341" s="17">
        <v>839</v>
      </c>
      <c r="F341" s="17">
        <v>876</v>
      </c>
      <c r="G341" s="17">
        <v>962</v>
      </c>
      <c r="H341" s="17">
        <v>1004</v>
      </c>
      <c r="I341" s="17">
        <v>1087</v>
      </c>
      <c r="J341" s="17">
        <v>1195</v>
      </c>
      <c r="K341" s="17">
        <v>1242</v>
      </c>
      <c r="L341" s="17">
        <v>1284</v>
      </c>
      <c r="M341" s="17">
        <v>1309</v>
      </c>
      <c r="N341" s="17">
        <v>1300</v>
      </c>
      <c r="O341" s="17">
        <v>1301</v>
      </c>
      <c r="P341" s="17">
        <v>1288</v>
      </c>
      <c r="Q341" s="17">
        <v>1296</v>
      </c>
      <c r="R341" s="17">
        <v>1300</v>
      </c>
      <c r="S341" s="17">
        <v>1191</v>
      </c>
      <c r="T341" s="17">
        <v>1115</v>
      </c>
      <c r="U341" s="17">
        <v>1075</v>
      </c>
      <c r="V341" s="17">
        <v>982</v>
      </c>
      <c r="W341" s="17">
        <v>931</v>
      </c>
      <c r="X341" s="17">
        <v>954</v>
      </c>
      <c r="Y341" s="17">
        <v>936</v>
      </c>
      <c r="Z341" s="18"/>
      <c r="AA341" s="19">
        <f t="shared" si="30"/>
        <v>1</v>
      </c>
      <c r="AB341" s="18">
        <f t="shared" si="31"/>
        <v>0</v>
      </c>
      <c r="AC341" s="17">
        <f t="shared" si="32"/>
        <v>25965</v>
      </c>
      <c r="AD341" s="17">
        <f t="shared" si="33"/>
        <v>25965</v>
      </c>
      <c r="AE341" s="17"/>
      <c r="AF341" s="18">
        <f t="shared" si="34"/>
        <v>11</v>
      </c>
      <c r="AG341" s="18">
        <f t="shared" si="35"/>
        <v>2022</v>
      </c>
    </row>
    <row r="342" spans="1:33" x14ac:dyDescent="0.2">
      <c r="A342" s="16">
        <v>44894</v>
      </c>
      <c r="B342" s="17">
        <v>923</v>
      </c>
      <c r="C342" s="17">
        <v>921</v>
      </c>
      <c r="D342" s="17">
        <v>944</v>
      </c>
      <c r="E342" s="17">
        <v>964</v>
      </c>
      <c r="F342" s="17">
        <v>998</v>
      </c>
      <c r="G342" s="17">
        <v>1122</v>
      </c>
      <c r="H342" s="17">
        <v>1133</v>
      </c>
      <c r="I342" s="17">
        <v>1205</v>
      </c>
      <c r="J342" s="17">
        <v>1258</v>
      </c>
      <c r="K342" s="17">
        <v>1263</v>
      </c>
      <c r="L342" s="17">
        <v>1254</v>
      </c>
      <c r="M342" s="17">
        <v>1246</v>
      </c>
      <c r="N342" s="17">
        <v>1250</v>
      </c>
      <c r="O342" s="17">
        <v>1285</v>
      </c>
      <c r="P342" s="17">
        <v>1298</v>
      </c>
      <c r="Q342" s="17">
        <v>1337</v>
      </c>
      <c r="R342" s="17">
        <v>1374</v>
      </c>
      <c r="S342" s="17">
        <v>1266</v>
      </c>
      <c r="T342" s="17">
        <v>1187</v>
      </c>
      <c r="U342" s="17">
        <v>1169</v>
      </c>
      <c r="V342" s="17">
        <v>1075</v>
      </c>
      <c r="W342" s="17">
        <v>1022</v>
      </c>
      <c r="X342" s="17">
        <v>1060</v>
      </c>
      <c r="Y342" s="17">
        <v>1032</v>
      </c>
      <c r="Z342" s="18"/>
      <c r="AA342" s="19">
        <f t="shared" si="30"/>
        <v>2</v>
      </c>
      <c r="AB342" s="18">
        <f t="shared" si="31"/>
        <v>19549</v>
      </c>
      <c r="AC342" s="17">
        <f t="shared" si="32"/>
        <v>8037</v>
      </c>
      <c r="AD342" s="17">
        <f t="shared" si="33"/>
        <v>27586</v>
      </c>
      <c r="AE342" s="17"/>
      <c r="AF342" s="18">
        <f t="shared" si="34"/>
        <v>11</v>
      </c>
      <c r="AG342" s="18">
        <f t="shared" si="35"/>
        <v>2022</v>
      </c>
    </row>
    <row r="343" spans="1:33" x14ac:dyDescent="0.2">
      <c r="A343" s="16">
        <v>44895</v>
      </c>
      <c r="B343" s="17">
        <v>1036</v>
      </c>
      <c r="C343" s="17">
        <v>1039</v>
      </c>
      <c r="D343" s="17">
        <v>1067</v>
      </c>
      <c r="E343" s="17">
        <v>1072</v>
      </c>
      <c r="F343" s="17">
        <v>1070</v>
      </c>
      <c r="G343" s="17">
        <v>1177</v>
      </c>
      <c r="H343" s="17">
        <v>1188</v>
      </c>
      <c r="I343" s="17">
        <v>1267</v>
      </c>
      <c r="J343" s="17">
        <v>1360</v>
      </c>
      <c r="K343" s="17">
        <v>1418</v>
      </c>
      <c r="L343" s="17">
        <v>1425</v>
      </c>
      <c r="M343" s="17">
        <v>1463</v>
      </c>
      <c r="N343" s="17">
        <v>1444</v>
      </c>
      <c r="O343" s="17">
        <v>1469</v>
      </c>
      <c r="P343" s="17">
        <v>1438</v>
      </c>
      <c r="Q343" s="17">
        <v>1418</v>
      </c>
      <c r="R343" s="17">
        <v>1363</v>
      </c>
      <c r="S343" s="17">
        <v>1208</v>
      </c>
      <c r="T343" s="17">
        <v>1101</v>
      </c>
      <c r="U343" s="17">
        <v>1057</v>
      </c>
      <c r="V343" s="17">
        <v>954</v>
      </c>
      <c r="W343" s="17">
        <v>883</v>
      </c>
      <c r="X343" s="17">
        <v>877</v>
      </c>
      <c r="Y343" s="17">
        <v>842</v>
      </c>
      <c r="Z343" s="18"/>
      <c r="AA343" s="19">
        <f t="shared" si="30"/>
        <v>3</v>
      </c>
      <c r="AB343" s="18">
        <f t="shared" si="31"/>
        <v>20145</v>
      </c>
      <c r="AC343" s="17">
        <f t="shared" si="32"/>
        <v>8491</v>
      </c>
      <c r="AD343" s="17">
        <f t="shared" si="33"/>
        <v>28636</v>
      </c>
      <c r="AE343" s="17"/>
      <c r="AF343" s="18">
        <f t="shared" si="34"/>
        <v>11</v>
      </c>
      <c r="AG343" s="18">
        <f t="shared" si="35"/>
        <v>2022</v>
      </c>
    </row>
    <row r="344" spans="1:33" x14ac:dyDescent="0.2">
      <c r="A344" s="16">
        <v>44896</v>
      </c>
      <c r="B344" s="17">
        <v>726</v>
      </c>
      <c r="C344" s="17">
        <v>740</v>
      </c>
      <c r="D344" s="17">
        <v>768</v>
      </c>
      <c r="E344" s="17">
        <v>797</v>
      </c>
      <c r="F344" s="17">
        <v>849</v>
      </c>
      <c r="G344" s="17">
        <v>946</v>
      </c>
      <c r="H344" s="17">
        <v>1037</v>
      </c>
      <c r="I344" s="17">
        <v>1055</v>
      </c>
      <c r="J344" s="17">
        <v>1065</v>
      </c>
      <c r="K344" s="17">
        <v>1085</v>
      </c>
      <c r="L344" s="17">
        <v>1134</v>
      </c>
      <c r="M344" s="17">
        <v>1189</v>
      </c>
      <c r="N344" s="17">
        <v>1216</v>
      </c>
      <c r="O344" s="17">
        <v>1227</v>
      </c>
      <c r="P344" s="17">
        <v>1217</v>
      </c>
      <c r="Q344" s="17">
        <v>1212</v>
      </c>
      <c r="R344" s="17">
        <v>1235</v>
      </c>
      <c r="S344" s="17">
        <v>1158</v>
      </c>
      <c r="T344" s="17">
        <v>1078</v>
      </c>
      <c r="U344" s="17">
        <v>1017</v>
      </c>
      <c r="V344" s="17">
        <v>966</v>
      </c>
      <c r="W344" s="17">
        <v>902</v>
      </c>
      <c r="X344" s="17">
        <v>959</v>
      </c>
      <c r="Y344" s="17">
        <v>899</v>
      </c>
      <c r="Z344" s="18"/>
      <c r="AA344" s="19">
        <f t="shared" si="30"/>
        <v>4</v>
      </c>
      <c r="AB344" s="18">
        <f t="shared" si="31"/>
        <v>17715</v>
      </c>
      <c r="AC344" s="17">
        <f t="shared" si="32"/>
        <v>6762</v>
      </c>
      <c r="AD344" s="17">
        <f t="shared" si="33"/>
        <v>24477</v>
      </c>
      <c r="AE344" s="17"/>
      <c r="AF344" s="18">
        <f t="shared" si="34"/>
        <v>12</v>
      </c>
      <c r="AG344" s="18">
        <f t="shared" si="35"/>
        <v>2022</v>
      </c>
    </row>
    <row r="345" spans="1:33" x14ac:dyDescent="0.2">
      <c r="A345" s="16">
        <v>44897</v>
      </c>
      <c r="B345" s="17">
        <v>905</v>
      </c>
      <c r="C345" s="17">
        <v>903</v>
      </c>
      <c r="D345" s="17">
        <v>917</v>
      </c>
      <c r="E345" s="17">
        <v>952</v>
      </c>
      <c r="F345" s="17">
        <v>992</v>
      </c>
      <c r="G345" s="17">
        <v>1096</v>
      </c>
      <c r="H345" s="17">
        <v>1179</v>
      </c>
      <c r="I345" s="17">
        <v>1207</v>
      </c>
      <c r="J345" s="17">
        <v>1243</v>
      </c>
      <c r="K345" s="17">
        <v>1268</v>
      </c>
      <c r="L345" s="17">
        <v>1279</v>
      </c>
      <c r="M345" s="17">
        <v>1260</v>
      </c>
      <c r="N345" s="17">
        <v>1230</v>
      </c>
      <c r="O345" s="17">
        <v>1249</v>
      </c>
      <c r="P345" s="17">
        <v>1244</v>
      </c>
      <c r="Q345" s="17">
        <v>1255</v>
      </c>
      <c r="R345" s="17">
        <v>1291</v>
      </c>
      <c r="S345" s="17">
        <v>1190</v>
      </c>
      <c r="T345" s="17">
        <v>1103</v>
      </c>
      <c r="U345" s="17">
        <v>1046</v>
      </c>
      <c r="V345" s="17">
        <v>1000</v>
      </c>
      <c r="W345" s="17">
        <v>946</v>
      </c>
      <c r="X345" s="17">
        <v>1021</v>
      </c>
      <c r="Y345" s="17">
        <v>958</v>
      </c>
      <c r="Z345" s="18"/>
      <c r="AA345" s="19">
        <f t="shared" si="30"/>
        <v>5</v>
      </c>
      <c r="AB345" s="18">
        <f t="shared" si="31"/>
        <v>18832</v>
      </c>
      <c r="AC345" s="17">
        <f t="shared" si="32"/>
        <v>7902</v>
      </c>
      <c r="AD345" s="17">
        <f t="shared" si="33"/>
        <v>26734</v>
      </c>
      <c r="AE345" s="17"/>
      <c r="AF345" s="18">
        <f t="shared" si="34"/>
        <v>12</v>
      </c>
      <c r="AG345" s="18">
        <f t="shared" si="35"/>
        <v>2022</v>
      </c>
    </row>
    <row r="346" spans="1:33" x14ac:dyDescent="0.2">
      <c r="A346" s="16">
        <v>44898</v>
      </c>
      <c r="B346" s="17">
        <v>947</v>
      </c>
      <c r="C346" s="17">
        <v>940</v>
      </c>
      <c r="D346" s="17">
        <v>933</v>
      </c>
      <c r="E346" s="17">
        <v>939</v>
      </c>
      <c r="F346" s="17">
        <v>930</v>
      </c>
      <c r="G346" s="17">
        <v>942</v>
      </c>
      <c r="H346" s="17">
        <v>966</v>
      </c>
      <c r="I346" s="17">
        <v>978</v>
      </c>
      <c r="J346" s="17">
        <v>1045</v>
      </c>
      <c r="K346" s="17">
        <v>1107</v>
      </c>
      <c r="L346" s="17">
        <v>1163</v>
      </c>
      <c r="M346" s="17">
        <v>1192</v>
      </c>
      <c r="N346" s="17">
        <v>1217</v>
      </c>
      <c r="O346" s="17">
        <v>1249</v>
      </c>
      <c r="P346" s="17">
        <v>1196</v>
      </c>
      <c r="Q346" s="17">
        <v>1151</v>
      </c>
      <c r="R346" s="17">
        <v>1108</v>
      </c>
      <c r="S346" s="17">
        <v>987</v>
      </c>
      <c r="T346" s="17">
        <v>905</v>
      </c>
      <c r="U346" s="17">
        <v>836</v>
      </c>
      <c r="V346" s="17">
        <v>794</v>
      </c>
      <c r="W346" s="17">
        <v>767</v>
      </c>
      <c r="X346" s="17">
        <v>823</v>
      </c>
      <c r="Y346" s="17">
        <v>777</v>
      </c>
      <c r="Z346" s="18"/>
      <c r="AA346" s="19">
        <f t="shared" si="30"/>
        <v>6</v>
      </c>
      <c r="AB346" s="18">
        <f t="shared" si="31"/>
        <v>16518</v>
      </c>
      <c r="AC346" s="17">
        <f t="shared" si="32"/>
        <v>7374</v>
      </c>
      <c r="AD346" s="17">
        <f t="shared" si="33"/>
        <v>23892</v>
      </c>
      <c r="AE346" s="17"/>
      <c r="AF346" s="18">
        <f t="shared" si="34"/>
        <v>12</v>
      </c>
      <c r="AG346" s="18">
        <f t="shared" si="35"/>
        <v>2022</v>
      </c>
    </row>
    <row r="347" spans="1:33" x14ac:dyDescent="0.2">
      <c r="A347" s="16">
        <v>44899</v>
      </c>
      <c r="B347" s="17">
        <v>795</v>
      </c>
      <c r="C347" s="17">
        <v>803</v>
      </c>
      <c r="D347" s="17">
        <v>816</v>
      </c>
      <c r="E347" s="17">
        <v>842</v>
      </c>
      <c r="F347" s="17">
        <v>860</v>
      </c>
      <c r="G347" s="17">
        <v>906</v>
      </c>
      <c r="H347" s="17">
        <v>943</v>
      </c>
      <c r="I347" s="17">
        <v>994</v>
      </c>
      <c r="J347" s="17">
        <v>1058</v>
      </c>
      <c r="K347" s="17">
        <v>1085</v>
      </c>
      <c r="L347" s="17">
        <v>1105</v>
      </c>
      <c r="M347" s="17">
        <v>1128</v>
      </c>
      <c r="N347" s="17">
        <v>1141</v>
      </c>
      <c r="O347" s="17">
        <v>1170</v>
      </c>
      <c r="P347" s="17">
        <v>1167</v>
      </c>
      <c r="Q347" s="17">
        <v>1208</v>
      </c>
      <c r="R347" s="17">
        <v>1232</v>
      </c>
      <c r="S347" s="17">
        <v>1166</v>
      </c>
      <c r="T347" s="17">
        <v>1098</v>
      </c>
      <c r="U347" s="17">
        <v>1044</v>
      </c>
      <c r="V347" s="17">
        <v>1002</v>
      </c>
      <c r="W347" s="17">
        <v>962</v>
      </c>
      <c r="X347" s="17">
        <v>1029</v>
      </c>
      <c r="Y347" s="17">
        <v>966</v>
      </c>
      <c r="Z347" s="18"/>
      <c r="AA347" s="19">
        <f t="shared" ref="AA347:AA410" si="36">WEEKDAY(A347,2)</f>
        <v>7</v>
      </c>
      <c r="AB347" s="18">
        <f t="shared" ref="AB347:AB410" si="37">IF(AND(AA347&gt;1,AA347&lt;7),SUM(I347:X347),0)</f>
        <v>0</v>
      </c>
      <c r="AC347" s="17">
        <f t="shared" ref="AC347:AC410" si="38">SUM(B347:Y347)-AB347</f>
        <v>24520</v>
      </c>
      <c r="AD347" s="17">
        <f t="shared" ref="AD347:AD410" si="39">SUM(AB347+AC347)</f>
        <v>24520</v>
      </c>
      <c r="AE347" s="17"/>
      <c r="AF347" s="18">
        <f t="shared" ref="AF347:AF410" si="40">MONTH(A347)</f>
        <v>12</v>
      </c>
      <c r="AG347" s="18">
        <f t="shared" ref="AG347:AG410" si="41">YEAR(A347)</f>
        <v>2022</v>
      </c>
    </row>
    <row r="348" spans="1:33" x14ac:dyDescent="0.2">
      <c r="A348" s="16">
        <v>44900</v>
      </c>
      <c r="B348" s="17">
        <v>973</v>
      </c>
      <c r="C348" s="17">
        <v>985</v>
      </c>
      <c r="D348" s="17">
        <v>994</v>
      </c>
      <c r="E348" s="17">
        <v>1023</v>
      </c>
      <c r="F348" s="17">
        <v>1068</v>
      </c>
      <c r="G348" s="17">
        <v>1162</v>
      </c>
      <c r="H348" s="17">
        <v>1245</v>
      </c>
      <c r="I348" s="17">
        <v>1266</v>
      </c>
      <c r="J348" s="17">
        <v>1252</v>
      </c>
      <c r="K348" s="17">
        <v>1249</v>
      </c>
      <c r="L348" s="17">
        <v>1253</v>
      </c>
      <c r="M348" s="17">
        <v>1232</v>
      </c>
      <c r="N348" s="17">
        <v>1230</v>
      </c>
      <c r="O348" s="17">
        <v>1262</v>
      </c>
      <c r="P348" s="17">
        <v>1242</v>
      </c>
      <c r="Q348" s="17">
        <v>1230</v>
      </c>
      <c r="R348" s="17">
        <v>1246</v>
      </c>
      <c r="S348" s="17">
        <v>1159</v>
      </c>
      <c r="T348" s="17">
        <v>1051</v>
      </c>
      <c r="U348" s="17">
        <v>975</v>
      </c>
      <c r="V348" s="17">
        <v>921</v>
      </c>
      <c r="W348" s="17">
        <v>852</v>
      </c>
      <c r="X348" s="17">
        <v>916</v>
      </c>
      <c r="Y348" s="17">
        <v>852</v>
      </c>
      <c r="Z348" s="18"/>
      <c r="AA348" s="19">
        <f t="shared" si="36"/>
        <v>1</v>
      </c>
      <c r="AB348" s="18">
        <f t="shared" si="37"/>
        <v>0</v>
      </c>
      <c r="AC348" s="17">
        <f t="shared" si="38"/>
        <v>26638</v>
      </c>
      <c r="AD348" s="17">
        <f t="shared" si="39"/>
        <v>26638</v>
      </c>
      <c r="AE348" s="17"/>
      <c r="AF348" s="18">
        <f t="shared" si="40"/>
        <v>12</v>
      </c>
      <c r="AG348" s="18">
        <f t="shared" si="41"/>
        <v>2022</v>
      </c>
    </row>
    <row r="349" spans="1:33" x14ac:dyDescent="0.2">
      <c r="A349" s="16">
        <v>44901</v>
      </c>
      <c r="B349" s="17">
        <v>848</v>
      </c>
      <c r="C349" s="17">
        <v>852</v>
      </c>
      <c r="D349" s="17">
        <v>865</v>
      </c>
      <c r="E349" s="17">
        <v>905</v>
      </c>
      <c r="F349" s="17">
        <v>931</v>
      </c>
      <c r="G349" s="17">
        <v>1015</v>
      </c>
      <c r="H349" s="17">
        <v>1030</v>
      </c>
      <c r="I349" s="17">
        <v>1055</v>
      </c>
      <c r="J349" s="17">
        <v>1063</v>
      </c>
      <c r="K349" s="17">
        <v>1079</v>
      </c>
      <c r="L349" s="17">
        <v>1097</v>
      </c>
      <c r="M349" s="17">
        <v>1117</v>
      </c>
      <c r="N349" s="17">
        <v>1126</v>
      </c>
      <c r="O349" s="17">
        <v>1127</v>
      </c>
      <c r="P349" s="17">
        <v>1082</v>
      </c>
      <c r="Q349" s="17">
        <v>1081</v>
      </c>
      <c r="R349" s="17">
        <v>1112</v>
      </c>
      <c r="S349" s="17">
        <v>1038</v>
      </c>
      <c r="T349" s="17">
        <v>946</v>
      </c>
      <c r="U349" s="17">
        <v>884</v>
      </c>
      <c r="V349" s="17">
        <v>826</v>
      </c>
      <c r="W349" s="17">
        <v>767</v>
      </c>
      <c r="X349" s="17">
        <v>807</v>
      </c>
      <c r="Y349" s="17">
        <v>735</v>
      </c>
      <c r="Z349" s="18"/>
      <c r="AA349" s="19">
        <f t="shared" si="36"/>
        <v>2</v>
      </c>
      <c r="AB349" s="18">
        <f t="shared" si="37"/>
        <v>16207</v>
      </c>
      <c r="AC349" s="17">
        <f t="shared" si="38"/>
        <v>7181</v>
      </c>
      <c r="AD349" s="17">
        <f t="shared" si="39"/>
        <v>23388</v>
      </c>
      <c r="AE349" s="17"/>
      <c r="AF349" s="18">
        <f t="shared" si="40"/>
        <v>12</v>
      </c>
      <c r="AG349" s="18">
        <f t="shared" si="41"/>
        <v>2022</v>
      </c>
    </row>
    <row r="350" spans="1:33" x14ac:dyDescent="0.2">
      <c r="A350" s="16">
        <v>44902</v>
      </c>
      <c r="B350" s="17">
        <v>798</v>
      </c>
      <c r="C350" s="17">
        <v>805</v>
      </c>
      <c r="D350" s="17">
        <v>807</v>
      </c>
      <c r="E350" s="17">
        <v>837</v>
      </c>
      <c r="F350" s="17">
        <v>869</v>
      </c>
      <c r="G350" s="17">
        <v>952</v>
      </c>
      <c r="H350" s="17">
        <v>1033</v>
      </c>
      <c r="I350" s="17">
        <v>1081</v>
      </c>
      <c r="J350" s="17">
        <v>1131</v>
      </c>
      <c r="K350" s="17">
        <v>1165</v>
      </c>
      <c r="L350" s="17">
        <v>1252</v>
      </c>
      <c r="M350" s="17">
        <v>1266</v>
      </c>
      <c r="N350" s="17">
        <v>1277</v>
      </c>
      <c r="O350" s="17">
        <v>1292</v>
      </c>
      <c r="P350" s="17">
        <v>1250</v>
      </c>
      <c r="Q350" s="17">
        <v>1217</v>
      </c>
      <c r="R350" s="17">
        <v>1189</v>
      </c>
      <c r="S350" s="17">
        <v>1085</v>
      </c>
      <c r="T350" s="17">
        <v>997</v>
      </c>
      <c r="U350" s="17">
        <v>915</v>
      </c>
      <c r="V350" s="17">
        <v>866</v>
      </c>
      <c r="W350" s="17">
        <v>804</v>
      </c>
      <c r="X350" s="17">
        <v>858</v>
      </c>
      <c r="Y350" s="17">
        <v>784</v>
      </c>
      <c r="Z350" s="18"/>
      <c r="AA350" s="19">
        <f t="shared" si="36"/>
        <v>3</v>
      </c>
      <c r="AB350" s="18">
        <f t="shared" si="37"/>
        <v>17645</v>
      </c>
      <c r="AC350" s="17">
        <f t="shared" si="38"/>
        <v>6885</v>
      </c>
      <c r="AD350" s="17">
        <f t="shared" si="39"/>
        <v>24530</v>
      </c>
      <c r="AE350" s="17"/>
      <c r="AF350" s="18">
        <f t="shared" si="40"/>
        <v>12</v>
      </c>
      <c r="AG350" s="18">
        <f t="shared" si="41"/>
        <v>2022</v>
      </c>
    </row>
    <row r="351" spans="1:33" x14ac:dyDescent="0.2">
      <c r="A351" s="16">
        <v>44903</v>
      </c>
      <c r="B351" s="17">
        <v>752</v>
      </c>
      <c r="C351" s="17">
        <v>762</v>
      </c>
      <c r="D351" s="17">
        <v>782</v>
      </c>
      <c r="E351" s="17">
        <v>801</v>
      </c>
      <c r="F351" s="17">
        <v>852</v>
      </c>
      <c r="G351" s="17">
        <v>931</v>
      </c>
      <c r="H351" s="17">
        <v>1016</v>
      </c>
      <c r="I351" s="17">
        <v>1045</v>
      </c>
      <c r="J351" s="17">
        <v>1086</v>
      </c>
      <c r="K351" s="17">
        <v>1089</v>
      </c>
      <c r="L351" s="17">
        <v>1143</v>
      </c>
      <c r="M351" s="17">
        <v>1156</v>
      </c>
      <c r="N351" s="17">
        <v>1188</v>
      </c>
      <c r="O351" s="17">
        <v>1205</v>
      </c>
      <c r="P351" s="17">
        <v>1161</v>
      </c>
      <c r="Q351" s="17">
        <v>1142</v>
      </c>
      <c r="R351" s="17">
        <v>1160</v>
      </c>
      <c r="S351" s="17">
        <v>1087</v>
      </c>
      <c r="T351" s="17">
        <v>1017</v>
      </c>
      <c r="U351" s="17">
        <v>961</v>
      </c>
      <c r="V351" s="17">
        <v>920</v>
      </c>
      <c r="W351" s="17">
        <v>870</v>
      </c>
      <c r="X351" s="17">
        <v>938</v>
      </c>
      <c r="Y351" s="17">
        <v>875</v>
      </c>
      <c r="Z351" s="18"/>
      <c r="AA351" s="19">
        <f t="shared" si="36"/>
        <v>4</v>
      </c>
      <c r="AB351" s="18">
        <f t="shared" si="37"/>
        <v>17168</v>
      </c>
      <c r="AC351" s="17">
        <f t="shared" si="38"/>
        <v>6771</v>
      </c>
      <c r="AD351" s="17">
        <f t="shared" si="39"/>
        <v>23939</v>
      </c>
      <c r="AE351" s="17"/>
      <c r="AF351" s="18">
        <f t="shared" si="40"/>
        <v>12</v>
      </c>
      <c r="AG351" s="18">
        <f t="shared" si="41"/>
        <v>2022</v>
      </c>
    </row>
    <row r="352" spans="1:33" x14ac:dyDescent="0.2">
      <c r="A352" s="16">
        <v>44904</v>
      </c>
      <c r="B352" s="17">
        <v>886</v>
      </c>
      <c r="C352" s="17">
        <v>899</v>
      </c>
      <c r="D352" s="17">
        <v>919</v>
      </c>
      <c r="E352" s="17">
        <v>952</v>
      </c>
      <c r="F352" s="17">
        <v>989</v>
      </c>
      <c r="G352" s="17">
        <v>1078</v>
      </c>
      <c r="H352" s="17">
        <v>1154</v>
      </c>
      <c r="I352" s="17">
        <v>1186</v>
      </c>
      <c r="J352" s="17">
        <v>1178</v>
      </c>
      <c r="K352" s="17">
        <v>1202</v>
      </c>
      <c r="L352" s="17">
        <v>1207</v>
      </c>
      <c r="M352" s="17">
        <v>1191</v>
      </c>
      <c r="N352" s="17">
        <v>1214</v>
      </c>
      <c r="O352" s="17">
        <v>1217</v>
      </c>
      <c r="P352" s="17">
        <v>1197</v>
      </c>
      <c r="Q352" s="17">
        <v>1201</v>
      </c>
      <c r="R352" s="17">
        <v>1230</v>
      </c>
      <c r="S352" s="17">
        <v>1135</v>
      </c>
      <c r="T352" s="17">
        <v>1047</v>
      </c>
      <c r="U352" s="17">
        <v>990</v>
      </c>
      <c r="V352" s="17">
        <v>956</v>
      </c>
      <c r="W352" s="17">
        <v>923</v>
      </c>
      <c r="X352" s="17">
        <v>1025</v>
      </c>
      <c r="Y352" s="17">
        <v>958</v>
      </c>
      <c r="Z352" s="18"/>
      <c r="AA352" s="19">
        <f t="shared" si="36"/>
        <v>5</v>
      </c>
      <c r="AB352" s="18">
        <f t="shared" si="37"/>
        <v>18099</v>
      </c>
      <c r="AC352" s="17">
        <f t="shared" si="38"/>
        <v>7835</v>
      </c>
      <c r="AD352" s="17">
        <f t="shared" si="39"/>
        <v>25934</v>
      </c>
      <c r="AE352" s="17"/>
      <c r="AF352" s="18">
        <f t="shared" si="40"/>
        <v>12</v>
      </c>
      <c r="AG352" s="18">
        <f t="shared" si="41"/>
        <v>2022</v>
      </c>
    </row>
    <row r="353" spans="1:33" x14ac:dyDescent="0.2">
      <c r="A353" s="16">
        <v>44905</v>
      </c>
      <c r="B353" s="17">
        <v>971</v>
      </c>
      <c r="C353" s="17">
        <v>975</v>
      </c>
      <c r="D353" s="17">
        <v>995</v>
      </c>
      <c r="E353" s="17">
        <v>1017</v>
      </c>
      <c r="F353" s="17">
        <v>1032</v>
      </c>
      <c r="G353" s="17">
        <v>1072</v>
      </c>
      <c r="H353" s="17">
        <v>1097</v>
      </c>
      <c r="I353" s="17">
        <v>1126</v>
      </c>
      <c r="J353" s="17">
        <v>1176</v>
      </c>
      <c r="K353" s="17">
        <v>1204</v>
      </c>
      <c r="L353" s="17">
        <v>1204</v>
      </c>
      <c r="M353" s="17">
        <v>1196</v>
      </c>
      <c r="N353" s="17">
        <v>1208</v>
      </c>
      <c r="O353" s="17">
        <v>1222</v>
      </c>
      <c r="P353" s="17">
        <v>1212</v>
      </c>
      <c r="Q353" s="17">
        <v>1215</v>
      </c>
      <c r="R353" s="17">
        <v>1242</v>
      </c>
      <c r="S353" s="17">
        <v>1157</v>
      </c>
      <c r="T353" s="17">
        <v>1083</v>
      </c>
      <c r="U353" s="17">
        <v>1032</v>
      </c>
      <c r="V353" s="17">
        <v>1008</v>
      </c>
      <c r="W353" s="17">
        <v>985</v>
      </c>
      <c r="X353" s="17">
        <v>1074</v>
      </c>
      <c r="Y353" s="17">
        <v>1020</v>
      </c>
      <c r="Z353" s="18"/>
      <c r="AA353" s="19">
        <f t="shared" si="36"/>
        <v>6</v>
      </c>
      <c r="AB353" s="18">
        <f t="shared" si="37"/>
        <v>18344</v>
      </c>
      <c r="AC353" s="17">
        <f t="shared" si="38"/>
        <v>8179</v>
      </c>
      <c r="AD353" s="17">
        <f t="shared" si="39"/>
        <v>26523</v>
      </c>
      <c r="AE353" s="17"/>
      <c r="AF353" s="18">
        <f t="shared" si="40"/>
        <v>12</v>
      </c>
      <c r="AG353" s="18">
        <f t="shared" si="41"/>
        <v>2022</v>
      </c>
    </row>
    <row r="354" spans="1:33" x14ac:dyDescent="0.2">
      <c r="A354" s="16">
        <v>44906</v>
      </c>
      <c r="B354" s="17">
        <v>1034</v>
      </c>
      <c r="C354" s="17">
        <v>1042</v>
      </c>
      <c r="D354" s="17">
        <v>1054</v>
      </c>
      <c r="E354" s="17">
        <v>1086</v>
      </c>
      <c r="F354" s="17">
        <v>1101</v>
      </c>
      <c r="G354" s="17">
        <v>1137</v>
      </c>
      <c r="H354" s="17">
        <v>1153</v>
      </c>
      <c r="I354" s="17">
        <v>1169</v>
      </c>
      <c r="J354" s="17">
        <v>1232</v>
      </c>
      <c r="K354" s="17">
        <v>1298</v>
      </c>
      <c r="L354" s="17">
        <v>1325</v>
      </c>
      <c r="M354" s="17">
        <v>1338</v>
      </c>
      <c r="N354" s="17">
        <v>1373</v>
      </c>
      <c r="O354" s="17">
        <v>1409</v>
      </c>
      <c r="P354" s="17">
        <v>1362</v>
      </c>
      <c r="Q354" s="17">
        <v>1342</v>
      </c>
      <c r="R354" s="17">
        <v>1348</v>
      </c>
      <c r="S354" s="17">
        <v>1245</v>
      </c>
      <c r="T354" s="17">
        <v>1160</v>
      </c>
      <c r="U354" s="17">
        <v>1092</v>
      </c>
      <c r="V354" s="17">
        <v>1037</v>
      </c>
      <c r="W354" s="17">
        <v>994</v>
      </c>
      <c r="X354" s="17">
        <v>1055</v>
      </c>
      <c r="Y354" s="17">
        <v>994</v>
      </c>
      <c r="Z354" s="18"/>
      <c r="AA354" s="19">
        <f t="shared" si="36"/>
        <v>7</v>
      </c>
      <c r="AB354" s="18">
        <f t="shared" si="37"/>
        <v>0</v>
      </c>
      <c r="AC354" s="17">
        <f t="shared" si="38"/>
        <v>28380</v>
      </c>
      <c r="AD354" s="17">
        <f t="shared" si="39"/>
        <v>28380</v>
      </c>
      <c r="AE354" s="17"/>
      <c r="AF354" s="18">
        <f t="shared" si="40"/>
        <v>12</v>
      </c>
      <c r="AG354" s="18">
        <f t="shared" si="41"/>
        <v>2022</v>
      </c>
    </row>
    <row r="355" spans="1:33" x14ac:dyDescent="0.2">
      <c r="A355" s="16">
        <v>44907</v>
      </c>
      <c r="B355" s="17">
        <v>980</v>
      </c>
      <c r="C355" s="17">
        <v>988</v>
      </c>
      <c r="D355" s="17">
        <v>1009</v>
      </c>
      <c r="E355" s="17">
        <v>1042</v>
      </c>
      <c r="F355" s="17">
        <v>1083</v>
      </c>
      <c r="G355" s="17">
        <v>1178</v>
      </c>
      <c r="H355" s="17">
        <v>1268</v>
      </c>
      <c r="I355" s="17">
        <v>1302</v>
      </c>
      <c r="J355" s="17">
        <v>1329</v>
      </c>
      <c r="K355" s="17">
        <v>1337</v>
      </c>
      <c r="L355" s="17">
        <v>1344</v>
      </c>
      <c r="M355" s="17">
        <v>1325</v>
      </c>
      <c r="N355" s="17">
        <v>1324</v>
      </c>
      <c r="O355" s="17">
        <v>1359</v>
      </c>
      <c r="P355" s="17">
        <v>1318</v>
      </c>
      <c r="Q355" s="17">
        <v>1313</v>
      </c>
      <c r="R355" s="17">
        <v>1328</v>
      </c>
      <c r="S355" s="17">
        <v>1252</v>
      </c>
      <c r="T355" s="17">
        <v>1156</v>
      </c>
      <c r="U355" s="17">
        <v>1100</v>
      </c>
      <c r="V355" s="17">
        <v>1039</v>
      </c>
      <c r="W355" s="17">
        <v>990</v>
      </c>
      <c r="X355" s="17">
        <v>1065</v>
      </c>
      <c r="Y355" s="17">
        <v>990</v>
      </c>
      <c r="Z355" s="18"/>
      <c r="AA355" s="19">
        <f t="shared" si="36"/>
        <v>1</v>
      </c>
      <c r="AB355" s="18">
        <f t="shared" si="37"/>
        <v>0</v>
      </c>
      <c r="AC355" s="17">
        <f t="shared" si="38"/>
        <v>28419</v>
      </c>
      <c r="AD355" s="17">
        <f t="shared" si="39"/>
        <v>28419</v>
      </c>
      <c r="AE355" s="17"/>
      <c r="AF355" s="18">
        <f t="shared" si="40"/>
        <v>12</v>
      </c>
      <c r="AG355" s="18">
        <f t="shared" si="41"/>
        <v>2022</v>
      </c>
    </row>
    <row r="356" spans="1:33" x14ac:dyDescent="0.2">
      <c r="A356" s="16">
        <v>44908</v>
      </c>
      <c r="B356" s="17">
        <v>1011</v>
      </c>
      <c r="C356" s="17">
        <v>1017</v>
      </c>
      <c r="D356" s="17">
        <v>1035</v>
      </c>
      <c r="E356" s="17">
        <v>1068</v>
      </c>
      <c r="F356" s="17">
        <v>1092</v>
      </c>
      <c r="G356" s="17">
        <v>1179</v>
      </c>
      <c r="H356" s="17">
        <v>1267</v>
      </c>
      <c r="I356" s="17">
        <v>1293</v>
      </c>
      <c r="J356" s="17">
        <v>1315</v>
      </c>
      <c r="K356" s="17">
        <v>1297</v>
      </c>
      <c r="L356" s="17">
        <v>1292</v>
      </c>
      <c r="M356" s="17">
        <v>1304</v>
      </c>
      <c r="N356" s="17">
        <v>1353</v>
      </c>
      <c r="O356" s="17">
        <v>1361</v>
      </c>
      <c r="P356" s="17">
        <v>1325</v>
      </c>
      <c r="Q356" s="17">
        <v>1332</v>
      </c>
      <c r="R356" s="17">
        <v>1319</v>
      </c>
      <c r="S356" s="17">
        <v>1216</v>
      </c>
      <c r="T356" s="17">
        <v>1129</v>
      </c>
      <c r="U356" s="17">
        <v>1065</v>
      </c>
      <c r="V356" s="17">
        <v>1032</v>
      </c>
      <c r="W356" s="17">
        <v>991</v>
      </c>
      <c r="X356" s="17">
        <v>1061</v>
      </c>
      <c r="Y356" s="17">
        <v>984</v>
      </c>
      <c r="Z356" s="18"/>
      <c r="AA356" s="19">
        <f t="shared" si="36"/>
        <v>2</v>
      </c>
      <c r="AB356" s="18">
        <f t="shared" si="37"/>
        <v>19685</v>
      </c>
      <c r="AC356" s="17">
        <f t="shared" si="38"/>
        <v>8653</v>
      </c>
      <c r="AD356" s="17">
        <f t="shared" si="39"/>
        <v>28338</v>
      </c>
      <c r="AE356" s="17"/>
      <c r="AF356" s="18">
        <f t="shared" si="40"/>
        <v>12</v>
      </c>
      <c r="AG356" s="18">
        <f t="shared" si="41"/>
        <v>2022</v>
      </c>
    </row>
    <row r="357" spans="1:33" x14ac:dyDescent="0.2">
      <c r="A357" s="16">
        <v>44909</v>
      </c>
      <c r="B357" s="17">
        <v>1024</v>
      </c>
      <c r="C357" s="17">
        <v>1040</v>
      </c>
      <c r="D357" s="17">
        <v>1057</v>
      </c>
      <c r="E357" s="17">
        <v>1100</v>
      </c>
      <c r="F357" s="17">
        <v>1136</v>
      </c>
      <c r="G357" s="17">
        <v>1205</v>
      </c>
      <c r="H357" s="17">
        <v>1276</v>
      </c>
      <c r="I357" s="17">
        <v>1288</v>
      </c>
      <c r="J357" s="17">
        <v>1320</v>
      </c>
      <c r="K357" s="17">
        <v>1319</v>
      </c>
      <c r="L357" s="17">
        <v>1343</v>
      </c>
      <c r="M357" s="17">
        <v>1378</v>
      </c>
      <c r="N357" s="17">
        <v>1383</v>
      </c>
      <c r="O357" s="17">
        <v>1402</v>
      </c>
      <c r="P357" s="17">
        <v>1341</v>
      </c>
      <c r="Q357" s="17">
        <v>1297</v>
      </c>
      <c r="R357" s="17">
        <v>1273</v>
      </c>
      <c r="S357" s="17">
        <v>1169</v>
      </c>
      <c r="T357" s="17">
        <v>1081</v>
      </c>
      <c r="U357" s="17">
        <v>1019</v>
      </c>
      <c r="V357" s="17">
        <v>966</v>
      </c>
      <c r="W357" s="17">
        <v>904</v>
      </c>
      <c r="X357" s="17">
        <v>965</v>
      </c>
      <c r="Y357" s="17">
        <v>890</v>
      </c>
      <c r="Z357" s="18"/>
      <c r="AA357" s="19">
        <f t="shared" si="36"/>
        <v>3</v>
      </c>
      <c r="AB357" s="18">
        <f t="shared" si="37"/>
        <v>19448</v>
      </c>
      <c r="AC357" s="17">
        <f t="shared" si="38"/>
        <v>8728</v>
      </c>
      <c r="AD357" s="17">
        <f t="shared" si="39"/>
        <v>28176</v>
      </c>
      <c r="AE357" s="17"/>
      <c r="AF357" s="18">
        <f t="shared" si="40"/>
        <v>12</v>
      </c>
      <c r="AG357" s="18">
        <f t="shared" si="41"/>
        <v>2022</v>
      </c>
    </row>
    <row r="358" spans="1:33" x14ac:dyDescent="0.2">
      <c r="A358" s="16">
        <v>44910</v>
      </c>
      <c r="B358" s="17">
        <v>894</v>
      </c>
      <c r="C358" s="17">
        <v>908</v>
      </c>
      <c r="D358" s="17">
        <v>916</v>
      </c>
      <c r="E358" s="17">
        <v>933</v>
      </c>
      <c r="F358" s="17">
        <v>977</v>
      </c>
      <c r="G358" s="17">
        <v>1069</v>
      </c>
      <c r="H358" s="17">
        <v>1132</v>
      </c>
      <c r="I358" s="17">
        <v>1159</v>
      </c>
      <c r="J358" s="17">
        <v>1184</v>
      </c>
      <c r="K358" s="17">
        <v>1197</v>
      </c>
      <c r="L358" s="17">
        <v>1231</v>
      </c>
      <c r="M358" s="17">
        <v>1248</v>
      </c>
      <c r="N358" s="17">
        <v>1235</v>
      </c>
      <c r="O358" s="17">
        <v>1265</v>
      </c>
      <c r="P358" s="17">
        <v>1242</v>
      </c>
      <c r="Q358" s="17">
        <v>1241</v>
      </c>
      <c r="R358" s="17">
        <v>1214</v>
      </c>
      <c r="S358" s="17">
        <v>1120</v>
      </c>
      <c r="T358" s="17">
        <v>1055</v>
      </c>
      <c r="U358" s="17">
        <v>996</v>
      </c>
      <c r="V358" s="17">
        <v>945</v>
      </c>
      <c r="W358" s="17">
        <v>902</v>
      </c>
      <c r="X358" s="17">
        <v>974</v>
      </c>
      <c r="Y358" s="17">
        <v>885</v>
      </c>
      <c r="Z358" s="18"/>
      <c r="AA358" s="19">
        <f t="shared" si="36"/>
        <v>4</v>
      </c>
      <c r="AB358" s="18">
        <f t="shared" si="37"/>
        <v>18208</v>
      </c>
      <c r="AC358" s="17">
        <f t="shared" si="38"/>
        <v>7714</v>
      </c>
      <c r="AD358" s="17">
        <f t="shared" si="39"/>
        <v>25922</v>
      </c>
      <c r="AE358" s="17"/>
      <c r="AF358" s="18">
        <f t="shared" si="40"/>
        <v>12</v>
      </c>
      <c r="AG358" s="18">
        <f t="shared" si="41"/>
        <v>2022</v>
      </c>
    </row>
    <row r="359" spans="1:33" x14ac:dyDescent="0.2">
      <c r="A359" s="16">
        <v>44911</v>
      </c>
      <c r="B359" s="17">
        <v>890</v>
      </c>
      <c r="C359" s="17">
        <v>895</v>
      </c>
      <c r="D359" s="17">
        <v>924</v>
      </c>
      <c r="E359" s="17">
        <v>945</v>
      </c>
      <c r="F359" s="17">
        <v>975</v>
      </c>
      <c r="G359" s="17">
        <v>1045</v>
      </c>
      <c r="H359" s="17">
        <v>1127</v>
      </c>
      <c r="I359" s="17">
        <v>1159</v>
      </c>
      <c r="J359" s="17">
        <v>1211</v>
      </c>
      <c r="K359" s="17">
        <v>1272</v>
      </c>
      <c r="L359" s="17">
        <v>1270</v>
      </c>
      <c r="M359" s="17">
        <v>1323</v>
      </c>
      <c r="N359" s="17">
        <v>1329</v>
      </c>
      <c r="O359" s="17">
        <v>1352</v>
      </c>
      <c r="P359" s="17">
        <v>1288</v>
      </c>
      <c r="Q359" s="17">
        <v>1266</v>
      </c>
      <c r="R359" s="17">
        <v>1247</v>
      </c>
      <c r="S359" s="17">
        <v>1120</v>
      </c>
      <c r="T359" s="17">
        <v>1034</v>
      </c>
      <c r="U359" s="17">
        <v>954</v>
      </c>
      <c r="V359" s="17">
        <v>913</v>
      </c>
      <c r="W359" s="17">
        <v>881</v>
      </c>
      <c r="X359" s="17">
        <v>951</v>
      </c>
      <c r="Y359" s="17">
        <v>887</v>
      </c>
      <c r="Z359" s="18"/>
      <c r="AA359" s="19">
        <f t="shared" si="36"/>
        <v>5</v>
      </c>
      <c r="AB359" s="18">
        <f t="shared" si="37"/>
        <v>18570</v>
      </c>
      <c r="AC359" s="17">
        <f t="shared" si="38"/>
        <v>7688</v>
      </c>
      <c r="AD359" s="17">
        <f t="shared" si="39"/>
        <v>26258</v>
      </c>
      <c r="AE359" s="17"/>
      <c r="AF359" s="18">
        <f t="shared" si="40"/>
        <v>12</v>
      </c>
      <c r="AG359" s="18">
        <f t="shared" si="41"/>
        <v>2022</v>
      </c>
    </row>
    <row r="360" spans="1:33" x14ac:dyDescent="0.2">
      <c r="A360" s="16">
        <v>44912</v>
      </c>
      <c r="B360" s="17">
        <v>894</v>
      </c>
      <c r="C360" s="17">
        <v>892</v>
      </c>
      <c r="D360" s="17">
        <v>904</v>
      </c>
      <c r="E360" s="17">
        <v>925</v>
      </c>
      <c r="F360" s="17">
        <v>931</v>
      </c>
      <c r="G360" s="17">
        <v>967</v>
      </c>
      <c r="H360" s="17">
        <v>980</v>
      </c>
      <c r="I360" s="17">
        <v>1011</v>
      </c>
      <c r="J360" s="17">
        <v>1081</v>
      </c>
      <c r="K360" s="17">
        <v>1160</v>
      </c>
      <c r="L360" s="17">
        <v>1215</v>
      </c>
      <c r="M360" s="17">
        <v>1249</v>
      </c>
      <c r="N360" s="17">
        <v>1270</v>
      </c>
      <c r="O360" s="17">
        <v>1277</v>
      </c>
      <c r="P360" s="17">
        <v>1230</v>
      </c>
      <c r="Q360" s="17">
        <v>1195</v>
      </c>
      <c r="R360" s="17">
        <v>1193</v>
      </c>
      <c r="S360" s="17">
        <v>1083</v>
      </c>
      <c r="T360" s="17">
        <v>997</v>
      </c>
      <c r="U360" s="17">
        <v>917</v>
      </c>
      <c r="V360" s="17">
        <v>887</v>
      </c>
      <c r="W360" s="17">
        <v>856</v>
      </c>
      <c r="X360" s="17">
        <v>923</v>
      </c>
      <c r="Y360" s="17">
        <v>867</v>
      </c>
      <c r="Z360" s="18"/>
      <c r="AA360" s="19">
        <f t="shared" si="36"/>
        <v>6</v>
      </c>
      <c r="AB360" s="18">
        <f t="shared" si="37"/>
        <v>17544</v>
      </c>
      <c r="AC360" s="17">
        <f t="shared" si="38"/>
        <v>7360</v>
      </c>
      <c r="AD360" s="17">
        <f t="shared" si="39"/>
        <v>24904</v>
      </c>
      <c r="AE360" s="17"/>
      <c r="AF360" s="18">
        <f t="shared" si="40"/>
        <v>12</v>
      </c>
      <c r="AG360" s="18">
        <f t="shared" si="41"/>
        <v>2022</v>
      </c>
    </row>
    <row r="361" spans="1:33" x14ac:dyDescent="0.2">
      <c r="A361" s="16">
        <v>44913</v>
      </c>
      <c r="B361" s="17">
        <v>885</v>
      </c>
      <c r="C361" s="17">
        <v>877</v>
      </c>
      <c r="D361" s="17">
        <v>892</v>
      </c>
      <c r="E361" s="17">
        <v>896</v>
      </c>
      <c r="F361" s="17">
        <v>903</v>
      </c>
      <c r="G361" s="17">
        <v>934</v>
      </c>
      <c r="H361" s="17">
        <v>937</v>
      </c>
      <c r="I361" s="17">
        <v>962</v>
      </c>
      <c r="J361" s="17">
        <v>1001</v>
      </c>
      <c r="K361" s="17">
        <v>1039</v>
      </c>
      <c r="L361" s="17">
        <v>1089</v>
      </c>
      <c r="M361" s="17">
        <v>1119</v>
      </c>
      <c r="N361" s="17">
        <v>1144</v>
      </c>
      <c r="O361" s="17">
        <v>1155</v>
      </c>
      <c r="P361" s="17">
        <v>1139</v>
      </c>
      <c r="Q361" s="17">
        <v>1175</v>
      </c>
      <c r="R361" s="17">
        <v>1191</v>
      </c>
      <c r="S361" s="17">
        <v>1094</v>
      </c>
      <c r="T361" s="17">
        <v>1018</v>
      </c>
      <c r="U361" s="17">
        <v>969</v>
      </c>
      <c r="V361" s="17">
        <v>929</v>
      </c>
      <c r="W361" s="17">
        <v>882</v>
      </c>
      <c r="X361" s="17">
        <v>938</v>
      </c>
      <c r="Y361" s="17">
        <v>873</v>
      </c>
      <c r="Z361" s="18"/>
      <c r="AA361" s="19">
        <f t="shared" si="36"/>
        <v>7</v>
      </c>
      <c r="AB361" s="18">
        <f t="shared" si="37"/>
        <v>0</v>
      </c>
      <c r="AC361" s="17">
        <f t="shared" si="38"/>
        <v>24041</v>
      </c>
      <c r="AD361" s="17">
        <f t="shared" si="39"/>
        <v>24041</v>
      </c>
      <c r="AE361" s="17"/>
      <c r="AF361" s="18">
        <f t="shared" si="40"/>
        <v>12</v>
      </c>
      <c r="AG361" s="18">
        <f t="shared" si="41"/>
        <v>2022</v>
      </c>
    </row>
    <row r="362" spans="1:33" x14ac:dyDescent="0.2">
      <c r="A362" s="16">
        <v>44914</v>
      </c>
      <c r="B362" s="17">
        <v>1063</v>
      </c>
      <c r="C362" s="17">
        <v>1070</v>
      </c>
      <c r="D362" s="17">
        <v>1094</v>
      </c>
      <c r="E362" s="17">
        <v>1127</v>
      </c>
      <c r="F362" s="17">
        <v>1172</v>
      </c>
      <c r="G362" s="17">
        <v>1249</v>
      </c>
      <c r="H362" s="17">
        <v>1340</v>
      </c>
      <c r="I362" s="17">
        <v>1359</v>
      </c>
      <c r="J362" s="17">
        <v>1432</v>
      </c>
      <c r="K362" s="17">
        <v>1479</v>
      </c>
      <c r="L362" s="17">
        <v>1517</v>
      </c>
      <c r="M362" s="17">
        <v>1505</v>
      </c>
      <c r="N362" s="17">
        <v>1511</v>
      </c>
      <c r="O362" s="17">
        <v>1565</v>
      </c>
      <c r="P362" s="17">
        <v>1500</v>
      </c>
      <c r="Q362" s="17">
        <v>1466</v>
      </c>
      <c r="R362" s="17">
        <v>1487</v>
      </c>
      <c r="S362" s="17">
        <v>1367</v>
      </c>
      <c r="T362" s="17">
        <v>1274</v>
      </c>
      <c r="U362" s="17">
        <v>1201</v>
      </c>
      <c r="V362" s="17">
        <v>1138</v>
      </c>
      <c r="W362" s="17">
        <v>1081</v>
      </c>
      <c r="X362" s="17">
        <v>1149</v>
      </c>
      <c r="Y362" s="17">
        <v>1067</v>
      </c>
      <c r="Z362" s="18"/>
      <c r="AA362" s="19">
        <f t="shared" si="36"/>
        <v>1</v>
      </c>
      <c r="AB362" s="18">
        <f t="shared" si="37"/>
        <v>0</v>
      </c>
      <c r="AC362" s="17">
        <f t="shared" si="38"/>
        <v>31213</v>
      </c>
      <c r="AD362" s="17">
        <f t="shared" si="39"/>
        <v>31213</v>
      </c>
      <c r="AE362" s="17"/>
      <c r="AF362" s="18">
        <f t="shared" si="40"/>
        <v>12</v>
      </c>
      <c r="AG362" s="18">
        <f t="shared" si="41"/>
        <v>2022</v>
      </c>
    </row>
    <row r="363" spans="1:33" x14ac:dyDescent="0.2">
      <c r="A363" s="16">
        <v>44915</v>
      </c>
      <c r="B363" s="17">
        <v>1084</v>
      </c>
      <c r="C363" s="17">
        <v>1077</v>
      </c>
      <c r="D363" s="17">
        <v>1104</v>
      </c>
      <c r="E363" s="17">
        <v>1134</v>
      </c>
      <c r="F363" s="17">
        <v>1177</v>
      </c>
      <c r="G363" s="17">
        <v>1289</v>
      </c>
      <c r="H363" s="17">
        <v>1349</v>
      </c>
      <c r="I363" s="17">
        <v>1380</v>
      </c>
      <c r="J363" s="17">
        <v>1424</v>
      </c>
      <c r="K363" s="17">
        <v>1431</v>
      </c>
      <c r="L363" s="17">
        <v>1466</v>
      </c>
      <c r="M363" s="17">
        <v>1472</v>
      </c>
      <c r="N363" s="17">
        <v>1512</v>
      </c>
      <c r="O363" s="17">
        <v>1540</v>
      </c>
      <c r="P363" s="17">
        <v>1507</v>
      </c>
      <c r="Q363" s="17">
        <v>1464</v>
      </c>
      <c r="R363" s="17">
        <v>1475</v>
      </c>
      <c r="S363" s="17">
        <v>1351</v>
      </c>
      <c r="T363" s="17">
        <v>1258</v>
      </c>
      <c r="U363" s="17">
        <v>1187</v>
      </c>
      <c r="V363" s="17">
        <v>1142</v>
      </c>
      <c r="W363" s="17">
        <v>1078</v>
      </c>
      <c r="X363" s="17">
        <v>1149</v>
      </c>
      <c r="Y363" s="17">
        <v>1066</v>
      </c>
      <c r="Z363" s="18"/>
      <c r="AA363" s="19">
        <f t="shared" si="36"/>
        <v>2</v>
      </c>
      <c r="AB363" s="18">
        <f t="shared" si="37"/>
        <v>21836</v>
      </c>
      <c r="AC363" s="17">
        <f t="shared" si="38"/>
        <v>9280</v>
      </c>
      <c r="AD363" s="17">
        <f t="shared" si="39"/>
        <v>31116</v>
      </c>
      <c r="AE363" s="17"/>
      <c r="AF363" s="18">
        <f t="shared" si="40"/>
        <v>12</v>
      </c>
      <c r="AG363" s="18">
        <f t="shared" si="41"/>
        <v>2022</v>
      </c>
    </row>
    <row r="364" spans="1:33" x14ac:dyDescent="0.2">
      <c r="A364" s="16">
        <v>44916</v>
      </c>
      <c r="B364" s="17">
        <v>1074</v>
      </c>
      <c r="C364" s="17">
        <v>1084</v>
      </c>
      <c r="D364" s="17">
        <v>1106</v>
      </c>
      <c r="E364" s="17">
        <v>1134</v>
      </c>
      <c r="F364" s="17">
        <v>1186</v>
      </c>
      <c r="G364" s="17">
        <v>1293</v>
      </c>
      <c r="H364" s="17">
        <v>1357</v>
      </c>
      <c r="I364" s="17">
        <v>1395</v>
      </c>
      <c r="J364" s="17">
        <v>1443</v>
      </c>
      <c r="K364" s="17">
        <v>1467</v>
      </c>
      <c r="L364" s="17">
        <v>1507</v>
      </c>
      <c r="M364" s="17">
        <v>1528</v>
      </c>
      <c r="N364" s="17">
        <v>1547</v>
      </c>
      <c r="O364" s="17">
        <v>1582</v>
      </c>
      <c r="P364" s="17">
        <v>1532</v>
      </c>
      <c r="Q364" s="17">
        <v>1479</v>
      </c>
      <c r="R364" s="17">
        <v>1479</v>
      </c>
      <c r="S364" s="17">
        <v>1376</v>
      </c>
      <c r="T364" s="17">
        <v>1288</v>
      </c>
      <c r="U364" s="17">
        <v>1229</v>
      </c>
      <c r="V364" s="17">
        <v>1183</v>
      </c>
      <c r="W364" s="17">
        <v>1127</v>
      </c>
      <c r="X364" s="17">
        <v>1233</v>
      </c>
      <c r="Y364" s="17">
        <v>1138</v>
      </c>
      <c r="Z364" s="18"/>
      <c r="AA364" s="19">
        <f t="shared" si="36"/>
        <v>3</v>
      </c>
      <c r="AB364" s="18">
        <f t="shared" si="37"/>
        <v>22395</v>
      </c>
      <c r="AC364" s="17">
        <f t="shared" si="38"/>
        <v>9372</v>
      </c>
      <c r="AD364" s="17">
        <f t="shared" si="39"/>
        <v>31767</v>
      </c>
      <c r="AE364" s="17"/>
      <c r="AF364" s="18">
        <f t="shared" si="40"/>
        <v>12</v>
      </c>
      <c r="AG364" s="18">
        <f t="shared" si="41"/>
        <v>2022</v>
      </c>
    </row>
    <row r="365" spans="1:33" x14ac:dyDescent="0.2">
      <c r="A365" s="16">
        <v>44917</v>
      </c>
      <c r="B365" s="17">
        <v>1102</v>
      </c>
      <c r="C365" s="17">
        <v>1119</v>
      </c>
      <c r="D365" s="17">
        <v>1120</v>
      </c>
      <c r="E365" s="17">
        <v>1180</v>
      </c>
      <c r="F365" s="17">
        <v>1209</v>
      </c>
      <c r="G365" s="17">
        <v>1294</v>
      </c>
      <c r="H365" s="17">
        <v>1385</v>
      </c>
      <c r="I365" s="17">
        <v>1418</v>
      </c>
      <c r="J365" s="17">
        <v>1458</v>
      </c>
      <c r="K365" s="17">
        <v>1460</v>
      </c>
      <c r="L365" s="17">
        <v>1451</v>
      </c>
      <c r="M365" s="17">
        <v>1476</v>
      </c>
      <c r="N365" s="17">
        <v>1487</v>
      </c>
      <c r="O365" s="17">
        <v>1518</v>
      </c>
      <c r="P365" s="17">
        <v>1461</v>
      </c>
      <c r="Q365" s="17">
        <v>1418</v>
      </c>
      <c r="R365" s="17">
        <v>1422</v>
      </c>
      <c r="S365" s="17">
        <v>1297</v>
      </c>
      <c r="T365" s="17">
        <v>1201</v>
      </c>
      <c r="U365" s="17">
        <v>1138</v>
      </c>
      <c r="V365" s="17">
        <v>1089</v>
      </c>
      <c r="W365" s="17">
        <v>1050</v>
      </c>
      <c r="X365" s="17">
        <v>1129</v>
      </c>
      <c r="Y365" s="17">
        <v>1041</v>
      </c>
      <c r="Z365" s="18"/>
      <c r="AA365" s="19">
        <f t="shared" si="36"/>
        <v>4</v>
      </c>
      <c r="AB365" s="18">
        <f t="shared" si="37"/>
        <v>21473</v>
      </c>
      <c r="AC365" s="17">
        <f t="shared" si="38"/>
        <v>9450</v>
      </c>
      <c r="AD365" s="17">
        <f t="shared" si="39"/>
        <v>30923</v>
      </c>
      <c r="AE365" s="17"/>
      <c r="AF365" s="18">
        <f t="shared" si="40"/>
        <v>12</v>
      </c>
      <c r="AG365" s="18">
        <f t="shared" si="41"/>
        <v>2022</v>
      </c>
    </row>
    <row r="366" spans="1:33" x14ac:dyDescent="0.2">
      <c r="A366" s="16">
        <v>44918</v>
      </c>
      <c r="B366" s="17">
        <v>1019</v>
      </c>
      <c r="C366" s="17">
        <v>1019</v>
      </c>
      <c r="D366" s="17">
        <v>1037</v>
      </c>
      <c r="E366" s="17">
        <v>1048</v>
      </c>
      <c r="F366" s="17">
        <v>1076</v>
      </c>
      <c r="G366" s="17">
        <v>1148</v>
      </c>
      <c r="H366" s="17">
        <v>1182</v>
      </c>
      <c r="I366" s="17">
        <v>1240</v>
      </c>
      <c r="J366" s="17">
        <v>1342</v>
      </c>
      <c r="K366" s="17">
        <v>1417</v>
      </c>
      <c r="L366" s="17">
        <v>1464</v>
      </c>
      <c r="M366" s="17">
        <v>1494</v>
      </c>
      <c r="N366" s="17">
        <v>1484</v>
      </c>
      <c r="O366" s="17">
        <v>1467</v>
      </c>
      <c r="P366" s="17">
        <v>1361</v>
      </c>
      <c r="Q366" s="17">
        <v>1247</v>
      </c>
      <c r="R366" s="17">
        <v>1122</v>
      </c>
      <c r="S366" s="17">
        <v>794</v>
      </c>
      <c r="T366" s="17">
        <v>657</v>
      </c>
      <c r="U366" s="17">
        <v>611</v>
      </c>
      <c r="V366" s="17">
        <v>619</v>
      </c>
      <c r="W366" s="17">
        <v>638</v>
      </c>
      <c r="X366" s="17">
        <v>731</v>
      </c>
      <c r="Y366" s="17">
        <v>685</v>
      </c>
      <c r="Z366" s="18"/>
      <c r="AA366" s="19">
        <f t="shared" si="36"/>
        <v>5</v>
      </c>
      <c r="AB366" s="18">
        <f t="shared" si="37"/>
        <v>17688</v>
      </c>
      <c r="AC366" s="17">
        <f t="shared" si="38"/>
        <v>8214</v>
      </c>
      <c r="AD366" s="17">
        <f t="shared" si="39"/>
        <v>25902</v>
      </c>
      <c r="AE366" s="17"/>
      <c r="AF366" s="18">
        <f t="shared" si="40"/>
        <v>12</v>
      </c>
      <c r="AG366" s="18">
        <f t="shared" si="41"/>
        <v>2022</v>
      </c>
    </row>
    <row r="367" spans="1:33" x14ac:dyDescent="0.2">
      <c r="A367" s="16">
        <v>44919</v>
      </c>
      <c r="B367" s="17">
        <v>688</v>
      </c>
      <c r="C367" s="17">
        <v>734</v>
      </c>
      <c r="D367" s="17">
        <v>759</v>
      </c>
      <c r="E367" s="17">
        <v>795</v>
      </c>
      <c r="F367" s="17">
        <v>811</v>
      </c>
      <c r="G367" s="17">
        <v>846</v>
      </c>
      <c r="H367" s="17">
        <v>863</v>
      </c>
      <c r="I367" s="17">
        <v>897</v>
      </c>
      <c r="J367" s="17">
        <v>949</v>
      </c>
      <c r="K367" s="17">
        <v>1016</v>
      </c>
      <c r="L367" s="17">
        <v>1055</v>
      </c>
      <c r="M367" s="17">
        <v>1084</v>
      </c>
      <c r="N367" s="17">
        <v>1107</v>
      </c>
      <c r="O367" s="17">
        <v>1150</v>
      </c>
      <c r="P367" s="17">
        <v>1164</v>
      </c>
      <c r="Q367" s="17">
        <v>1117</v>
      </c>
      <c r="R367" s="17">
        <v>1176</v>
      </c>
      <c r="S367" s="17">
        <v>1062</v>
      </c>
      <c r="T367" s="17">
        <v>1011</v>
      </c>
      <c r="U367" s="17">
        <v>966</v>
      </c>
      <c r="V367" s="17">
        <v>969</v>
      </c>
      <c r="W367" s="17">
        <v>965</v>
      </c>
      <c r="X367" s="17">
        <v>1053</v>
      </c>
      <c r="Y367" s="17">
        <v>1049</v>
      </c>
      <c r="Z367" s="18"/>
      <c r="AA367" s="19">
        <f t="shared" si="36"/>
        <v>6</v>
      </c>
      <c r="AB367" s="18">
        <f t="shared" si="37"/>
        <v>16741</v>
      </c>
      <c r="AC367" s="17">
        <f t="shared" si="38"/>
        <v>6545</v>
      </c>
      <c r="AD367" s="17">
        <f t="shared" si="39"/>
        <v>23286</v>
      </c>
      <c r="AE367" s="17"/>
      <c r="AF367" s="18">
        <f t="shared" si="40"/>
        <v>12</v>
      </c>
      <c r="AG367" s="18">
        <f t="shared" si="41"/>
        <v>2022</v>
      </c>
    </row>
    <row r="368" spans="1:33" x14ac:dyDescent="0.2">
      <c r="A368" s="16">
        <v>44920</v>
      </c>
      <c r="B368" s="17">
        <v>1278</v>
      </c>
      <c r="C368" s="17">
        <v>1315</v>
      </c>
      <c r="D368" s="17">
        <v>1492</v>
      </c>
      <c r="E368" s="17">
        <v>1525</v>
      </c>
      <c r="F368" s="17">
        <v>1486</v>
      </c>
      <c r="G368" s="17">
        <v>1443</v>
      </c>
      <c r="H368" s="17">
        <v>1493</v>
      </c>
      <c r="I368" s="17">
        <v>1554</v>
      </c>
      <c r="J368" s="17">
        <v>1544</v>
      </c>
      <c r="K368" s="17">
        <v>1552</v>
      </c>
      <c r="L368" s="17">
        <v>1560</v>
      </c>
      <c r="M368" s="17">
        <v>1615</v>
      </c>
      <c r="N368" s="17">
        <v>1618</v>
      </c>
      <c r="O368" s="17">
        <v>1587</v>
      </c>
      <c r="P368" s="17">
        <v>1584</v>
      </c>
      <c r="Q368" s="17">
        <v>1541</v>
      </c>
      <c r="R368" s="17">
        <v>1510</v>
      </c>
      <c r="S368" s="17">
        <v>1418</v>
      </c>
      <c r="T368" s="17">
        <v>1352</v>
      </c>
      <c r="U368" s="17">
        <v>1373</v>
      </c>
      <c r="V368" s="17">
        <v>1375</v>
      </c>
      <c r="W368" s="17">
        <v>1359</v>
      </c>
      <c r="X368" s="17">
        <v>1491</v>
      </c>
      <c r="Y368" s="17">
        <v>1437</v>
      </c>
      <c r="Z368" s="18"/>
      <c r="AA368" s="19">
        <f t="shared" si="36"/>
        <v>7</v>
      </c>
      <c r="AB368" s="18">
        <f t="shared" si="37"/>
        <v>0</v>
      </c>
      <c r="AC368" s="17">
        <f t="shared" si="38"/>
        <v>35502</v>
      </c>
      <c r="AD368" s="17">
        <f t="shared" si="39"/>
        <v>35502</v>
      </c>
      <c r="AE368" s="17"/>
      <c r="AF368" s="18">
        <f t="shared" si="40"/>
        <v>12</v>
      </c>
      <c r="AG368" s="18">
        <f t="shared" si="41"/>
        <v>2022</v>
      </c>
    </row>
    <row r="369" spans="1:33" x14ac:dyDescent="0.2">
      <c r="A369" s="16">
        <v>44921</v>
      </c>
      <c r="B369" s="17">
        <v>1482</v>
      </c>
      <c r="C369" s="17">
        <v>1509</v>
      </c>
      <c r="D369" s="17">
        <v>1560</v>
      </c>
      <c r="E369" s="17">
        <v>1606</v>
      </c>
      <c r="F369" s="17">
        <v>1533</v>
      </c>
      <c r="G369" s="17">
        <v>1474</v>
      </c>
      <c r="H369" s="17">
        <v>1492</v>
      </c>
      <c r="I369" s="17">
        <v>1439</v>
      </c>
      <c r="J369" s="17">
        <v>1381</v>
      </c>
      <c r="K369" s="17">
        <v>1360</v>
      </c>
      <c r="L369" s="17">
        <v>1378</v>
      </c>
      <c r="M369" s="17">
        <v>1444</v>
      </c>
      <c r="N369" s="17">
        <v>1504</v>
      </c>
      <c r="O369" s="17">
        <v>1580</v>
      </c>
      <c r="P369" s="17">
        <v>1607</v>
      </c>
      <c r="Q369" s="17">
        <v>1591</v>
      </c>
      <c r="R369" s="17">
        <v>1597</v>
      </c>
      <c r="S369" s="17">
        <v>1512</v>
      </c>
      <c r="T369" s="17">
        <v>1323</v>
      </c>
      <c r="U369" s="17">
        <v>978</v>
      </c>
      <c r="V369" s="17">
        <v>953</v>
      </c>
      <c r="W369" s="17">
        <v>1294</v>
      </c>
      <c r="X369" s="17">
        <v>1479</v>
      </c>
      <c r="Y369" s="17">
        <v>1402</v>
      </c>
      <c r="Z369" s="18"/>
      <c r="AA369" s="19">
        <f t="shared" si="36"/>
        <v>1</v>
      </c>
      <c r="AB369" s="18">
        <f t="shared" si="37"/>
        <v>0</v>
      </c>
      <c r="AC369" s="17">
        <f t="shared" si="38"/>
        <v>34478</v>
      </c>
      <c r="AD369" s="17">
        <f t="shared" si="39"/>
        <v>34478</v>
      </c>
      <c r="AE369" s="17"/>
      <c r="AF369" s="18">
        <f t="shared" si="40"/>
        <v>12</v>
      </c>
      <c r="AG369" s="18">
        <f t="shared" si="41"/>
        <v>2022</v>
      </c>
    </row>
    <row r="370" spans="1:33" x14ac:dyDescent="0.2">
      <c r="A370" s="16">
        <v>44922</v>
      </c>
      <c r="B370" s="17">
        <v>1015</v>
      </c>
      <c r="C370" s="17">
        <v>1015</v>
      </c>
      <c r="D370" s="17">
        <v>1042</v>
      </c>
      <c r="E370" s="17">
        <v>1064</v>
      </c>
      <c r="F370" s="17">
        <v>1098</v>
      </c>
      <c r="G370" s="17">
        <v>1171</v>
      </c>
      <c r="H370" s="17">
        <v>1201</v>
      </c>
      <c r="I370" s="17">
        <v>1258</v>
      </c>
      <c r="J370" s="17">
        <v>1336</v>
      </c>
      <c r="K370" s="17">
        <v>1415</v>
      </c>
      <c r="L370" s="17">
        <v>1463</v>
      </c>
      <c r="M370" s="17">
        <v>1454</v>
      </c>
      <c r="N370" s="17">
        <v>1405</v>
      </c>
      <c r="O370" s="17">
        <v>1450</v>
      </c>
      <c r="P370" s="17">
        <v>1428</v>
      </c>
      <c r="Q370" s="17">
        <v>1405</v>
      </c>
      <c r="R370" s="17">
        <v>1404</v>
      </c>
      <c r="S370" s="17">
        <v>1297</v>
      </c>
      <c r="T370" s="17">
        <v>1197</v>
      </c>
      <c r="U370" s="17">
        <v>1122</v>
      </c>
      <c r="V370" s="17">
        <v>1074</v>
      </c>
      <c r="W370" s="17">
        <v>1021</v>
      </c>
      <c r="X370" s="17">
        <v>1116</v>
      </c>
      <c r="Y370" s="17">
        <v>1059</v>
      </c>
      <c r="Z370" s="18"/>
      <c r="AA370" s="19">
        <f t="shared" si="36"/>
        <v>2</v>
      </c>
      <c r="AB370" s="18">
        <f t="shared" si="37"/>
        <v>20845</v>
      </c>
      <c r="AC370" s="17">
        <f t="shared" si="38"/>
        <v>8665</v>
      </c>
      <c r="AD370" s="17">
        <f t="shared" si="39"/>
        <v>29510</v>
      </c>
      <c r="AE370" s="17"/>
      <c r="AF370" s="18">
        <f t="shared" si="40"/>
        <v>12</v>
      </c>
      <c r="AG370" s="18">
        <f t="shared" si="41"/>
        <v>2022</v>
      </c>
    </row>
    <row r="371" spans="1:33" x14ac:dyDescent="0.2">
      <c r="A371" s="16">
        <v>44923</v>
      </c>
      <c r="B371" s="17">
        <v>1092</v>
      </c>
      <c r="C371" s="17">
        <v>1104</v>
      </c>
      <c r="D371" s="17">
        <v>1143</v>
      </c>
      <c r="E371" s="17">
        <v>1171</v>
      </c>
      <c r="F371" s="17">
        <v>1207</v>
      </c>
      <c r="G371" s="17">
        <v>1270</v>
      </c>
      <c r="H371" s="17">
        <v>1304</v>
      </c>
      <c r="I371" s="17">
        <v>1343</v>
      </c>
      <c r="J371" s="17">
        <v>1415</v>
      </c>
      <c r="K371" s="17">
        <v>1473</v>
      </c>
      <c r="L371" s="17">
        <v>1541</v>
      </c>
      <c r="M371" s="17">
        <v>1641</v>
      </c>
      <c r="N371" s="17">
        <v>1584</v>
      </c>
      <c r="O371" s="17">
        <v>1605</v>
      </c>
      <c r="P371" s="17">
        <v>1544</v>
      </c>
      <c r="Q371" s="17">
        <v>1467</v>
      </c>
      <c r="R371" s="17">
        <v>1418</v>
      </c>
      <c r="S371" s="17">
        <v>1301</v>
      </c>
      <c r="T371" s="17">
        <v>1191</v>
      </c>
      <c r="U371" s="17">
        <v>1113</v>
      </c>
      <c r="V371" s="17">
        <v>1062</v>
      </c>
      <c r="W371" s="17">
        <v>1007</v>
      </c>
      <c r="X371" s="17">
        <v>1100</v>
      </c>
      <c r="Y371" s="17">
        <v>1009</v>
      </c>
      <c r="Z371" s="18"/>
      <c r="AA371" s="19">
        <f t="shared" si="36"/>
        <v>3</v>
      </c>
      <c r="AB371" s="18">
        <f t="shared" si="37"/>
        <v>21805</v>
      </c>
      <c r="AC371" s="17">
        <f t="shared" si="38"/>
        <v>9300</v>
      </c>
      <c r="AD371" s="17">
        <f t="shared" si="39"/>
        <v>31105</v>
      </c>
      <c r="AE371" s="17"/>
      <c r="AF371" s="18">
        <f t="shared" si="40"/>
        <v>12</v>
      </c>
      <c r="AG371" s="18">
        <f t="shared" si="41"/>
        <v>2022</v>
      </c>
    </row>
    <row r="372" spans="1:33" x14ac:dyDescent="0.2">
      <c r="A372" s="16">
        <v>44924</v>
      </c>
      <c r="B372" s="17">
        <v>1051</v>
      </c>
      <c r="C372" s="17">
        <v>1053</v>
      </c>
      <c r="D372" s="17">
        <v>1069</v>
      </c>
      <c r="E372" s="17">
        <v>1102</v>
      </c>
      <c r="F372" s="17">
        <v>1129</v>
      </c>
      <c r="G372" s="17">
        <v>1204</v>
      </c>
      <c r="H372" s="17">
        <v>1241</v>
      </c>
      <c r="I372" s="17">
        <v>1276</v>
      </c>
      <c r="J372" s="17">
        <v>1345</v>
      </c>
      <c r="K372" s="17">
        <v>1392</v>
      </c>
      <c r="L372" s="17">
        <v>1432</v>
      </c>
      <c r="M372" s="17">
        <v>1427</v>
      </c>
      <c r="N372" s="17">
        <v>1411</v>
      </c>
      <c r="O372" s="17">
        <v>1423</v>
      </c>
      <c r="P372" s="17">
        <v>1401</v>
      </c>
      <c r="Q372" s="17">
        <v>1359</v>
      </c>
      <c r="R372" s="17">
        <v>1338</v>
      </c>
      <c r="S372" s="17">
        <v>1226</v>
      </c>
      <c r="T372" s="17">
        <v>1130</v>
      </c>
      <c r="U372" s="17">
        <v>1056</v>
      </c>
      <c r="V372" s="17">
        <v>1009</v>
      </c>
      <c r="W372" s="17">
        <v>958</v>
      </c>
      <c r="X372" s="17">
        <v>1036</v>
      </c>
      <c r="Y372" s="17">
        <v>965</v>
      </c>
      <c r="Z372" s="18"/>
      <c r="AA372" s="19">
        <f t="shared" si="36"/>
        <v>4</v>
      </c>
      <c r="AB372" s="18">
        <f t="shared" si="37"/>
        <v>20219</v>
      </c>
      <c r="AC372" s="17">
        <f t="shared" si="38"/>
        <v>8814</v>
      </c>
      <c r="AD372" s="17">
        <f t="shared" si="39"/>
        <v>29033</v>
      </c>
      <c r="AE372" s="17"/>
      <c r="AF372" s="18">
        <f t="shared" si="40"/>
        <v>12</v>
      </c>
      <c r="AG372" s="18">
        <f t="shared" si="41"/>
        <v>2022</v>
      </c>
    </row>
    <row r="373" spans="1:33" x14ac:dyDescent="0.2">
      <c r="A373" s="16">
        <v>44925</v>
      </c>
      <c r="B373" s="17">
        <v>990</v>
      </c>
      <c r="C373" s="17">
        <v>993</v>
      </c>
      <c r="D373" s="17">
        <v>1008</v>
      </c>
      <c r="E373" s="17">
        <v>1035</v>
      </c>
      <c r="F373" s="17">
        <v>1067</v>
      </c>
      <c r="G373" s="17">
        <v>1139</v>
      </c>
      <c r="H373" s="17">
        <v>1177</v>
      </c>
      <c r="I373" s="17">
        <v>1225</v>
      </c>
      <c r="J373" s="17">
        <v>1274</v>
      </c>
      <c r="K373" s="17">
        <v>1285</v>
      </c>
      <c r="L373" s="17">
        <v>1290</v>
      </c>
      <c r="M373" s="17">
        <v>1295</v>
      </c>
      <c r="N373" s="17">
        <v>1278</v>
      </c>
      <c r="O373" s="17">
        <v>1308</v>
      </c>
      <c r="P373" s="17">
        <v>1252</v>
      </c>
      <c r="Q373" s="17">
        <v>1238</v>
      </c>
      <c r="R373" s="17">
        <v>1257</v>
      </c>
      <c r="S373" s="17">
        <v>1166</v>
      </c>
      <c r="T373" s="17">
        <v>1067</v>
      </c>
      <c r="U373" s="17">
        <v>1002</v>
      </c>
      <c r="V373" s="17">
        <v>960</v>
      </c>
      <c r="W373" s="17">
        <v>920</v>
      </c>
      <c r="X373" s="17">
        <v>1000</v>
      </c>
      <c r="Y373" s="17">
        <v>928</v>
      </c>
      <c r="Z373" s="18"/>
      <c r="AA373" s="19">
        <f t="shared" si="36"/>
        <v>5</v>
      </c>
      <c r="AB373" s="18">
        <f t="shared" si="37"/>
        <v>18817</v>
      </c>
      <c r="AC373" s="17">
        <f t="shared" si="38"/>
        <v>8337</v>
      </c>
      <c r="AD373" s="17">
        <f t="shared" si="39"/>
        <v>27154</v>
      </c>
      <c r="AE373" s="17"/>
      <c r="AF373" s="18">
        <f t="shared" si="40"/>
        <v>12</v>
      </c>
      <c r="AG373" s="18">
        <f t="shared" si="41"/>
        <v>2022</v>
      </c>
    </row>
    <row r="374" spans="1:33" x14ac:dyDescent="0.2">
      <c r="A374" s="16">
        <v>44926</v>
      </c>
      <c r="B374" s="17">
        <v>926</v>
      </c>
      <c r="C374" s="17">
        <v>924</v>
      </c>
      <c r="D374" s="17">
        <v>941</v>
      </c>
      <c r="E374" s="17">
        <v>948</v>
      </c>
      <c r="F374" s="17">
        <v>972</v>
      </c>
      <c r="G374" s="17">
        <v>998</v>
      </c>
      <c r="H374" s="17">
        <v>1008</v>
      </c>
      <c r="I374" s="17">
        <v>1039</v>
      </c>
      <c r="J374" s="17">
        <v>1104</v>
      </c>
      <c r="K374" s="17">
        <v>1137</v>
      </c>
      <c r="L374" s="17">
        <v>1190</v>
      </c>
      <c r="M374" s="17">
        <v>1202</v>
      </c>
      <c r="N374" s="17">
        <v>1240</v>
      </c>
      <c r="O374" s="17">
        <v>1245</v>
      </c>
      <c r="P374" s="17">
        <v>1222</v>
      </c>
      <c r="Q374" s="17">
        <v>1179</v>
      </c>
      <c r="R374" s="17">
        <v>1192</v>
      </c>
      <c r="S374" s="17">
        <v>1092</v>
      </c>
      <c r="T374" s="17">
        <v>987</v>
      </c>
      <c r="U374" s="17">
        <v>922</v>
      </c>
      <c r="V374" s="17">
        <v>872</v>
      </c>
      <c r="W374" s="17">
        <v>851</v>
      </c>
      <c r="X374" s="17">
        <v>930</v>
      </c>
      <c r="Y374" s="17">
        <v>883</v>
      </c>
      <c r="Z374" s="18"/>
      <c r="AA374" s="19">
        <f t="shared" si="36"/>
        <v>6</v>
      </c>
      <c r="AB374" s="18">
        <f t="shared" si="37"/>
        <v>17404</v>
      </c>
      <c r="AC374" s="17">
        <f t="shared" si="38"/>
        <v>7600</v>
      </c>
      <c r="AD374" s="17">
        <f t="shared" si="39"/>
        <v>25004</v>
      </c>
      <c r="AE374" s="17"/>
      <c r="AF374" s="18">
        <f t="shared" si="40"/>
        <v>12</v>
      </c>
      <c r="AG374" s="18">
        <f t="shared" si="41"/>
        <v>2022</v>
      </c>
    </row>
    <row r="375" spans="1:33" x14ac:dyDescent="0.2">
      <c r="A375" s="16">
        <v>44927</v>
      </c>
      <c r="B375" s="17">
        <v>1074</v>
      </c>
      <c r="C375" s="17">
        <v>1046</v>
      </c>
      <c r="D375" s="17">
        <v>1069</v>
      </c>
      <c r="E375" s="17">
        <v>1000</v>
      </c>
      <c r="F375" s="17">
        <v>961</v>
      </c>
      <c r="G375" s="17">
        <v>931</v>
      </c>
      <c r="H375" s="17">
        <v>877</v>
      </c>
      <c r="I375" s="17">
        <v>889</v>
      </c>
      <c r="J375" s="17">
        <v>976</v>
      </c>
      <c r="K375" s="17">
        <v>1037</v>
      </c>
      <c r="L375" s="17">
        <v>1140</v>
      </c>
      <c r="M375" s="17">
        <v>1211</v>
      </c>
      <c r="N375" s="17">
        <v>1251</v>
      </c>
      <c r="O375" s="17">
        <v>1273</v>
      </c>
      <c r="P375" s="17">
        <v>1415</v>
      </c>
      <c r="Q375" s="17">
        <v>1448</v>
      </c>
      <c r="R375" s="17">
        <v>1318</v>
      </c>
      <c r="S375" s="17">
        <v>1285</v>
      </c>
      <c r="T375" s="17">
        <v>1155</v>
      </c>
      <c r="U375" s="17">
        <v>1074</v>
      </c>
      <c r="V375" s="17">
        <v>1157</v>
      </c>
      <c r="W375" s="17">
        <v>1141</v>
      </c>
      <c r="X375" s="17">
        <v>1145</v>
      </c>
      <c r="Y375" s="17">
        <v>1064</v>
      </c>
      <c r="Z375" s="18"/>
      <c r="AA375" s="19">
        <f t="shared" si="36"/>
        <v>7</v>
      </c>
      <c r="AB375" s="18">
        <f t="shared" si="37"/>
        <v>0</v>
      </c>
      <c r="AC375" s="17">
        <f t="shared" si="38"/>
        <v>26937</v>
      </c>
      <c r="AD375" s="17">
        <f t="shared" si="39"/>
        <v>26937</v>
      </c>
      <c r="AE375" s="17"/>
      <c r="AF375" s="18">
        <f t="shared" si="40"/>
        <v>1</v>
      </c>
      <c r="AG375" s="18">
        <f t="shared" si="41"/>
        <v>2023</v>
      </c>
    </row>
    <row r="376" spans="1:33" x14ac:dyDescent="0.2">
      <c r="A376" s="16">
        <v>44928</v>
      </c>
      <c r="B376" s="17">
        <v>1024</v>
      </c>
      <c r="C376" s="17">
        <v>1010</v>
      </c>
      <c r="D376" s="17">
        <v>1093</v>
      </c>
      <c r="E376" s="17">
        <v>1056</v>
      </c>
      <c r="F376" s="17">
        <v>986</v>
      </c>
      <c r="G376" s="17">
        <v>1101</v>
      </c>
      <c r="H376" s="17">
        <v>1097</v>
      </c>
      <c r="I376" s="17">
        <v>1146</v>
      </c>
      <c r="J376" s="17">
        <v>1381</v>
      </c>
      <c r="K376" s="17">
        <v>1395</v>
      </c>
      <c r="L376" s="17">
        <v>1367</v>
      </c>
      <c r="M376" s="17">
        <v>1387</v>
      </c>
      <c r="N376" s="17">
        <v>1473</v>
      </c>
      <c r="O376" s="17">
        <v>1547</v>
      </c>
      <c r="P376" s="17">
        <v>1570</v>
      </c>
      <c r="Q376" s="17">
        <v>1472</v>
      </c>
      <c r="R376" s="17">
        <v>1464</v>
      </c>
      <c r="S376" s="17">
        <v>1172</v>
      </c>
      <c r="T376" s="17">
        <v>1345</v>
      </c>
      <c r="U376" s="17">
        <v>1226</v>
      </c>
      <c r="V376" s="17">
        <v>1225</v>
      </c>
      <c r="W376" s="17">
        <v>1120</v>
      </c>
      <c r="X376" s="17">
        <v>1124</v>
      </c>
      <c r="Y376" s="17">
        <v>1117</v>
      </c>
      <c r="Z376" s="18"/>
      <c r="AA376" s="19">
        <f t="shared" si="36"/>
        <v>1</v>
      </c>
      <c r="AB376" s="18">
        <f t="shared" si="37"/>
        <v>0</v>
      </c>
      <c r="AC376" s="17">
        <f t="shared" si="38"/>
        <v>29898</v>
      </c>
      <c r="AD376" s="17">
        <f t="shared" si="39"/>
        <v>29898</v>
      </c>
      <c r="AE376" s="17"/>
      <c r="AF376" s="18">
        <f t="shared" si="40"/>
        <v>1</v>
      </c>
      <c r="AG376" s="18">
        <f t="shared" si="41"/>
        <v>2023</v>
      </c>
    </row>
    <row r="377" spans="1:33" x14ac:dyDescent="0.2">
      <c r="A377" s="16">
        <v>44929</v>
      </c>
      <c r="B377" s="17">
        <v>1447</v>
      </c>
      <c r="C377" s="17">
        <v>1505</v>
      </c>
      <c r="D377" s="17">
        <v>1487</v>
      </c>
      <c r="E377" s="17">
        <v>1431</v>
      </c>
      <c r="F377" s="17">
        <v>1494</v>
      </c>
      <c r="G377" s="17">
        <v>1688</v>
      </c>
      <c r="H377" s="17">
        <v>1727</v>
      </c>
      <c r="I377" s="17">
        <v>1751</v>
      </c>
      <c r="J377" s="17">
        <v>1851</v>
      </c>
      <c r="K377" s="17">
        <v>1855</v>
      </c>
      <c r="L377" s="17">
        <v>1879</v>
      </c>
      <c r="M377" s="17">
        <v>1806</v>
      </c>
      <c r="N377" s="17">
        <v>1733</v>
      </c>
      <c r="O377" s="17">
        <v>1740</v>
      </c>
      <c r="P377" s="17">
        <v>1919</v>
      </c>
      <c r="Q377" s="17">
        <v>2022</v>
      </c>
      <c r="R377" s="17">
        <v>1832</v>
      </c>
      <c r="S377" s="17">
        <v>1685</v>
      </c>
      <c r="T377" s="17">
        <v>1606</v>
      </c>
      <c r="U377" s="17">
        <v>1418</v>
      </c>
      <c r="V377" s="17">
        <v>1350</v>
      </c>
      <c r="W377" s="17">
        <v>1281</v>
      </c>
      <c r="X377" s="17">
        <v>1292</v>
      </c>
      <c r="Y377" s="17">
        <v>1270</v>
      </c>
      <c r="Z377" s="18"/>
      <c r="AA377" s="19">
        <f t="shared" si="36"/>
        <v>2</v>
      </c>
      <c r="AB377" s="18">
        <f t="shared" si="37"/>
        <v>27020</v>
      </c>
      <c r="AC377" s="17">
        <f t="shared" si="38"/>
        <v>12049</v>
      </c>
      <c r="AD377" s="17">
        <f t="shared" si="39"/>
        <v>39069</v>
      </c>
      <c r="AE377" s="17"/>
      <c r="AF377" s="18">
        <f t="shared" si="40"/>
        <v>1</v>
      </c>
      <c r="AG377" s="18">
        <f t="shared" si="41"/>
        <v>2023</v>
      </c>
    </row>
    <row r="378" spans="1:33" x14ac:dyDescent="0.2">
      <c r="A378" s="16">
        <v>44930</v>
      </c>
      <c r="B378" s="17">
        <v>1025</v>
      </c>
      <c r="C378" s="17">
        <v>1011</v>
      </c>
      <c r="D378" s="17">
        <v>1016</v>
      </c>
      <c r="E378" s="17">
        <v>1024</v>
      </c>
      <c r="F378" s="17">
        <v>1061</v>
      </c>
      <c r="G378" s="17">
        <v>1161</v>
      </c>
      <c r="H378" s="17">
        <v>1226</v>
      </c>
      <c r="I378" s="17">
        <v>1296</v>
      </c>
      <c r="J378" s="17">
        <v>1403</v>
      </c>
      <c r="K378" s="17">
        <v>1448</v>
      </c>
      <c r="L378" s="17">
        <v>1449</v>
      </c>
      <c r="M378" s="17">
        <v>1473</v>
      </c>
      <c r="N378" s="17">
        <v>1487</v>
      </c>
      <c r="O378" s="17">
        <v>1478</v>
      </c>
      <c r="P378" s="17">
        <v>1480</v>
      </c>
      <c r="Q378" s="17">
        <v>1436</v>
      </c>
      <c r="R378" s="17">
        <v>1418</v>
      </c>
      <c r="S378" s="17">
        <v>1358</v>
      </c>
      <c r="T378" s="17">
        <v>1275</v>
      </c>
      <c r="U378" s="17">
        <v>1155</v>
      </c>
      <c r="V378" s="17">
        <v>1127</v>
      </c>
      <c r="W378" s="17">
        <v>1078</v>
      </c>
      <c r="X378" s="17">
        <v>1100</v>
      </c>
      <c r="Y378" s="17">
        <v>1100</v>
      </c>
      <c r="Z378" s="18"/>
      <c r="AA378" s="19">
        <f t="shared" si="36"/>
        <v>3</v>
      </c>
      <c r="AB378" s="18">
        <f t="shared" si="37"/>
        <v>21461</v>
      </c>
      <c r="AC378" s="17">
        <f t="shared" si="38"/>
        <v>8624</v>
      </c>
      <c r="AD378" s="17">
        <f t="shared" si="39"/>
        <v>30085</v>
      </c>
      <c r="AE378" s="17"/>
      <c r="AF378" s="18">
        <f t="shared" si="40"/>
        <v>1</v>
      </c>
      <c r="AG378" s="18">
        <f t="shared" si="41"/>
        <v>2023</v>
      </c>
    </row>
    <row r="379" spans="1:33" x14ac:dyDescent="0.2">
      <c r="A379" s="16">
        <v>44931</v>
      </c>
      <c r="B379" s="17">
        <v>1060</v>
      </c>
      <c r="C379" s="17">
        <v>1075</v>
      </c>
      <c r="D379" s="17">
        <v>1091</v>
      </c>
      <c r="E379" s="17">
        <v>1104</v>
      </c>
      <c r="F379" s="17">
        <v>1143</v>
      </c>
      <c r="G379" s="17">
        <v>1242</v>
      </c>
      <c r="H379" s="17">
        <v>1283</v>
      </c>
      <c r="I379" s="17">
        <v>1371</v>
      </c>
      <c r="J379" s="17">
        <v>1514</v>
      </c>
      <c r="K379" s="17">
        <v>1592</v>
      </c>
      <c r="L379" s="17">
        <v>1643</v>
      </c>
      <c r="M379" s="17">
        <v>1680</v>
      </c>
      <c r="N379" s="17">
        <v>1705</v>
      </c>
      <c r="O379" s="17">
        <v>1707</v>
      </c>
      <c r="P379" s="17">
        <v>1696</v>
      </c>
      <c r="Q379" s="17">
        <v>1634</v>
      </c>
      <c r="R379" s="17">
        <v>1562</v>
      </c>
      <c r="S379" s="17">
        <v>1483</v>
      </c>
      <c r="T379" s="17">
        <v>1381</v>
      </c>
      <c r="U379" s="17">
        <v>1242</v>
      </c>
      <c r="V379" s="17">
        <v>1218</v>
      </c>
      <c r="W379" s="17">
        <v>1170</v>
      </c>
      <c r="X379" s="17">
        <v>1189</v>
      </c>
      <c r="Y379" s="17">
        <v>1185</v>
      </c>
      <c r="Z379" s="18"/>
      <c r="AA379" s="19">
        <f t="shared" si="36"/>
        <v>4</v>
      </c>
      <c r="AB379" s="18">
        <f t="shared" si="37"/>
        <v>23787</v>
      </c>
      <c r="AC379" s="17">
        <f t="shared" si="38"/>
        <v>9183</v>
      </c>
      <c r="AD379" s="17">
        <f t="shared" si="39"/>
        <v>32970</v>
      </c>
      <c r="AE379" s="17"/>
      <c r="AF379" s="18">
        <f t="shared" si="40"/>
        <v>1</v>
      </c>
      <c r="AG379" s="18">
        <f t="shared" si="41"/>
        <v>2023</v>
      </c>
    </row>
    <row r="380" spans="1:33" x14ac:dyDescent="0.2">
      <c r="A380" s="16">
        <v>44932</v>
      </c>
      <c r="B380" s="17">
        <v>1155</v>
      </c>
      <c r="C380" s="17">
        <v>1150</v>
      </c>
      <c r="D380" s="17">
        <v>1154</v>
      </c>
      <c r="E380" s="17">
        <v>1158</v>
      </c>
      <c r="F380" s="17">
        <v>1191</v>
      </c>
      <c r="G380" s="17">
        <v>1285</v>
      </c>
      <c r="H380" s="17">
        <v>1335</v>
      </c>
      <c r="I380" s="17">
        <v>1399</v>
      </c>
      <c r="J380" s="17">
        <v>1516</v>
      </c>
      <c r="K380" s="17">
        <v>1579</v>
      </c>
      <c r="L380" s="17">
        <v>1618</v>
      </c>
      <c r="M380" s="17">
        <v>1634</v>
      </c>
      <c r="N380" s="17">
        <v>1657</v>
      </c>
      <c r="O380" s="17">
        <v>1676</v>
      </c>
      <c r="P380" s="17">
        <v>1672</v>
      </c>
      <c r="Q380" s="17">
        <v>1600</v>
      </c>
      <c r="R380" s="17">
        <v>1527</v>
      </c>
      <c r="S380" s="17">
        <v>1427</v>
      </c>
      <c r="T380" s="17">
        <v>1325</v>
      </c>
      <c r="U380" s="17">
        <v>1200</v>
      </c>
      <c r="V380" s="17">
        <v>1185</v>
      </c>
      <c r="W380" s="17">
        <v>1151</v>
      </c>
      <c r="X380" s="17">
        <v>1187</v>
      </c>
      <c r="Y380" s="17">
        <v>1188</v>
      </c>
      <c r="Z380" s="18"/>
      <c r="AA380" s="19">
        <f t="shared" si="36"/>
        <v>5</v>
      </c>
      <c r="AB380" s="18">
        <f t="shared" si="37"/>
        <v>23353</v>
      </c>
      <c r="AC380" s="17">
        <f t="shared" si="38"/>
        <v>9616</v>
      </c>
      <c r="AD380" s="17">
        <f t="shared" si="39"/>
        <v>32969</v>
      </c>
      <c r="AE380" s="17"/>
      <c r="AF380" s="18">
        <f t="shared" si="40"/>
        <v>1</v>
      </c>
      <c r="AG380" s="18">
        <f t="shared" si="41"/>
        <v>2023</v>
      </c>
    </row>
    <row r="381" spans="1:33" x14ac:dyDescent="0.2">
      <c r="A381" s="16">
        <v>44933</v>
      </c>
      <c r="B381" s="17">
        <v>1137</v>
      </c>
      <c r="C381" s="17">
        <v>1128</v>
      </c>
      <c r="D381" s="17">
        <v>1126</v>
      </c>
      <c r="E381" s="17">
        <v>1124</v>
      </c>
      <c r="F381" s="17">
        <v>1137</v>
      </c>
      <c r="G381" s="17">
        <v>1189</v>
      </c>
      <c r="H381" s="17">
        <v>1180</v>
      </c>
      <c r="I381" s="17">
        <v>1230</v>
      </c>
      <c r="J381" s="17">
        <v>1352</v>
      </c>
      <c r="K381" s="17">
        <v>1414</v>
      </c>
      <c r="L381" s="17">
        <v>1474</v>
      </c>
      <c r="M381" s="17">
        <v>1493</v>
      </c>
      <c r="N381" s="17">
        <v>1477</v>
      </c>
      <c r="O381" s="17">
        <v>1471</v>
      </c>
      <c r="P381" s="17">
        <v>1443</v>
      </c>
      <c r="Q381" s="17">
        <v>1413</v>
      </c>
      <c r="R381" s="17">
        <v>1401</v>
      </c>
      <c r="S381" s="17">
        <v>1335</v>
      </c>
      <c r="T381" s="17">
        <v>1255</v>
      </c>
      <c r="U381" s="17">
        <v>1157</v>
      </c>
      <c r="V381" s="17">
        <v>1153</v>
      </c>
      <c r="W381" s="17">
        <v>1153</v>
      </c>
      <c r="X381" s="17">
        <v>1192</v>
      </c>
      <c r="Y381" s="17">
        <v>1211</v>
      </c>
      <c r="Z381" s="18"/>
      <c r="AA381" s="19">
        <f t="shared" si="36"/>
        <v>6</v>
      </c>
      <c r="AB381" s="18">
        <f t="shared" si="37"/>
        <v>21413</v>
      </c>
      <c r="AC381" s="17">
        <f t="shared" si="38"/>
        <v>9232</v>
      </c>
      <c r="AD381" s="17">
        <f t="shared" si="39"/>
        <v>30645</v>
      </c>
      <c r="AE381" s="17"/>
      <c r="AF381" s="18">
        <f t="shared" si="40"/>
        <v>1</v>
      </c>
      <c r="AG381" s="18">
        <f t="shared" si="41"/>
        <v>2023</v>
      </c>
    </row>
    <row r="382" spans="1:33" x14ac:dyDescent="0.2">
      <c r="A382" s="16">
        <v>44934</v>
      </c>
      <c r="B382" s="17">
        <v>1188</v>
      </c>
      <c r="C382" s="17">
        <v>1201</v>
      </c>
      <c r="D382" s="17">
        <v>1208</v>
      </c>
      <c r="E382" s="17">
        <v>1216</v>
      </c>
      <c r="F382" s="17">
        <v>1240</v>
      </c>
      <c r="G382" s="17">
        <v>1291</v>
      </c>
      <c r="H382" s="17">
        <v>1275</v>
      </c>
      <c r="I382" s="17">
        <v>1326</v>
      </c>
      <c r="J382" s="17">
        <v>1453</v>
      </c>
      <c r="K382" s="17">
        <v>1478</v>
      </c>
      <c r="L382" s="17">
        <v>1513</v>
      </c>
      <c r="M382" s="17">
        <v>1524</v>
      </c>
      <c r="N382" s="17">
        <v>1523</v>
      </c>
      <c r="O382" s="17">
        <v>1517</v>
      </c>
      <c r="P382" s="17">
        <v>1515</v>
      </c>
      <c r="Q382" s="17">
        <v>1491</v>
      </c>
      <c r="R382" s="17">
        <v>1506</v>
      </c>
      <c r="S382" s="17">
        <v>1468</v>
      </c>
      <c r="T382" s="17">
        <v>1393</v>
      </c>
      <c r="U382" s="17">
        <v>1280</v>
      </c>
      <c r="V382" s="17">
        <v>1251</v>
      </c>
      <c r="W382" s="17">
        <v>1214</v>
      </c>
      <c r="X382" s="17">
        <v>1226</v>
      </c>
      <c r="Y382" s="17">
        <v>1225</v>
      </c>
      <c r="Z382" s="18"/>
      <c r="AA382" s="19">
        <f t="shared" si="36"/>
        <v>7</v>
      </c>
      <c r="AB382" s="18">
        <f t="shared" si="37"/>
        <v>0</v>
      </c>
      <c r="AC382" s="17">
        <f t="shared" si="38"/>
        <v>32522</v>
      </c>
      <c r="AD382" s="17">
        <f t="shared" si="39"/>
        <v>32522</v>
      </c>
      <c r="AE382" s="17"/>
      <c r="AF382" s="18">
        <f t="shared" si="40"/>
        <v>1</v>
      </c>
      <c r="AG382" s="18">
        <f t="shared" si="41"/>
        <v>2023</v>
      </c>
    </row>
    <row r="383" spans="1:33" x14ac:dyDescent="0.2">
      <c r="A383" s="16">
        <v>44935</v>
      </c>
      <c r="B383" s="17">
        <v>1197</v>
      </c>
      <c r="C383" s="17">
        <v>1195</v>
      </c>
      <c r="D383" s="17">
        <v>1203</v>
      </c>
      <c r="E383" s="17">
        <v>1212</v>
      </c>
      <c r="F383" s="17">
        <v>1254</v>
      </c>
      <c r="G383" s="17">
        <v>1374</v>
      </c>
      <c r="H383" s="17">
        <v>1435</v>
      </c>
      <c r="I383" s="17">
        <v>1495</v>
      </c>
      <c r="J383" s="17">
        <v>1599</v>
      </c>
      <c r="K383" s="17">
        <v>1651</v>
      </c>
      <c r="L383" s="17">
        <v>1676</v>
      </c>
      <c r="M383" s="17">
        <v>1667</v>
      </c>
      <c r="N383" s="17">
        <v>1646</v>
      </c>
      <c r="O383" s="17">
        <v>1611</v>
      </c>
      <c r="P383" s="17">
        <v>1603</v>
      </c>
      <c r="Q383" s="17">
        <v>1565</v>
      </c>
      <c r="R383" s="17">
        <v>1544</v>
      </c>
      <c r="S383" s="17">
        <v>1493</v>
      </c>
      <c r="T383" s="17">
        <v>1408</v>
      </c>
      <c r="U383" s="17">
        <v>1274</v>
      </c>
      <c r="V383" s="17">
        <v>1251</v>
      </c>
      <c r="W383" s="17">
        <v>1202</v>
      </c>
      <c r="X383" s="17">
        <v>1221</v>
      </c>
      <c r="Y383" s="17">
        <v>1219</v>
      </c>
      <c r="Z383" s="18"/>
      <c r="AA383" s="19">
        <f t="shared" si="36"/>
        <v>1</v>
      </c>
      <c r="AB383" s="18">
        <f t="shared" si="37"/>
        <v>0</v>
      </c>
      <c r="AC383" s="17">
        <f t="shared" si="38"/>
        <v>33995</v>
      </c>
      <c r="AD383" s="17">
        <f t="shared" si="39"/>
        <v>33995</v>
      </c>
      <c r="AE383" s="17"/>
      <c r="AF383" s="18">
        <f t="shared" si="40"/>
        <v>1</v>
      </c>
      <c r="AG383" s="18">
        <f t="shared" si="41"/>
        <v>2023</v>
      </c>
    </row>
    <row r="384" spans="1:33" x14ac:dyDescent="0.2">
      <c r="A384" s="16">
        <v>44936</v>
      </c>
      <c r="B384" s="17">
        <v>1180</v>
      </c>
      <c r="C384" s="17">
        <v>1178</v>
      </c>
      <c r="D384" s="17">
        <v>1186</v>
      </c>
      <c r="E384" s="17">
        <v>1190</v>
      </c>
      <c r="F384" s="17">
        <v>1223</v>
      </c>
      <c r="G384" s="17">
        <v>1329</v>
      </c>
      <c r="H384" s="17">
        <v>1381</v>
      </c>
      <c r="I384" s="17">
        <v>1443</v>
      </c>
      <c r="J384" s="17">
        <v>1555</v>
      </c>
      <c r="K384" s="17">
        <v>1581</v>
      </c>
      <c r="L384" s="17">
        <v>1580</v>
      </c>
      <c r="M384" s="17">
        <v>1577</v>
      </c>
      <c r="N384" s="17">
        <v>1570</v>
      </c>
      <c r="O384" s="17">
        <v>1572</v>
      </c>
      <c r="P384" s="17">
        <v>1596</v>
      </c>
      <c r="Q384" s="17">
        <v>1558</v>
      </c>
      <c r="R384" s="17">
        <v>1554</v>
      </c>
      <c r="S384" s="17">
        <v>1493</v>
      </c>
      <c r="T384" s="17">
        <v>1417</v>
      </c>
      <c r="U384" s="17">
        <v>1286</v>
      </c>
      <c r="V384" s="17">
        <v>1270</v>
      </c>
      <c r="W384" s="17">
        <v>1236</v>
      </c>
      <c r="X384" s="17">
        <v>1276</v>
      </c>
      <c r="Y384" s="17">
        <v>1283</v>
      </c>
      <c r="Z384" s="18"/>
      <c r="AA384" s="19">
        <f t="shared" si="36"/>
        <v>2</v>
      </c>
      <c r="AB384" s="18">
        <f t="shared" si="37"/>
        <v>23564</v>
      </c>
      <c r="AC384" s="17">
        <f t="shared" si="38"/>
        <v>9950</v>
      </c>
      <c r="AD384" s="17">
        <f t="shared" si="39"/>
        <v>33514</v>
      </c>
      <c r="AE384" s="17"/>
      <c r="AF384" s="18">
        <f t="shared" si="40"/>
        <v>1</v>
      </c>
      <c r="AG384" s="18">
        <f t="shared" si="41"/>
        <v>2023</v>
      </c>
    </row>
    <row r="385" spans="1:33" x14ac:dyDescent="0.2">
      <c r="A385" s="16">
        <v>44937</v>
      </c>
      <c r="B385" s="17">
        <v>1327</v>
      </c>
      <c r="C385" s="17">
        <v>1338</v>
      </c>
      <c r="D385" s="17">
        <v>1360</v>
      </c>
      <c r="E385" s="17">
        <v>1381</v>
      </c>
      <c r="F385" s="17">
        <v>1424</v>
      </c>
      <c r="G385" s="17">
        <v>1562</v>
      </c>
      <c r="H385" s="17">
        <v>1622</v>
      </c>
      <c r="I385" s="17">
        <v>1695</v>
      </c>
      <c r="J385" s="17">
        <v>1770</v>
      </c>
      <c r="K385" s="17">
        <v>1760</v>
      </c>
      <c r="L385" s="17">
        <v>1734</v>
      </c>
      <c r="M385" s="17">
        <v>1709</v>
      </c>
      <c r="N385" s="17">
        <v>1694</v>
      </c>
      <c r="O385" s="17">
        <v>1691</v>
      </c>
      <c r="P385" s="17">
        <v>1708</v>
      </c>
      <c r="Q385" s="17">
        <v>1710</v>
      </c>
      <c r="R385" s="17">
        <v>1697</v>
      </c>
      <c r="S385" s="17">
        <v>1635</v>
      </c>
      <c r="T385" s="17">
        <v>1555</v>
      </c>
      <c r="U385" s="17">
        <v>1416</v>
      </c>
      <c r="V385" s="17">
        <v>1402</v>
      </c>
      <c r="W385" s="17">
        <v>1362</v>
      </c>
      <c r="X385" s="17">
        <v>1392</v>
      </c>
      <c r="Y385" s="17">
        <v>1395</v>
      </c>
      <c r="Z385" s="18"/>
      <c r="AA385" s="19">
        <f t="shared" si="36"/>
        <v>3</v>
      </c>
      <c r="AB385" s="18">
        <f t="shared" si="37"/>
        <v>25930</v>
      </c>
      <c r="AC385" s="17">
        <f t="shared" si="38"/>
        <v>11409</v>
      </c>
      <c r="AD385" s="17">
        <f t="shared" si="39"/>
        <v>37339</v>
      </c>
      <c r="AE385" s="17"/>
      <c r="AF385" s="18">
        <f t="shared" si="40"/>
        <v>1</v>
      </c>
      <c r="AG385" s="18">
        <f t="shared" si="41"/>
        <v>2023</v>
      </c>
    </row>
    <row r="386" spans="1:33" x14ac:dyDescent="0.2">
      <c r="A386" s="16">
        <v>44938</v>
      </c>
      <c r="B386" s="17">
        <v>1355</v>
      </c>
      <c r="C386" s="17">
        <v>1358</v>
      </c>
      <c r="D386" s="17">
        <v>1368</v>
      </c>
      <c r="E386" s="17">
        <v>1373</v>
      </c>
      <c r="F386" s="17">
        <v>1416</v>
      </c>
      <c r="G386" s="17">
        <v>1530</v>
      </c>
      <c r="H386" s="17">
        <v>1582</v>
      </c>
      <c r="I386" s="17">
        <v>1644</v>
      </c>
      <c r="J386" s="17">
        <v>1757</v>
      </c>
      <c r="K386" s="17">
        <v>1794</v>
      </c>
      <c r="L386" s="17">
        <v>1794</v>
      </c>
      <c r="M386" s="17">
        <v>1791</v>
      </c>
      <c r="N386" s="17">
        <v>1817</v>
      </c>
      <c r="O386" s="17">
        <v>1810</v>
      </c>
      <c r="P386" s="17">
        <v>1807</v>
      </c>
      <c r="Q386" s="17">
        <v>1737</v>
      </c>
      <c r="R386" s="17">
        <v>1675</v>
      </c>
      <c r="S386" s="17">
        <v>1577</v>
      </c>
      <c r="T386" s="17">
        <v>1472</v>
      </c>
      <c r="U386" s="17">
        <v>1325</v>
      </c>
      <c r="V386" s="17">
        <v>1295</v>
      </c>
      <c r="W386" s="17">
        <v>1237</v>
      </c>
      <c r="X386" s="17">
        <v>1252</v>
      </c>
      <c r="Y386" s="17">
        <v>1237</v>
      </c>
      <c r="Z386" s="18"/>
      <c r="AA386" s="19">
        <f t="shared" si="36"/>
        <v>4</v>
      </c>
      <c r="AB386" s="18">
        <f t="shared" si="37"/>
        <v>25784</v>
      </c>
      <c r="AC386" s="17">
        <f t="shared" si="38"/>
        <v>11219</v>
      </c>
      <c r="AD386" s="17">
        <f t="shared" si="39"/>
        <v>37003</v>
      </c>
      <c r="AE386" s="17"/>
      <c r="AF386" s="18">
        <f t="shared" si="40"/>
        <v>1</v>
      </c>
      <c r="AG386" s="18">
        <f t="shared" si="41"/>
        <v>2023</v>
      </c>
    </row>
    <row r="387" spans="1:33" x14ac:dyDescent="0.2">
      <c r="A387" s="16">
        <v>44939</v>
      </c>
      <c r="B387" s="17">
        <v>1189</v>
      </c>
      <c r="C387" s="17">
        <v>1178</v>
      </c>
      <c r="D387" s="17">
        <v>1177</v>
      </c>
      <c r="E387" s="17">
        <v>1176</v>
      </c>
      <c r="F387" s="17">
        <v>1200</v>
      </c>
      <c r="G387" s="17">
        <v>1290</v>
      </c>
      <c r="H387" s="17">
        <v>1327</v>
      </c>
      <c r="I387" s="17">
        <v>1409</v>
      </c>
      <c r="J387" s="17">
        <v>1534</v>
      </c>
      <c r="K387" s="17">
        <v>1590</v>
      </c>
      <c r="L387" s="17">
        <v>1606</v>
      </c>
      <c r="M387" s="17">
        <v>1618</v>
      </c>
      <c r="N387" s="17">
        <v>1622</v>
      </c>
      <c r="O387" s="17">
        <v>1617</v>
      </c>
      <c r="P387" s="17">
        <v>1600</v>
      </c>
      <c r="Q387" s="17">
        <v>1528</v>
      </c>
      <c r="R387" s="17">
        <v>1449</v>
      </c>
      <c r="S387" s="17">
        <v>1345</v>
      </c>
      <c r="T387" s="17">
        <v>1244</v>
      </c>
      <c r="U387" s="17">
        <v>1123</v>
      </c>
      <c r="V387" s="17">
        <v>1110</v>
      </c>
      <c r="W387" s="17">
        <v>1088</v>
      </c>
      <c r="X387" s="17">
        <v>1134</v>
      </c>
      <c r="Y387" s="17">
        <v>1144</v>
      </c>
      <c r="Z387" s="18"/>
      <c r="AA387" s="19">
        <f t="shared" si="36"/>
        <v>5</v>
      </c>
      <c r="AB387" s="18">
        <f t="shared" si="37"/>
        <v>22617</v>
      </c>
      <c r="AC387" s="17">
        <f t="shared" si="38"/>
        <v>9681</v>
      </c>
      <c r="AD387" s="17">
        <f t="shared" si="39"/>
        <v>32298</v>
      </c>
      <c r="AE387" s="17"/>
      <c r="AF387" s="18">
        <f t="shared" si="40"/>
        <v>1</v>
      </c>
      <c r="AG387" s="18">
        <f t="shared" si="41"/>
        <v>2023</v>
      </c>
    </row>
    <row r="388" spans="1:33" x14ac:dyDescent="0.2">
      <c r="A388" s="16">
        <v>44940</v>
      </c>
      <c r="B388" s="17">
        <v>1094</v>
      </c>
      <c r="C388" s="17">
        <v>1103</v>
      </c>
      <c r="D388" s="17">
        <v>1108</v>
      </c>
      <c r="E388" s="17">
        <v>1118</v>
      </c>
      <c r="F388" s="17">
        <v>1135</v>
      </c>
      <c r="G388" s="17">
        <v>1198</v>
      </c>
      <c r="H388" s="17">
        <v>1190</v>
      </c>
      <c r="I388" s="17">
        <v>1263</v>
      </c>
      <c r="J388" s="17">
        <v>1398</v>
      </c>
      <c r="K388" s="17">
        <v>1480</v>
      </c>
      <c r="L388" s="17">
        <v>1552</v>
      </c>
      <c r="M388" s="17">
        <v>1598</v>
      </c>
      <c r="N388" s="17">
        <v>1603</v>
      </c>
      <c r="O388" s="17">
        <v>1612</v>
      </c>
      <c r="P388" s="17">
        <v>1606</v>
      </c>
      <c r="Q388" s="17">
        <v>1558</v>
      </c>
      <c r="R388" s="17">
        <v>1514</v>
      </c>
      <c r="S388" s="17">
        <v>1435</v>
      </c>
      <c r="T388" s="17">
        <v>1353</v>
      </c>
      <c r="U388" s="17">
        <v>1233</v>
      </c>
      <c r="V388" s="17">
        <v>1224</v>
      </c>
      <c r="W388" s="17">
        <v>1208</v>
      </c>
      <c r="X388" s="17">
        <v>1249</v>
      </c>
      <c r="Y388" s="17">
        <v>1260</v>
      </c>
      <c r="Z388" s="18"/>
      <c r="AA388" s="19">
        <f t="shared" si="36"/>
        <v>6</v>
      </c>
      <c r="AB388" s="18">
        <f t="shared" si="37"/>
        <v>22886</v>
      </c>
      <c r="AC388" s="17">
        <f t="shared" si="38"/>
        <v>9206</v>
      </c>
      <c r="AD388" s="17">
        <f t="shared" si="39"/>
        <v>32092</v>
      </c>
      <c r="AE388" s="17"/>
      <c r="AF388" s="18">
        <f t="shared" si="40"/>
        <v>1</v>
      </c>
      <c r="AG388" s="18">
        <f t="shared" si="41"/>
        <v>2023</v>
      </c>
    </row>
    <row r="389" spans="1:33" x14ac:dyDescent="0.2">
      <c r="A389" s="16">
        <v>44941</v>
      </c>
      <c r="B389" s="17">
        <v>1219</v>
      </c>
      <c r="C389" s="17">
        <v>1218</v>
      </c>
      <c r="D389" s="17">
        <v>1225</v>
      </c>
      <c r="E389" s="17">
        <v>1232</v>
      </c>
      <c r="F389" s="17">
        <v>1254</v>
      </c>
      <c r="G389" s="17">
        <v>1305</v>
      </c>
      <c r="H389" s="17">
        <v>1283</v>
      </c>
      <c r="I389" s="17">
        <v>1353</v>
      </c>
      <c r="J389" s="17">
        <v>1501</v>
      </c>
      <c r="K389" s="17">
        <v>1566</v>
      </c>
      <c r="L389" s="17">
        <v>1630</v>
      </c>
      <c r="M389" s="17">
        <v>1680</v>
      </c>
      <c r="N389" s="17">
        <v>1697</v>
      </c>
      <c r="O389" s="17">
        <v>1727</v>
      </c>
      <c r="P389" s="17">
        <v>1718</v>
      </c>
      <c r="Q389" s="17">
        <v>1683</v>
      </c>
      <c r="R389" s="17">
        <v>1626</v>
      </c>
      <c r="S389" s="17">
        <v>1551</v>
      </c>
      <c r="T389" s="17">
        <v>1453</v>
      </c>
      <c r="U389" s="17">
        <v>1316</v>
      </c>
      <c r="V389" s="17">
        <v>1284</v>
      </c>
      <c r="W389" s="17">
        <v>1253</v>
      </c>
      <c r="X389" s="17">
        <v>1285</v>
      </c>
      <c r="Y389" s="17">
        <v>1294</v>
      </c>
      <c r="Z389" s="18"/>
      <c r="AA389" s="19">
        <f t="shared" si="36"/>
        <v>7</v>
      </c>
      <c r="AB389" s="18">
        <f t="shared" si="37"/>
        <v>0</v>
      </c>
      <c r="AC389" s="17">
        <f t="shared" si="38"/>
        <v>34353</v>
      </c>
      <c r="AD389" s="17">
        <f t="shared" si="39"/>
        <v>34353</v>
      </c>
      <c r="AE389" s="17"/>
      <c r="AF389" s="18">
        <f t="shared" si="40"/>
        <v>1</v>
      </c>
      <c r="AG389" s="18">
        <f t="shared" si="41"/>
        <v>2023</v>
      </c>
    </row>
    <row r="390" spans="1:33" x14ac:dyDescent="0.2">
      <c r="A390" s="16">
        <v>44942</v>
      </c>
      <c r="B390" s="17">
        <v>1257</v>
      </c>
      <c r="C390" s="17">
        <v>1258</v>
      </c>
      <c r="D390" s="17">
        <v>1260</v>
      </c>
      <c r="E390" s="17">
        <v>1264</v>
      </c>
      <c r="F390" s="17">
        <v>1288</v>
      </c>
      <c r="G390" s="17">
        <v>1366</v>
      </c>
      <c r="H390" s="17">
        <v>1363</v>
      </c>
      <c r="I390" s="17">
        <v>1427</v>
      </c>
      <c r="J390" s="17">
        <v>1558</v>
      </c>
      <c r="K390" s="17">
        <v>1640</v>
      </c>
      <c r="L390" s="17">
        <v>1735</v>
      </c>
      <c r="M390" s="17">
        <v>1797</v>
      </c>
      <c r="N390" s="17">
        <v>1808</v>
      </c>
      <c r="O390" s="17">
        <v>1802</v>
      </c>
      <c r="P390" s="17">
        <v>1773</v>
      </c>
      <c r="Q390" s="17">
        <v>1693</v>
      </c>
      <c r="R390" s="17">
        <v>1628</v>
      </c>
      <c r="S390" s="17">
        <v>1540</v>
      </c>
      <c r="T390" s="17">
        <v>1429</v>
      </c>
      <c r="U390" s="17">
        <v>1289</v>
      </c>
      <c r="V390" s="17">
        <v>1248</v>
      </c>
      <c r="W390" s="17">
        <v>1201</v>
      </c>
      <c r="X390" s="17">
        <v>1216</v>
      </c>
      <c r="Y390" s="17">
        <v>1215</v>
      </c>
      <c r="Z390" s="18"/>
      <c r="AA390" s="19">
        <f t="shared" si="36"/>
        <v>1</v>
      </c>
      <c r="AB390" s="18">
        <f t="shared" si="37"/>
        <v>0</v>
      </c>
      <c r="AC390" s="17">
        <f t="shared" si="38"/>
        <v>35055</v>
      </c>
      <c r="AD390" s="17">
        <f t="shared" si="39"/>
        <v>35055</v>
      </c>
      <c r="AE390" s="17"/>
      <c r="AF390" s="18">
        <f t="shared" si="40"/>
        <v>1</v>
      </c>
      <c r="AG390" s="18">
        <f t="shared" si="41"/>
        <v>2023</v>
      </c>
    </row>
    <row r="391" spans="1:33" x14ac:dyDescent="0.2">
      <c r="A391" s="16">
        <v>44943</v>
      </c>
      <c r="B391" s="17">
        <v>1197</v>
      </c>
      <c r="C391" s="17">
        <v>1207</v>
      </c>
      <c r="D391" s="17">
        <v>1216</v>
      </c>
      <c r="E391" s="17">
        <v>1223</v>
      </c>
      <c r="F391" s="17">
        <v>1260</v>
      </c>
      <c r="G391" s="17">
        <v>1363</v>
      </c>
      <c r="H391" s="17">
        <v>1392</v>
      </c>
      <c r="I391" s="17">
        <v>1466</v>
      </c>
      <c r="J391" s="17">
        <v>1614</v>
      </c>
      <c r="K391" s="17">
        <v>1661</v>
      </c>
      <c r="L391" s="17">
        <v>1664</v>
      </c>
      <c r="M391" s="17">
        <v>1632</v>
      </c>
      <c r="N391" s="17">
        <v>1616</v>
      </c>
      <c r="O391" s="17">
        <v>1600</v>
      </c>
      <c r="P391" s="17">
        <v>1592</v>
      </c>
      <c r="Q391" s="17">
        <v>1563</v>
      </c>
      <c r="R391" s="17">
        <v>1529</v>
      </c>
      <c r="S391" s="17">
        <v>1486</v>
      </c>
      <c r="T391" s="17">
        <v>1398</v>
      </c>
      <c r="U391" s="17">
        <v>1258</v>
      </c>
      <c r="V391" s="17">
        <v>1234</v>
      </c>
      <c r="W391" s="17">
        <v>1184</v>
      </c>
      <c r="X391" s="17">
        <v>1202</v>
      </c>
      <c r="Y391" s="17">
        <v>1201</v>
      </c>
      <c r="Z391" s="18"/>
      <c r="AA391" s="19">
        <f t="shared" si="36"/>
        <v>2</v>
      </c>
      <c r="AB391" s="18">
        <f t="shared" si="37"/>
        <v>23699</v>
      </c>
      <c r="AC391" s="17">
        <f t="shared" si="38"/>
        <v>10059</v>
      </c>
      <c r="AD391" s="17">
        <f t="shared" si="39"/>
        <v>33758</v>
      </c>
      <c r="AE391" s="17"/>
      <c r="AF391" s="18">
        <f t="shared" si="40"/>
        <v>1</v>
      </c>
      <c r="AG391" s="18">
        <f t="shared" si="41"/>
        <v>2023</v>
      </c>
    </row>
    <row r="392" spans="1:33" x14ac:dyDescent="0.2">
      <c r="A392" s="16">
        <v>44944</v>
      </c>
      <c r="B392" s="17">
        <v>1164</v>
      </c>
      <c r="C392" s="17">
        <v>1158</v>
      </c>
      <c r="D392" s="17">
        <v>1168</v>
      </c>
      <c r="E392" s="17">
        <v>1176</v>
      </c>
      <c r="F392" s="17">
        <v>1214</v>
      </c>
      <c r="G392" s="17">
        <v>1318</v>
      </c>
      <c r="H392" s="17">
        <v>1382</v>
      </c>
      <c r="I392" s="17">
        <v>1448</v>
      </c>
      <c r="J392" s="17">
        <v>1548</v>
      </c>
      <c r="K392" s="17">
        <v>1566</v>
      </c>
      <c r="L392" s="17">
        <v>1566</v>
      </c>
      <c r="M392" s="17">
        <v>1557</v>
      </c>
      <c r="N392" s="17">
        <v>1557</v>
      </c>
      <c r="O392" s="17">
        <v>1545</v>
      </c>
      <c r="P392" s="17">
        <v>1560</v>
      </c>
      <c r="Q392" s="17">
        <v>1516</v>
      </c>
      <c r="R392" s="17">
        <v>1483</v>
      </c>
      <c r="S392" s="17">
        <v>1443</v>
      </c>
      <c r="T392" s="17">
        <v>1357</v>
      </c>
      <c r="U392" s="17">
        <v>1231</v>
      </c>
      <c r="V392" s="17">
        <v>1207</v>
      </c>
      <c r="W392" s="17">
        <v>1161</v>
      </c>
      <c r="X392" s="17">
        <v>1180</v>
      </c>
      <c r="Y392" s="17">
        <v>1175</v>
      </c>
      <c r="Z392" s="18"/>
      <c r="AA392" s="19">
        <f t="shared" si="36"/>
        <v>3</v>
      </c>
      <c r="AB392" s="18">
        <f t="shared" si="37"/>
        <v>22925</v>
      </c>
      <c r="AC392" s="17">
        <f t="shared" si="38"/>
        <v>9755</v>
      </c>
      <c r="AD392" s="17">
        <f t="shared" si="39"/>
        <v>32680</v>
      </c>
      <c r="AE392" s="17"/>
      <c r="AF392" s="18">
        <f t="shared" si="40"/>
        <v>1</v>
      </c>
      <c r="AG392" s="18">
        <f t="shared" si="41"/>
        <v>2023</v>
      </c>
    </row>
    <row r="393" spans="1:33" x14ac:dyDescent="0.2">
      <c r="A393" s="16">
        <v>44945</v>
      </c>
      <c r="B393" s="17">
        <v>1072</v>
      </c>
      <c r="C393" s="17">
        <v>1063</v>
      </c>
      <c r="D393" s="17">
        <v>1078</v>
      </c>
      <c r="E393" s="17">
        <v>1090</v>
      </c>
      <c r="F393" s="17">
        <v>1129</v>
      </c>
      <c r="G393" s="17">
        <v>1243</v>
      </c>
      <c r="H393" s="17">
        <v>1300</v>
      </c>
      <c r="I393" s="17">
        <v>1356</v>
      </c>
      <c r="J393" s="17">
        <v>1421</v>
      </c>
      <c r="K393" s="17">
        <v>1439</v>
      </c>
      <c r="L393" s="17">
        <v>1447</v>
      </c>
      <c r="M393" s="17">
        <v>1447</v>
      </c>
      <c r="N393" s="17">
        <v>1433</v>
      </c>
      <c r="O393" s="17">
        <v>1455</v>
      </c>
      <c r="P393" s="17">
        <v>1482</v>
      </c>
      <c r="Q393" s="17">
        <v>1452</v>
      </c>
      <c r="R393" s="17">
        <v>1412</v>
      </c>
      <c r="S393" s="17">
        <v>1356</v>
      </c>
      <c r="T393" s="17">
        <v>1285</v>
      </c>
      <c r="U393" s="17">
        <v>1170</v>
      </c>
      <c r="V393" s="17">
        <v>1152</v>
      </c>
      <c r="W393" s="17">
        <v>1106</v>
      </c>
      <c r="X393" s="17">
        <v>1130</v>
      </c>
      <c r="Y393" s="17">
        <v>1137</v>
      </c>
      <c r="Z393" s="18"/>
      <c r="AA393" s="19">
        <f t="shared" si="36"/>
        <v>4</v>
      </c>
      <c r="AB393" s="18">
        <f t="shared" si="37"/>
        <v>21543</v>
      </c>
      <c r="AC393" s="17">
        <f t="shared" si="38"/>
        <v>9112</v>
      </c>
      <c r="AD393" s="17">
        <f t="shared" si="39"/>
        <v>30655</v>
      </c>
      <c r="AE393" s="17"/>
      <c r="AF393" s="18">
        <f t="shared" si="40"/>
        <v>1</v>
      </c>
      <c r="AG393" s="18">
        <f t="shared" si="41"/>
        <v>2023</v>
      </c>
    </row>
    <row r="394" spans="1:33" x14ac:dyDescent="0.2">
      <c r="A394" s="16">
        <v>44946</v>
      </c>
      <c r="B394" s="17">
        <v>1099</v>
      </c>
      <c r="C394" s="17">
        <v>1104</v>
      </c>
      <c r="D394" s="17">
        <v>1104</v>
      </c>
      <c r="E394" s="17">
        <v>1122</v>
      </c>
      <c r="F394" s="17">
        <v>1166</v>
      </c>
      <c r="G394" s="17">
        <v>1255</v>
      </c>
      <c r="H394" s="17">
        <v>1281</v>
      </c>
      <c r="I394" s="17">
        <v>1348</v>
      </c>
      <c r="J394" s="17">
        <v>1487</v>
      </c>
      <c r="K394" s="17">
        <v>1564</v>
      </c>
      <c r="L394" s="17">
        <v>1619</v>
      </c>
      <c r="M394" s="17">
        <v>1645</v>
      </c>
      <c r="N394" s="17">
        <v>1644</v>
      </c>
      <c r="O394" s="17">
        <v>1636</v>
      </c>
      <c r="P394" s="17">
        <v>1618</v>
      </c>
      <c r="Q394" s="17">
        <v>1547</v>
      </c>
      <c r="R394" s="17">
        <v>1481</v>
      </c>
      <c r="S394" s="17">
        <v>1412</v>
      </c>
      <c r="T394" s="17">
        <v>1315</v>
      </c>
      <c r="U394" s="17">
        <v>1186</v>
      </c>
      <c r="V394" s="17">
        <v>1177</v>
      </c>
      <c r="W394" s="17">
        <v>1143</v>
      </c>
      <c r="X394" s="17">
        <v>1187</v>
      </c>
      <c r="Y394" s="17">
        <v>1198</v>
      </c>
      <c r="Z394" s="18"/>
      <c r="AA394" s="19">
        <f t="shared" si="36"/>
        <v>5</v>
      </c>
      <c r="AB394" s="18">
        <f t="shared" si="37"/>
        <v>23009</v>
      </c>
      <c r="AC394" s="17">
        <f t="shared" si="38"/>
        <v>9329</v>
      </c>
      <c r="AD394" s="17">
        <f t="shared" si="39"/>
        <v>32338</v>
      </c>
      <c r="AE394" s="17"/>
      <c r="AF394" s="18">
        <f t="shared" si="40"/>
        <v>1</v>
      </c>
      <c r="AG394" s="18">
        <f t="shared" si="41"/>
        <v>2023</v>
      </c>
    </row>
    <row r="395" spans="1:33" x14ac:dyDescent="0.2">
      <c r="A395" s="16">
        <v>44947</v>
      </c>
      <c r="B395" s="17">
        <v>1152</v>
      </c>
      <c r="C395" s="17">
        <v>1147</v>
      </c>
      <c r="D395" s="17">
        <v>1151</v>
      </c>
      <c r="E395" s="17">
        <v>1154</v>
      </c>
      <c r="F395" s="17">
        <v>1178</v>
      </c>
      <c r="G395" s="17">
        <v>1235</v>
      </c>
      <c r="H395" s="17">
        <v>1231</v>
      </c>
      <c r="I395" s="17">
        <v>1286</v>
      </c>
      <c r="J395" s="17">
        <v>1412</v>
      </c>
      <c r="K395" s="17">
        <v>1444</v>
      </c>
      <c r="L395" s="17">
        <v>1458</v>
      </c>
      <c r="M395" s="17">
        <v>1464</v>
      </c>
      <c r="N395" s="17">
        <v>1429</v>
      </c>
      <c r="O395" s="17">
        <v>1415</v>
      </c>
      <c r="P395" s="17">
        <v>1417</v>
      </c>
      <c r="Q395" s="17">
        <v>1395</v>
      </c>
      <c r="R395" s="17">
        <v>1377</v>
      </c>
      <c r="S395" s="17">
        <v>1345</v>
      </c>
      <c r="T395" s="17">
        <v>1284</v>
      </c>
      <c r="U395" s="17">
        <v>1187</v>
      </c>
      <c r="V395" s="17">
        <v>1188</v>
      </c>
      <c r="W395" s="17">
        <v>1188</v>
      </c>
      <c r="X395" s="17">
        <v>1234</v>
      </c>
      <c r="Y395" s="17">
        <v>1261</v>
      </c>
      <c r="Z395" s="18"/>
      <c r="AA395" s="19">
        <f t="shared" si="36"/>
        <v>6</v>
      </c>
      <c r="AB395" s="18">
        <f t="shared" si="37"/>
        <v>21523</v>
      </c>
      <c r="AC395" s="17">
        <f t="shared" si="38"/>
        <v>9509</v>
      </c>
      <c r="AD395" s="17">
        <f t="shared" si="39"/>
        <v>31032</v>
      </c>
      <c r="AE395" s="17"/>
      <c r="AF395" s="18">
        <f t="shared" si="40"/>
        <v>1</v>
      </c>
      <c r="AG395" s="18">
        <f t="shared" si="41"/>
        <v>2023</v>
      </c>
    </row>
    <row r="396" spans="1:33" x14ac:dyDescent="0.2">
      <c r="A396" s="16">
        <v>44948</v>
      </c>
      <c r="B396" s="17">
        <v>1245</v>
      </c>
      <c r="C396" s="17">
        <v>1252</v>
      </c>
      <c r="D396" s="17">
        <v>1259</v>
      </c>
      <c r="E396" s="17">
        <v>1272</v>
      </c>
      <c r="F396" s="17">
        <v>1291</v>
      </c>
      <c r="G396" s="17">
        <v>1334</v>
      </c>
      <c r="H396" s="17">
        <v>1315</v>
      </c>
      <c r="I396" s="17">
        <v>1363</v>
      </c>
      <c r="J396" s="17">
        <v>1482</v>
      </c>
      <c r="K396" s="17">
        <v>1501</v>
      </c>
      <c r="L396" s="17">
        <v>1538</v>
      </c>
      <c r="M396" s="17">
        <v>1582</v>
      </c>
      <c r="N396" s="17">
        <v>1595</v>
      </c>
      <c r="O396" s="17">
        <v>1592</v>
      </c>
      <c r="P396" s="17">
        <v>1581</v>
      </c>
      <c r="Q396" s="17">
        <v>1532</v>
      </c>
      <c r="R396" s="17">
        <v>1493</v>
      </c>
      <c r="S396" s="17">
        <v>1414</v>
      </c>
      <c r="T396" s="17">
        <v>1331</v>
      </c>
      <c r="U396" s="17">
        <v>1204</v>
      </c>
      <c r="V396" s="17">
        <v>1180</v>
      </c>
      <c r="W396" s="17">
        <v>1152</v>
      </c>
      <c r="X396" s="17">
        <v>1176</v>
      </c>
      <c r="Y396" s="17">
        <v>1183</v>
      </c>
      <c r="Z396" s="18"/>
      <c r="AA396" s="19">
        <f t="shared" si="36"/>
        <v>7</v>
      </c>
      <c r="AB396" s="18">
        <f t="shared" si="37"/>
        <v>0</v>
      </c>
      <c r="AC396" s="17">
        <f t="shared" si="38"/>
        <v>32867</v>
      </c>
      <c r="AD396" s="17">
        <f t="shared" si="39"/>
        <v>32867</v>
      </c>
      <c r="AE396" s="17"/>
      <c r="AF396" s="18">
        <f t="shared" si="40"/>
        <v>1</v>
      </c>
      <c r="AG396" s="18">
        <f t="shared" si="41"/>
        <v>2023</v>
      </c>
    </row>
    <row r="397" spans="1:33" x14ac:dyDescent="0.2">
      <c r="A397" s="16">
        <v>44949</v>
      </c>
      <c r="B397" s="17">
        <v>1166</v>
      </c>
      <c r="C397" s="17">
        <v>1161</v>
      </c>
      <c r="D397" s="17">
        <v>1168</v>
      </c>
      <c r="E397" s="17">
        <v>1170</v>
      </c>
      <c r="F397" s="17">
        <v>1202</v>
      </c>
      <c r="G397" s="17">
        <v>1278</v>
      </c>
      <c r="H397" s="17">
        <v>1273</v>
      </c>
      <c r="I397" s="17">
        <v>1346</v>
      </c>
      <c r="J397" s="17">
        <v>1496</v>
      </c>
      <c r="K397" s="17">
        <v>1578</v>
      </c>
      <c r="L397" s="17">
        <v>1646</v>
      </c>
      <c r="M397" s="17">
        <v>1685</v>
      </c>
      <c r="N397" s="17">
        <v>1717</v>
      </c>
      <c r="O397" s="17">
        <v>1714</v>
      </c>
      <c r="P397" s="17">
        <v>1703</v>
      </c>
      <c r="Q397" s="17">
        <v>1618</v>
      </c>
      <c r="R397" s="17">
        <v>1550</v>
      </c>
      <c r="S397" s="17">
        <v>1480</v>
      </c>
      <c r="T397" s="17">
        <v>1382</v>
      </c>
      <c r="U397" s="17">
        <v>1236</v>
      </c>
      <c r="V397" s="17">
        <v>1209</v>
      </c>
      <c r="W397" s="17">
        <v>1159</v>
      </c>
      <c r="X397" s="17">
        <v>1186</v>
      </c>
      <c r="Y397" s="17">
        <v>1188</v>
      </c>
      <c r="Z397" s="18"/>
      <c r="AA397" s="19">
        <f t="shared" si="36"/>
        <v>1</v>
      </c>
      <c r="AB397" s="18">
        <f t="shared" si="37"/>
        <v>0</v>
      </c>
      <c r="AC397" s="17">
        <f t="shared" si="38"/>
        <v>33311</v>
      </c>
      <c r="AD397" s="17">
        <f t="shared" si="39"/>
        <v>33311</v>
      </c>
      <c r="AE397" s="17"/>
      <c r="AF397" s="18">
        <f t="shared" si="40"/>
        <v>1</v>
      </c>
      <c r="AG397" s="18">
        <f t="shared" si="41"/>
        <v>2023</v>
      </c>
    </row>
    <row r="398" spans="1:33" x14ac:dyDescent="0.2">
      <c r="A398" s="16">
        <v>44950</v>
      </c>
      <c r="B398" s="17">
        <v>1204</v>
      </c>
      <c r="C398" s="17">
        <v>1200</v>
      </c>
      <c r="D398" s="17">
        <v>1204</v>
      </c>
      <c r="E398" s="17">
        <v>1214</v>
      </c>
      <c r="F398" s="17">
        <v>1243</v>
      </c>
      <c r="G398" s="17">
        <v>1340</v>
      </c>
      <c r="H398" s="17">
        <v>1403</v>
      </c>
      <c r="I398" s="17">
        <v>1451</v>
      </c>
      <c r="J398" s="17">
        <v>1556</v>
      </c>
      <c r="K398" s="17">
        <v>1587</v>
      </c>
      <c r="L398" s="17">
        <v>1611</v>
      </c>
      <c r="M398" s="17">
        <v>1611</v>
      </c>
      <c r="N398" s="17">
        <v>1587</v>
      </c>
      <c r="O398" s="17">
        <v>1584</v>
      </c>
      <c r="P398" s="17">
        <v>1604</v>
      </c>
      <c r="Q398" s="17">
        <v>1563</v>
      </c>
      <c r="R398" s="17">
        <v>1493</v>
      </c>
      <c r="S398" s="17">
        <v>1442</v>
      </c>
      <c r="T398" s="17">
        <v>1362</v>
      </c>
      <c r="U398" s="17">
        <v>1230</v>
      </c>
      <c r="V398" s="17">
        <v>1212</v>
      </c>
      <c r="W398" s="17">
        <v>1157</v>
      </c>
      <c r="X398" s="17">
        <v>1176</v>
      </c>
      <c r="Y398" s="17">
        <v>1181</v>
      </c>
      <c r="Z398" s="18"/>
      <c r="AA398" s="19">
        <f t="shared" si="36"/>
        <v>2</v>
      </c>
      <c r="AB398" s="18">
        <f t="shared" si="37"/>
        <v>23226</v>
      </c>
      <c r="AC398" s="17">
        <f t="shared" si="38"/>
        <v>9989</v>
      </c>
      <c r="AD398" s="17">
        <f t="shared" si="39"/>
        <v>33215</v>
      </c>
      <c r="AE398" s="17"/>
      <c r="AF398" s="18">
        <f t="shared" si="40"/>
        <v>1</v>
      </c>
      <c r="AG398" s="18">
        <f t="shared" si="41"/>
        <v>2023</v>
      </c>
    </row>
    <row r="399" spans="1:33" x14ac:dyDescent="0.2">
      <c r="A399" s="16">
        <v>44951</v>
      </c>
      <c r="B399" s="17">
        <v>1147</v>
      </c>
      <c r="C399" s="17">
        <v>1153</v>
      </c>
      <c r="D399" s="17">
        <v>1179</v>
      </c>
      <c r="E399" s="17">
        <v>1203</v>
      </c>
      <c r="F399" s="17">
        <v>1259</v>
      </c>
      <c r="G399" s="17">
        <v>1379</v>
      </c>
      <c r="H399" s="17">
        <v>1453</v>
      </c>
      <c r="I399" s="17">
        <v>1525</v>
      </c>
      <c r="J399" s="17">
        <v>1605</v>
      </c>
      <c r="K399" s="17">
        <v>1608</v>
      </c>
      <c r="L399" s="17">
        <v>1626</v>
      </c>
      <c r="M399" s="17">
        <v>1614</v>
      </c>
      <c r="N399" s="17">
        <v>1623</v>
      </c>
      <c r="O399" s="17">
        <v>1661</v>
      </c>
      <c r="P399" s="17">
        <v>1685</v>
      </c>
      <c r="Q399" s="17">
        <v>1646</v>
      </c>
      <c r="R399" s="17">
        <v>1572</v>
      </c>
      <c r="S399" s="17">
        <v>1516</v>
      </c>
      <c r="T399" s="17">
        <v>1435</v>
      </c>
      <c r="U399" s="17">
        <v>1302</v>
      </c>
      <c r="V399" s="17">
        <v>1289</v>
      </c>
      <c r="W399" s="17">
        <v>1241</v>
      </c>
      <c r="X399" s="17">
        <v>1273</v>
      </c>
      <c r="Y399" s="17">
        <v>1269</v>
      </c>
      <c r="Z399" s="18"/>
      <c r="AA399" s="19">
        <f t="shared" si="36"/>
        <v>3</v>
      </c>
      <c r="AB399" s="18">
        <f t="shared" si="37"/>
        <v>24221</v>
      </c>
      <c r="AC399" s="17">
        <f t="shared" si="38"/>
        <v>10042</v>
      </c>
      <c r="AD399" s="17">
        <f t="shared" si="39"/>
        <v>34263</v>
      </c>
      <c r="AE399" s="17"/>
      <c r="AF399" s="18">
        <f t="shared" si="40"/>
        <v>1</v>
      </c>
      <c r="AG399" s="18">
        <f t="shared" si="41"/>
        <v>2023</v>
      </c>
    </row>
    <row r="400" spans="1:33" x14ac:dyDescent="0.2">
      <c r="A400" s="16">
        <v>44952</v>
      </c>
      <c r="B400" s="17">
        <v>1226</v>
      </c>
      <c r="C400" s="17">
        <v>1212</v>
      </c>
      <c r="D400" s="17">
        <v>1204</v>
      </c>
      <c r="E400" s="17">
        <v>1194</v>
      </c>
      <c r="F400" s="17">
        <v>1214</v>
      </c>
      <c r="G400" s="17">
        <v>1281</v>
      </c>
      <c r="H400" s="17">
        <v>1282</v>
      </c>
      <c r="I400" s="17">
        <v>1361</v>
      </c>
      <c r="J400" s="17">
        <v>1503</v>
      </c>
      <c r="K400" s="17">
        <v>1558</v>
      </c>
      <c r="L400" s="17">
        <v>1609</v>
      </c>
      <c r="M400" s="17">
        <v>1607</v>
      </c>
      <c r="N400" s="17">
        <v>1612</v>
      </c>
      <c r="O400" s="17">
        <v>1577</v>
      </c>
      <c r="P400" s="17">
        <v>1583</v>
      </c>
      <c r="Q400" s="17">
        <v>1529</v>
      </c>
      <c r="R400" s="17">
        <v>1475</v>
      </c>
      <c r="S400" s="17">
        <v>1423</v>
      </c>
      <c r="T400" s="17">
        <v>1336</v>
      </c>
      <c r="U400" s="17">
        <v>1207</v>
      </c>
      <c r="V400" s="17">
        <v>1196</v>
      </c>
      <c r="W400" s="17">
        <v>1146</v>
      </c>
      <c r="X400" s="17">
        <v>1175</v>
      </c>
      <c r="Y400" s="17">
        <v>1187</v>
      </c>
      <c r="Z400" s="18"/>
      <c r="AA400" s="19">
        <f t="shared" si="36"/>
        <v>4</v>
      </c>
      <c r="AB400" s="18">
        <f t="shared" si="37"/>
        <v>22897</v>
      </c>
      <c r="AC400" s="17">
        <f t="shared" si="38"/>
        <v>9800</v>
      </c>
      <c r="AD400" s="17">
        <f t="shared" si="39"/>
        <v>32697</v>
      </c>
      <c r="AE400" s="17"/>
      <c r="AF400" s="18">
        <f t="shared" si="40"/>
        <v>1</v>
      </c>
      <c r="AG400" s="18">
        <f t="shared" si="41"/>
        <v>2023</v>
      </c>
    </row>
    <row r="401" spans="1:33" x14ac:dyDescent="0.2">
      <c r="A401" s="16">
        <v>44953</v>
      </c>
      <c r="B401" s="17">
        <v>1165</v>
      </c>
      <c r="C401" s="17">
        <v>1163</v>
      </c>
      <c r="D401" s="17">
        <v>1184</v>
      </c>
      <c r="E401" s="17">
        <v>1201</v>
      </c>
      <c r="F401" s="17">
        <v>1251</v>
      </c>
      <c r="G401" s="17">
        <v>1372</v>
      </c>
      <c r="H401" s="17">
        <v>1433</v>
      </c>
      <c r="I401" s="17">
        <v>1490</v>
      </c>
      <c r="J401" s="17">
        <v>1569</v>
      </c>
      <c r="K401" s="17">
        <v>1564</v>
      </c>
      <c r="L401" s="17">
        <v>1535</v>
      </c>
      <c r="M401" s="17">
        <v>1504</v>
      </c>
      <c r="N401" s="17">
        <v>1521</v>
      </c>
      <c r="O401" s="17">
        <v>1500</v>
      </c>
      <c r="P401" s="17">
        <v>1501</v>
      </c>
      <c r="Q401" s="17">
        <v>1494</v>
      </c>
      <c r="R401" s="17">
        <v>1460</v>
      </c>
      <c r="S401" s="17">
        <v>1424</v>
      </c>
      <c r="T401" s="17">
        <v>1343</v>
      </c>
      <c r="U401" s="17">
        <v>1229</v>
      </c>
      <c r="V401" s="17">
        <v>1232</v>
      </c>
      <c r="W401" s="17">
        <v>1212</v>
      </c>
      <c r="X401" s="17">
        <v>1274</v>
      </c>
      <c r="Y401" s="17">
        <v>1289</v>
      </c>
      <c r="Z401" s="18"/>
      <c r="AA401" s="19">
        <f t="shared" si="36"/>
        <v>5</v>
      </c>
      <c r="AB401" s="18">
        <f t="shared" si="37"/>
        <v>22852</v>
      </c>
      <c r="AC401" s="17">
        <f t="shared" si="38"/>
        <v>10058</v>
      </c>
      <c r="AD401" s="17">
        <f t="shared" si="39"/>
        <v>32910</v>
      </c>
      <c r="AE401" s="17"/>
      <c r="AF401" s="18">
        <f t="shared" si="40"/>
        <v>1</v>
      </c>
      <c r="AG401" s="18">
        <f t="shared" si="41"/>
        <v>2023</v>
      </c>
    </row>
    <row r="402" spans="1:33" x14ac:dyDescent="0.2">
      <c r="A402" s="16">
        <v>44954</v>
      </c>
      <c r="B402" s="17">
        <v>1248</v>
      </c>
      <c r="C402" s="17">
        <v>1252</v>
      </c>
      <c r="D402" s="17">
        <v>1252</v>
      </c>
      <c r="E402" s="17">
        <v>1253</v>
      </c>
      <c r="F402" s="17">
        <v>1261</v>
      </c>
      <c r="G402" s="17">
        <v>1299</v>
      </c>
      <c r="H402" s="17">
        <v>1270</v>
      </c>
      <c r="I402" s="17">
        <v>1306</v>
      </c>
      <c r="J402" s="17">
        <v>1416</v>
      </c>
      <c r="K402" s="17">
        <v>1472</v>
      </c>
      <c r="L402" s="17">
        <v>1533</v>
      </c>
      <c r="M402" s="17">
        <v>1548</v>
      </c>
      <c r="N402" s="17">
        <v>1529</v>
      </c>
      <c r="O402" s="17">
        <v>1443</v>
      </c>
      <c r="P402" s="17">
        <v>1389</v>
      </c>
      <c r="Q402" s="17">
        <v>1369</v>
      </c>
      <c r="R402" s="17">
        <v>1351</v>
      </c>
      <c r="S402" s="17">
        <v>1322</v>
      </c>
      <c r="T402" s="17">
        <v>1258</v>
      </c>
      <c r="U402" s="17">
        <v>1148</v>
      </c>
      <c r="V402" s="17">
        <v>1131</v>
      </c>
      <c r="W402" s="17">
        <v>1116</v>
      </c>
      <c r="X402" s="17">
        <v>1160</v>
      </c>
      <c r="Y402" s="17">
        <v>1182</v>
      </c>
      <c r="Z402" s="18"/>
      <c r="AA402" s="19">
        <f t="shared" si="36"/>
        <v>6</v>
      </c>
      <c r="AB402" s="18">
        <f t="shared" si="37"/>
        <v>21491</v>
      </c>
      <c r="AC402" s="17">
        <f t="shared" si="38"/>
        <v>10017</v>
      </c>
      <c r="AD402" s="17">
        <f t="shared" si="39"/>
        <v>31508</v>
      </c>
      <c r="AE402" s="17"/>
      <c r="AF402" s="18">
        <f t="shared" si="40"/>
        <v>1</v>
      </c>
      <c r="AG402" s="18">
        <f t="shared" si="41"/>
        <v>2023</v>
      </c>
    </row>
    <row r="403" spans="1:33" x14ac:dyDescent="0.2">
      <c r="A403" s="16">
        <v>44955</v>
      </c>
      <c r="B403" s="17">
        <v>1156</v>
      </c>
      <c r="C403" s="17">
        <v>1162</v>
      </c>
      <c r="D403" s="17">
        <v>1165</v>
      </c>
      <c r="E403" s="17">
        <v>1165</v>
      </c>
      <c r="F403" s="17">
        <v>1179</v>
      </c>
      <c r="G403" s="17">
        <v>1227</v>
      </c>
      <c r="H403" s="17">
        <v>1209</v>
      </c>
      <c r="I403" s="17">
        <v>1254</v>
      </c>
      <c r="J403" s="17">
        <v>1380</v>
      </c>
      <c r="K403" s="17">
        <v>1420</v>
      </c>
      <c r="L403" s="17">
        <v>1454</v>
      </c>
      <c r="M403" s="17">
        <v>1473</v>
      </c>
      <c r="N403" s="17">
        <v>1498</v>
      </c>
      <c r="O403" s="17">
        <v>1521</v>
      </c>
      <c r="P403" s="17">
        <v>1530</v>
      </c>
      <c r="Q403" s="17">
        <v>1494</v>
      </c>
      <c r="R403" s="17">
        <v>1441</v>
      </c>
      <c r="S403" s="17">
        <v>1376</v>
      </c>
      <c r="T403" s="17">
        <v>1285</v>
      </c>
      <c r="U403" s="17">
        <v>1158</v>
      </c>
      <c r="V403" s="17">
        <v>1128</v>
      </c>
      <c r="W403" s="17">
        <v>1082</v>
      </c>
      <c r="X403" s="17">
        <v>1094</v>
      </c>
      <c r="Y403" s="17">
        <v>1085</v>
      </c>
      <c r="Z403" s="18"/>
      <c r="AA403" s="19">
        <f t="shared" si="36"/>
        <v>7</v>
      </c>
      <c r="AB403" s="18">
        <f t="shared" si="37"/>
        <v>0</v>
      </c>
      <c r="AC403" s="17">
        <f t="shared" si="38"/>
        <v>30936</v>
      </c>
      <c r="AD403" s="17">
        <f t="shared" si="39"/>
        <v>30936</v>
      </c>
      <c r="AE403" s="17"/>
      <c r="AF403" s="18">
        <f t="shared" si="40"/>
        <v>1</v>
      </c>
      <c r="AG403" s="18">
        <f t="shared" si="41"/>
        <v>2023</v>
      </c>
    </row>
    <row r="404" spans="1:33" x14ac:dyDescent="0.2">
      <c r="A404" s="16">
        <v>44956</v>
      </c>
      <c r="B404" s="17">
        <v>1070</v>
      </c>
      <c r="C404" s="17">
        <v>1070</v>
      </c>
      <c r="D404" s="17">
        <v>1082</v>
      </c>
      <c r="E404" s="17">
        <v>1091</v>
      </c>
      <c r="F404" s="17">
        <v>1149</v>
      </c>
      <c r="G404" s="17">
        <v>1272</v>
      </c>
      <c r="H404" s="17">
        <v>1335</v>
      </c>
      <c r="I404" s="17">
        <v>1422</v>
      </c>
      <c r="J404" s="17">
        <v>1499</v>
      </c>
      <c r="K404" s="17">
        <v>1502</v>
      </c>
      <c r="L404" s="17">
        <v>1507</v>
      </c>
      <c r="M404" s="17">
        <v>1559</v>
      </c>
      <c r="N404" s="17">
        <v>1590</v>
      </c>
      <c r="O404" s="17">
        <v>1604</v>
      </c>
      <c r="P404" s="17">
        <v>1603</v>
      </c>
      <c r="Q404" s="17">
        <v>1565</v>
      </c>
      <c r="R404" s="17">
        <v>1521</v>
      </c>
      <c r="S404" s="17">
        <v>1483</v>
      </c>
      <c r="T404" s="17">
        <v>1399</v>
      </c>
      <c r="U404" s="17">
        <v>1264</v>
      </c>
      <c r="V404" s="17">
        <v>1244</v>
      </c>
      <c r="W404" s="17">
        <v>1199</v>
      </c>
      <c r="X404" s="17">
        <v>1229</v>
      </c>
      <c r="Y404" s="17">
        <v>1226</v>
      </c>
      <c r="Z404" s="18"/>
      <c r="AA404" s="19">
        <f t="shared" si="36"/>
        <v>1</v>
      </c>
      <c r="AB404" s="18">
        <f t="shared" si="37"/>
        <v>0</v>
      </c>
      <c r="AC404" s="17">
        <f t="shared" si="38"/>
        <v>32485</v>
      </c>
      <c r="AD404" s="17">
        <f t="shared" si="39"/>
        <v>32485</v>
      </c>
      <c r="AE404" s="17"/>
      <c r="AF404" s="18">
        <f t="shared" si="40"/>
        <v>1</v>
      </c>
      <c r="AG404" s="18">
        <f t="shared" si="41"/>
        <v>2023</v>
      </c>
    </row>
    <row r="405" spans="1:33" x14ac:dyDescent="0.2">
      <c r="A405" s="16">
        <v>44957</v>
      </c>
      <c r="B405" s="17">
        <v>1221</v>
      </c>
      <c r="C405" s="17">
        <v>1227</v>
      </c>
      <c r="D405" s="17">
        <v>1242</v>
      </c>
      <c r="E405" s="17">
        <v>1252</v>
      </c>
      <c r="F405" s="17">
        <v>1293</v>
      </c>
      <c r="G405" s="17">
        <v>1399</v>
      </c>
      <c r="H405" s="17">
        <v>1438</v>
      </c>
      <c r="I405" s="17">
        <v>1516</v>
      </c>
      <c r="J405" s="17">
        <v>1636</v>
      </c>
      <c r="K405" s="17">
        <v>1655</v>
      </c>
      <c r="L405" s="17">
        <v>1653</v>
      </c>
      <c r="M405" s="17">
        <v>1651</v>
      </c>
      <c r="N405" s="17">
        <v>1644</v>
      </c>
      <c r="O405" s="17">
        <v>1637</v>
      </c>
      <c r="P405" s="17">
        <v>1641</v>
      </c>
      <c r="Q405" s="17">
        <v>1618</v>
      </c>
      <c r="R405" s="17">
        <v>1592</v>
      </c>
      <c r="S405" s="17">
        <v>1579</v>
      </c>
      <c r="T405" s="17">
        <v>1509</v>
      </c>
      <c r="U405" s="17">
        <v>1377</v>
      </c>
      <c r="V405" s="17">
        <v>1373</v>
      </c>
      <c r="W405" s="17">
        <v>1336</v>
      </c>
      <c r="X405" s="17">
        <v>1377</v>
      </c>
      <c r="Y405" s="17">
        <v>1397</v>
      </c>
      <c r="Z405" s="18"/>
      <c r="AA405" s="19">
        <f t="shared" si="36"/>
        <v>2</v>
      </c>
      <c r="AB405" s="18">
        <f t="shared" si="37"/>
        <v>24794</v>
      </c>
      <c r="AC405" s="17">
        <f t="shared" si="38"/>
        <v>10469</v>
      </c>
      <c r="AD405" s="17">
        <f t="shared" si="39"/>
        <v>35263</v>
      </c>
      <c r="AE405" s="17"/>
      <c r="AF405" s="18">
        <f t="shared" si="40"/>
        <v>1</v>
      </c>
      <c r="AG405" s="18">
        <f t="shared" si="41"/>
        <v>2023</v>
      </c>
    </row>
    <row r="406" spans="1:33" x14ac:dyDescent="0.2">
      <c r="A406" s="16">
        <v>44958</v>
      </c>
      <c r="B406" s="17">
        <v>1389</v>
      </c>
      <c r="C406" s="17">
        <v>1368</v>
      </c>
      <c r="D406" s="17">
        <v>1387</v>
      </c>
      <c r="E406" s="17">
        <v>1449</v>
      </c>
      <c r="F406" s="17">
        <v>1485</v>
      </c>
      <c r="G406" s="17">
        <v>1639</v>
      </c>
      <c r="H406" s="17">
        <v>1629</v>
      </c>
      <c r="I406" s="17">
        <v>1766</v>
      </c>
      <c r="J406" s="17">
        <v>1831</v>
      </c>
      <c r="K406" s="17">
        <v>1839</v>
      </c>
      <c r="L406" s="17">
        <v>1818</v>
      </c>
      <c r="M406" s="17">
        <v>1784</v>
      </c>
      <c r="N406" s="17">
        <v>1811</v>
      </c>
      <c r="O406" s="17">
        <v>1809</v>
      </c>
      <c r="P406" s="17">
        <v>1801</v>
      </c>
      <c r="Q406" s="17">
        <v>1745</v>
      </c>
      <c r="R406" s="17">
        <v>1745</v>
      </c>
      <c r="S406" s="17">
        <v>1689</v>
      </c>
      <c r="T406" s="17">
        <v>1600</v>
      </c>
      <c r="U406" s="17">
        <v>1489</v>
      </c>
      <c r="V406" s="17">
        <v>1471</v>
      </c>
      <c r="W406" s="17">
        <v>1448</v>
      </c>
      <c r="X406" s="17">
        <v>1476</v>
      </c>
      <c r="Y406" s="17">
        <v>1466</v>
      </c>
      <c r="Z406" s="18"/>
      <c r="AA406" s="19">
        <f t="shared" si="36"/>
        <v>3</v>
      </c>
      <c r="AB406" s="18">
        <f t="shared" si="37"/>
        <v>27122</v>
      </c>
      <c r="AC406" s="17">
        <f t="shared" si="38"/>
        <v>11812</v>
      </c>
      <c r="AD406" s="17">
        <f t="shared" si="39"/>
        <v>38934</v>
      </c>
      <c r="AE406" s="17"/>
      <c r="AF406" s="18">
        <f t="shared" si="40"/>
        <v>2</v>
      </c>
      <c r="AG406" s="18">
        <f t="shared" si="41"/>
        <v>2023</v>
      </c>
    </row>
    <row r="407" spans="1:33" x14ac:dyDescent="0.2">
      <c r="A407" s="16">
        <v>44959</v>
      </c>
      <c r="B407" s="17">
        <v>1478</v>
      </c>
      <c r="C407" s="17">
        <v>1459</v>
      </c>
      <c r="D407" s="17">
        <v>1460</v>
      </c>
      <c r="E407" s="17">
        <v>1500</v>
      </c>
      <c r="F407" s="17">
        <v>1525</v>
      </c>
      <c r="G407" s="17">
        <v>1653</v>
      </c>
      <c r="H407" s="17">
        <v>1613</v>
      </c>
      <c r="I407" s="17">
        <v>1745</v>
      </c>
      <c r="J407" s="17">
        <v>1806</v>
      </c>
      <c r="K407" s="17">
        <v>1802</v>
      </c>
      <c r="L407" s="17">
        <v>1774</v>
      </c>
      <c r="M407" s="17">
        <v>1762</v>
      </c>
      <c r="N407" s="17">
        <v>1796</v>
      </c>
      <c r="O407" s="17">
        <v>1811</v>
      </c>
      <c r="P407" s="17">
        <v>1831</v>
      </c>
      <c r="Q407" s="17">
        <v>1753</v>
      </c>
      <c r="R407" s="17">
        <v>1701</v>
      </c>
      <c r="S407" s="17">
        <v>1583</v>
      </c>
      <c r="T407" s="17">
        <v>1486</v>
      </c>
      <c r="U407" s="17">
        <v>1356</v>
      </c>
      <c r="V407" s="17">
        <v>1330</v>
      </c>
      <c r="W407" s="17">
        <v>1263</v>
      </c>
      <c r="X407" s="17">
        <v>1272</v>
      </c>
      <c r="Y407" s="17">
        <v>1274</v>
      </c>
      <c r="Z407" s="18"/>
      <c r="AA407" s="19">
        <f t="shared" si="36"/>
        <v>4</v>
      </c>
      <c r="AB407" s="18">
        <f t="shared" si="37"/>
        <v>26071</v>
      </c>
      <c r="AC407" s="17">
        <f t="shared" si="38"/>
        <v>11962</v>
      </c>
      <c r="AD407" s="17">
        <f t="shared" si="39"/>
        <v>38033</v>
      </c>
      <c r="AE407" s="17"/>
      <c r="AF407" s="18">
        <f t="shared" si="40"/>
        <v>2</v>
      </c>
      <c r="AG407" s="18">
        <f t="shared" si="41"/>
        <v>2023</v>
      </c>
    </row>
    <row r="408" spans="1:33" x14ac:dyDescent="0.2">
      <c r="A408" s="16">
        <v>44960</v>
      </c>
      <c r="B408" s="17">
        <v>1271</v>
      </c>
      <c r="C408" s="17">
        <v>1243</v>
      </c>
      <c r="D408" s="17">
        <v>1224</v>
      </c>
      <c r="E408" s="17">
        <v>1251</v>
      </c>
      <c r="F408" s="17">
        <v>1288</v>
      </c>
      <c r="G408" s="17">
        <v>1435</v>
      </c>
      <c r="H408" s="17">
        <v>1454</v>
      </c>
      <c r="I408" s="17">
        <v>1634</v>
      </c>
      <c r="J408" s="17">
        <v>1749</v>
      </c>
      <c r="K408" s="17">
        <v>1819</v>
      </c>
      <c r="L408" s="17">
        <v>1861</v>
      </c>
      <c r="M408" s="17">
        <v>1887</v>
      </c>
      <c r="N408" s="17">
        <v>1941</v>
      </c>
      <c r="O408" s="17">
        <v>1960</v>
      </c>
      <c r="P408" s="17">
        <v>2060</v>
      </c>
      <c r="Q408" s="17">
        <v>2053</v>
      </c>
      <c r="R408" s="17">
        <v>2062</v>
      </c>
      <c r="S408" s="17">
        <v>1963</v>
      </c>
      <c r="T408" s="17">
        <v>1858</v>
      </c>
      <c r="U408" s="17">
        <v>1712</v>
      </c>
      <c r="V408" s="17">
        <v>1693</v>
      </c>
      <c r="W408" s="17">
        <v>1702</v>
      </c>
      <c r="X408" s="17">
        <v>1786</v>
      </c>
      <c r="Y408" s="17">
        <v>1814</v>
      </c>
      <c r="Z408" s="18"/>
      <c r="AA408" s="19">
        <f t="shared" si="36"/>
        <v>5</v>
      </c>
      <c r="AB408" s="18">
        <f t="shared" si="37"/>
        <v>29740</v>
      </c>
      <c r="AC408" s="17">
        <f t="shared" si="38"/>
        <v>10980</v>
      </c>
      <c r="AD408" s="17">
        <f t="shared" si="39"/>
        <v>40720</v>
      </c>
      <c r="AE408" s="17"/>
      <c r="AF408" s="18">
        <f t="shared" si="40"/>
        <v>2</v>
      </c>
      <c r="AG408" s="18">
        <f t="shared" si="41"/>
        <v>2023</v>
      </c>
    </row>
    <row r="409" spans="1:33" x14ac:dyDescent="0.2">
      <c r="A409" s="16">
        <v>44961</v>
      </c>
      <c r="B409" s="17">
        <v>1853</v>
      </c>
      <c r="C409" s="17">
        <v>1834</v>
      </c>
      <c r="D409" s="17">
        <v>1830</v>
      </c>
      <c r="E409" s="17">
        <v>1843</v>
      </c>
      <c r="F409" s="17">
        <v>1849</v>
      </c>
      <c r="G409" s="17">
        <v>1926</v>
      </c>
      <c r="H409" s="17">
        <v>1805</v>
      </c>
      <c r="I409" s="17">
        <v>1917</v>
      </c>
      <c r="J409" s="17">
        <v>2048</v>
      </c>
      <c r="K409" s="17">
        <v>2107</v>
      </c>
      <c r="L409" s="17">
        <v>2108</v>
      </c>
      <c r="M409" s="17">
        <v>2164</v>
      </c>
      <c r="N409" s="17">
        <v>2192</v>
      </c>
      <c r="O409" s="17">
        <v>2143</v>
      </c>
      <c r="P409" s="17">
        <v>2142</v>
      </c>
      <c r="Q409" s="17">
        <v>2060</v>
      </c>
      <c r="R409" s="17">
        <v>2044</v>
      </c>
      <c r="S409" s="17">
        <v>1951</v>
      </c>
      <c r="T409" s="17">
        <v>1806</v>
      </c>
      <c r="U409" s="17">
        <v>1668</v>
      </c>
      <c r="V409" s="17">
        <v>1665</v>
      </c>
      <c r="W409" s="17">
        <v>1649</v>
      </c>
      <c r="X409" s="17">
        <v>1684</v>
      </c>
      <c r="Y409" s="17">
        <v>1678</v>
      </c>
      <c r="Z409" s="18"/>
      <c r="AA409" s="19">
        <f t="shared" si="36"/>
        <v>6</v>
      </c>
      <c r="AB409" s="18">
        <f t="shared" si="37"/>
        <v>31348</v>
      </c>
      <c r="AC409" s="17">
        <f t="shared" si="38"/>
        <v>14618</v>
      </c>
      <c r="AD409" s="17">
        <f t="shared" si="39"/>
        <v>45966</v>
      </c>
      <c r="AE409" s="17"/>
      <c r="AF409" s="18">
        <f t="shared" si="40"/>
        <v>2</v>
      </c>
      <c r="AG409" s="18">
        <f t="shared" si="41"/>
        <v>2023</v>
      </c>
    </row>
    <row r="410" spans="1:33" x14ac:dyDescent="0.2">
      <c r="A410" s="16">
        <v>44962</v>
      </c>
      <c r="B410" s="17">
        <v>1680</v>
      </c>
      <c r="C410" s="17">
        <v>1646</v>
      </c>
      <c r="D410" s="17">
        <v>1623</v>
      </c>
      <c r="E410" s="17">
        <v>1617</v>
      </c>
      <c r="F410" s="17">
        <v>1607</v>
      </c>
      <c r="G410" s="17">
        <v>1655</v>
      </c>
      <c r="H410" s="17">
        <v>1534</v>
      </c>
      <c r="I410" s="17">
        <v>1617</v>
      </c>
      <c r="J410" s="17">
        <v>1725</v>
      </c>
      <c r="K410" s="17">
        <v>1785</v>
      </c>
      <c r="L410" s="17">
        <v>1823</v>
      </c>
      <c r="M410" s="17">
        <v>1821</v>
      </c>
      <c r="N410" s="17">
        <v>1808</v>
      </c>
      <c r="O410" s="17">
        <v>1793</v>
      </c>
      <c r="P410" s="17">
        <v>1793</v>
      </c>
      <c r="Q410" s="17">
        <v>1698</v>
      </c>
      <c r="R410" s="17">
        <v>1691</v>
      </c>
      <c r="S410" s="17">
        <v>1644</v>
      </c>
      <c r="T410" s="17">
        <v>1531</v>
      </c>
      <c r="U410" s="17">
        <v>1410</v>
      </c>
      <c r="V410" s="17">
        <v>1389</v>
      </c>
      <c r="W410" s="17">
        <v>1368</v>
      </c>
      <c r="X410" s="17">
        <v>1360</v>
      </c>
      <c r="Y410" s="17">
        <v>1335</v>
      </c>
      <c r="Z410" s="18"/>
      <c r="AA410" s="19">
        <f t="shared" si="36"/>
        <v>7</v>
      </c>
      <c r="AB410" s="18">
        <f t="shared" si="37"/>
        <v>0</v>
      </c>
      <c r="AC410" s="17">
        <f t="shared" si="38"/>
        <v>38953</v>
      </c>
      <c r="AD410" s="17">
        <f t="shared" si="39"/>
        <v>38953</v>
      </c>
      <c r="AE410" s="17"/>
      <c r="AF410" s="18">
        <f t="shared" si="40"/>
        <v>2</v>
      </c>
      <c r="AG410" s="18">
        <f t="shared" si="41"/>
        <v>2023</v>
      </c>
    </row>
    <row r="411" spans="1:33" x14ac:dyDescent="0.2">
      <c r="A411" s="16">
        <v>44963</v>
      </c>
      <c r="B411" s="17">
        <v>1332</v>
      </c>
      <c r="C411" s="17">
        <v>1304</v>
      </c>
      <c r="D411" s="17">
        <v>1293</v>
      </c>
      <c r="E411" s="17">
        <v>1313</v>
      </c>
      <c r="F411" s="17">
        <v>1349</v>
      </c>
      <c r="G411" s="17">
        <v>1482</v>
      </c>
      <c r="H411" s="17">
        <v>1447</v>
      </c>
      <c r="I411" s="17">
        <v>1570</v>
      </c>
      <c r="J411" s="17">
        <v>1684</v>
      </c>
      <c r="K411" s="17">
        <v>1761</v>
      </c>
      <c r="L411" s="17">
        <v>1765</v>
      </c>
      <c r="M411" s="17">
        <v>1761</v>
      </c>
      <c r="N411" s="17">
        <v>1767</v>
      </c>
      <c r="O411" s="17">
        <v>1714</v>
      </c>
      <c r="P411" s="17">
        <v>1715</v>
      </c>
      <c r="Q411" s="17">
        <v>1661</v>
      </c>
      <c r="R411" s="17">
        <v>1649</v>
      </c>
      <c r="S411" s="17">
        <v>1583</v>
      </c>
      <c r="T411" s="17">
        <v>1497</v>
      </c>
      <c r="U411" s="17">
        <v>1369</v>
      </c>
      <c r="V411" s="17">
        <v>1358</v>
      </c>
      <c r="W411" s="17">
        <v>1329</v>
      </c>
      <c r="X411" s="17">
        <v>1363</v>
      </c>
      <c r="Y411" s="17">
        <v>1352</v>
      </c>
      <c r="Z411" s="18"/>
      <c r="AA411" s="19">
        <f t="shared" ref="AA411:AA474" si="42">WEEKDAY(A411,2)</f>
        <v>1</v>
      </c>
      <c r="AB411" s="18">
        <f t="shared" ref="AB411:AB474" si="43">IF(AND(AA411&gt;1,AA411&lt;7),SUM(I411:X411),0)</f>
        <v>0</v>
      </c>
      <c r="AC411" s="17">
        <f t="shared" ref="AC411:AC474" si="44">SUM(B411:Y411)-AB411</f>
        <v>36418</v>
      </c>
      <c r="AD411" s="17">
        <f t="shared" ref="AD411:AD474" si="45">SUM(AB411+AC411)</f>
        <v>36418</v>
      </c>
      <c r="AE411" s="17"/>
      <c r="AF411" s="18">
        <f t="shared" ref="AF411:AF474" si="46">MONTH(A411)</f>
        <v>2</v>
      </c>
      <c r="AG411" s="18">
        <f t="shared" ref="AG411:AG474" si="47">YEAR(A411)</f>
        <v>2023</v>
      </c>
    </row>
    <row r="412" spans="1:33" x14ac:dyDescent="0.2">
      <c r="A412" s="16">
        <v>44964</v>
      </c>
      <c r="B412" s="17">
        <v>1361</v>
      </c>
      <c r="C412" s="17">
        <v>1348</v>
      </c>
      <c r="D412" s="17">
        <v>1361</v>
      </c>
      <c r="E412" s="17">
        <v>1399</v>
      </c>
      <c r="F412" s="17">
        <v>1440</v>
      </c>
      <c r="G412" s="17">
        <v>1578</v>
      </c>
      <c r="H412" s="17">
        <v>1548</v>
      </c>
      <c r="I412" s="17">
        <v>1680</v>
      </c>
      <c r="J412" s="17">
        <v>1725</v>
      </c>
      <c r="K412" s="17">
        <v>1724</v>
      </c>
      <c r="L412" s="17">
        <v>1706</v>
      </c>
      <c r="M412" s="17">
        <v>1673</v>
      </c>
      <c r="N412" s="17">
        <v>1675</v>
      </c>
      <c r="O412" s="17">
        <v>1649</v>
      </c>
      <c r="P412" s="17">
        <v>1672</v>
      </c>
      <c r="Q412" s="17">
        <v>1651</v>
      </c>
      <c r="R412" s="17">
        <v>1645</v>
      </c>
      <c r="S412" s="17">
        <v>1584</v>
      </c>
      <c r="T412" s="17">
        <v>1493</v>
      </c>
      <c r="U412" s="17">
        <v>1369</v>
      </c>
      <c r="V412" s="17">
        <v>1327</v>
      </c>
      <c r="W412" s="17">
        <v>1288</v>
      </c>
      <c r="X412" s="17">
        <v>1306</v>
      </c>
      <c r="Y412" s="17">
        <v>1279</v>
      </c>
      <c r="Z412" s="18"/>
      <c r="AA412" s="19">
        <f t="shared" si="42"/>
        <v>2</v>
      </c>
      <c r="AB412" s="18">
        <f t="shared" si="43"/>
        <v>25167</v>
      </c>
      <c r="AC412" s="17">
        <f t="shared" si="44"/>
        <v>11314</v>
      </c>
      <c r="AD412" s="17">
        <f t="shared" si="45"/>
        <v>36481</v>
      </c>
      <c r="AE412" s="17"/>
      <c r="AF412" s="18">
        <f t="shared" si="46"/>
        <v>2</v>
      </c>
      <c r="AG412" s="18">
        <f t="shared" si="47"/>
        <v>2023</v>
      </c>
    </row>
    <row r="413" spans="1:33" x14ac:dyDescent="0.2">
      <c r="A413" s="16">
        <v>44965</v>
      </c>
      <c r="B413" s="17">
        <v>1286</v>
      </c>
      <c r="C413" s="17">
        <v>1255</v>
      </c>
      <c r="D413" s="17">
        <v>1244</v>
      </c>
      <c r="E413" s="17">
        <v>1267</v>
      </c>
      <c r="F413" s="17">
        <v>1293</v>
      </c>
      <c r="G413" s="17">
        <v>1418</v>
      </c>
      <c r="H413" s="17">
        <v>1387</v>
      </c>
      <c r="I413" s="17">
        <v>1513</v>
      </c>
      <c r="J413" s="17">
        <v>1621</v>
      </c>
      <c r="K413" s="17">
        <v>1703</v>
      </c>
      <c r="L413" s="17">
        <v>1725</v>
      </c>
      <c r="M413" s="17">
        <v>1684</v>
      </c>
      <c r="N413" s="17">
        <v>1588</v>
      </c>
      <c r="O413" s="17">
        <v>1554</v>
      </c>
      <c r="P413" s="17">
        <v>1551</v>
      </c>
      <c r="Q413" s="17">
        <v>1522</v>
      </c>
      <c r="R413" s="17">
        <v>1508</v>
      </c>
      <c r="S413" s="17">
        <v>1470</v>
      </c>
      <c r="T413" s="17">
        <v>1386</v>
      </c>
      <c r="U413" s="17">
        <v>1263</v>
      </c>
      <c r="V413" s="17">
        <v>1234</v>
      </c>
      <c r="W413" s="17">
        <v>1205</v>
      </c>
      <c r="X413" s="17">
        <v>1228</v>
      </c>
      <c r="Y413" s="17">
        <v>1215</v>
      </c>
      <c r="Z413" s="18"/>
      <c r="AA413" s="19">
        <f t="shared" si="42"/>
        <v>3</v>
      </c>
      <c r="AB413" s="18">
        <f t="shared" si="43"/>
        <v>23755</v>
      </c>
      <c r="AC413" s="17">
        <f t="shared" si="44"/>
        <v>10365</v>
      </c>
      <c r="AD413" s="17">
        <f t="shared" si="45"/>
        <v>34120</v>
      </c>
      <c r="AE413" s="17"/>
      <c r="AF413" s="18">
        <f t="shared" si="46"/>
        <v>2</v>
      </c>
      <c r="AG413" s="18">
        <f t="shared" si="47"/>
        <v>2023</v>
      </c>
    </row>
    <row r="414" spans="1:33" x14ac:dyDescent="0.2">
      <c r="A414" s="16">
        <v>44966</v>
      </c>
      <c r="B414" s="17">
        <v>1211</v>
      </c>
      <c r="C414" s="17">
        <v>1192</v>
      </c>
      <c r="D414" s="17">
        <v>1196</v>
      </c>
      <c r="E414" s="17">
        <v>1235</v>
      </c>
      <c r="F414" s="17">
        <v>1270</v>
      </c>
      <c r="G414" s="17">
        <v>1405</v>
      </c>
      <c r="H414" s="17">
        <v>1399</v>
      </c>
      <c r="I414" s="17">
        <v>1514</v>
      </c>
      <c r="J414" s="17">
        <v>1553</v>
      </c>
      <c r="K414" s="17">
        <v>1561</v>
      </c>
      <c r="L414" s="17">
        <v>1553</v>
      </c>
      <c r="M414" s="17">
        <v>1528</v>
      </c>
      <c r="N414" s="17">
        <v>1573</v>
      </c>
      <c r="O414" s="17">
        <v>1594</v>
      </c>
      <c r="P414" s="17">
        <v>1634</v>
      </c>
      <c r="Q414" s="17">
        <v>1595</v>
      </c>
      <c r="R414" s="17">
        <v>1565</v>
      </c>
      <c r="S414" s="17">
        <v>1477</v>
      </c>
      <c r="T414" s="17">
        <v>1392</v>
      </c>
      <c r="U414" s="17">
        <v>1278</v>
      </c>
      <c r="V414" s="17">
        <v>1256</v>
      </c>
      <c r="W414" s="17">
        <v>1212</v>
      </c>
      <c r="X414" s="17">
        <v>1228</v>
      </c>
      <c r="Y414" s="17">
        <v>1198</v>
      </c>
      <c r="Z414" s="18"/>
      <c r="AA414" s="19">
        <f t="shared" si="42"/>
        <v>4</v>
      </c>
      <c r="AB414" s="18">
        <f t="shared" si="43"/>
        <v>23513</v>
      </c>
      <c r="AC414" s="17">
        <f t="shared" si="44"/>
        <v>10106</v>
      </c>
      <c r="AD414" s="17">
        <f t="shared" si="45"/>
        <v>33619</v>
      </c>
      <c r="AE414" s="17"/>
      <c r="AF414" s="18">
        <f t="shared" si="46"/>
        <v>2</v>
      </c>
      <c r="AG414" s="18">
        <f t="shared" si="47"/>
        <v>2023</v>
      </c>
    </row>
    <row r="415" spans="1:33" x14ac:dyDescent="0.2">
      <c r="A415" s="16">
        <v>44967</v>
      </c>
      <c r="B415" s="17">
        <v>1208</v>
      </c>
      <c r="C415" s="17">
        <v>1182</v>
      </c>
      <c r="D415" s="17">
        <v>1166</v>
      </c>
      <c r="E415" s="17">
        <v>1185</v>
      </c>
      <c r="F415" s="17">
        <v>1206</v>
      </c>
      <c r="G415" s="17">
        <v>1316</v>
      </c>
      <c r="H415" s="17">
        <v>1283</v>
      </c>
      <c r="I415" s="17">
        <v>1412</v>
      </c>
      <c r="J415" s="17">
        <v>1523</v>
      </c>
      <c r="K415" s="17">
        <v>1593</v>
      </c>
      <c r="L415" s="17">
        <v>1615</v>
      </c>
      <c r="M415" s="17">
        <v>1619</v>
      </c>
      <c r="N415" s="17">
        <v>1632</v>
      </c>
      <c r="O415" s="17">
        <v>1573</v>
      </c>
      <c r="P415" s="17">
        <v>1576</v>
      </c>
      <c r="Q415" s="17">
        <v>1511</v>
      </c>
      <c r="R415" s="17">
        <v>1471</v>
      </c>
      <c r="S415" s="17">
        <v>1384</v>
      </c>
      <c r="T415" s="17">
        <v>1287</v>
      </c>
      <c r="U415" s="17">
        <v>1175</v>
      </c>
      <c r="V415" s="17">
        <v>1158</v>
      </c>
      <c r="W415" s="17">
        <v>1140</v>
      </c>
      <c r="X415" s="17">
        <v>1175</v>
      </c>
      <c r="Y415" s="17">
        <v>1159</v>
      </c>
      <c r="Z415" s="18"/>
      <c r="AA415" s="19">
        <f t="shared" si="42"/>
        <v>5</v>
      </c>
      <c r="AB415" s="18">
        <f t="shared" si="43"/>
        <v>22844</v>
      </c>
      <c r="AC415" s="17">
        <f t="shared" si="44"/>
        <v>9705</v>
      </c>
      <c r="AD415" s="17">
        <f t="shared" si="45"/>
        <v>32549</v>
      </c>
      <c r="AE415" s="17"/>
      <c r="AF415" s="18">
        <f t="shared" si="46"/>
        <v>2</v>
      </c>
      <c r="AG415" s="18">
        <f t="shared" si="47"/>
        <v>2023</v>
      </c>
    </row>
    <row r="416" spans="1:33" x14ac:dyDescent="0.2">
      <c r="A416" s="16">
        <v>44968</v>
      </c>
      <c r="B416" s="17">
        <v>1150</v>
      </c>
      <c r="C416" s="17">
        <v>1144</v>
      </c>
      <c r="D416" s="17">
        <v>1139</v>
      </c>
      <c r="E416" s="17">
        <v>1155</v>
      </c>
      <c r="F416" s="17">
        <v>1187</v>
      </c>
      <c r="G416" s="17">
        <v>1255</v>
      </c>
      <c r="H416" s="17">
        <v>1211</v>
      </c>
      <c r="I416" s="17">
        <v>1314</v>
      </c>
      <c r="J416" s="17">
        <v>1417</v>
      </c>
      <c r="K416" s="17">
        <v>1453</v>
      </c>
      <c r="L416" s="17">
        <v>1426</v>
      </c>
      <c r="M416" s="17">
        <v>1425</v>
      </c>
      <c r="N416" s="17">
        <v>1434</v>
      </c>
      <c r="O416" s="17">
        <v>1414</v>
      </c>
      <c r="P416" s="17">
        <v>1433</v>
      </c>
      <c r="Q416" s="17">
        <v>1403</v>
      </c>
      <c r="R416" s="17">
        <v>1405</v>
      </c>
      <c r="S416" s="17">
        <v>1392</v>
      </c>
      <c r="T416" s="17">
        <v>1320</v>
      </c>
      <c r="U416" s="17">
        <v>1231</v>
      </c>
      <c r="V416" s="17">
        <v>1245</v>
      </c>
      <c r="W416" s="17">
        <v>1235</v>
      </c>
      <c r="X416" s="17">
        <v>1249</v>
      </c>
      <c r="Y416" s="17">
        <v>1232</v>
      </c>
      <c r="Z416" s="18"/>
      <c r="AA416" s="19">
        <f t="shared" si="42"/>
        <v>6</v>
      </c>
      <c r="AB416" s="18">
        <f t="shared" si="43"/>
        <v>21796</v>
      </c>
      <c r="AC416" s="17">
        <f t="shared" si="44"/>
        <v>9473</v>
      </c>
      <c r="AD416" s="17">
        <f t="shared" si="45"/>
        <v>31269</v>
      </c>
      <c r="AE416" s="17"/>
      <c r="AF416" s="18">
        <f t="shared" si="46"/>
        <v>2</v>
      </c>
      <c r="AG416" s="18">
        <f t="shared" si="47"/>
        <v>2023</v>
      </c>
    </row>
    <row r="417" spans="1:33" x14ac:dyDescent="0.2">
      <c r="A417" s="16">
        <v>44969</v>
      </c>
      <c r="B417" s="17">
        <v>1227</v>
      </c>
      <c r="C417" s="17">
        <v>1199</v>
      </c>
      <c r="D417" s="17">
        <v>1186</v>
      </c>
      <c r="E417" s="17">
        <v>1198</v>
      </c>
      <c r="F417" s="17">
        <v>1206</v>
      </c>
      <c r="G417" s="17">
        <v>1268</v>
      </c>
      <c r="H417" s="17">
        <v>1192</v>
      </c>
      <c r="I417" s="17">
        <v>1264</v>
      </c>
      <c r="J417" s="17">
        <v>1359</v>
      </c>
      <c r="K417" s="17">
        <v>1402</v>
      </c>
      <c r="L417" s="17">
        <v>1438</v>
      </c>
      <c r="M417" s="17">
        <v>1480</v>
      </c>
      <c r="N417" s="17">
        <v>1521</v>
      </c>
      <c r="O417" s="17">
        <v>1490</v>
      </c>
      <c r="P417" s="17">
        <v>1460</v>
      </c>
      <c r="Q417" s="17">
        <v>1395</v>
      </c>
      <c r="R417" s="17">
        <v>1417</v>
      </c>
      <c r="S417" s="17">
        <v>1424</v>
      </c>
      <c r="T417" s="17">
        <v>1330</v>
      </c>
      <c r="U417" s="17">
        <v>1207</v>
      </c>
      <c r="V417" s="17">
        <v>1204</v>
      </c>
      <c r="W417" s="17">
        <v>1204</v>
      </c>
      <c r="X417" s="17">
        <v>1218</v>
      </c>
      <c r="Y417" s="17">
        <v>1200</v>
      </c>
      <c r="Z417" s="18"/>
      <c r="AA417" s="19">
        <f t="shared" si="42"/>
        <v>7</v>
      </c>
      <c r="AB417" s="18">
        <f t="shared" si="43"/>
        <v>0</v>
      </c>
      <c r="AC417" s="17">
        <f t="shared" si="44"/>
        <v>31489</v>
      </c>
      <c r="AD417" s="17">
        <f t="shared" si="45"/>
        <v>31489</v>
      </c>
      <c r="AE417" s="17"/>
      <c r="AF417" s="18">
        <f t="shared" si="46"/>
        <v>2</v>
      </c>
      <c r="AG417" s="18">
        <f t="shared" si="47"/>
        <v>2023</v>
      </c>
    </row>
    <row r="418" spans="1:33" x14ac:dyDescent="0.2">
      <c r="A418" s="16">
        <v>44970</v>
      </c>
      <c r="B418" s="17">
        <v>1209</v>
      </c>
      <c r="C418" s="17">
        <v>1187</v>
      </c>
      <c r="D418" s="17">
        <v>1186</v>
      </c>
      <c r="E418" s="17">
        <v>1218</v>
      </c>
      <c r="F418" s="17">
        <v>1254</v>
      </c>
      <c r="G418" s="17">
        <v>1379</v>
      </c>
      <c r="H418" s="17">
        <v>1358</v>
      </c>
      <c r="I418" s="17">
        <v>1475</v>
      </c>
      <c r="J418" s="17">
        <v>1571</v>
      </c>
      <c r="K418" s="17">
        <v>1620</v>
      </c>
      <c r="L418" s="17">
        <v>1619</v>
      </c>
      <c r="M418" s="17">
        <v>1619</v>
      </c>
      <c r="N418" s="17">
        <v>1639</v>
      </c>
      <c r="O418" s="17">
        <v>1665</v>
      </c>
      <c r="P418" s="17">
        <v>1689</v>
      </c>
      <c r="Q418" s="17">
        <v>1608</v>
      </c>
      <c r="R418" s="17">
        <v>1549</v>
      </c>
      <c r="S418" s="17">
        <v>1477</v>
      </c>
      <c r="T418" s="17">
        <v>1391</v>
      </c>
      <c r="U418" s="17">
        <v>1268</v>
      </c>
      <c r="V418" s="17">
        <v>1245</v>
      </c>
      <c r="W418" s="17">
        <v>1208</v>
      </c>
      <c r="X418" s="17">
        <v>1217</v>
      </c>
      <c r="Y418" s="17">
        <v>1204</v>
      </c>
      <c r="Z418" s="18"/>
      <c r="AA418" s="19">
        <f t="shared" si="42"/>
        <v>1</v>
      </c>
      <c r="AB418" s="18">
        <f t="shared" si="43"/>
        <v>0</v>
      </c>
      <c r="AC418" s="17">
        <f t="shared" si="44"/>
        <v>33855</v>
      </c>
      <c r="AD418" s="17">
        <f t="shared" si="45"/>
        <v>33855</v>
      </c>
      <c r="AE418" s="17"/>
      <c r="AF418" s="18">
        <f t="shared" si="46"/>
        <v>2</v>
      </c>
      <c r="AG418" s="18">
        <f t="shared" si="47"/>
        <v>2023</v>
      </c>
    </row>
    <row r="419" spans="1:33" x14ac:dyDescent="0.2">
      <c r="A419" s="16">
        <v>44971</v>
      </c>
      <c r="B419" s="17">
        <v>1201</v>
      </c>
      <c r="C419" s="17">
        <v>1181</v>
      </c>
      <c r="D419" s="17">
        <v>1180</v>
      </c>
      <c r="E419" s="17">
        <v>1215</v>
      </c>
      <c r="F419" s="17">
        <v>1248</v>
      </c>
      <c r="G419" s="17">
        <v>1373</v>
      </c>
      <c r="H419" s="17">
        <v>1350</v>
      </c>
      <c r="I419" s="17">
        <v>1475</v>
      </c>
      <c r="J419" s="17">
        <v>1571</v>
      </c>
      <c r="K419" s="17">
        <v>1642</v>
      </c>
      <c r="L419" s="17">
        <v>1627</v>
      </c>
      <c r="M419" s="17">
        <v>1598</v>
      </c>
      <c r="N419" s="17">
        <v>1628</v>
      </c>
      <c r="O419" s="17">
        <v>1628</v>
      </c>
      <c r="P419" s="17">
        <v>1602</v>
      </c>
      <c r="Q419" s="17">
        <v>1547</v>
      </c>
      <c r="R419" s="17">
        <v>1513</v>
      </c>
      <c r="S419" s="17">
        <v>1450</v>
      </c>
      <c r="T419" s="17">
        <v>1376</v>
      </c>
      <c r="U419" s="17">
        <v>1265</v>
      </c>
      <c r="V419" s="17">
        <v>1256</v>
      </c>
      <c r="W419" s="17">
        <v>1225</v>
      </c>
      <c r="X419" s="17">
        <v>1248</v>
      </c>
      <c r="Y419" s="17">
        <v>1232</v>
      </c>
      <c r="Z419" s="18"/>
      <c r="AA419" s="19">
        <f t="shared" si="42"/>
        <v>2</v>
      </c>
      <c r="AB419" s="18">
        <f t="shared" si="43"/>
        <v>23651</v>
      </c>
      <c r="AC419" s="17">
        <f t="shared" si="44"/>
        <v>9980</v>
      </c>
      <c r="AD419" s="17">
        <f t="shared" si="45"/>
        <v>33631</v>
      </c>
      <c r="AE419" s="17"/>
      <c r="AF419" s="18">
        <f t="shared" si="46"/>
        <v>2</v>
      </c>
      <c r="AG419" s="18">
        <f t="shared" si="47"/>
        <v>2023</v>
      </c>
    </row>
    <row r="420" spans="1:33" x14ac:dyDescent="0.2">
      <c r="A420" s="16">
        <v>44972</v>
      </c>
      <c r="B420" s="17">
        <v>1243</v>
      </c>
      <c r="C420" s="17">
        <v>1227</v>
      </c>
      <c r="D420" s="17">
        <v>1231</v>
      </c>
      <c r="E420" s="17">
        <v>1267</v>
      </c>
      <c r="F420" s="17">
        <v>1310</v>
      </c>
      <c r="G420" s="17">
        <v>1441</v>
      </c>
      <c r="H420" s="17">
        <v>1407</v>
      </c>
      <c r="I420" s="17">
        <v>1511</v>
      </c>
      <c r="J420" s="17">
        <v>1590</v>
      </c>
      <c r="K420" s="17">
        <v>1613</v>
      </c>
      <c r="L420" s="17">
        <v>1640</v>
      </c>
      <c r="M420" s="17">
        <v>1634</v>
      </c>
      <c r="N420" s="17">
        <v>1681</v>
      </c>
      <c r="O420" s="17">
        <v>1621</v>
      </c>
      <c r="P420" s="17">
        <v>1608</v>
      </c>
      <c r="Q420" s="17">
        <v>1562</v>
      </c>
      <c r="R420" s="17">
        <v>1506</v>
      </c>
      <c r="S420" s="17">
        <v>1410</v>
      </c>
      <c r="T420" s="17">
        <v>1310</v>
      </c>
      <c r="U420" s="17">
        <v>1192</v>
      </c>
      <c r="V420" s="17">
        <v>1154</v>
      </c>
      <c r="W420" s="17">
        <v>1099</v>
      </c>
      <c r="X420" s="17">
        <v>1115</v>
      </c>
      <c r="Y420" s="17">
        <v>1089</v>
      </c>
      <c r="Z420" s="18"/>
      <c r="AA420" s="19">
        <f t="shared" si="42"/>
        <v>3</v>
      </c>
      <c r="AB420" s="18">
        <f t="shared" si="43"/>
        <v>23246</v>
      </c>
      <c r="AC420" s="17">
        <f t="shared" si="44"/>
        <v>10215</v>
      </c>
      <c r="AD420" s="17">
        <f t="shared" si="45"/>
        <v>33461</v>
      </c>
      <c r="AE420" s="17"/>
      <c r="AF420" s="18">
        <f t="shared" si="46"/>
        <v>2</v>
      </c>
      <c r="AG420" s="18">
        <f t="shared" si="47"/>
        <v>2023</v>
      </c>
    </row>
    <row r="421" spans="1:33" x14ac:dyDescent="0.2">
      <c r="A421" s="16">
        <v>44973</v>
      </c>
      <c r="B421" s="17">
        <v>1085</v>
      </c>
      <c r="C421" s="17">
        <v>1061</v>
      </c>
      <c r="D421" s="17">
        <v>1055</v>
      </c>
      <c r="E421" s="17">
        <v>1080</v>
      </c>
      <c r="F421" s="17">
        <v>1115</v>
      </c>
      <c r="G421" s="17">
        <v>1239</v>
      </c>
      <c r="H421" s="17">
        <v>1209</v>
      </c>
      <c r="I421" s="17">
        <v>1299</v>
      </c>
      <c r="J421" s="17">
        <v>1347</v>
      </c>
      <c r="K421" s="17">
        <v>1353</v>
      </c>
      <c r="L421" s="17">
        <v>1344</v>
      </c>
      <c r="M421" s="17">
        <v>1308</v>
      </c>
      <c r="N421" s="17">
        <v>1315</v>
      </c>
      <c r="O421" s="17">
        <v>1310</v>
      </c>
      <c r="P421" s="17">
        <v>1370</v>
      </c>
      <c r="Q421" s="17">
        <v>1353</v>
      </c>
      <c r="R421" s="17">
        <v>1337</v>
      </c>
      <c r="S421" s="17">
        <v>1293</v>
      </c>
      <c r="T421" s="17">
        <v>1235</v>
      </c>
      <c r="U421" s="17">
        <v>1136</v>
      </c>
      <c r="V421" s="17">
        <v>1107</v>
      </c>
      <c r="W421" s="17">
        <v>1068</v>
      </c>
      <c r="X421" s="17">
        <v>1082</v>
      </c>
      <c r="Y421" s="17">
        <v>1062</v>
      </c>
      <c r="Z421" s="18"/>
      <c r="AA421" s="19">
        <f t="shared" si="42"/>
        <v>4</v>
      </c>
      <c r="AB421" s="18">
        <f t="shared" si="43"/>
        <v>20257</v>
      </c>
      <c r="AC421" s="17">
        <f t="shared" si="44"/>
        <v>8906</v>
      </c>
      <c r="AD421" s="17">
        <f t="shared" si="45"/>
        <v>29163</v>
      </c>
      <c r="AE421" s="17"/>
      <c r="AF421" s="18">
        <f t="shared" si="46"/>
        <v>2</v>
      </c>
      <c r="AG421" s="18">
        <f t="shared" si="47"/>
        <v>2023</v>
      </c>
    </row>
    <row r="422" spans="1:33" x14ac:dyDescent="0.2">
      <c r="A422" s="16">
        <v>44974</v>
      </c>
      <c r="B422" s="17">
        <v>961</v>
      </c>
      <c r="C422" s="17">
        <v>942</v>
      </c>
      <c r="D422" s="17">
        <v>939</v>
      </c>
      <c r="E422" s="17">
        <v>965</v>
      </c>
      <c r="F422" s="17">
        <v>990</v>
      </c>
      <c r="G422" s="17">
        <v>1083</v>
      </c>
      <c r="H422" s="17">
        <v>1063</v>
      </c>
      <c r="I422" s="17">
        <v>1185</v>
      </c>
      <c r="J422" s="17">
        <v>1298</v>
      </c>
      <c r="K422" s="17">
        <v>1403</v>
      </c>
      <c r="L422" s="17">
        <v>1485</v>
      </c>
      <c r="M422" s="17">
        <v>1510</v>
      </c>
      <c r="N422" s="17">
        <v>1555</v>
      </c>
      <c r="O422" s="17">
        <v>1569</v>
      </c>
      <c r="P422" s="17">
        <v>1588</v>
      </c>
      <c r="Q422" s="17">
        <v>1503</v>
      </c>
      <c r="R422" s="17">
        <v>1443</v>
      </c>
      <c r="S422" s="17">
        <v>1341</v>
      </c>
      <c r="T422" s="17">
        <v>1255</v>
      </c>
      <c r="U422" s="17">
        <v>1150</v>
      </c>
      <c r="V422" s="17">
        <v>1141</v>
      </c>
      <c r="W422" s="17">
        <v>1130</v>
      </c>
      <c r="X422" s="17">
        <v>1170</v>
      </c>
      <c r="Y422" s="17">
        <v>1168</v>
      </c>
      <c r="Z422" s="18"/>
      <c r="AA422" s="19">
        <f t="shared" si="42"/>
        <v>5</v>
      </c>
      <c r="AB422" s="18">
        <f t="shared" si="43"/>
        <v>21726</v>
      </c>
      <c r="AC422" s="17">
        <f t="shared" si="44"/>
        <v>8111</v>
      </c>
      <c r="AD422" s="17">
        <f t="shared" si="45"/>
        <v>29837</v>
      </c>
      <c r="AE422" s="17"/>
      <c r="AF422" s="18">
        <f t="shared" si="46"/>
        <v>2</v>
      </c>
      <c r="AG422" s="18">
        <f t="shared" si="47"/>
        <v>2023</v>
      </c>
    </row>
    <row r="423" spans="1:33" x14ac:dyDescent="0.2">
      <c r="A423" s="16">
        <v>44975</v>
      </c>
      <c r="B423" s="17">
        <v>1161</v>
      </c>
      <c r="C423" s="17">
        <v>1156</v>
      </c>
      <c r="D423" s="17">
        <v>1165</v>
      </c>
      <c r="E423" s="17">
        <v>1184</v>
      </c>
      <c r="F423" s="17">
        <v>1209</v>
      </c>
      <c r="G423" s="17">
        <v>1282</v>
      </c>
      <c r="H423" s="17">
        <v>1217</v>
      </c>
      <c r="I423" s="17">
        <v>1295</v>
      </c>
      <c r="J423" s="17">
        <v>1363</v>
      </c>
      <c r="K423" s="17">
        <v>1382</v>
      </c>
      <c r="L423" s="17">
        <v>1365</v>
      </c>
      <c r="M423" s="17">
        <v>1330</v>
      </c>
      <c r="N423" s="17">
        <v>1312</v>
      </c>
      <c r="O423" s="17">
        <v>1298</v>
      </c>
      <c r="P423" s="17">
        <v>1325</v>
      </c>
      <c r="Q423" s="17">
        <v>1294</v>
      </c>
      <c r="R423" s="17">
        <v>1288</v>
      </c>
      <c r="S423" s="17">
        <v>1271</v>
      </c>
      <c r="T423" s="17">
        <v>1204</v>
      </c>
      <c r="U423" s="17">
        <v>1115</v>
      </c>
      <c r="V423" s="17">
        <v>1115</v>
      </c>
      <c r="W423" s="17">
        <v>1109</v>
      </c>
      <c r="X423" s="17">
        <v>1117</v>
      </c>
      <c r="Y423" s="17">
        <v>1110</v>
      </c>
      <c r="Z423" s="18"/>
      <c r="AA423" s="19">
        <f t="shared" si="42"/>
        <v>6</v>
      </c>
      <c r="AB423" s="18">
        <f t="shared" si="43"/>
        <v>20183</v>
      </c>
      <c r="AC423" s="17">
        <f t="shared" si="44"/>
        <v>9484</v>
      </c>
      <c r="AD423" s="17">
        <f t="shared" si="45"/>
        <v>29667</v>
      </c>
      <c r="AE423" s="17"/>
      <c r="AF423" s="18">
        <f t="shared" si="46"/>
        <v>2</v>
      </c>
      <c r="AG423" s="18">
        <f t="shared" si="47"/>
        <v>2023</v>
      </c>
    </row>
    <row r="424" spans="1:33" x14ac:dyDescent="0.2">
      <c r="A424" s="16">
        <v>44976</v>
      </c>
      <c r="B424" s="17">
        <v>1113</v>
      </c>
      <c r="C424" s="17">
        <v>1093</v>
      </c>
      <c r="D424" s="17">
        <v>1073</v>
      </c>
      <c r="E424" s="17">
        <v>1078</v>
      </c>
      <c r="F424" s="17">
        <v>1079</v>
      </c>
      <c r="G424" s="17">
        <v>1129</v>
      </c>
      <c r="H424" s="17">
        <v>1062</v>
      </c>
      <c r="I424" s="17">
        <v>1119</v>
      </c>
      <c r="J424" s="17">
        <v>1194</v>
      </c>
      <c r="K424" s="17">
        <v>1201</v>
      </c>
      <c r="L424" s="17">
        <v>1184</v>
      </c>
      <c r="M424" s="17">
        <v>1182</v>
      </c>
      <c r="N424" s="17">
        <v>1184</v>
      </c>
      <c r="O424" s="17">
        <v>1190</v>
      </c>
      <c r="P424" s="17">
        <v>1213</v>
      </c>
      <c r="Q424" s="17">
        <v>1210</v>
      </c>
      <c r="R424" s="17">
        <v>1231</v>
      </c>
      <c r="S424" s="17">
        <v>1212</v>
      </c>
      <c r="T424" s="17">
        <v>1133</v>
      </c>
      <c r="U424" s="17">
        <v>1038</v>
      </c>
      <c r="V424" s="17">
        <v>1022</v>
      </c>
      <c r="W424" s="17">
        <v>1000</v>
      </c>
      <c r="X424" s="17">
        <v>986</v>
      </c>
      <c r="Y424" s="17">
        <v>977</v>
      </c>
      <c r="Z424" s="18"/>
      <c r="AA424" s="19">
        <f t="shared" si="42"/>
        <v>7</v>
      </c>
      <c r="AB424" s="18">
        <f t="shared" si="43"/>
        <v>0</v>
      </c>
      <c r="AC424" s="17">
        <f t="shared" si="44"/>
        <v>26903</v>
      </c>
      <c r="AD424" s="17">
        <f t="shared" si="45"/>
        <v>26903</v>
      </c>
      <c r="AE424" s="17"/>
      <c r="AF424" s="18">
        <f t="shared" si="46"/>
        <v>2</v>
      </c>
      <c r="AG424" s="18">
        <f t="shared" si="47"/>
        <v>2023</v>
      </c>
    </row>
    <row r="425" spans="1:33" x14ac:dyDescent="0.2">
      <c r="A425" s="16">
        <v>44977</v>
      </c>
      <c r="B425" s="17">
        <v>970</v>
      </c>
      <c r="C425" s="17">
        <v>953</v>
      </c>
      <c r="D425" s="17">
        <v>943</v>
      </c>
      <c r="E425" s="17">
        <v>952</v>
      </c>
      <c r="F425" s="17">
        <v>975</v>
      </c>
      <c r="G425" s="17">
        <v>1066</v>
      </c>
      <c r="H425" s="17">
        <v>1043</v>
      </c>
      <c r="I425" s="17">
        <v>1112</v>
      </c>
      <c r="J425" s="17">
        <v>1195</v>
      </c>
      <c r="K425" s="17">
        <v>1259</v>
      </c>
      <c r="L425" s="17">
        <v>1286</v>
      </c>
      <c r="M425" s="17">
        <v>1287</v>
      </c>
      <c r="N425" s="17">
        <v>1324</v>
      </c>
      <c r="O425" s="17">
        <v>1313</v>
      </c>
      <c r="P425" s="17">
        <v>1283</v>
      </c>
      <c r="Q425" s="17">
        <v>1194</v>
      </c>
      <c r="R425" s="17">
        <v>1186</v>
      </c>
      <c r="S425" s="17">
        <v>1168</v>
      </c>
      <c r="T425" s="17">
        <v>1107</v>
      </c>
      <c r="U425" s="17">
        <v>1030</v>
      </c>
      <c r="V425" s="17">
        <v>1025</v>
      </c>
      <c r="W425" s="17">
        <v>1004</v>
      </c>
      <c r="X425" s="17">
        <v>1003</v>
      </c>
      <c r="Y425" s="17">
        <v>997</v>
      </c>
      <c r="Z425" s="18"/>
      <c r="AA425" s="19">
        <f t="shared" si="42"/>
        <v>1</v>
      </c>
      <c r="AB425" s="18">
        <f t="shared" si="43"/>
        <v>0</v>
      </c>
      <c r="AC425" s="17">
        <f t="shared" si="44"/>
        <v>26675</v>
      </c>
      <c r="AD425" s="17">
        <f t="shared" si="45"/>
        <v>26675</v>
      </c>
      <c r="AE425" s="17"/>
      <c r="AF425" s="18">
        <f t="shared" si="46"/>
        <v>2</v>
      </c>
      <c r="AG425" s="18">
        <f t="shared" si="47"/>
        <v>2023</v>
      </c>
    </row>
    <row r="426" spans="1:33" x14ac:dyDescent="0.2">
      <c r="A426" s="16">
        <v>44978</v>
      </c>
      <c r="B426" s="17">
        <v>1009</v>
      </c>
      <c r="C426" s="17">
        <v>994</v>
      </c>
      <c r="D426" s="17">
        <v>994</v>
      </c>
      <c r="E426" s="17">
        <v>1032</v>
      </c>
      <c r="F426" s="17">
        <v>1071</v>
      </c>
      <c r="G426" s="17">
        <v>1173</v>
      </c>
      <c r="H426" s="17">
        <v>1138</v>
      </c>
      <c r="I426" s="17">
        <v>1266</v>
      </c>
      <c r="J426" s="17">
        <v>1382</v>
      </c>
      <c r="K426" s="17">
        <v>1436</v>
      </c>
      <c r="L426" s="17">
        <v>1423</v>
      </c>
      <c r="M426" s="17">
        <v>1362</v>
      </c>
      <c r="N426" s="17">
        <v>1340</v>
      </c>
      <c r="O426" s="17">
        <v>1316</v>
      </c>
      <c r="P426" s="17">
        <v>1322</v>
      </c>
      <c r="Q426" s="17">
        <v>1291</v>
      </c>
      <c r="R426" s="17">
        <v>1297</v>
      </c>
      <c r="S426" s="17">
        <v>1271</v>
      </c>
      <c r="T426" s="17">
        <v>1225</v>
      </c>
      <c r="U426" s="17">
        <v>1122</v>
      </c>
      <c r="V426" s="17">
        <v>1101</v>
      </c>
      <c r="W426" s="17">
        <v>1079</v>
      </c>
      <c r="X426" s="17">
        <v>1094</v>
      </c>
      <c r="Y426" s="17">
        <v>1072</v>
      </c>
      <c r="Z426" s="18"/>
      <c r="AA426" s="19">
        <f t="shared" si="42"/>
        <v>2</v>
      </c>
      <c r="AB426" s="18">
        <f t="shared" si="43"/>
        <v>20327</v>
      </c>
      <c r="AC426" s="17">
        <f t="shared" si="44"/>
        <v>8483</v>
      </c>
      <c r="AD426" s="17">
        <f t="shared" si="45"/>
        <v>28810</v>
      </c>
      <c r="AE426" s="17"/>
      <c r="AF426" s="18">
        <f t="shared" si="46"/>
        <v>2</v>
      </c>
      <c r="AG426" s="18">
        <f t="shared" si="47"/>
        <v>2023</v>
      </c>
    </row>
    <row r="427" spans="1:33" x14ac:dyDescent="0.2">
      <c r="A427" s="16">
        <v>44979</v>
      </c>
      <c r="B427" s="17">
        <v>1118</v>
      </c>
      <c r="C427" s="17">
        <v>1091</v>
      </c>
      <c r="D427" s="17">
        <v>1084</v>
      </c>
      <c r="E427" s="17">
        <v>1113</v>
      </c>
      <c r="F427" s="17">
        <v>1154</v>
      </c>
      <c r="G427" s="17">
        <v>1256</v>
      </c>
      <c r="H427" s="17">
        <v>1206</v>
      </c>
      <c r="I427" s="17">
        <v>1292</v>
      </c>
      <c r="J427" s="17">
        <v>1320</v>
      </c>
      <c r="K427" s="17">
        <v>1348</v>
      </c>
      <c r="L427" s="17">
        <v>1343</v>
      </c>
      <c r="M427" s="17">
        <v>1336</v>
      </c>
      <c r="N427" s="17">
        <v>1344</v>
      </c>
      <c r="O427" s="17">
        <v>1337</v>
      </c>
      <c r="P427" s="17">
        <v>1372</v>
      </c>
      <c r="Q427" s="17">
        <v>1372</v>
      </c>
      <c r="R427" s="17">
        <v>1343</v>
      </c>
      <c r="S427" s="17">
        <v>1302</v>
      </c>
      <c r="T427" s="17">
        <v>1252</v>
      </c>
      <c r="U427" s="17">
        <v>1154</v>
      </c>
      <c r="V427" s="17">
        <v>1142</v>
      </c>
      <c r="W427" s="17">
        <v>1125</v>
      </c>
      <c r="X427" s="17">
        <v>1153</v>
      </c>
      <c r="Y427" s="17">
        <v>1151</v>
      </c>
      <c r="Z427" s="18"/>
      <c r="AA427" s="19">
        <f t="shared" si="42"/>
        <v>3</v>
      </c>
      <c r="AB427" s="18">
        <f t="shared" si="43"/>
        <v>20535</v>
      </c>
      <c r="AC427" s="17">
        <f t="shared" si="44"/>
        <v>9173</v>
      </c>
      <c r="AD427" s="17">
        <f t="shared" si="45"/>
        <v>29708</v>
      </c>
      <c r="AE427" s="17"/>
      <c r="AF427" s="18">
        <f t="shared" si="46"/>
        <v>2</v>
      </c>
      <c r="AG427" s="18">
        <f t="shared" si="47"/>
        <v>2023</v>
      </c>
    </row>
    <row r="428" spans="1:33" x14ac:dyDescent="0.2">
      <c r="A428" s="16">
        <v>44980</v>
      </c>
      <c r="B428" s="17">
        <v>1166</v>
      </c>
      <c r="C428" s="17">
        <v>1151</v>
      </c>
      <c r="D428" s="17">
        <v>1156</v>
      </c>
      <c r="E428" s="17">
        <v>1193</v>
      </c>
      <c r="F428" s="17">
        <v>1230</v>
      </c>
      <c r="G428" s="17">
        <v>1343</v>
      </c>
      <c r="H428" s="17">
        <v>1290</v>
      </c>
      <c r="I428" s="17">
        <v>1440</v>
      </c>
      <c r="J428" s="17">
        <v>1604</v>
      </c>
      <c r="K428" s="17">
        <v>1722</v>
      </c>
      <c r="L428" s="17">
        <v>1785</v>
      </c>
      <c r="M428" s="17">
        <v>1812</v>
      </c>
      <c r="N428" s="17">
        <v>1852</v>
      </c>
      <c r="O428" s="17">
        <v>1838</v>
      </c>
      <c r="P428" s="17">
        <v>1824</v>
      </c>
      <c r="Q428" s="17">
        <v>1718</v>
      </c>
      <c r="R428" s="17">
        <v>1638</v>
      </c>
      <c r="S428" s="17">
        <v>1529</v>
      </c>
      <c r="T428" s="17">
        <v>1437</v>
      </c>
      <c r="U428" s="17">
        <v>1303</v>
      </c>
      <c r="V428" s="17">
        <v>1276</v>
      </c>
      <c r="W428" s="17">
        <v>1245</v>
      </c>
      <c r="X428" s="17">
        <v>1281</v>
      </c>
      <c r="Y428" s="17">
        <v>1275</v>
      </c>
      <c r="Z428" s="18"/>
      <c r="AA428" s="19">
        <f t="shared" si="42"/>
        <v>4</v>
      </c>
      <c r="AB428" s="18">
        <f t="shared" si="43"/>
        <v>25304</v>
      </c>
      <c r="AC428" s="17">
        <f t="shared" si="44"/>
        <v>9804</v>
      </c>
      <c r="AD428" s="17">
        <f t="shared" si="45"/>
        <v>35108</v>
      </c>
      <c r="AE428" s="17"/>
      <c r="AF428" s="18">
        <f t="shared" si="46"/>
        <v>2</v>
      </c>
      <c r="AG428" s="18">
        <f t="shared" si="47"/>
        <v>2023</v>
      </c>
    </row>
    <row r="429" spans="1:33" x14ac:dyDescent="0.2">
      <c r="A429" s="16">
        <v>44981</v>
      </c>
      <c r="B429" s="17">
        <v>1280</v>
      </c>
      <c r="C429" s="17">
        <v>1258</v>
      </c>
      <c r="D429" s="17">
        <v>1250</v>
      </c>
      <c r="E429" s="17">
        <v>1275</v>
      </c>
      <c r="F429" s="17">
        <v>1296</v>
      </c>
      <c r="G429" s="17">
        <v>1391</v>
      </c>
      <c r="H429" s="17">
        <v>1320</v>
      </c>
      <c r="I429" s="17">
        <v>1452</v>
      </c>
      <c r="J429" s="17">
        <v>1583</v>
      </c>
      <c r="K429" s="17">
        <v>1693</v>
      </c>
      <c r="L429" s="17">
        <v>1746</v>
      </c>
      <c r="M429" s="17">
        <v>1760</v>
      </c>
      <c r="N429" s="17">
        <v>1789</v>
      </c>
      <c r="O429" s="17">
        <v>1768</v>
      </c>
      <c r="P429" s="17">
        <v>1759</v>
      </c>
      <c r="Q429" s="17">
        <v>1663</v>
      </c>
      <c r="R429" s="17">
        <v>1587</v>
      </c>
      <c r="S429" s="17">
        <v>1487</v>
      </c>
      <c r="T429" s="17">
        <v>1417</v>
      </c>
      <c r="U429" s="17">
        <v>1307</v>
      </c>
      <c r="V429" s="17">
        <v>1300</v>
      </c>
      <c r="W429" s="17">
        <v>1297</v>
      </c>
      <c r="X429" s="17">
        <v>1354</v>
      </c>
      <c r="Y429" s="17">
        <v>1358</v>
      </c>
      <c r="Z429" s="18"/>
      <c r="AA429" s="19">
        <f t="shared" si="42"/>
        <v>5</v>
      </c>
      <c r="AB429" s="18">
        <f t="shared" si="43"/>
        <v>24962</v>
      </c>
      <c r="AC429" s="17">
        <f t="shared" si="44"/>
        <v>10428</v>
      </c>
      <c r="AD429" s="17">
        <f t="shared" si="45"/>
        <v>35390</v>
      </c>
      <c r="AE429" s="17"/>
      <c r="AF429" s="18">
        <f t="shared" si="46"/>
        <v>2</v>
      </c>
      <c r="AG429" s="18">
        <f t="shared" si="47"/>
        <v>2023</v>
      </c>
    </row>
    <row r="430" spans="1:33" x14ac:dyDescent="0.2">
      <c r="A430" s="16">
        <v>44982</v>
      </c>
      <c r="B430" s="17">
        <v>1357</v>
      </c>
      <c r="C430" s="17">
        <v>1350</v>
      </c>
      <c r="D430" s="17">
        <v>1345</v>
      </c>
      <c r="E430" s="17">
        <v>1361</v>
      </c>
      <c r="F430" s="17">
        <v>1380</v>
      </c>
      <c r="G430" s="17">
        <v>1455</v>
      </c>
      <c r="H430" s="17">
        <v>1367</v>
      </c>
      <c r="I430" s="17">
        <v>1446</v>
      </c>
      <c r="J430" s="17">
        <v>1525</v>
      </c>
      <c r="K430" s="17">
        <v>1568</v>
      </c>
      <c r="L430" s="17">
        <v>1593</v>
      </c>
      <c r="M430" s="17">
        <v>1591</v>
      </c>
      <c r="N430" s="17">
        <v>1627</v>
      </c>
      <c r="O430" s="17">
        <v>1605</v>
      </c>
      <c r="P430" s="17">
        <v>1595</v>
      </c>
      <c r="Q430" s="17">
        <v>1524</v>
      </c>
      <c r="R430" s="17">
        <v>1488</v>
      </c>
      <c r="S430" s="17">
        <v>1429</v>
      </c>
      <c r="T430" s="17">
        <v>1361</v>
      </c>
      <c r="U430" s="17">
        <v>1269</v>
      </c>
      <c r="V430" s="17">
        <v>1276</v>
      </c>
      <c r="W430" s="17">
        <v>1280</v>
      </c>
      <c r="X430" s="17">
        <v>1312</v>
      </c>
      <c r="Y430" s="17">
        <v>1323</v>
      </c>
      <c r="Z430" s="18"/>
      <c r="AA430" s="19">
        <f t="shared" si="42"/>
        <v>6</v>
      </c>
      <c r="AB430" s="18">
        <f t="shared" si="43"/>
        <v>23489</v>
      </c>
      <c r="AC430" s="17">
        <f t="shared" si="44"/>
        <v>10938</v>
      </c>
      <c r="AD430" s="17">
        <f t="shared" si="45"/>
        <v>34427</v>
      </c>
      <c r="AE430" s="17"/>
      <c r="AF430" s="18">
        <f t="shared" si="46"/>
        <v>2</v>
      </c>
      <c r="AG430" s="18">
        <f t="shared" si="47"/>
        <v>2023</v>
      </c>
    </row>
    <row r="431" spans="1:33" x14ac:dyDescent="0.2">
      <c r="A431" s="16">
        <v>44983</v>
      </c>
      <c r="B431" s="17">
        <v>1347</v>
      </c>
      <c r="C431" s="17">
        <v>1340</v>
      </c>
      <c r="D431" s="17">
        <v>1339</v>
      </c>
      <c r="E431" s="17">
        <v>1360</v>
      </c>
      <c r="F431" s="17">
        <v>1373</v>
      </c>
      <c r="G431" s="17">
        <v>1441</v>
      </c>
      <c r="H431" s="17">
        <v>1346</v>
      </c>
      <c r="I431" s="17">
        <v>1423</v>
      </c>
      <c r="J431" s="17">
        <v>1501</v>
      </c>
      <c r="K431" s="17">
        <v>1559</v>
      </c>
      <c r="L431" s="17">
        <v>1604</v>
      </c>
      <c r="M431" s="17">
        <v>1630</v>
      </c>
      <c r="N431" s="17">
        <v>1658</v>
      </c>
      <c r="O431" s="17">
        <v>1648</v>
      </c>
      <c r="P431" s="17">
        <v>1645</v>
      </c>
      <c r="Q431" s="17">
        <v>1573</v>
      </c>
      <c r="R431" s="17">
        <v>1531</v>
      </c>
      <c r="S431" s="17">
        <v>1465</v>
      </c>
      <c r="T431" s="17">
        <v>1391</v>
      </c>
      <c r="U431" s="17">
        <v>1289</v>
      </c>
      <c r="V431" s="17">
        <v>1280</v>
      </c>
      <c r="W431" s="17">
        <v>1262</v>
      </c>
      <c r="X431" s="17">
        <v>1267</v>
      </c>
      <c r="Y431" s="17">
        <v>1268</v>
      </c>
      <c r="Z431" s="18"/>
      <c r="AA431" s="19">
        <f t="shared" si="42"/>
        <v>7</v>
      </c>
      <c r="AB431" s="18">
        <f t="shared" si="43"/>
        <v>0</v>
      </c>
      <c r="AC431" s="17">
        <f t="shared" si="44"/>
        <v>34540</v>
      </c>
      <c r="AD431" s="17">
        <f t="shared" si="45"/>
        <v>34540</v>
      </c>
      <c r="AE431" s="17"/>
      <c r="AF431" s="18">
        <f t="shared" si="46"/>
        <v>2</v>
      </c>
      <c r="AG431" s="18">
        <f t="shared" si="47"/>
        <v>2023</v>
      </c>
    </row>
    <row r="432" spans="1:33" x14ac:dyDescent="0.2">
      <c r="A432" s="16">
        <v>44984</v>
      </c>
      <c r="B432" s="17">
        <v>1298</v>
      </c>
      <c r="C432" s="17">
        <v>1286</v>
      </c>
      <c r="D432" s="17">
        <v>1288</v>
      </c>
      <c r="E432" s="17">
        <v>1325</v>
      </c>
      <c r="F432" s="17">
        <v>1362</v>
      </c>
      <c r="G432" s="17">
        <v>1487</v>
      </c>
      <c r="H432" s="17">
        <v>1441</v>
      </c>
      <c r="I432" s="17">
        <v>1543</v>
      </c>
      <c r="J432" s="17">
        <v>1616</v>
      </c>
      <c r="K432" s="17">
        <v>1649</v>
      </c>
      <c r="L432" s="17">
        <v>1631</v>
      </c>
      <c r="M432" s="17">
        <v>1603</v>
      </c>
      <c r="N432" s="17">
        <v>1605</v>
      </c>
      <c r="O432" s="17">
        <v>1609</v>
      </c>
      <c r="P432" s="17">
        <v>1607</v>
      </c>
      <c r="Q432" s="17">
        <v>1533</v>
      </c>
      <c r="R432" s="17">
        <v>1505</v>
      </c>
      <c r="S432" s="17">
        <v>1449</v>
      </c>
      <c r="T432" s="17">
        <v>1393</v>
      </c>
      <c r="U432" s="17">
        <v>1277</v>
      </c>
      <c r="V432" s="17">
        <v>1255</v>
      </c>
      <c r="W432" s="17">
        <v>1228</v>
      </c>
      <c r="X432" s="17">
        <v>1258</v>
      </c>
      <c r="Y432" s="17">
        <v>1249</v>
      </c>
      <c r="Z432" s="18"/>
      <c r="AA432" s="19">
        <f t="shared" si="42"/>
        <v>1</v>
      </c>
      <c r="AB432" s="18">
        <f t="shared" si="43"/>
        <v>0</v>
      </c>
      <c r="AC432" s="17">
        <f t="shared" si="44"/>
        <v>34497</v>
      </c>
      <c r="AD432" s="17">
        <f t="shared" si="45"/>
        <v>34497</v>
      </c>
      <c r="AE432" s="17"/>
      <c r="AF432" s="18">
        <f t="shared" si="46"/>
        <v>2</v>
      </c>
      <c r="AG432" s="18">
        <f t="shared" si="47"/>
        <v>2023</v>
      </c>
    </row>
    <row r="433" spans="1:33" x14ac:dyDescent="0.2">
      <c r="A433" s="16">
        <v>44985</v>
      </c>
      <c r="B433" s="17">
        <v>1256</v>
      </c>
      <c r="C433" s="17">
        <v>1237</v>
      </c>
      <c r="D433" s="17">
        <v>1232</v>
      </c>
      <c r="E433" s="17">
        <v>1314</v>
      </c>
      <c r="F433" s="17">
        <v>1421</v>
      </c>
      <c r="G433" s="17">
        <v>1565</v>
      </c>
      <c r="H433" s="17">
        <v>1386</v>
      </c>
      <c r="I433" s="17">
        <v>1459</v>
      </c>
      <c r="J433" s="17">
        <v>1517</v>
      </c>
      <c r="K433" s="17">
        <v>1572</v>
      </c>
      <c r="L433" s="17">
        <v>1634</v>
      </c>
      <c r="M433" s="17">
        <v>1621</v>
      </c>
      <c r="N433" s="17">
        <v>1666</v>
      </c>
      <c r="O433" s="17">
        <v>1671</v>
      </c>
      <c r="P433" s="17">
        <v>1687</v>
      </c>
      <c r="Q433" s="17">
        <v>1632</v>
      </c>
      <c r="R433" s="17">
        <v>1561</v>
      </c>
      <c r="S433" s="17">
        <v>1462</v>
      </c>
      <c r="T433" s="17">
        <v>1388</v>
      </c>
      <c r="U433" s="17">
        <v>1260</v>
      </c>
      <c r="V433" s="17">
        <v>1227</v>
      </c>
      <c r="W433" s="17">
        <v>1195</v>
      </c>
      <c r="X433" s="17">
        <v>1207</v>
      </c>
      <c r="Y433" s="17">
        <v>1182</v>
      </c>
      <c r="Z433" s="18"/>
      <c r="AA433" s="19">
        <f t="shared" si="42"/>
        <v>2</v>
      </c>
      <c r="AB433" s="18">
        <f t="shared" si="43"/>
        <v>23759</v>
      </c>
      <c r="AC433" s="17">
        <f t="shared" si="44"/>
        <v>10593</v>
      </c>
      <c r="AD433" s="17">
        <f t="shared" si="45"/>
        <v>34352</v>
      </c>
      <c r="AE433" s="17"/>
      <c r="AF433" s="18">
        <f t="shared" si="46"/>
        <v>2</v>
      </c>
      <c r="AG433" s="18">
        <f t="shared" si="47"/>
        <v>2023</v>
      </c>
    </row>
    <row r="434" spans="1:33" x14ac:dyDescent="0.2">
      <c r="A434" s="16">
        <v>44986</v>
      </c>
      <c r="B434" s="17">
        <v>1195</v>
      </c>
      <c r="C434" s="17">
        <v>1204</v>
      </c>
      <c r="D434" s="17">
        <v>1204</v>
      </c>
      <c r="E434" s="17">
        <v>1200</v>
      </c>
      <c r="F434" s="17">
        <v>1264</v>
      </c>
      <c r="G434" s="17">
        <v>1344</v>
      </c>
      <c r="H434" s="17">
        <v>1355</v>
      </c>
      <c r="I434" s="17">
        <v>1392</v>
      </c>
      <c r="J434" s="17">
        <v>1507</v>
      </c>
      <c r="K434" s="17">
        <v>1476</v>
      </c>
      <c r="L434" s="17">
        <v>1462</v>
      </c>
      <c r="M434" s="17">
        <v>1453</v>
      </c>
      <c r="N434" s="17">
        <v>1420</v>
      </c>
      <c r="O434" s="17">
        <v>1436</v>
      </c>
      <c r="P434" s="17">
        <v>1432</v>
      </c>
      <c r="Q434" s="17">
        <v>1427</v>
      </c>
      <c r="R434" s="17">
        <v>1427</v>
      </c>
      <c r="S434" s="17">
        <v>1389</v>
      </c>
      <c r="T434" s="17">
        <v>1353</v>
      </c>
      <c r="U434" s="17">
        <v>1177</v>
      </c>
      <c r="V434" s="17">
        <v>1101</v>
      </c>
      <c r="W434" s="17">
        <v>1091</v>
      </c>
      <c r="X434" s="17">
        <v>1137</v>
      </c>
      <c r="Y434" s="17">
        <v>1112</v>
      </c>
      <c r="Z434" s="18"/>
      <c r="AA434" s="19">
        <f t="shared" si="42"/>
        <v>3</v>
      </c>
      <c r="AB434" s="18">
        <f t="shared" si="43"/>
        <v>21680</v>
      </c>
      <c r="AC434" s="17">
        <f t="shared" si="44"/>
        <v>9878</v>
      </c>
      <c r="AD434" s="17">
        <f t="shared" si="45"/>
        <v>31558</v>
      </c>
      <c r="AE434" s="17"/>
      <c r="AF434" s="18">
        <f t="shared" si="46"/>
        <v>3</v>
      </c>
      <c r="AG434" s="18">
        <f t="shared" si="47"/>
        <v>2023</v>
      </c>
    </row>
    <row r="435" spans="1:33" x14ac:dyDescent="0.2">
      <c r="A435" s="16">
        <v>44987</v>
      </c>
      <c r="B435" s="17">
        <v>1097</v>
      </c>
      <c r="C435" s="17">
        <v>1116</v>
      </c>
      <c r="D435" s="17">
        <v>1115</v>
      </c>
      <c r="E435" s="17">
        <v>1108</v>
      </c>
      <c r="F435" s="17">
        <v>1169</v>
      </c>
      <c r="G435" s="17">
        <v>1242</v>
      </c>
      <c r="H435" s="17">
        <v>1273</v>
      </c>
      <c r="I435" s="17">
        <v>1317</v>
      </c>
      <c r="J435" s="17">
        <v>1471</v>
      </c>
      <c r="K435" s="17">
        <v>1503</v>
      </c>
      <c r="L435" s="17">
        <v>1581</v>
      </c>
      <c r="M435" s="17">
        <v>1619</v>
      </c>
      <c r="N435" s="17">
        <v>1636</v>
      </c>
      <c r="O435" s="17">
        <v>1655</v>
      </c>
      <c r="P435" s="17">
        <v>1631</v>
      </c>
      <c r="Q435" s="17">
        <v>1584</v>
      </c>
      <c r="R435" s="17">
        <v>1543</v>
      </c>
      <c r="S435" s="17">
        <v>1451</v>
      </c>
      <c r="T435" s="17">
        <v>1391</v>
      </c>
      <c r="U435" s="17">
        <v>1203</v>
      </c>
      <c r="V435" s="17">
        <v>1120</v>
      </c>
      <c r="W435" s="17">
        <v>1103</v>
      </c>
      <c r="X435" s="17">
        <v>1153</v>
      </c>
      <c r="Y435" s="17">
        <v>1127</v>
      </c>
      <c r="Z435" s="18"/>
      <c r="AA435" s="19">
        <f t="shared" si="42"/>
        <v>4</v>
      </c>
      <c r="AB435" s="18">
        <f t="shared" si="43"/>
        <v>22961</v>
      </c>
      <c r="AC435" s="17">
        <f t="shared" si="44"/>
        <v>9247</v>
      </c>
      <c r="AD435" s="17">
        <f t="shared" si="45"/>
        <v>32208</v>
      </c>
      <c r="AE435" s="17"/>
      <c r="AF435" s="18">
        <f t="shared" si="46"/>
        <v>3</v>
      </c>
      <c r="AG435" s="18">
        <f t="shared" si="47"/>
        <v>2023</v>
      </c>
    </row>
    <row r="436" spans="1:33" x14ac:dyDescent="0.2">
      <c r="A436" s="16">
        <v>44988</v>
      </c>
      <c r="B436" s="17">
        <v>1123</v>
      </c>
      <c r="C436" s="17">
        <v>1133</v>
      </c>
      <c r="D436" s="17">
        <v>1143</v>
      </c>
      <c r="E436" s="17">
        <v>1143</v>
      </c>
      <c r="F436" s="17">
        <v>1211</v>
      </c>
      <c r="G436" s="17">
        <v>1288</v>
      </c>
      <c r="H436" s="17">
        <v>1301</v>
      </c>
      <c r="I436" s="17">
        <v>1332</v>
      </c>
      <c r="J436" s="17">
        <v>1450</v>
      </c>
      <c r="K436" s="17">
        <v>1447</v>
      </c>
      <c r="L436" s="17">
        <v>1446</v>
      </c>
      <c r="M436" s="17">
        <v>1426</v>
      </c>
      <c r="N436" s="17">
        <v>1384</v>
      </c>
      <c r="O436" s="17">
        <v>1373</v>
      </c>
      <c r="P436" s="17">
        <v>1371</v>
      </c>
      <c r="Q436" s="17">
        <v>1356</v>
      </c>
      <c r="R436" s="17">
        <v>1359</v>
      </c>
      <c r="S436" s="17">
        <v>1322</v>
      </c>
      <c r="T436" s="17">
        <v>1301</v>
      </c>
      <c r="U436" s="17">
        <v>1147</v>
      </c>
      <c r="V436" s="17">
        <v>1090</v>
      </c>
      <c r="W436" s="17">
        <v>1100</v>
      </c>
      <c r="X436" s="17">
        <v>1170</v>
      </c>
      <c r="Y436" s="17">
        <v>1154</v>
      </c>
      <c r="Z436" s="18"/>
      <c r="AA436" s="19">
        <f t="shared" si="42"/>
        <v>5</v>
      </c>
      <c r="AB436" s="18">
        <f t="shared" si="43"/>
        <v>21074</v>
      </c>
      <c r="AC436" s="17">
        <f t="shared" si="44"/>
        <v>9496</v>
      </c>
      <c r="AD436" s="17">
        <f t="shared" si="45"/>
        <v>30570</v>
      </c>
      <c r="AE436" s="17"/>
      <c r="AF436" s="18">
        <f t="shared" si="46"/>
        <v>3</v>
      </c>
      <c r="AG436" s="18">
        <f t="shared" si="47"/>
        <v>2023</v>
      </c>
    </row>
    <row r="437" spans="1:33" x14ac:dyDescent="0.2">
      <c r="A437" s="16">
        <v>44989</v>
      </c>
      <c r="B437" s="17">
        <v>1142</v>
      </c>
      <c r="C437" s="17">
        <v>1219</v>
      </c>
      <c r="D437" s="17">
        <v>1137</v>
      </c>
      <c r="E437" s="17">
        <v>1130</v>
      </c>
      <c r="F437" s="17">
        <v>1150</v>
      </c>
      <c r="G437" s="17">
        <v>1189</v>
      </c>
      <c r="H437" s="17">
        <v>1166</v>
      </c>
      <c r="I437" s="17">
        <v>1214</v>
      </c>
      <c r="J437" s="17">
        <v>1335</v>
      </c>
      <c r="K437" s="17">
        <v>1378</v>
      </c>
      <c r="L437" s="17">
        <v>1462</v>
      </c>
      <c r="M437" s="17">
        <v>1524</v>
      </c>
      <c r="N437" s="17">
        <v>1529</v>
      </c>
      <c r="O437" s="17">
        <v>1532</v>
      </c>
      <c r="P437" s="17">
        <v>1533</v>
      </c>
      <c r="Q437" s="17">
        <v>1471</v>
      </c>
      <c r="R437" s="17">
        <v>1407</v>
      </c>
      <c r="S437" s="17">
        <v>1346</v>
      </c>
      <c r="T437" s="17">
        <v>1301</v>
      </c>
      <c r="U437" s="17">
        <v>1141</v>
      </c>
      <c r="V437" s="17">
        <v>1065</v>
      </c>
      <c r="W437" s="17">
        <v>1089</v>
      </c>
      <c r="X437" s="17">
        <v>1140</v>
      </c>
      <c r="Y437" s="17">
        <v>1126</v>
      </c>
      <c r="Z437" s="18"/>
      <c r="AA437" s="19">
        <f t="shared" si="42"/>
        <v>6</v>
      </c>
      <c r="AB437" s="18">
        <f t="shared" si="43"/>
        <v>21467</v>
      </c>
      <c r="AC437" s="17">
        <f t="shared" si="44"/>
        <v>9259</v>
      </c>
      <c r="AD437" s="17">
        <f t="shared" si="45"/>
        <v>30726</v>
      </c>
      <c r="AE437" s="17"/>
      <c r="AF437" s="18">
        <f t="shared" si="46"/>
        <v>3</v>
      </c>
      <c r="AG437" s="18">
        <f t="shared" si="47"/>
        <v>2023</v>
      </c>
    </row>
    <row r="438" spans="1:33" x14ac:dyDescent="0.2">
      <c r="A438" s="16">
        <v>44990</v>
      </c>
      <c r="B438" s="17">
        <v>1135</v>
      </c>
      <c r="C438" s="17">
        <v>1212</v>
      </c>
      <c r="D438" s="17">
        <v>1127</v>
      </c>
      <c r="E438" s="17">
        <v>1132</v>
      </c>
      <c r="F438" s="17">
        <v>1166</v>
      </c>
      <c r="G438" s="17">
        <v>1207</v>
      </c>
      <c r="H438" s="17">
        <v>1183</v>
      </c>
      <c r="I438" s="17">
        <v>1196</v>
      </c>
      <c r="J438" s="17">
        <v>1264</v>
      </c>
      <c r="K438" s="17">
        <v>1257</v>
      </c>
      <c r="L438" s="17">
        <v>1269</v>
      </c>
      <c r="M438" s="17">
        <v>1255</v>
      </c>
      <c r="N438" s="17">
        <v>1214</v>
      </c>
      <c r="O438" s="17">
        <v>1198</v>
      </c>
      <c r="P438" s="17">
        <v>1202</v>
      </c>
      <c r="Q438" s="17">
        <v>1205</v>
      </c>
      <c r="R438" s="17">
        <v>1221</v>
      </c>
      <c r="S438" s="17">
        <v>1225</v>
      </c>
      <c r="T438" s="17">
        <v>1221</v>
      </c>
      <c r="U438" s="17">
        <v>1089</v>
      </c>
      <c r="V438" s="17">
        <v>1010</v>
      </c>
      <c r="W438" s="17">
        <v>1019</v>
      </c>
      <c r="X438" s="17">
        <v>1044</v>
      </c>
      <c r="Y438" s="17">
        <v>1023</v>
      </c>
      <c r="Z438" s="18"/>
      <c r="AA438" s="19">
        <f t="shared" si="42"/>
        <v>7</v>
      </c>
      <c r="AB438" s="18">
        <f t="shared" si="43"/>
        <v>0</v>
      </c>
      <c r="AC438" s="17">
        <f t="shared" si="44"/>
        <v>28074</v>
      </c>
      <c r="AD438" s="17">
        <f t="shared" si="45"/>
        <v>28074</v>
      </c>
      <c r="AE438" s="17"/>
      <c r="AF438" s="18">
        <f t="shared" si="46"/>
        <v>3</v>
      </c>
      <c r="AG438" s="18">
        <f t="shared" si="47"/>
        <v>2023</v>
      </c>
    </row>
    <row r="439" spans="1:33" x14ac:dyDescent="0.2">
      <c r="A439" s="16">
        <v>44991</v>
      </c>
      <c r="B439" s="17">
        <v>1015</v>
      </c>
      <c r="C439" s="17">
        <v>1030</v>
      </c>
      <c r="D439" s="17">
        <v>1041</v>
      </c>
      <c r="E439" s="17">
        <v>1043</v>
      </c>
      <c r="F439" s="17">
        <v>1111</v>
      </c>
      <c r="G439" s="17">
        <v>1198</v>
      </c>
      <c r="H439" s="17">
        <v>1231</v>
      </c>
      <c r="I439" s="17">
        <v>1252</v>
      </c>
      <c r="J439" s="17">
        <v>1359</v>
      </c>
      <c r="K439" s="17">
        <v>1329</v>
      </c>
      <c r="L439" s="17">
        <v>1364</v>
      </c>
      <c r="M439" s="17">
        <v>1432</v>
      </c>
      <c r="N439" s="17">
        <v>1485</v>
      </c>
      <c r="O439" s="17">
        <v>1501</v>
      </c>
      <c r="P439" s="17">
        <v>1481</v>
      </c>
      <c r="Q439" s="17">
        <v>1457</v>
      </c>
      <c r="R439" s="17">
        <v>1442</v>
      </c>
      <c r="S439" s="17">
        <v>1379</v>
      </c>
      <c r="T439" s="17">
        <v>1337</v>
      </c>
      <c r="U439" s="17">
        <v>1156</v>
      </c>
      <c r="V439" s="17">
        <v>1068</v>
      </c>
      <c r="W439" s="17">
        <v>1047</v>
      </c>
      <c r="X439" s="17">
        <v>1090</v>
      </c>
      <c r="Y439" s="17">
        <v>1066</v>
      </c>
      <c r="Z439" s="18"/>
      <c r="AA439" s="19">
        <f t="shared" si="42"/>
        <v>1</v>
      </c>
      <c r="AB439" s="18">
        <f t="shared" si="43"/>
        <v>0</v>
      </c>
      <c r="AC439" s="17">
        <f t="shared" si="44"/>
        <v>29914</v>
      </c>
      <c r="AD439" s="17">
        <f t="shared" si="45"/>
        <v>29914</v>
      </c>
      <c r="AE439" s="17"/>
      <c r="AF439" s="18">
        <f t="shared" si="46"/>
        <v>3</v>
      </c>
      <c r="AG439" s="18">
        <f t="shared" si="47"/>
        <v>2023</v>
      </c>
    </row>
    <row r="440" spans="1:33" x14ac:dyDescent="0.2">
      <c r="A440" s="16">
        <v>44992</v>
      </c>
      <c r="B440" s="17">
        <v>1063</v>
      </c>
      <c r="C440" s="17">
        <v>1074</v>
      </c>
      <c r="D440" s="17">
        <v>1074</v>
      </c>
      <c r="E440" s="17">
        <v>1068</v>
      </c>
      <c r="F440" s="17">
        <v>1133</v>
      </c>
      <c r="G440" s="17">
        <v>1212</v>
      </c>
      <c r="H440" s="17">
        <v>1235</v>
      </c>
      <c r="I440" s="17">
        <v>1270</v>
      </c>
      <c r="J440" s="17">
        <v>1392</v>
      </c>
      <c r="K440" s="17">
        <v>1393</v>
      </c>
      <c r="L440" s="17">
        <v>1429</v>
      </c>
      <c r="M440" s="17">
        <v>1445</v>
      </c>
      <c r="N440" s="17">
        <v>1436</v>
      </c>
      <c r="O440" s="17">
        <v>1438</v>
      </c>
      <c r="P440" s="17">
        <v>1484</v>
      </c>
      <c r="Q440" s="17">
        <v>1470</v>
      </c>
      <c r="R440" s="17">
        <v>1430</v>
      </c>
      <c r="S440" s="17">
        <v>1351</v>
      </c>
      <c r="T440" s="17">
        <v>1308</v>
      </c>
      <c r="U440" s="17">
        <v>1132</v>
      </c>
      <c r="V440" s="17">
        <v>1057</v>
      </c>
      <c r="W440" s="17">
        <v>1035</v>
      </c>
      <c r="X440" s="17">
        <v>1074</v>
      </c>
      <c r="Y440" s="17">
        <v>1054</v>
      </c>
      <c r="Z440" s="18"/>
      <c r="AA440" s="19">
        <f t="shared" si="42"/>
        <v>2</v>
      </c>
      <c r="AB440" s="18">
        <f t="shared" si="43"/>
        <v>21144</v>
      </c>
      <c r="AC440" s="17">
        <f t="shared" si="44"/>
        <v>8913</v>
      </c>
      <c r="AD440" s="17">
        <f t="shared" si="45"/>
        <v>30057</v>
      </c>
      <c r="AE440" s="17"/>
      <c r="AF440" s="18">
        <f t="shared" si="46"/>
        <v>3</v>
      </c>
      <c r="AG440" s="18">
        <f t="shared" si="47"/>
        <v>2023</v>
      </c>
    </row>
    <row r="441" spans="1:33" x14ac:dyDescent="0.2">
      <c r="A441" s="16">
        <v>44993</v>
      </c>
      <c r="B441" s="17">
        <v>1043</v>
      </c>
      <c r="C441" s="17">
        <v>1058</v>
      </c>
      <c r="D441" s="17">
        <v>1054</v>
      </c>
      <c r="E441" s="17">
        <v>1052</v>
      </c>
      <c r="F441" s="17">
        <v>1111</v>
      </c>
      <c r="G441" s="17">
        <v>1186</v>
      </c>
      <c r="H441" s="17">
        <v>1202</v>
      </c>
      <c r="I441" s="17">
        <v>1240</v>
      </c>
      <c r="J441" s="17">
        <v>1355</v>
      </c>
      <c r="K441" s="17">
        <v>1359</v>
      </c>
      <c r="L441" s="17">
        <v>1362</v>
      </c>
      <c r="M441" s="17">
        <v>1354</v>
      </c>
      <c r="N441" s="17">
        <v>1352</v>
      </c>
      <c r="O441" s="17">
        <v>1365</v>
      </c>
      <c r="P441" s="17">
        <v>1353</v>
      </c>
      <c r="Q441" s="17">
        <v>1333</v>
      </c>
      <c r="R441" s="17">
        <v>1320</v>
      </c>
      <c r="S441" s="17">
        <v>1276</v>
      </c>
      <c r="T441" s="17">
        <v>1247</v>
      </c>
      <c r="U441" s="17">
        <v>1090</v>
      </c>
      <c r="V441" s="17">
        <v>1009</v>
      </c>
      <c r="W441" s="17">
        <v>986</v>
      </c>
      <c r="X441" s="17">
        <v>1020</v>
      </c>
      <c r="Y441" s="17">
        <v>991</v>
      </c>
      <c r="Z441" s="18"/>
      <c r="AA441" s="19">
        <f t="shared" si="42"/>
        <v>3</v>
      </c>
      <c r="AB441" s="18">
        <f t="shared" si="43"/>
        <v>20021</v>
      </c>
      <c r="AC441" s="17">
        <f t="shared" si="44"/>
        <v>8697</v>
      </c>
      <c r="AD441" s="17">
        <f t="shared" si="45"/>
        <v>28718</v>
      </c>
      <c r="AE441" s="17"/>
      <c r="AF441" s="18">
        <f t="shared" si="46"/>
        <v>3</v>
      </c>
      <c r="AG441" s="18">
        <f t="shared" si="47"/>
        <v>2023</v>
      </c>
    </row>
    <row r="442" spans="1:33" x14ac:dyDescent="0.2">
      <c r="A442" s="16">
        <v>44994</v>
      </c>
      <c r="B442" s="17">
        <v>983</v>
      </c>
      <c r="C442" s="17">
        <v>1005</v>
      </c>
      <c r="D442" s="17">
        <v>1011</v>
      </c>
      <c r="E442" s="17">
        <v>1015</v>
      </c>
      <c r="F442" s="17">
        <v>1073</v>
      </c>
      <c r="G442" s="17">
        <v>1153</v>
      </c>
      <c r="H442" s="17">
        <v>1190</v>
      </c>
      <c r="I442" s="17">
        <v>1234</v>
      </c>
      <c r="J442" s="17">
        <v>1368</v>
      </c>
      <c r="K442" s="17">
        <v>1377</v>
      </c>
      <c r="L442" s="17">
        <v>1372</v>
      </c>
      <c r="M442" s="17">
        <v>1339</v>
      </c>
      <c r="N442" s="17">
        <v>1348</v>
      </c>
      <c r="O442" s="17">
        <v>1342</v>
      </c>
      <c r="P442" s="17">
        <v>1340</v>
      </c>
      <c r="Q442" s="17">
        <v>1337</v>
      </c>
      <c r="R442" s="17">
        <v>1324</v>
      </c>
      <c r="S442" s="17">
        <v>1264</v>
      </c>
      <c r="T442" s="17">
        <v>1259</v>
      </c>
      <c r="U442" s="17">
        <v>1108</v>
      </c>
      <c r="V442" s="17">
        <v>1039</v>
      </c>
      <c r="W442" s="17">
        <v>1027</v>
      </c>
      <c r="X442" s="17">
        <v>1064</v>
      </c>
      <c r="Y442" s="17">
        <v>1041</v>
      </c>
      <c r="Z442" s="18"/>
      <c r="AA442" s="19">
        <f t="shared" si="42"/>
        <v>4</v>
      </c>
      <c r="AB442" s="18">
        <f t="shared" si="43"/>
        <v>20142</v>
      </c>
      <c r="AC442" s="17">
        <f t="shared" si="44"/>
        <v>8471</v>
      </c>
      <c r="AD442" s="17">
        <f t="shared" si="45"/>
        <v>28613</v>
      </c>
      <c r="AE442" s="17"/>
      <c r="AF442" s="18">
        <f t="shared" si="46"/>
        <v>3</v>
      </c>
      <c r="AG442" s="18">
        <f t="shared" si="47"/>
        <v>2023</v>
      </c>
    </row>
    <row r="443" spans="1:33" x14ac:dyDescent="0.2">
      <c r="A443" s="16">
        <v>44995</v>
      </c>
      <c r="B443" s="17">
        <v>1040</v>
      </c>
      <c r="C443" s="17">
        <v>1057</v>
      </c>
      <c r="D443" s="17">
        <v>1061</v>
      </c>
      <c r="E443" s="17">
        <v>1064</v>
      </c>
      <c r="F443" s="17">
        <v>1129</v>
      </c>
      <c r="G443" s="17">
        <v>1201</v>
      </c>
      <c r="H443" s="17">
        <v>1212</v>
      </c>
      <c r="I443" s="17">
        <v>1224</v>
      </c>
      <c r="J443" s="17">
        <v>1334</v>
      </c>
      <c r="K443" s="17">
        <v>1333</v>
      </c>
      <c r="L443" s="17">
        <v>1360</v>
      </c>
      <c r="M443" s="17">
        <v>1351</v>
      </c>
      <c r="N443" s="17">
        <v>1289</v>
      </c>
      <c r="O443" s="17">
        <v>1253</v>
      </c>
      <c r="P443" s="17">
        <v>1246</v>
      </c>
      <c r="Q443" s="17">
        <v>1244</v>
      </c>
      <c r="R443" s="17">
        <v>1257</v>
      </c>
      <c r="S443" s="17">
        <v>1216</v>
      </c>
      <c r="T443" s="17">
        <v>1211</v>
      </c>
      <c r="U443" s="17">
        <v>1069</v>
      </c>
      <c r="V443" s="17">
        <v>1010</v>
      </c>
      <c r="W443" s="17">
        <v>1019</v>
      </c>
      <c r="X443" s="17">
        <v>1082</v>
      </c>
      <c r="Y443" s="17">
        <v>1066</v>
      </c>
      <c r="Z443" s="18"/>
      <c r="AA443" s="19">
        <f t="shared" si="42"/>
        <v>5</v>
      </c>
      <c r="AB443" s="18">
        <f t="shared" si="43"/>
        <v>19498</v>
      </c>
      <c r="AC443" s="17">
        <f t="shared" si="44"/>
        <v>8830</v>
      </c>
      <c r="AD443" s="17">
        <f t="shared" si="45"/>
        <v>28328</v>
      </c>
      <c r="AE443" s="17"/>
      <c r="AF443" s="18">
        <f t="shared" si="46"/>
        <v>3</v>
      </c>
      <c r="AG443" s="18">
        <f t="shared" si="47"/>
        <v>2023</v>
      </c>
    </row>
    <row r="444" spans="1:33" x14ac:dyDescent="0.2">
      <c r="A444" s="16">
        <v>44996</v>
      </c>
      <c r="B444" s="17">
        <v>1065</v>
      </c>
      <c r="C444" s="17">
        <v>1146</v>
      </c>
      <c r="D444" s="17">
        <v>1071</v>
      </c>
      <c r="E444" s="17">
        <v>1076</v>
      </c>
      <c r="F444" s="17">
        <v>1104</v>
      </c>
      <c r="G444" s="17">
        <v>1147</v>
      </c>
      <c r="H444" s="17">
        <v>1120</v>
      </c>
      <c r="I444" s="17">
        <v>1125</v>
      </c>
      <c r="J444" s="17">
        <v>1157</v>
      </c>
      <c r="K444" s="17">
        <v>1148</v>
      </c>
      <c r="L444" s="17">
        <v>1164</v>
      </c>
      <c r="M444" s="17">
        <v>1171</v>
      </c>
      <c r="N444" s="17">
        <v>1184</v>
      </c>
      <c r="O444" s="17">
        <v>1193</v>
      </c>
      <c r="P444" s="17">
        <v>1185</v>
      </c>
      <c r="Q444" s="17">
        <v>1155</v>
      </c>
      <c r="R444" s="17">
        <v>1157</v>
      </c>
      <c r="S444" s="17">
        <v>1145</v>
      </c>
      <c r="T444" s="17">
        <v>1141</v>
      </c>
      <c r="U444" s="17">
        <v>1018</v>
      </c>
      <c r="V444" s="17">
        <v>964</v>
      </c>
      <c r="W444" s="17">
        <v>987</v>
      </c>
      <c r="X444" s="17">
        <v>1031</v>
      </c>
      <c r="Y444" s="17">
        <v>1023</v>
      </c>
      <c r="Z444" s="18"/>
      <c r="AA444" s="19">
        <f t="shared" si="42"/>
        <v>6</v>
      </c>
      <c r="AB444" s="18">
        <f t="shared" si="43"/>
        <v>17925</v>
      </c>
      <c r="AC444" s="17">
        <f t="shared" si="44"/>
        <v>8752</v>
      </c>
      <c r="AD444" s="17">
        <f t="shared" si="45"/>
        <v>26677</v>
      </c>
      <c r="AE444" s="17"/>
      <c r="AF444" s="18">
        <f t="shared" si="46"/>
        <v>3</v>
      </c>
      <c r="AG444" s="18">
        <f t="shared" si="47"/>
        <v>2023</v>
      </c>
    </row>
    <row r="445" spans="1:33" x14ac:dyDescent="0.2">
      <c r="A445" s="16">
        <v>44997</v>
      </c>
      <c r="B445" s="17">
        <v>1035</v>
      </c>
      <c r="C445" s="17">
        <v>0</v>
      </c>
      <c r="D445" s="17">
        <v>932</v>
      </c>
      <c r="E445" s="17">
        <v>1041</v>
      </c>
      <c r="F445" s="17">
        <v>1060</v>
      </c>
      <c r="G445" s="17">
        <v>1077</v>
      </c>
      <c r="H445" s="17">
        <v>1048</v>
      </c>
      <c r="I445" s="17">
        <v>1061</v>
      </c>
      <c r="J445" s="17">
        <v>1110</v>
      </c>
      <c r="K445" s="17">
        <v>1105</v>
      </c>
      <c r="L445" s="17">
        <v>1122</v>
      </c>
      <c r="M445" s="17">
        <v>1113</v>
      </c>
      <c r="N445" s="17">
        <v>1095</v>
      </c>
      <c r="O445" s="17">
        <v>1084</v>
      </c>
      <c r="P445" s="17">
        <v>1075</v>
      </c>
      <c r="Q445" s="17">
        <v>1050</v>
      </c>
      <c r="R445" s="17">
        <v>1046</v>
      </c>
      <c r="S445" s="17">
        <v>1041</v>
      </c>
      <c r="T445" s="17">
        <v>1078</v>
      </c>
      <c r="U445" s="17">
        <v>1034</v>
      </c>
      <c r="V445" s="17">
        <v>977</v>
      </c>
      <c r="W445" s="17">
        <v>995</v>
      </c>
      <c r="X445" s="17">
        <v>1020</v>
      </c>
      <c r="Y445" s="17">
        <v>1002</v>
      </c>
      <c r="Z445" s="18"/>
      <c r="AA445" s="19">
        <f t="shared" si="42"/>
        <v>7</v>
      </c>
      <c r="AB445" s="18">
        <f t="shared" si="43"/>
        <v>0</v>
      </c>
      <c r="AC445" s="17">
        <f t="shared" si="44"/>
        <v>24201</v>
      </c>
      <c r="AD445" s="17">
        <f t="shared" si="45"/>
        <v>24201</v>
      </c>
      <c r="AE445" s="17"/>
      <c r="AF445" s="18">
        <f t="shared" si="46"/>
        <v>3</v>
      </c>
      <c r="AG445" s="18">
        <f t="shared" si="47"/>
        <v>2023</v>
      </c>
    </row>
    <row r="446" spans="1:33" x14ac:dyDescent="0.2">
      <c r="A446" s="16">
        <v>44998</v>
      </c>
      <c r="B446" s="17">
        <v>1016</v>
      </c>
      <c r="C446" s="17">
        <v>1032</v>
      </c>
      <c r="D446" s="17">
        <v>1041</v>
      </c>
      <c r="E446" s="17">
        <v>1045</v>
      </c>
      <c r="F446" s="17">
        <v>1107</v>
      </c>
      <c r="G446" s="17">
        <v>1185</v>
      </c>
      <c r="H446" s="17">
        <v>1224</v>
      </c>
      <c r="I446" s="17">
        <v>1277</v>
      </c>
      <c r="J446" s="17">
        <v>1347</v>
      </c>
      <c r="K446" s="17">
        <v>1308</v>
      </c>
      <c r="L446" s="17">
        <v>1305</v>
      </c>
      <c r="M446" s="17">
        <v>1318</v>
      </c>
      <c r="N446" s="17">
        <v>1279</v>
      </c>
      <c r="O446" s="17">
        <v>1277</v>
      </c>
      <c r="P446" s="17">
        <v>1292</v>
      </c>
      <c r="Q446" s="17">
        <v>1285</v>
      </c>
      <c r="R446" s="17">
        <v>1264</v>
      </c>
      <c r="S446" s="17">
        <v>1196</v>
      </c>
      <c r="T446" s="17">
        <v>1191</v>
      </c>
      <c r="U446" s="17">
        <v>1080</v>
      </c>
      <c r="V446" s="17">
        <v>1012</v>
      </c>
      <c r="W446" s="17">
        <v>989</v>
      </c>
      <c r="X446" s="17">
        <v>1022</v>
      </c>
      <c r="Y446" s="17">
        <v>993</v>
      </c>
      <c r="Z446" s="18"/>
      <c r="AA446" s="19">
        <f t="shared" si="42"/>
        <v>1</v>
      </c>
      <c r="AB446" s="18">
        <f t="shared" si="43"/>
        <v>0</v>
      </c>
      <c r="AC446" s="17">
        <f t="shared" si="44"/>
        <v>28085</v>
      </c>
      <c r="AD446" s="17">
        <f t="shared" si="45"/>
        <v>28085</v>
      </c>
      <c r="AE446" s="17"/>
      <c r="AF446" s="18">
        <f t="shared" si="46"/>
        <v>3</v>
      </c>
      <c r="AG446" s="18">
        <f t="shared" si="47"/>
        <v>2023</v>
      </c>
    </row>
    <row r="447" spans="1:33" x14ac:dyDescent="0.2">
      <c r="A447" s="16">
        <v>44999</v>
      </c>
      <c r="B447" s="17">
        <v>975</v>
      </c>
      <c r="C447" s="17">
        <v>989</v>
      </c>
      <c r="D447" s="17">
        <v>999</v>
      </c>
      <c r="E447" s="17">
        <v>997</v>
      </c>
      <c r="F447" s="17">
        <v>1059</v>
      </c>
      <c r="G447" s="17">
        <v>1124</v>
      </c>
      <c r="H447" s="17">
        <v>1167</v>
      </c>
      <c r="I447" s="17">
        <v>1228</v>
      </c>
      <c r="J447" s="17">
        <v>1357</v>
      </c>
      <c r="K447" s="17">
        <v>1384</v>
      </c>
      <c r="L447" s="17">
        <v>1430</v>
      </c>
      <c r="M447" s="17">
        <v>1459</v>
      </c>
      <c r="N447" s="17">
        <v>1455</v>
      </c>
      <c r="O447" s="17">
        <v>1500</v>
      </c>
      <c r="P447" s="17">
        <v>1536</v>
      </c>
      <c r="Q447" s="17">
        <v>1533</v>
      </c>
      <c r="R447" s="17">
        <v>1487</v>
      </c>
      <c r="S447" s="17">
        <v>1350</v>
      </c>
      <c r="T447" s="17">
        <v>1271</v>
      </c>
      <c r="U447" s="17">
        <v>1112</v>
      </c>
      <c r="V447" s="17">
        <v>1024</v>
      </c>
      <c r="W447" s="17">
        <v>997</v>
      </c>
      <c r="X447" s="17">
        <v>1039</v>
      </c>
      <c r="Y447" s="17">
        <v>1015</v>
      </c>
      <c r="Z447" s="18"/>
      <c r="AA447" s="19">
        <f t="shared" si="42"/>
        <v>2</v>
      </c>
      <c r="AB447" s="18">
        <f t="shared" si="43"/>
        <v>21162</v>
      </c>
      <c r="AC447" s="17">
        <f t="shared" si="44"/>
        <v>8325</v>
      </c>
      <c r="AD447" s="17">
        <f t="shared" si="45"/>
        <v>29487</v>
      </c>
      <c r="AE447" s="17"/>
      <c r="AF447" s="18">
        <f t="shared" si="46"/>
        <v>3</v>
      </c>
      <c r="AG447" s="18">
        <f t="shared" si="47"/>
        <v>2023</v>
      </c>
    </row>
    <row r="448" spans="1:33" x14ac:dyDescent="0.2">
      <c r="A448" s="16">
        <v>45000</v>
      </c>
      <c r="B448" s="17">
        <v>1014</v>
      </c>
      <c r="C448" s="17">
        <v>1028</v>
      </c>
      <c r="D448" s="17">
        <v>1029</v>
      </c>
      <c r="E448" s="17">
        <v>1032</v>
      </c>
      <c r="F448" s="17">
        <v>1084</v>
      </c>
      <c r="G448" s="17">
        <v>1144</v>
      </c>
      <c r="H448" s="17">
        <v>1164</v>
      </c>
      <c r="I448" s="17">
        <v>1230</v>
      </c>
      <c r="J448" s="17">
        <v>1394</v>
      </c>
      <c r="K448" s="17">
        <v>1436</v>
      </c>
      <c r="L448" s="17">
        <v>1494</v>
      </c>
      <c r="M448" s="17">
        <v>1509</v>
      </c>
      <c r="N448" s="17">
        <v>1500</v>
      </c>
      <c r="O448" s="17">
        <v>1535</v>
      </c>
      <c r="P448" s="17">
        <v>1536</v>
      </c>
      <c r="Q448" s="17">
        <v>1487</v>
      </c>
      <c r="R448" s="17">
        <v>1435</v>
      </c>
      <c r="S448" s="17">
        <v>1313</v>
      </c>
      <c r="T448" s="17">
        <v>1271</v>
      </c>
      <c r="U448" s="17">
        <v>1146</v>
      </c>
      <c r="V448" s="17">
        <v>1070</v>
      </c>
      <c r="W448" s="17">
        <v>1044</v>
      </c>
      <c r="X448" s="17">
        <v>1074</v>
      </c>
      <c r="Y448" s="17">
        <v>1041</v>
      </c>
      <c r="Z448" s="18"/>
      <c r="AA448" s="19">
        <f t="shared" si="42"/>
        <v>3</v>
      </c>
      <c r="AB448" s="18">
        <f t="shared" si="43"/>
        <v>21474</v>
      </c>
      <c r="AC448" s="17">
        <f t="shared" si="44"/>
        <v>8536</v>
      </c>
      <c r="AD448" s="17">
        <f t="shared" si="45"/>
        <v>30010</v>
      </c>
      <c r="AE448" s="17"/>
      <c r="AF448" s="18">
        <f t="shared" si="46"/>
        <v>3</v>
      </c>
      <c r="AG448" s="18">
        <f t="shared" si="47"/>
        <v>2023</v>
      </c>
    </row>
    <row r="449" spans="1:33" x14ac:dyDescent="0.2">
      <c r="A449" s="16">
        <v>45001</v>
      </c>
      <c r="B449" s="17">
        <v>1012</v>
      </c>
      <c r="C449" s="17">
        <v>1022</v>
      </c>
      <c r="D449" s="17">
        <v>1030</v>
      </c>
      <c r="E449" s="17">
        <v>1027</v>
      </c>
      <c r="F449" s="17">
        <v>1081</v>
      </c>
      <c r="G449" s="17">
        <v>1153</v>
      </c>
      <c r="H449" s="17">
        <v>1185</v>
      </c>
      <c r="I449" s="17">
        <v>1224</v>
      </c>
      <c r="J449" s="17">
        <v>1297</v>
      </c>
      <c r="K449" s="17">
        <v>1255</v>
      </c>
      <c r="L449" s="17">
        <v>1241</v>
      </c>
      <c r="M449" s="17">
        <v>1233</v>
      </c>
      <c r="N449" s="17">
        <v>1206</v>
      </c>
      <c r="O449" s="17">
        <v>1212</v>
      </c>
      <c r="P449" s="17">
        <v>1224</v>
      </c>
      <c r="Q449" s="17">
        <v>1193</v>
      </c>
      <c r="R449" s="17">
        <v>1147</v>
      </c>
      <c r="S449" s="17">
        <v>1092</v>
      </c>
      <c r="T449" s="17">
        <v>1098</v>
      </c>
      <c r="U449" s="17">
        <v>1026</v>
      </c>
      <c r="V449" s="17">
        <v>972</v>
      </c>
      <c r="W449" s="17">
        <v>966</v>
      </c>
      <c r="X449" s="17">
        <v>1006</v>
      </c>
      <c r="Y449" s="17">
        <v>975</v>
      </c>
      <c r="Z449" s="18"/>
      <c r="AA449" s="19">
        <f t="shared" si="42"/>
        <v>4</v>
      </c>
      <c r="AB449" s="18">
        <f t="shared" si="43"/>
        <v>18392</v>
      </c>
      <c r="AC449" s="17">
        <f t="shared" si="44"/>
        <v>8485</v>
      </c>
      <c r="AD449" s="17">
        <f t="shared" si="45"/>
        <v>26877</v>
      </c>
      <c r="AE449" s="17"/>
      <c r="AF449" s="18">
        <f t="shared" si="46"/>
        <v>3</v>
      </c>
      <c r="AG449" s="18">
        <f t="shared" si="47"/>
        <v>2023</v>
      </c>
    </row>
    <row r="450" spans="1:33" x14ac:dyDescent="0.2">
      <c r="A450" s="16">
        <v>45002</v>
      </c>
      <c r="B450" s="17">
        <v>910</v>
      </c>
      <c r="C450" s="17">
        <v>930</v>
      </c>
      <c r="D450" s="17">
        <v>935</v>
      </c>
      <c r="E450" s="17">
        <v>939</v>
      </c>
      <c r="F450" s="17">
        <v>998</v>
      </c>
      <c r="G450" s="17">
        <v>1062</v>
      </c>
      <c r="H450" s="17">
        <v>1082</v>
      </c>
      <c r="I450" s="17">
        <v>1123</v>
      </c>
      <c r="J450" s="17">
        <v>1219</v>
      </c>
      <c r="K450" s="17">
        <v>1224</v>
      </c>
      <c r="L450" s="17">
        <v>1195</v>
      </c>
      <c r="M450" s="17">
        <v>1208</v>
      </c>
      <c r="N450" s="17">
        <v>1197</v>
      </c>
      <c r="O450" s="17">
        <v>1169</v>
      </c>
      <c r="P450" s="17">
        <v>1205</v>
      </c>
      <c r="Q450" s="17">
        <v>1186</v>
      </c>
      <c r="R450" s="17">
        <v>1165</v>
      </c>
      <c r="S450" s="17">
        <v>1068</v>
      </c>
      <c r="T450" s="17">
        <v>1036</v>
      </c>
      <c r="U450" s="17">
        <v>924</v>
      </c>
      <c r="V450" s="17">
        <v>878</v>
      </c>
      <c r="W450" s="17">
        <v>872</v>
      </c>
      <c r="X450" s="17">
        <v>922</v>
      </c>
      <c r="Y450" s="17">
        <v>896</v>
      </c>
      <c r="Z450" s="18"/>
      <c r="AA450" s="19">
        <f t="shared" si="42"/>
        <v>5</v>
      </c>
      <c r="AB450" s="18">
        <f t="shared" si="43"/>
        <v>17591</v>
      </c>
      <c r="AC450" s="17">
        <f t="shared" si="44"/>
        <v>7752</v>
      </c>
      <c r="AD450" s="17">
        <f t="shared" si="45"/>
        <v>25343</v>
      </c>
      <c r="AE450" s="17"/>
      <c r="AF450" s="18">
        <f t="shared" si="46"/>
        <v>3</v>
      </c>
      <c r="AG450" s="18">
        <f t="shared" si="47"/>
        <v>2023</v>
      </c>
    </row>
    <row r="451" spans="1:33" x14ac:dyDescent="0.2">
      <c r="A451" s="16">
        <v>45003</v>
      </c>
      <c r="B451" s="17">
        <v>878</v>
      </c>
      <c r="C451" s="17">
        <v>936</v>
      </c>
      <c r="D451" s="17">
        <v>870</v>
      </c>
      <c r="E451" s="17">
        <v>864</v>
      </c>
      <c r="F451" s="17">
        <v>888</v>
      </c>
      <c r="G451" s="17">
        <v>920</v>
      </c>
      <c r="H451" s="17">
        <v>910</v>
      </c>
      <c r="I451" s="17">
        <v>948</v>
      </c>
      <c r="J451" s="17">
        <v>1031</v>
      </c>
      <c r="K451" s="17">
        <v>1036</v>
      </c>
      <c r="L451" s="17">
        <v>1068</v>
      </c>
      <c r="M451" s="17">
        <v>1089</v>
      </c>
      <c r="N451" s="17">
        <v>1081</v>
      </c>
      <c r="O451" s="17">
        <v>1089</v>
      </c>
      <c r="P451" s="17">
        <v>1084</v>
      </c>
      <c r="Q451" s="17">
        <v>1014</v>
      </c>
      <c r="R451" s="17">
        <v>974</v>
      </c>
      <c r="S451" s="17">
        <v>937</v>
      </c>
      <c r="T451" s="17">
        <v>925</v>
      </c>
      <c r="U451" s="17">
        <v>872</v>
      </c>
      <c r="V451" s="17">
        <v>831</v>
      </c>
      <c r="W451" s="17">
        <v>855</v>
      </c>
      <c r="X451" s="17">
        <v>894</v>
      </c>
      <c r="Y451" s="17">
        <v>883</v>
      </c>
      <c r="Z451" s="18"/>
      <c r="AA451" s="19">
        <f t="shared" si="42"/>
        <v>6</v>
      </c>
      <c r="AB451" s="18">
        <f t="shared" si="43"/>
        <v>15728</v>
      </c>
      <c r="AC451" s="17">
        <f t="shared" si="44"/>
        <v>7149</v>
      </c>
      <c r="AD451" s="17">
        <f t="shared" si="45"/>
        <v>22877</v>
      </c>
      <c r="AE451" s="17"/>
      <c r="AF451" s="18">
        <f t="shared" si="46"/>
        <v>3</v>
      </c>
      <c r="AG451" s="18">
        <f t="shared" si="47"/>
        <v>2023</v>
      </c>
    </row>
    <row r="452" spans="1:33" x14ac:dyDescent="0.2">
      <c r="A452" s="16">
        <v>45004</v>
      </c>
      <c r="B452" s="17">
        <v>886</v>
      </c>
      <c r="C452" s="17">
        <v>949</v>
      </c>
      <c r="D452" s="17">
        <v>888</v>
      </c>
      <c r="E452" s="17">
        <v>897</v>
      </c>
      <c r="F452" s="17">
        <v>923</v>
      </c>
      <c r="G452" s="17">
        <v>951</v>
      </c>
      <c r="H452" s="17">
        <v>930</v>
      </c>
      <c r="I452" s="17">
        <v>967</v>
      </c>
      <c r="J452" s="17">
        <v>1066</v>
      </c>
      <c r="K452" s="17">
        <v>1094</v>
      </c>
      <c r="L452" s="17">
        <v>1101</v>
      </c>
      <c r="M452" s="17">
        <v>1062</v>
      </c>
      <c r="N452" s="17">
        <v>1052</v>
      </c>
      <c r="O452" s="17">
        <v>1080</v>
      </c>
      <c r="P452" s="17">
        <v>1111</v>
      </c>
      <c r="Q452" s="17">
        <v>1079</v>
      </c>
      <c r="R452" s="17">
        <v>1077</v>
      </c>
      <c r="S452" s="17">
        <v>1051</v>
      </c>
      <c r="T452" s="17">
        <v>1057</v>
      </c>
      <c r="U452" s="17">
        <v>1006</v>
      </c>
      <c r="V452" s="17">
        <v>953</v>
      </c>
      <c r="W452" s="17">
        <v>968</v>
      </c>
      <c r="X452" s="17">
        <v>1004</v>
      </c>
      <c r="Y452" s="17">
        <v>986</v>
      </c>
      <c r="Z452" s="18"/>
      <c r="AA452" s="19">
        <f t="shared" si="42"/>
        <v>7</v>
      </c>
      <c r="AB452" s="18">
        <f t="shared" si="43"/>
        <v>0</v>
      </c>
      <c r="AC452" s="17">
        <f t="shared" si="44"/>
        <v>24138</v>
      </c>
      <c r="AD452" s="17">
        <f t="shared" si="45"/>
        <v>24138</v>
      </c>
      <c r="AE452" s="17"/>
      <c r="AF452" s="18">
        <f t="shared" si="46"/>
        <v>3</v>
      </c>
      <c r="AG452" s="18">
        <f t="shared" si="47"/>
        <v>2023</v>
      </c>
    </row>
    <row r="453" spans="1:33" x14ac:dyDescent="0.2">
      <c r="A453" s="16">
        <v>45005</v>
      </c>
      <c r="B453" s="17">
        <v>1001</v>
      </c>
      <c r="C453" s="17">
        <v>1015</v>
      </c>
      <c r="D453" s="17">
        <v>1016</v>
      </c>
      <c r="E453" s="17">
        <v>1020</v>
      </c>
      <c r="F453" s="17">
        <v>1087</v>
      </c>
      <c r="G453" s="17">
        <v>1162</v>
      </c>
      <c r="H453" s="17">
        <v>1193</v>
      </c>
      <c r="I453" s="17">
        <v>1216</v>
      </c>
      <c r="J453" s="17">
        <v>1286</v>
      </c>
      <c r="K453" s="17">
        <v>1244</v>
      </c>
      <c r="L453" s="17">
        <v>1196</v>
      </c>
      <c r="M453" s="17">
        <v>1176</v>
      </c>
      <c r="N453" s="17">
        <v>1169</v>
      </c>
      <c r="O453" s="17">
        <v>1159</v>
      </c>
      <c r="P453" s="17">
        <v>1148</v>
      </c>
      <c r="Q453" s="17">
        <v>1148</v>
      </c>
      <c r="R453" s="17">
        <v>1128</v>
      </c>
      <c r="S453" s="17">
        <v>1061</v>
      </c>
      <c r="T453" s="17">
        <v>1048</v>
      </c>
      <c r="U453" s="17">
        <v>973</v>
      </c>
      <c r="V453" s="17">
        <v>920</v>
      </c>
      <c r="W453" s="17">
        <v>903</v>
      </c>
      <c r="X453" s="17">
        <v>941</v>
      </c>
      <c r="Y453" s="17">
        <v>911</v>
      </c>
      <c r="Z453" s="18"/>
      <c r="AA453" s="19">
        <f t="shared" si="42"/>
        <v>1</v>
      </c>
      <c r="AB453" s="18">
        <f t="shared" si="43"/>
        <v>0</v>
      </c>
      <c r="AC453" s="17">
        <f t="shared" si="44"/>
        <v>26121</v>
      </c>
      <c r="AD453" s="17">
        <f t="shared" si="45"/>
        <v>26121</v>
      </c>
      <c r="AE453" s="17"/>
      <c r="AF453" s="18">
        <f t="shared" si="46"/>
        <v>3</v>
      </c>
      <c r="AG453" s="18">
        <f t="shared" si="47"/>
        <v>2023</v>
      </c>
    </row>
    <row r="454" spans="1:33" x14ac:dyDescent="0.2">
      <c r="A454" s="16">
        <v>45006</v>
      </c>
      <c r="B454" s="17">
        <v>907</v>
      </c>
      <c r="C454" s="17">
        <v>928</v>
      </c>
      <c r="D454" s="17">
        <v>936</v>
      </c>
      <c r="E454" s="17">
        <v>945</v>
      </c>
      <c r="F454" s="17">
        <v>1004</v>
      </c>
      <c r="G454" s="17">
        <v>1069</v>
      </c>
      <c r="H454" s="17">
        <v>1109</v>
      </c>
      <c r="I454" s="17">
        <v>1146</v>
      </c>
      <c r="J454" s="17">
        <v>1222</v>
      </c>
      <c r="K454" s="17">
        <v>1200</v>
      </c>
      <c r="L454" s="17">
        <v>1205</v>
      </c>
      <c r="M454" s="17">
        <v>1181</v>
      </c>
      <c r="N454" s="17">
        <v>1135</v>
      </c>
      <c r="O454" s="17">
        <v>1140</v>
      </c>
      <c r="P454" s="17">
        <v>1128</v>
      </c>
      <c r="Q454" s="17">
        <v>1107</v>
      </c>
      <c r="R454" s="17">
        <v>1090</v>
      </c>
      <c r="S454" s="17">
        <v>1028</v>
      </c>
      <c r="T454" s="17">
        <v>1024</v>
      </c>
      <c r="U454" s="17">
        <v>946</v>
      </c>
      <c r="V454" s="17">
        <v>884</v>
      </c>
      <c r="W454" s="17">
        <v>867</v>
      </c>
      <c r="X454" s="17">
        <v>906</v>
      </c>
      <c r="Y454" s="17">
        <v>863</v>
      </c>
      <c r="Z454" s="18"/>
      <c r="AA454" s="19">
        <f t="shared" si="42"/>
        <v>2</v>
      </c>
      <c r="AB454" s="18">
        <f t="shared" si="43"/>
        <v>17209</v>
      </c>
      <c r="AC454" s="17">
        <f t="shared" si="44"/>
        <v>7761</v>
      </c>
      <c r="AD454" s="17">
        <f t="shared" si="45"/>
        <v>24970</v>
      </c>
      <c r="AE454" s="17"/>
      <c r="AF454" s="18">
        <f t="shared" si="46"/>
        <v>3</v>
      </c>
      <c r="AG454" s="18">
        <f t="shared" si="47"/>
        <v>2023</v>
      </c>
    </row>
    <row r="455" spans="1:33" x14ac:dyDescent="0.2">
      <c r="A455" s="16">
        <v>45007</v>
      </c>
      <c r="B455" s="17">
        <v>853</v>
      </c>
      <c r="C455" s="17">
        <v>872</v>
      </c>
      <c r="D455" s="17">
        <v>888</v>
      </c>
      <c r="E455" s="17">
        <v>927</v>
      </c>
      <c r="F455" s="17">
        <v>983</v>
      </c>
      <c r="G455" s="17">
        <v>1064</v>
      </c>
      <c r="H455" s="17">
        <v>1105</v>
      </c>
      <c r="I455" s="17">
        <v>1141</v>
      </c>
      <c r="J455" s="17">
        <v>1221</v>
      </c>
      <c r="K455" s="17">
        <v>1181</v>
      </c>
      <c r="L455" s="17">
        <v>1174</v>
      </c>
      <c r="M455" s="17">
        <v>1154</v>
      </c>
      <c r="N455" s="17">
        <v>1129</v>
      </c>
      <c r="O455" s="17">
        <v>1130</v>
      </c>
      <c r="P455" s="17">
        <v>1105</v>
      </c>
      <c r="Q455" s="17">
        <v>1070</v>
      </c>
      <c r="R455" s="17">
        <v>1062</v>
      </c>
      <c r="S455" s="17">
        <v>1007</v>
      </c>
      <c r="T455" s="17">
        <v>1012</v>
      </c>
      <c r="U455" s="17">
        <v>951</v>
      </c>
      <c r="V455" s="17">
        <v>903</v>
      </c>
      <c r="W455" s="17">
        <v>881</v>
      </c>
      <c r="X455" s="17">
        <v>913</v>
      </c>
      <c r="Y455" s="17">
        <v>882</v>
      </c>
      <c r="Z455" s="18"/>
      <c r="AA455" s="19">
        <f t="shared" si="42"/>
        <v>3</v>
      </c>
      <c r="AB455" s="18">
        <f t="shared" si="43"/>
        <v>17034</v>
      </c>
      <c r="AC455" s="17">
        <f t="shared" si="44"/>
        <v>7574</v>
      </c>
      <c r="AD455" s="17">
        <f t="shared" si="45"/>
        <v>24608</v>
      </c>
      <c r="AE455" s="17"/>
      <c r="AF455" s="18">
        <f t="shared" si="46"/>
        <v>3</v>
      </c>
      <c r="AG455" s="18">
        <f t="shared" si="47"/>
        <v>2023</v>
      </c>
    </row>
    <row r="456" spans="1:33" x14ac:dyDescent="0.2">
      <c r="A456" s="16">
        <v>45008</v>
      </c>
      <c r="B456" s="17">
        <v>877</v>
      </c>
      <c r="C456" s="17">
        <v>887</v>
      </c>
      <c r="D456" s="17">
        <v>892</v>
      </c>
      <c r="E456" s="17">
        <v>885</v>
      </c>
      <c r="F456" s="17">
        <v>941</v>
      </c>
      <c r="G456" s="17">
        <v>1013</v>
      </c>
      <c r="H456" s="17">
        <v>1049</v>
      </c>
      <c r="I456" s="17">
        <v>1106</v>
      </c>
      <c r="J456" s="17">
        <v>1228</v>
      </c>
      <c r="K456" s="17">
        <v>1264</v>
      </c>
      <c r="L456" s="17">
        <v>1321</v>
      </c>
      <c r="M456" s="17">
        <v>1338</v>
      </c>
      <c r="N456" s="17">
        <v>1355</v>
      </c>
      <c r="O456" s="17">
        <v>1360</v>
      </c>
      <c r="P456" s="17">
        <v>1357</v>
      </c>
      <c r="Q456" s="17">
        <v>1306</v>
      </c>
      <c r="R456" s="17">
        <v>1269</v>
      </c>
      <c r="S456" s="17">
        <v>1153</v>
      </c>
      <c r="T456" s="17">
        <v>1104</v>
      </c>
      <c r="U456" s="17">
        <v>972</v>
      </c>
      <c r="V456" s="17">
        <v>908</v>
      </c>
      <c r="W456" s="17">
        <v>876</v>
      </c>
      <c r="X456" s="17">
        <v>904</v>
      </c>
      <c r="Y456" s="17">
        <v>874</v>
      </c>
      <c r="Z456" s="18"/>
      <c r="AA456" s="19">
        <f t="shared" si="42"/>
        <v>4</v>
      </c>
      <c r="AB456" s="18">
        <f t="shared" si="43"/>
        <v>18821</v>
      </c>
      <c r="AC456" s="17">
        <f t="shared" si="44"/>
        <v>7418</v>
      </c>
      <c r="AD456" s="17">
        <f t="shared" si="45"/>
        <v>26239</v>
      </c>
      <c r="AE456" s="17"/>
      <c r="AF456" s="18">
        <f t="shared" si="46"/>
        <v>3</v>
      </c>
      <c r="AG456" s="18">
        <f t="shared" si="47"/>
        <v>2023</v>
      </c>
    </row>
    <row r="457" spans="1:33" x14ac:dyDescent="0.2">
      <c r="A457" s="16">
        <v>45009</v>
      </c>
      <c r="B457" s="17">
        <v>875</v>
      </c>
      <c r="C457" s="17">
        <v>885</v>
      </c>
      <c r="D457" s="17">
        <v>885</v>
      </c>
      <c r="E457" s="17">
        <v>889</v>
      </c>
      <c r="F457" s="17">
        <v>945</v>
      </c>
      <c r="G457" s="17">
        <v>1004</v>
      </c>
      <c r="H457" s="17">
        <v>1043</v>
      </c>
      <c r="I457" s="17">
        <v>1074</v>
      </c>
      <c r="J457" s="17">
        <v>1162</v>
      </c>
      <c r="K457" s="17">
        <v>1171</v>
      </c>
      <c r="L457" s="17">
        <v>1178</v>
      </c>
      <c r="M457" s="17">
        <v>1186</v>
      </c>
      <c r="N457" s="17">
        <v>1167</v>
      </c>
      <c r="O457" s="17">
        <v>1165</v>
      </c>
      <c r="P457" s="17">
        <v>1147</v>
      </c>
      <c r="Q457" s="17">
        <v>1101</v>
      </c>
      <c r="R457" s="17">
        <v>1065</v>
      </c>
      <c r="S457" s="17">
        <v>1007</v>
      </c>
      <c r="T457" s="17">
        <v>1001</v>
      </c>
      <c r="U457" s="17">
        <v>929</v>
      </c>
      <c r="V457" s="17">
        <v>892</v>
      </c>
      <c r="W457" s="17">
        <v>896</v>
      </c>
      <c r="X457" s="17">
        <v>944</v>
      </c>
      <c r="Y457" s="17">
        <v>923</v>
      </c>
      <c r="Z457" s="18"/>
      <c r="AA457" s="19">
        <f t="shared" si="42"/>
        <v>5</v>
      </c>
      <c r="AB457" s="18">
        <f t="shared" si="43"/>
        <v>17085</v>
      </c>
      <c r="AC457" s="17">
        <f t="shared" si="44"/>
        <v>7449</v>
      </c>
      <c r="AD457" s="17">
        <f t="shared" si="45"/>
        <v>24534</v>
      </c>
      <c r="AE457" s="17"/>
      <c r="AF457" s="18">
        <f t="shared" si="46"/>
        <v>3</v>
      </c>
      <c r="AG457" s="18">
        <f t="shared" si="47"/>
        <v>2023</v>
      </c>
    </row>
    <row r="458" spans="1:33" x14ac:dyDescent="0.2">
      <c r="A458" s="16">
        <v>45010</v>
      </c>
      <c r="B458" s="17">
        <v>916</v>
      </c>
      <c r="C458" s="17">
        <v>984</v>
      </c>
      <c r="D458" s="17">
        <v>920</v>
      </c>
      <c r="E458" s="17">
        <v>927</v>
      </c>
      <c r="F458" s="17">
        <v>957</v>
      </c>
      <c r="G458" s="17">
        <v>993</v>
      </c>
      <c r="H458" s="17">
        <v>981</v>
      </c>
      <c r="I458" s="17">
        <v>998</v>
      </c>
      <c r="J458" s="17">
        <v>1032</v>
      </c>
      <c r="K458" s="17">
        <v>1016</v>
      </c>
      <c r="L458" s="17">
        <v>1039</v>
      </c>
      <c r="M458" s="17">
        <v>1039</v>
      </c>
      <c r="N458" s="17">
        <v>1037</v>
      </c>
      <c r="O458" s="17">
        <v>1051</v>
      </c>
      <c r="P458" s="17">
        <v>1099</v>
      </c>
      <c r="Q458" s="17">
        <v>1083</v>
      </c>
      <c r="R458" s="17">
        <v>1077</v>
      </c>
      <c r="S458" s="17">
        <v>1016</v>
      </c>
      <c r="T458" s="17">
        <v>992</v>
      </c>
      <c r="U458" s="17">
        <v>910</v>
      </c>
      <c r="V458" s="17">
        <v>858</v>
      </c>
      <c r="W458" s="17">
        <v>883</v>
      </c>
      <c r="X458" s="17">
        <v>921</v>
      </c>
      <c r="Y458" s="17">
        <v>912</v>
      </c>
      <c r="Z458" s="18"/>
      <c r="AA458" s="19">
        <f t="shared" si="42"/>
        <v>6</v>
      </c>
      <c r="AB458" s="18">
        <f t="shared" si="43"/>
        <v>16051</v>
      </c>
      <c r="AC458" s="17">
        <f t="shared" si="44"/>
        <v>7590</v>
      </c>
      <c r="AD458" s="17">
        <f t="shared" si="45"/>
        <v>23641</v>
      </c>
      <c r="AE458" s="17"/>
      <c r="AF458" s="18">
        <f t="shared" si="46"/>
        <v>3</v>
      </c>
      <c r="AG458" s="18">
        <f t="shared" si="47"/>
        <v>2023</v>
      </c>
    </row>
    <row r="459" spans="1:33" x14ac:dyDescent="0.2">
      <c r="A459" s="16">
        <v>45011</v>
      </c>
      <c r="B459" s="17">
        <v>917</v>
      </c>
      <c r="C459" s="17">
        <v>983</v>
      </c>
      <c r="D459" s="17">
        <v>914</v>
      </c>
      <c r="E459" s="17">
        <v>909</v>
      </c>
      <c r="F459" s="17">
        <v>928</v>
      </c>
      <c r="G459" s="17">
        <v>946</v>
      </c>
      <c r="H459" s="17">
        <v>927</v>
      </c>
      <c r="I459" s="17">
        <v>960</v>
      </c>
      <c r="J459" s="17">
        <v>1065</v>
      </c>
      <c r="K459" s="17">
        <v>1114</v>
      </c>
      <c r="L459" s="17">
        <v>1167</v>
      </c>
      <c r="M459" s="17">
        <v>1198</v>
      </c>
      <c r="N459" s="17">
        <v>1197</v>
      </c>
      <c r="O459" s="17">
        <v>1185</v>
      </c>
      <c r="P459" s="17">
        <v>1121</v>
      </c>
      <c r="Q459" s="17">
        <v>1058</v>
      </c>
      <c r="R459" s="17">
        <v>1069</v>
      </c>
      <c r="S459" s="17">
        <v>1043</v>
      </c>
      <c r="T459" s="17">
        <v>1021</v>
      </c>
      <c r="U459" s="17">
        <v>943</v>
      </c>
      <c r="V459" s="17">
        <v>876</v>
      </c>
      <c r="W459" s="17">
        <v>882</v>
      </c>
      <c r="X459" s="17">
        <v>899</v>
      </c>
      <c r="Y459" s="17">
        <v>876</v>
      </c>
      <c r="Z459" s="18"/>
      <c r="AA459" s="19">
        <f t="shared" si="42"/>
        <v>7</v>
      </c>
      <c r="AB459" s="18">
        <f t="shared" si="43"/>
        <v>0</v>
      </c>
      <c r="AC459" s="17">
        <f t="shared" si="44"/>
        <v>24198</v>
      </c>
      <c r="AD459" s="17">
        <f t="shared" si="45"/>
        <v>24198</v>
      </c>
      <c r="AE459" s="17"/>
      <c r="AF459" s="18">
        <f t="shared" si="46"/>
        <v>3</v>
      </c>
      <c r="AG459" s="18">
        <f t="shared" si="47"/>
        <v>2023</v>
      </c>
    </row>
    <row r="460" spans="1:33" x14ac:dyDescent="0.2">
      <c r="A460" s="16">
        <v>45012</v>
      </c>
      <c r="B460" s="17">
        <v>880</v>
      </c>
      <c r="C460" s="17">
        <v>889</v>
      </c>
      <c r="D460" s="17">
        <v>889</v>
      </c>
      <c r="E460" s="17">
        <v>890</v>
      </c>
      <c r="F460" s="17">
        <v>939</v>
      </c>
      <c r="G460" s="17">
        <v>1010</v>
      </c>
      <c r="H460" s="17">
        <v>1055</v>
      </c>
      <c r="I460" s="17">
        <v>1081</v>
      </c>
      <c r="J460" s="17">
        <v>1150</v>
      </c>
      <c r="K460" s="17">
        <v>1136</v>
      </c>
      <c r="L460" s="17">
        <v>1144</v>
      </c>
      <c r="M460" s="17">
        <v>1135</v>
      </c>
      <c r="N460" s="17">
        <v>1123</v>
      </c>
      <c r="O460" s="17">
        <v>1121</v>
      </c>
      <c r="P460" s="17">
        <v>1109</v>
      </c>
      <c r="Q460" s="17">
        <v>1060</v>
      </c>
      <c r="R460" s="17">
        <v>1038</v>
      </c>
      <c r="S460" s="17">
        <v>990</v>
      </c>
      <c r="T460" s="17">
        <v>992</v>
      </c>
      <c r="U460" s="17">
        <v>917</v>
      </c>
      <c r="V460" s="17">
        <v>862</v>
      </c>
      <c r="W460" s="17">
        <v>853</v>
      </c>
      <c r="X460" s="17">
        <v>880</v>
      </c>
      <c r="Y460" s="17">
        <v>852</v>
      </c>
      <c r="Z460" s="18"/>
      <c r="AA460" s="19">
        <f t="shared" si="42"/>
        <v>1</v>
      </c>
      <c r="AB460" s="18">
        <f t="shared" si="43"/>
        <v>0</v>
      </c>
      <c r="AC460" s="17">
        <f t="shared" si="44"/>
        <v>23995</v>
      </c>
      <c r="AD460" s="17">
        <f t="shared" si="45"/>
        <v>23995</v>
      </c>
      <c r="AE460" s="17"/>
      <c r="AF460" s="18">
        <f t="shared" si="46"/>
        <v>3</v>
      </c>
      <c r="AG460" s="18">
        <f t="shared" si="47"/>
        <v>2023</v>
      </c>
    </row>
    <row r="461" spans="1:33" x14ac:dyDescent="0.2">
      <c r="A461" s="16">
        <v>45013</v>
      </c>
      <c r="B461" s="17">
        <v>854</v>
      </c>
      <c r="C461" s="17">
        <v>861</v>
      </c>
      <c r="D461" s="17">
        <v>866</v>
      </c>
      <c r="E461" s="17">
        <v>867</v>
      </c>
      <c r="F461" s="17">
        <v>918</v>
      </c>
      <c r="G461" s="17">
        <v>996</v>
      </c>
      <c r="H461" s="17">
        <v>1041</v>
      </c>
      <c r="I461" s="17">
        <v>1086</v>
      </c>
      <c r="J461" s="17">
        <v>1178</v>
      </c>
      <c r="K461" s="17">
        <v>1143</v>
      </c>
      <c r="L461" s="17">
        <v>1158</v>
      </c>
      <c r="M461" s="17">
        <v>1184</v>
      </c>
      <c r="N461" s="17">
        <v>1201</v>
      </c>
      <c r="O461" s="17">
        <v>1213</v>
      </c>
      <c r="P461" s="17">
        <v>1203</v>
      </c>
      <c r="Q461" s="17">
        <v>1139</v>
      </c>
      <c r="R461" s="17">
        <v>1096</v>
      </c>
      <c r="S461" s="17">
        <v>1043</v>
      </c>
      <c r="T461" s="17">
        <v>1030</v>
      </c>
      <c r="U461" s="17">
        <v>947</v>
      </c>
      <c r="V461" s="17">
        <v>889</v>
      </c>
      <c r="W461" s="17">
        <v>873</v>
      </c>
      <c r="X461" s="17">
        <v>896</v>
      </c>
      <c r="Y461" s="17">
        <v>866</v>
      </c>
      <c r="Z461" s="18"/>
      <c r="AA461" s="19">
        <f t="shared" si="42"/>
        <v>2</v>
      </c>
      <c r="AB461" s="18">
        <f t="shared" si="43"/>
        <v>17279</v>
      </c>
      <c r="AC461" s="17">
        <f t="shared" si="44"/>
        <v>7269</v>
      </c>
      <c r="AD461" s="17">
        <f t="shared" si="45"/>
        <v>24548</v>
      </c>
      <c r="AE461" s="17"/>
      <c r="AF461" s="18">
        <f t="shared" si="46"/>
        <v>3</v>
      </c>
      <c r="AG461" s="18">
        <f t="shared" si="47"/>
        <v>2023</v>
      </c>
    </row>
    <row r="462" spans="1:33" x14ac:dyDescent="0.2">
      <c r="A462" s="16">
        <v>45014</v>
      </c>
      <c r="B462" s="17">
        <v>888</v>
      </c>
      <c r="C462" s="17">
        <v>903</v>
      </c>
      <c r="D462" s="17">
        <v>911</v>
      </c>
      <c r="E462" s="17">
        <v>914</v>
      </c>
      <c r="F462" s="17">
        <v>970</v>
      </c>
      <c r="G462" s="17">
        <v>1053</v>
      </c>
      <c r="H462" s="17">
        <v>1098</v>
      </c>
      <c r="I462" s="17">
        <v>1127</v>
      </c>
      <c r="J462" s="17">
        <v>1175</v>
      </c>
      <c r="K462" s="17">
        <v>1132</v>
      </c>
      <c r="L462" s="17">
        <v>1115</v>
      </c>
      <c r="M462" s="17">
        <v>1106</v>
      </c>
      <c r="N462" s="17">
        <v>1083</v>
      </c>
      <c r="O462" s="17">
        <v>1079</v>
      </c>
      <c r="P462" s="17">
        <v>1066</v>
      </c>
      <c r="Q462" s="17">
        <v>1040</v>
      </c>
      <c r="R462" s="17">
        <v>1030</v>
      </c>
      <c r="S462" s="17">
        <v>1006</v>
      </c>
      <c r="T462" s="17">
        <v>1010</v>
      </c>
      <c r="U462" s="17">
        <v>950</v>
      </c>
      <c r="V462" s="17">
        <v>904</v>
      </c>
      <c r="W462" s="17">
        <v>893</v>
      </c>
      <c r="X462" s="17">
        <v>919</v>
      </c>
      <c r="Y462" s="17">
        <v>896</v>
      </c>
      <c r="Z462" s="18"/>
      <c r="AA462" s="19">
        <f t="shared" si="42"/>
        <v>3</v>
      </c>
      <c r="AB462" s="18">
        <f t="shared" si="43"/>
        <v>16635</v>
      </c>
      <c r="AC462" s="17">
        <f t="shared" si="44"/>
        <v>7633</v>
      </c>
      <c r="AD462" s="17">
        <f t="shared" si="45"/>
        <v>24268</v>
      </c>
      <c r="AE462" s="17"/>
      <c r="AF462" s="18">
        <f t="shared" si="46"/>
        <v>3</v>
      </c>
      <c r="AG462" s="18">
        <f t="shared" si="47"/>
        <v>2023</v>
      </c>
    </row>
    <row r="463" spans="1:33" x14ac:dyDescent="0.2">
      <c r="A463" s="16">
        <v>45015</v>
      </c>
      <c r="B463" s="17">
        <v>889</v>
      </c>
      <c r="C463" s="17">
        <v>907</v>
      </c>
      <c r="D463" s="17">
        <v>905</v>
      </c>
      <c r="E463" s="17">
        <v>902</v>
      </c>
      <c r="F463" s="17">
        <v>951</v>
      </c>
      <c r="G463" s="17">
        <v>1044</v>
      </c>
      <c r="H463" s="17">
        <v>1094</v>
      </c>
      <c r="I463" s="17">
        <v>1156</v>
      </c>
      <c r="J463" s="17">
        <v>1268</v>
      </c>
      <c r="K463" s="17">
        <v>1248</v>
      </c>
      <c r="L463" s="17">
        <v>1221</v>
      </c>
      <c r="M463" s="17">
        <v>1212</v>
      </c>
      <c r="N463" s="17">
        <v>1205</v>
      </c>
      <c r="O463" s="17">
        <v>1204</v>
      </c>
      <c r="P463" s="17">
        <v>1194</v>
      </c>
      <c r="Q463" s="17">
        <v>1160</v>
      </c>
      <c r="R463" s="17">
        <v>1159</v>
      </c>
      <c r="S463" s="17">
        <v>1120</v>
      </c>
      <c r="T463" s="17">
        <v>1134</v>
      </c>
      <c r="U463" s="17">
        <v>1060</v>
      </c>
      <c r="V463" s="17">
        <v>1008</v>
      </c>
      <c r="W463" s="17">
        <v>993</v>
      </c>
      <c r="X463" s="17">
        <v>1035</v>
      </c>
      <c r="Y463" s="17">
        <v>1004</v>
      </c>
      <c r="Z463" s="18"/>
      <c r="AA463" s="19">
        <f t="shared" si="42"/>
        <v>4</v>
      </c>
      <c r="AB463" s="18">
        <f t="shared" si="43"/>
        <v>18377</v>
      </c>
      <c r="AC463" s="17">
        <f t="shared" si="44"/>
        <v>7696</v>
      </c>
      <c r="AD463" s="17">
        <f t="shared" si="45"/>
        <v>26073</v>
      </c>
      <c r="AE463" s="17"/>
      <c r="AF463" s="18">
        <f t="shared" si="46"/>
        <v>3</v>
      </c>
      <c r="AG463" s="18">
        <f t="shared" si="47"/>
        <v>2023</v>
      </c>
    </row>
    <row r="464" spans="1:33" x14ac:dyDescent="0.2">
      <c r="A464" s="16">
        <v>45016</v>
      </c>
      <c r="B464" s="17">
        <v>1000</v>
      </c>
      <c r="C464" s="17">
        <v>1018</v>
      </c>
      <c r="D464" s="17">
        <v>1015</v>
      </c>
      <c r="E464" s="17">
        <v>1017</v>
      </c>
      <c r="F464" s="17">
        <v>1075</v>
      </c>
      <c r="G464" s="17">
        <v>1145</v>
      </c>
      <c r="H464" s="17">
        <v>1169</v>
      </c>
      <c r="I464" s="17">
        <v>1182</v>
      </c>
      <c r="J464" s="17">
        <v>1242</v>
      </c>
      <c r="K464" s="17">
        <v>1198</v>
      </c>
      <c r="L464" s="17">
        <v>1185</v>
      </c>
      <c r="M464" s="17">
        <v>1168</v>
      </c>
      <c r="N464" s="17">
        <v>1137</v>
      </c>
      <c r="O464" s="17">
        <v>1124</v>
      </c>
      <c r="P464" s="17">
        <v>1140</v>
      </c>
      <c r="Q464" s="17">
        <v>1146</v>
      </c>
      <c r="R464" s="17">
        <v>1156</v>
      </c>
      <c r="S464" s="17">
        <v>1082</v>
      </c>
      <c r="T464" s="17">
        <v>1052</v>
      </c>
      <c r="U464" s="17">
        <v>952</v>
      </c>
      <c r="V464" s="17">
        <v>907</v>
      </c>
      <c r="W464" s="17">
        <v>902</v>
      </c>
      <c r="X464" s="17">
        <v>949</v>
      </c>
      <c r="Y464" s="17">
        <v>929</v>
      </c>
      <c r="Z464" s="18"/>
      <c r="AA464" s="19">
        <f t="shared" si="42"/>
        <v>5</v>
      </c>
      <c r="AB464" s="18">
        <f t="shared" si="43"/>
        <v>17522</v>
      </c>
      <c r="AC464" s="17">
        <f t="shared" si="44"/>
        <v>8368</v>
      </c>
      <c r="AD464" s="17">
        <f t="shared" si="45"/>
        <v>25890</v>
      </c>
      <c r="AE464" s="17"/>
      <c r="AF464" s="18">
        <f t="shared" si="46"/>
        <v>3</v>
      </c>
      <c r="AG464" s="18">
        <f t="shared" si="47"/>
        <v>2023</v>
      </c>
    </row>
    <row r="465" spans="1:33" x14ac:dyDescent="0.2">
      <c r="A465" s="16">
        <v>45017</v>
      </c>
      <c r="B465" s="17">
        <v>1067</v>
      </c>
      <c r="C465" s="17">
        <v>1061</v>
      </c>
      <c r="D465" s="17">
        <v>1013</v>
      </c>
      <c r="E465" s="17">
        <v>1064</v>
      </c>
      <c r="F465" s="17">
        <v>1089</v>
      </c>
      <c r="G465" s="17">
        <v>1096</v>
      </c>
      <c r="H465" s="17">
        <v>1082</v>
      </c>
      <c r="I465" s="17">
        <v>1151</v>
      </c>
      <c r="J465" s="17">
        <v>1296</v>
      </c>
      <c r="K465" s="17">
        <v>1371</v>
      </c>
      <c r="L465" s="17">
        <v>1460</v>
      </c>
      <c r="M465" s="17">
        <v>1549</v>
      </c>
      <c r="N465" s="17">
        <v>1537</v>
      </c>
      <c r="O465" s="17">
        <v>1529</v>
      </c>
      <c r="P465" s="17">
        <v>1560</v>
      </c>
      <c r="Q465" s="17">
        <v>1493</v>
      </c>
      <c r="R465" s="17">
        <v>1386</v>
      </c>
      <c r="S465" s="17">
        <v>1239</v>
      </c>
      <c r="T465" s="17">
        <v>1197</v>
      </c>
      <c r="U465" s="17">
        <v>1098</v>
      </c>
      <c r="V465" s="17">
        <v>1040</v>
      </c>
      <c r="W465" s="17">
        <v>1035</v>
      </c>
      <c r="X465" s="17">
        <v>1020</v>
      </c>
      <c r="Y465" s="17">
        <v>1017</v>
      </c>
      <c r="AA465" s="32">
        <f t="shared" si="42"/>
        <v>6</v>
      </c>
      <c r="AB465" s="18">
        <f t="shared" si="43"/>
        <v>20961</v>
      </c>
      <c r="AC465" s="17">
        <f t="shared" si="44"/>
        <v>8489</v>
      </c>
      <c r="AD465" s="17">
        <f t="shared" si="45"/>
        <v>29450</v>
      </c>
      <c r="AE465" s="17"/>
      <c r="AF465" s="18">
        <f t="shared" si="46"/>
        <v>4</v>
      </c>
      <c r="AG465" s="18">
        <f t="shared" si="47"/>
        <v>2023</v>
      </c>
    </row>
    <row r="466" spans="1:33" x14ac:dyDescent="0.2">
      <c r="A466" s="16">
        <v>45018</v>
      </c>
      <c r="B466" s="17">
        <v>1023</v>
      </c>
      <c r="C466" s="17">
        <v>1015</v>
      </c>
      <c r="D466" s="17">
        <v>961</v>
      </c>
      <c r="E466" s="17">
        <v>1008</v>
      </c>
      <c r="F466" s="17">
        <v>1041</v>
      </c>
      <c r="G466" s="17">
        <v>1047</v>
      </c>
      <c r="H466" s="17">
        <v>1029</v>
      </c>
      <c r="I466" s="17">
        <v>1081</v>
      </c>
      <c r="J466" s="17">
        <v>1166</v>
      </c>
      <c r="K466" s="17">
        <v>1168</v>
      </c>
      <c r="L466" s="17">
        <v>1191</v>
      </c>
      <c r="M466" s="17">
        <v>1258</v>
      </c>
      <c r="N466" s="17">
        <v>1243</v>
      </c>
      <c r="O466" s="17">
        <v>1236</v>
      </c>
      <c r="P466" s="17">
        <v>1258</v>
      </c>
      <c r="Q466" s="17">
        <v>1254</v>
      </c>
      <c r="R466" s="17">
        <v>1247</v>
      </c>
      <c r="S466" s="17">
        <v>1203</v>
      </c>
      <c r="T466" s="17">
        <v>1229</v>
      </c>
      <c r="U466" s="17">
        <v>1172</v>
      </c>
      <c r="V466" s="17">
        <v>1121</v>
      </c>
      <c r="W466" s="17">
        <v>1104</v>
      </c>
      <c r="X466" s="17">
        <v>1073</v>
      </c>
      <c r="Y466" s="17">
        <v>1059</v>
      </c>
      <c r="AA466" s="32">
        <f t="shared" si="42"/>
        <v>7</v>
      </c>
      <c r="AB466" s="18">
        <f t="shared" si="43"/>
        <v>0</v>
      </c>
      <c r="AC466" s="17">
        <f t="shared" si="44"/>
        <v>27187</v>
      </c>
      <c r="AD466" s="17">
        <f t="shared" si="45"/>
        <v>27187</v>
      </c>
      <c r="AE466" s="17"/>
      <c r="AF466" s="18">
        <f t="shared" si="46"/>
        <v>4</v>
      </c>
      <c r="AG466" s="18">
        <f t="shared" si="47"/>
        <v>2023</v>
      </c>
    </row>
    <row r="467" spans="1:33" x14ac:dyDescent="0.2">
      <c r="A467" s="16">
        <v>45019</v>
      </c>
      <c r="B467" s="17">
        <v>1099</v>
      </c>
      <c r="C467" s="17">
        <v>1093</v>
      </c>
      <c r="D467" s="17">
        <v>1115</v>
      </c>
      <c r="E467" s="17">
        <v>1135</v>
      </c>
      <c r="F467" s="17">
        <v>1203</v>
      </c>
      <c r="G467" s="17">
        <v>1275</v>
      </c>
      <c r="H467" s="17">
        <v>1325</v>
      </c>
      <c r="I467" s="17">
        <v>1362</v>
      </c>
      <c r="J467" s="17">
        <v>1405</v>
      </c>
      <c r="K467" s="17">
        <v>1391</v>
      </c>
      <c r="L467" s="17">
        <v>1376</v>
      </c>
      <c r="M467" s="17">
        <v>1383</v>
      </c>
      <c r="N467" s="17">
        <v>1357</v>
      </c>
      <c r="O467" s="17">
        <v>1392</v>
      </c>
      <c r="P467" s="17">
        <v>1442</v>
      </c>
      <c r="Q467" s="17">
        <v>1486</v>
      </c>
      <c r="R467" s="17">
        <v>1474</v>
      </c>
      <c r="S467" s="17">
        <v>1361</v>
      </c>
      <c r="T467" s="17">
        <v>1312</v>
      </c>
      <c r="U467" s="17">
        <v>1194</v>
      </c>
      <c r="V467" s="17">
        <v>1111</v>
      </c>
      <c r="W467" s="17">
        <v>1075</v>
      </c>
      <c r="X467" s="17">
        <v>1035</v>
      </c>
      <c r="Y467" s="17">
        <v>1015</v>
      </c>
      <c r="AA467" s="32">
        <f t="shared" si="42"/>
        <v>1</v>
      </c>
      <c r="AB467" s="18">
        <f t="shared" si="43"/>
        <v>0</v>
      </c>
      <c r="AC467" s="17">
        <f t="shared" si="44"/>
        <v>30416</v>
      </c>
      <c r="AD467" s="17">
        <f t="shared" si="45"/>
        <v>30416</v>
      </c>
      <c r="AE467" s="17"/>
      <c r="AF467" s="18">
        <f t="shared" si="46"/>
        <v>4</v>
      </c>
      <c r="AG467" s="18">
        <f t="shared" si="47"/>
        <v>2023</v>
      </c>
    </row>
    <row r="468" spans="1:33" x14ac:dyDescent="0.2">
      <c r="A468" s="16">
        <v>45020</v>
      </c>
      <c r="B468" s="17">
        <v>1028</v>
      </c>
      <c r="C468" s="17">
        <v>1032</v>
      </c>
      <c r="D468" s="17">
        <v>1043</v>
      </c>
      <c r="E468" s="17">
        <v>1059</v>
      </c>
      <c r="F468" s="17">
        <v>1117</v>
      </c>
      <c r="G468" s="17">
        <v>1173</v>
      </c>
      <c r="H468" s="17">
        <v>1215</v>
      </c>
      <c r="I468" s="17">
        <v>1279</v>
      </c>
      <c r="J468" s="17">
        <v>1349</v>
      </c>
      <c r="K468" s="17">
        <v>1373</v>
      </c>
      <c r="L468" s="17">
        <v>1401</v>
      </c>
      <c r="M468" s="17">
        <v>1426</v>
      </c>
      <c r="N468" s="17">
        <v>1404</v>
      </c>
      <c r="O468" s="17">
        <v>1364</v>
      </c>
      <c r="P468" s="17">
        <v>1400</v>
      </c>
      <c r="Q468" s="17">
        <v>1385</v>
      </c>
      <c r="R468" s="17">
        <v>1331</v>
      </c>
      <c r="S468" s="17">
        <v>1215</v>
      </c>
      <c r="T468" s="17">
        <v>1186</v>
      </c>
      <c r="U468" s="17">
        <v>1103</v>
      </c>
      <c r="V468" s="17">
        <v>1041</v>
      </c>
      <c r="W468" s="17">
        <v>1018</v>
      </c>
      <c r="X468" s="17">
        <v>991</v>
      </c>
      <c r="Y468" s="17">
        <v>976</v>
      </c>
      <c r="AA468" s="32">
        <f t="shared" si="42"/>
        <v>2</v>
      </c>
      <c r="AB468" s="18">
        <f t="shared" si="43"/>
        <v>20266</v>
      </c>
      <c r="AC468" s="17">
        <f t="shared" si="44"/>
        <v>8643</v>
      </c>
      <c r="AD468" s="17">
        <f t="shared" si="45"/>
        <v>28909</v>
      </c>
      <c r="AE468" s="17"/>
      <c r="AF468" s="18">
        <f t="shared" si="46"/>
        <v>4</v>
      </c>
      <c r="AG468" s="18">
        <f t="shared" si="47"/>
        <v>2023</v>
      </c>
    </row>
    <row r="469" spans="1:33" x14ac:dyDescent="0.2">
      <c r="A469" s="16">
        <v>45021</v>
      </c>
      <c r="B469" s="17">
        <v>999</v>
      </c>
      <c r="C469" s="17">
        <v>1004</v>
      </c>
      <c r="D469" s="17">
        <v>1021</v>
      </c>
      <c r="E469" s="17">
        <v>1051</v>
      </c>
      <c r="F469" s="17">
        <v>1121</v>
      </c>
      <c r="G469" s="17">
        <v>1197</v>
      </c>
      <c r="H469" s="17">
        <v>1245</v>
      </c>
      <c r="I469" s="17">
        <v>1344</v>
      </c>
      <c r="J469" s="17">
        <v>1443</v>
      </c>
      <c r="K469" s="17">
        <v>1506</v>
      </c>
      <c r="L469" s="17">
        <v>1534</v>
      </c>
      <c r="M469" s="17">
        <v>1616</v>
      </c>
      <c r="N469" s="17">
        <v>1618</v>
      </c>
      <c r="O469" s="17">
        <v>1627</v>
      </c>
      <c r="P469" s="17">
        <v>1638</v>
      </c>
      <c r="Q469" s="17">
        <v>1653</v>
      </c>
      <c r="R469" s="17">
        <v>1593</v>
      </c>
      <c r="S469" s="17">
        <v>1458</v>
      </c>
      <c r="T469" s="17">
        <v>1404</v>
      </c>
      <c r="U469" s="17">
        <v>1249</v>
      </c>
      <c r="V469" s="17">
        <v>1159</v>
      </c>
      <c r="W469" s="17">
        <v>1131</v>
      </c>
      <c r="X469" s="17">
        <v>1104</v>
      </c>
      <c r="Y469" s="17">
        <v>1099</v>
      </c>
      <c r="AA469" s="32">
        <f t="shared" si="42"/>
        <v>3</v>
      </c>
      <c r="AB469" s="18">
        <f t="shared" si="43"/>
        <v>23077</v>
      </c>
      <c r="AC469" s="17">
        <f t="shared" si="44"/>
        <v>8737</v>
      </c>
      <c r="AD469" s="17">
        <f t="shared" si="45"/>
        <v>31814</v>
      </c>
      <c r="AE469" s="17"/>
      <c r="AF469" s="18">
        <f t="shared" si="46"/>
        <v>4</v>
      </c>
      <c r="AG469" s="18">
        <f t="shared" si="47"/>
        <v>2023</v>
      </c>
    </row>
    <row r="470" spans="1:33" x14ac:dyDescent="0.2">
      <c r="A470" s="16">
        <v>45022</v>
      </c>
      <c r="B470" s="17">
        <v>1092</v>
      </c>
      <c r="C470" s="17">
        <v>1089</v>
      </c>
      <c r="D470" s="17">
        <v>1087</v>
      </c>
      <c r="E470" s="17">
        <v>1092</v>
      </c>
      <c r="F470" s="17">
        <v>1151</v>
      </c>
      <c r="G470" s="17">
        <v>1212</v>
      </c>
      <c r="H470" s="17">
        <v>1253</v>
      </c>
      <c r="I470" s="17">
        <v>1345</v>
      </c>
      <c r="J470" s="17">
        <v>1434</v>
      </c>
      <c r="K470" s="17">
        <v>1477</v>
      </c>
      <c r="L470" s="17">
        <v>1516</v>
      </c>
      <c r="M470" s="17">
        <v>1578</v>
      </c>
      <c r="N470" s="17">
        <v>1538</v>
      </c>
      <c r="O470" s="17">
        <v>1489</v>
      </c>
      <c r="P470" s="17">
        <v>1486</v>
      </c>
      <c r="Q470" s="17">
        <v>1448</v>
      </c>
      <c r="R470" s="17">
        <v>1366</v>
      </c>
      <c r="S470" s="17">
        <v>1239</v>
      </c>
      <c r="T470" s="17">
        <v>1220</v>
      </c>
      <c r="U470" s="17">
        <v>1128</v>
      </c>
      <c r="V470" s="17">
        <v>1063</v>
      </c>
      <c r="W470" s="17">
        <v>1040</v>
      </c>
      <c r="X470" s="17">
        <v>1008</v>
      </c>
      <c r="Y470" s="17">
        <v>991</v>
      </c>
      <c r="AA470" s="32">
        <f t="shared" si="42"/>
        <v>4</v>
      </c>
      <c r="AB470" s="18">
        <f t="shared" si="43"/>
        <v>21375</v>
      </c>
      <c r="AC470" s="17">
        <f t="shared" si="44"/>
        <v>8967</v>
      </c>
      <c r="AD470" s="17">
        <f t="shared" si="45"/>
        <v>30342</v>
      </c>
      <c r="AE470" s="17"/>
      <c r="AF470" s="18">
        <f t="shared" si="46"/>
        <v>4</v>
      </c>
      <c r="AG470" s="18">
        <f t="shared" si="47"/>
        <v>2023</v>
      </c>
    </row>
    <row r="471" spans="1:33" x14ac:dyDescent="0.2">
      <c r="A471" s="16">
        <v>45023</v>
      </c>
      <c r="B471" s="17">
        <v>981</v>
      </c>
      <c r="C471" s="17">
        <v>989</v>
      </c>
      <c r="D471" s="17">
        <v>995</v>
      </c>
      <c r="E471" s="17">
        <v>996</v>
      </c>
      <c r="F471" s="17">
        <v>1058</v>
      </c>
      <c r="G471" s="17">
        <v>1115</v>
      </c>
      <c r="H471" s="17">
        <v>1160</v>
      </c>
      <c r="I471" s="17">
        <v>1194</v>
      </c>
      <c r="J471" s="17">
        <v>1242</v>
      </c>
      <c r="K471" s="17">
        <v>1272</v>
      </c>
      <c r="L471" s="17">
        <v>1277</v>
      </c>
      <c r="M471" s="17">
        <v>1366</v>
      </c>
      <c r="N471" s="17">
        <v>1243</v>
      </c>
      <c r="O471" s="17">
        <v>1138</v>
      </c>
      <c r="P471" s="17">
        <v>533</v>
      </c>
      <c r="Q471" s="17">
        <v>1317</v>
      </c>
      <c r="R471" s="17">
        <v>1216</v>
      </c>
      <c r="S471" s="17">
        <v>1500</v>
      </c>
      <c r="T471" s="17">
        <v>1405</v>
      </c>
      <c r="U471" s="17">
        <v>1048</v>
      </c>
      <c r="V471" s="17">
        <v>811</v>
      </c>
      <c r="W471" s="17">
        <v>1072</v>
      </c>
      <c r="X471" s="17">
        <v>1679</v>
      </c>
      <c r="Y471" s="17">
        <v>1188</v>
      </c>
      <c r="AA471" s="32">
        <f t="shared" si="42"/>
        <v>5</v>
      </c>
      <c r="AB471" s="18">
        <f t="shared" si="43"/>
        <v>19313</v>
      </c>
      <c r="AC471" s="17">
        <f t="shared" si="44"/>
        <v>8482</v>
      </c>
      <c r="AD471" s="17">
        <f t="shared" si="45"/>
        <v>27795</v>
      </c>
      <c r="AE471" s="17"/>
      <c r="AF471" s="18">
        <f t="shared" si="46"/>
        <v>4</v>
      </c>
      <c r="AG471" s="18">
        <f t="shared" si="47"/>
        <v>2023</v>
      </c>
    </row>
    <row r="472" spans="1:33" x14ac:dyDescent="0.2">
      <c r="A472" s="16">
        <v>45024</v>
      </c>
      <c r="B472" s="17">
        <v>1093</v>
      </c>
      <c r="C472" s="17">
        <v>1156</v>
      </c>
      <c r="D472" s="17">
        <v>1144</v>
      </c>
      <c r="E472" s="17">
        <v>1252</v>
      </c>
      <c r="F472" s="17">
        <v>1160</v>
      </c>
      <c r="G472" s="17">
        <v>1186</v>
      </c>
      <c r="H472" s="17">
        <v>1263</v>
      </c>
      <c r="I472" s="17">
        <v>1019</v>
      </c>
      <c r="J472" s="17">
        <v>1049</v>
      </c>
      <c r="K472" s="17">
        <v>1142</v>
      </c>
      <c r="L472" s="17">
        <v>1214</v>
      </c>
      <c r="M472" s="17">
        <v>1178</v>
      </c>
      <c r="N472" s="17">
        <v>1143</v>
      </c>
      <c r="O472" s="17">
        <v>965</v>
      </c>
      <c r="P472" s="17">
        <v>730</v>
      </c>
      <c r="Q472" s="17">
        <v>1324</v>
      </c>
      <c r="R472" s="17">
        <v>1332</v>
      </c>
      <c r="S472" s="17">
        <v>1345</v>
      </c>
      <c r="T472" s="17">
        <v>1164</v>
      </c>
      <c r="U472" s="17">
        <v>914</v>
      </c>
      <c r="V472" s="17">
        <v>1063</v>
      </c>
      <c r="W472" s="17">
        <v>1010</v>
      </c>
      <c r="X472" s="17">
        <v>1894</v>
      </c>
      <c r="Y472" s="17">
        <v>1260</v>
      </c>
      <c r="AA472" s="32">
        <f t="shared" si="42"/>
        <v>6</v>
      </c>
      <c r="AB472" s="18">
        <f t="shared" si="43"/>
        <v>18486</v>
      </c>
      <c r="AC472" s="17">
        <f t="shared" si="44"/>
        <v>9514</v>
      </c>
      <c r="AD472" s="17">
        <f t="shared" si="45"/>
        <v>28000</v>
      </c>
      <c r="AE472" s="17"/>
      <c r="AF472" s="18">
        <f t="shared" si="46"/>
        <v>4</v>
      </c>
      <c r="AG472" s="18">
        <f t="shared" si="47"/>
        <v>2023</v>
      </c>
    </row>
    <row r="473" spans="1:33" x14ac:dyDescent="0.2">
      <c r="A473" s="16">
        <v>45025</v>
      </c>
      <c r="B473" s="17">
        <v>1050</v>
      </c>
      <c r="C473" s="17">
        <v>1185</v>
      </c>
      <c r="D473" s="17">
        <v>977</v>
      </c>
      <c r="E473" s="17">
        <v>1130</v>
      </c>
      <c r="F473" s="17">
        <v>1159</v>
      </c>
      <c r="G473" s="17">
        <v>1370</v>
      </c>
      <c r="H473" s="17">
        <v>1289</v>
      </c>
      <c r="I473" s="17">
        <v>1277</v>
      </c>
      <c r="J473" s="17">
        <v>1120</v>
      </c>
      <c r="K473" s="17">
        <v>1081</v>
      </c>
      <c r="L473" s="17">
        <v>1053</v>
      </c>
      <c r="M473" s="17">
        <v>1195</v>
      </c>
      <c r="N473" s="17">
        <v>1062</v>
      </c>
      <c r="O473" s="17">
        <v>958</v>
      </c>
      <c r="P473" s="17">
        <v>496</v>
      </c>
      <c r="Q473" s="17">
        <v>1211</v>
      </c>
      <c r="R473" s="17">
        <v>1280</v>
      </c>
      <c r="S473" s="17">
        <v>1169</v>
      </c>
      <c r="T473" s="17">
        <v>821</v>
      </c>
      <c r="U473" s="17">
        <v>910</v>
      </c>
      <c r="V473" s="17">
        <v>1106</v>
      </c>
      <c r="W473" s="17">
        <v>1069</v>
      </c>
      <c r="X473" s="17">
        <v>1334</v>
      </c>
      <c r="Y473" s="17">
        <v>1275</v>
      </c>
      <c r="AA473" s="32">
        <f t="shared" si="42"/>
        <v>7</v>
      </c>
      <c r="AB473" s="18">
        <f t="shared" si="43"/>
        <v>0</v>
      </c>
      <c r="AC473" s="17">
        <f t="shared" si="44"/>
        <v>26577</v>
      </c>
      <c r="AD473" s="17">
        <f t="shared" si="45"/>
        <v>26577</v>
      </c>
      <c r="AE473" s="17"/>
      <c r="AF473" s="18">
        <f t="shared" si="46"/>
        <v>4</v>
      </c>
      <c r="AG473" s="18">
        <f t="shared" si="47"/>
        <v>2023</v>
      </c>
    </row>
    <row r="474" spans="1:33" x14ac:dyDescent="0.2">
      <c r="A474" s="16">
        <v>45026</v>
      </c>
      <c r="B474" s="17">
        <v>873</v>
      </c>
      <c r="C474" s="17">
        <v>878</v>
      </c>
      <c r="D474" s="17">
        <v>1160</v>
      </c>
      <c r="E474" s="17">
        <v>1210</v>
      </c>
      <c r="F474" s="17">
        <v>1334</v>
      </c>
      <c r="G474" s="17">
        <v>1376</v>
      </c>
      <c r="H474" s="17">
        <v>1321</v>
      </c>
      <c r="I474" s="17">
        <v>1325</v>
      </c>
      <c r="J474" s="17">
        <v>1280</v>
      </c>
      <c r="K474" s="17">
        <v>1243</v>
      </c>
      <c r="L474" s="17">
        <v>1281</v>
      </c>
      <c r="M474" s="17">
        <v>1228</v>
      </c>
      <c r="N474" s="17">
        <v>1158</v>
      </c>
      <c r="O474" s="17">
        <v>941</v>
      </c>
      <c r="P474" s="17">
        <v>689</v>
      </c>
      <c r="Q474" s="17">
        <v>1179</v>
      </c>
      <c r="R474" s="17">
        <v>1226</v>
      </c>
      <c r="S474" s="17">
        <v>1034</v>
      </c>
      <c r="T474" s="17">
        <v>895</v>
      </c>
      <c r="U474" s="17">
        <v>1293</v>
      </c>
      <c r="V474" s="17">
        <v>821</v>
      </c>
      <c r="W474" s="17">
        <v>971</v>
      </c>
      <c r="X474" s="17">
        <v>1292</v>
      </c>
      <c r="Y474" s="17">
        <v>1046</v>
      </c>
      <c r="AA474" s="32">
        <f t="shared" si="42"/>
        <v>1</v>
      </c>
      <c r="AB474" s="18">
        <f t="shared" si="43"/>
        <v>0</v>
      </c>
      <c r="AC474" s="17">
        <f t="shared" si="44"/>
        <v>27054</v>
      </c>
      <c r="AD474" s="17">
        <f t="shared" si="45"/>
        <v>27054</v>
      </c>
      <c r="AE474" s="17"/>
      <c r="AF474" s="18">
        <f t="shared" si="46"/>
        <v>4</v>
      </c>
      <c r="AG474" s="18">
        <f t="shared" si="47"/>
        <v>2023</v>
      </c>
    </row>
    <row r="475" spans="1:33" x14ac:dyDescent="0.2">
      <c r="A475" s="16">
        <v>45027</v>
      </c>
      <c r="B475" s="17">
        <v>1062</v>
      </c>
      <c r="C475" s="17">
        <v>1035</v>
      </c>
      <c r="D475" s="17">
        <v>982</v>
      </c>
      <c r="E475" s="17">
        <v>960</v>
      </c>
      <c r="F475" s="17">
        <v>1072</v>
      </c>
      <c r="G475" s="17">
        <v>1106</v>
      </c>
      <c r="H475" s="17">
        <v>1154</v>
      </c>
      <c r="I475" s="17">
        <v>1196</v>
      </c>
      <c r="J475" s="17">
        <v>1285</v>
      </c>
      <c r="K475" s="17">
        <v>1265</v>
      </c>
      <c r="L475" s="17">
        <v>1279</v>
      </c>
      <c r="M475" s="17">
        <v>1353</v>
      </c>
      <c r="N475" s="17">
        <v>1364</v>
      </c>
      <c r="O475" s="17">
        <v>1387</v>
      </c>
      <c r="P475" s="17">
        <v>1547</v>
      </c>
      <c r="Q475" s="17">
        <v>639</v>
      </c>
      <c r="R475" s="17">
        <v>740</v>
      </c>
      <c r="S475" s="17">
        <v>687</v>
      </c>
      <c r="T475" s="17">
        <v>1731</v>
      </c>
      <c r="U475" s="17">
        <v>1669</v>
      </c>
      <c r="V475" s="17">
        <v>1005</v>
      </c>
      <c r="W475" s="17">
        <v>1038</v>
      </c>
      <c r="X475" s="17">
        <v>707</v>
      </c>
      <c r="Y475" s="17">
        <v>1246</v>
      </c>
      <c r="AA475" s="32">
        <f t="shared" ref="AA475:AA538" si="48">WEEKDAY(A475,2)</f>
        <v>2</v>
      </c>
      <c r="AB475" s="18">
        <f t="shared" ref="AB475:AB538" si="49">IF(AND(AA475&gt;1,AA475&lt;7),SUM(I475:X475),0)</f>
        <v>18892</v>
      </c>
      <c r="AC475" s="17">
        <f t="shared" ref="AC475:AC538" si="50">SUM(B475:Y475)-AB475</f>
        <v>8617</v>
      </c>
      <c r="AD475" s="17">
        <f t="shared" ref="AD475:AD538" si="51">SUM(AB475+AC475)</f>
        <v>27509</v>
      </c>
      <c r="AE475" s="17"/>
      <c r="AF475" s="18">
        <f t="shared" ref="AF475:AF538" si="52">MONTH(A475)</f>
        <v>4</v>
      </c>
      <c r="AG475" s="18">
        <f t="shared" ref="AG475:AG538" si="53">YEAR(A475)</f>
        <v>2023</v>
      </c>
    </row>
    <row r="476" spans="1:33" x14ac:dyDescent="0.2">
      <c r="A476" s="16">
        <v>45028</v>
      </c>
      <c r="B476" s="17">
        <v>906</v>
      </c>
      <c r="C476" s="17">
        <v>900</v>
      </c>
      <c r="D476" s="17">
        <v>909</v>
      </c>
      <c r="E476" s="17">
        <v>917</v>
      </c>
      <c r="F476" s="17">
        <v>976</v>
      </c>
      <c r="G476" s="17">
        <v>1056</v>
      </c>
      <c r="H476" s="17">
        <v>1093</v>
      </c>
      <c r="I476" s="17">
        <v>1148</v>
      </c>
      <c r="J476" s="17">
        <v>1188</v>
      </c>
      <c r="K476" s="17">
        <v>1173</v>
      </c>
      <c r="L476" s="17">
        <v>1194</v>
      </c>
      <c r="M476" s="17">
        <v>1259</v>
      </c>
      <c r="N476" s="17">
        <v>1256</v>
      </c>
      <c r="O476" s="17">
        <v>1264</v>
      </c>
      <c r="P476" s="17">
        <v>1246</v>
      </c>
      <c r="Q476" s="17">
        <v>1228</v>
      </c>
      <c r="R476" s="17">
        <v>1191</v>
      </c>
      <c r="S476" s="17">
        <v>1126</v>
      </c>
      <c r="T476" s="17">
        <v>1113</v>
      </c>
      <c r="U476" s="17">
        <v>1043</v>
      </c>
      <c r="V476" s="17">
        <v>1003</v>
      </c>
      <c r="W476" s="17">
        <v>980</v>
      </c>
      <c r="X476" s="17">
        <v>918</v>
      </c>
      <c r="Y476" s="17">
        <v>930</v>
      </c>
      <c r="AA476" s="32">
        <f t="shared" si="48"/>
        <v>3</v>
      </c>
      <c r="AB476" s="18">
        <f t="shared" si="49"/>
        <v>18330</v>
      </c>
      <c r="AC476" s="17">
        <f t="shared" si="50"/>
        <v>7687</v>
      </c>
      <c r="AD476" s="17">
        <f t="shared" si="51"/>
        <v>26017</v>
      </c>
      <c r="AE476" s="17"/>
      <c r="AF476" s="18">
        <f t="shared" si="52"/>
        <v>4</v>
      </c>
      <c r="AG476" s="18">
        <f t="shared" si="53"/>
        <v>2023</v>
      </c>
    </row>
    <row r="477" spans="1:33" x14ac:dyDescent="0.2">
      <c r="A477" s="16">
        <v>45029</v>
      </c>
      <c r="B477" s="17">
        <v>920</v>
      </c>
      <c r="C477" s="17">
        <v>929</v>
      </c>
      <c r="D477" s="17">
        <v>932</v>
      </c>
      <c r="E477" s="17">
        <v>963</v>
      </c>
      <c r="F477" s="17">
        <v>1029</v>
      </c>
      <c r="G477" s="17">
        <v>1089</v>
      </c>
      <c r="H477" s="17">
        <v>1145</v>
      </c>
      <c r="I477" s="17">
        <v>1179</v>
      </c>
      <c r="J477" s="17">
        <v>1216</v>
      </c>
      <c r="K477" s="17">
        <v>1182</v>
      </c>
      <c r="L477" s="17">
        <v>1195</v>
      </c>
      <c r="M477" s="17">
        <v>1232</v>
      </c>
      <c r="N477" s="17">
        <v>1204</v>
      </c>
      <c r="O477" s="17">
        <v>1215</v>
      </c>
      <c r="P477" s="17">
        <v>1218</v>
      </c>
      <c r="Q477" s="17">
        <v>1204</v>
      </c>
      <c r="R477" s="17">
        <v>1168</v>
      </c>
      <c r="S477" s="17">
        <v>1092</v>
      </c>
      <c r="T477" s="17">
        <v>1085</v>
      </c>
      <c r="U477" s="17">
        <v>1025</v>
      </c>
      <c r="V477" s="17">
        <v>971</v>
      </c>
      <c r="W477" s="17">
        <v>926</v>
      </c>
      <c r="X477" s="17">
        <v>903</v>
      </c>
      <c r="Y477" s="17">
        <v>882</v>
      </c>
      <c r="AA477" s="32">
        <f t="shared" si="48"/>
        <v>4</v>
      </c>
      <c r="AB477" s="18">
        <f t="shared" si="49"/>
        <v>18015</v>
      </c>
      <c r="AC477" s="17">
        <f t="shared" si="50"/>
        <v>7889</v>
      </c>
      <c r="AD477" s="17">
        <f t="shared" si="51"/>
        <v>25904</v>
      </c>
      <c r="AE477" s="17"/>
      <c r="AF477" s="18">
        <f t="shared" si="52"/>
        <v>4</v>
      </c>
      <c r="AG477" s="18">
        <f t="shared" si="53"/>
        <v>2023</v>
      </c>
    </row>
    <row r="478" spans="1:33" x14ac:dyDescent="0.2">
      <c r="A478" s="16">
        <v>45030</v>
      </c>
      <c r="B478" s="17">
        <v>878</v>
      </c>
      <c r="C478" s="17">
        <v>866</v>
      </c>
      <c r="D478" s="17">
        <v>892</v>
      </c>
      <c r="E478" s="17">
        <v>903</v>
      </c>
      <c r="F478" s="17">
        <v>957</v>
      </c>
      <c r="G478" s="17">
        <v>870</v>
      </c>
      <c r="H478" s="17">
        <v>1054</v>
      </c>
      <c r="I478" s="17">
        <v>1200</v>
      </c>
      <c r="J478" s="17">
        <v>1095</v>
      </c>
      <c r="K478" s="17">
        <v>1297</v>
      </c>
      <c r="L478" s="17">
        <v>1078</v>
      </c>
      <c r="M478" s="17">
        <v>520</v>
      </c>
      <c r="N478" s="17">
        <v>1149</v>
      </c>
      <c r="O478" s="17">
        <v>1033</v>
      </c>
      <c r="P478" s="17">
        <v>860</v>
      </c>
      <c r="Q478" s="17">
        <v>824</v>
      </c>
      <c r="R478" s="17">
        <v>1111</v>
      </c>
      <c r="S478" s="17">
        <v>1301</v>
      </c>
      <c r="T478" s="17">
        <v>1058</v>
      </c>
      <c r="U478" s="17">
        <v>776</v>
      </c>
      <c r="V478" s="17">
        <v>1228</v>
      </c>
      <c r="W478" s="17">
        <v>854</v>
      </c>
      <c r="X478" s="17">
        <v>1545</v>
      </c>
      <c r="Y478" s="17">
        <v>1665</v>
      </c>
      <c r="AA478" s="32">
        <f t="shared" si="48"/>
        <v>5</v>
      </c>
      <c r="AB478" s="18">
        <f t="shared" si="49"/>
        <v>16929</v>
      </c>
      <c r="AC478" s="17">
        <f t="shared" si="50"/>
        <v>8085</v>
      </c>
      <c r="AD478" s="17">
        <f t="shared" si="51"/>
        <v>25014</v>
      </c>
      <c r="AE478" s="17"/>
      <c r="AF478" s="18">
        <f t="shared" si="52"/>
        <v>4</v>
      </c>
      <c r="AG478" s="18">
        <f t="shared" si="53"/>
        <v>2023</v>
      </c>
    </row>
    <row r="479" spans="1:33" x14ac:dyDescent="0.2">
      <c r="A479" s="16">
        <v>45031</v>
      </c>
      <c r="B479" s="17">
        <v>1095</v>
      </c>
      <c r="C479" s="17">
        <v>856</v>
      </c>
      <c r="D479" s="17">
        <v>825</v>
      </c>
      <c r="E479" s="17">
        <v>769</v>
      </c>
      <c r="F479" s="17">
        <v>830</v>
      </c>
      <c r="G479" s="17">
        <v>837</v>
      </c>
      <c r="H479" s="17">
        <v>893</v>
      </c>
      <c r="I479" s="17">
        <v>467</v>
      </c>
      <c r="J479" s="17">
        <v>1202</v>
      </c>
      <c r="K479" s="17">
        <v>927</v>
      </c>
      <c r="L479" s="17">
        <v>919</v>
      </c>
      <c r="M479" s="17">
        <v>1000</v>
      </c>
      <c r="N479" s="17">
        <v>900</v>
      </c>
      <c r="O479" s="17">
        <v>893</v>
      </c>
      <c r="P479" s="17">
        <v>980</v>
      </c>
      <c r="Q479" s="17">
        <v>1148</v>
      </c>
      <c r="R479" s="17">
        <v>1326</v>
      </c>
      <c r="S479" s="17">
        <v>983</v>
      </c>
      <c r="T479" s="17">
        <v>1208</v>
      </c>
      <c r="U479" s="17">
        <v>813</v>
      </c>
      <c r="V479" s="17">
        <v>810</v>
      </c>
      <c r="W479" s="17">
        <v>1211</v>
      </c>
      <c r="X479" s="17">
        <v>1441</v>
      </c>
      <c r="Y479" s="17">
        <v>1041</v>
      </c>
      <c r="AA479" s="32">
        <f t="shared" si="48"/>
        <v>6</v>
      </c>
      <c r="AB479" s="18">
        <f t="shared" si="49"/>
        <v>16228</v>
      </c>
      <c r="AC479" s="17">
        <f t="shared" si="50"/>
        <v>7146</v>
      </c>
      <c r="AD479" s="17">
        <f t="shared" si="51"/>
        <v>23374</v>
      </c>
      <c r="AE479" s="17"/>
      <c r="AF479" s="18">
        <f t="shared" si="52"/>
        <v>4</v>
      </c>
      <c r="AG479" s="18">
        <f t="shared" si="53"/>
        <v>2023</v>
      </c>
    </row>
    <row r="480" spans="1:33" x14ac:dyDescent="0.2">
      <c r="A480" s="16">
        <v>45032</v>
      </c>
      <c r="B480" s="17">
        <v>942</v>
      </c>
      <c r="C480" s="17">
        <v>930</v>
      </c>
      <c r="D480" s="17">
        <v>867</v>
      </c>
      <c r="E480" s="17">
        <v>883</v>
      </c>
      <c r="F480" s="17">
        <v>870</v>
      </c>
      <c r="G480" s="17">
        <v>971</v>
      </c>
      <c r="H480" s="17">
        <v>942</v>
      </c>
      <c r="I480" s="17">
        <v>1077</v>
      </c>
      <c r="J480" s="17">
        <v>1047</v>
      </c>
      <c r="K480" s="17">
        <v>1249</v>
      </c>
      <c r="L480" s="17">
        <v>1212</v>
      </c>
      <c r="M480" s="17">
        <v>586</v>
      </c>
      <c r="N480" s="17">
        <v>1400</v>
      </c>
      <c r="O480" s="17">
        <v>975</v>
      </c>
      <c r="P480" s="17">
        <v>1715</v>
      </c>
      <c r="Q480" s="17">
        <v>1116</v>
      </c>
      <c r="R480" s="17">
        <v>1283</v>
      </c>
      <c r="S480" s="17">
        <v>883</v>
      </c>
      <c r="T480" s="17">
        <v>574</v>
      </c>
      <c r="U480" s="17">
        <v>1231</v>
      </c>
      <c r="V480" s="17">
        <v>1052</v>
      </c>
      <c r="W480" s="17">
        <v>999</v>
      </c>
      <c r="X480" s="17">
        <v>1406</v>
      </c>
      <c r="Y480" s="17">
        <v>1515</v>
      </c>
      <c r="AA480" s="32">
        <f t="shared" si="48"/>
        <v>7</v>
      </c>
      <c r="AB480" s="18">
        <f t="shared" si="49"/>
        <v>0</v>
      </c>
      <c r="AC480" s="17">
        <f t="shared" si="50"/>
        <v>25725</v>
      </c>
      <c r="AD480" s="17">
        <f t="shared" si="51"/>
        <v>25725</v>
      </c>
      <c r="AE480" s="17"/>
      <c r="AF480" s="18">
        <f t="shared" si="52"/>
        <v>4</v>
      </c>
      <c r="AG480" s="18">
        <f t="shared" si="53"/>
        <v>2023</v>
      </c>
    </row>
    <row r="481" spans="1:33" x14ac:dyDescent="0.2">
      <c r="A481" s="16">
        <v>45033</v>
      </c>
      <c r="B481" s="17">
        <v>1355</v>
      </c>
      <c r="C481" s="17">
        <v>1301</v>
      </c>
      <c r="D481" s="17">
        <v>1212</v>
      </c>
      <c r="E481" s="17">
        <v>1402</v>
      </c>
      <c r="F481" s="17">
        <v>1253</v>
      </c>
      <c r="G481" s="17">
        <v>705</v>
      </c>
      <c r="H481" s="17">
        <v>276</v>
      </c>
      <c r="I481" s="17">
        <v>1696</v>
      </c>
      <c r="J481" s="17">
        <v>1610</v>
      </c>
      <c r="K481" s="17">
        <v>1791</v>
      </c>
      <c r="L481" s="17">
        <v>2163</v>
      </c>
      <c r="M481" s="17">
        <v>2130</v>
      </c>
      <c r="N481" s="17">
        <v>2257</v>
      </c>
      <c r="O481" s="17">
        <v>2491</v>
      </c>
      <c r="P481" s="17">
        <v>2421</v>
      </c>
      <c r="Q481" s="17">
        <v>2476</v>
      </c>
      <c r="R481" s="17">
        <v>2507</v>
      </c>
      <c r="S481" s="17">
        <v>2228</v>
      </c>
      <c r="T481" s="17">
        <v>2125</v>
      </c>
      <c r="U481" s="17">
        <v>2617</v>
      </c>
      <c r="V481" s="17">
        <v>2058</v>
      </c>
      <c r="W481" s="17">
        <v>1843</v>
      </c>
      <c r="X481" s="17">
        <v>2845</v>
      </c>
      <c r="Y481" s="17">
        <v>1439</v>
      </c>
      <c r="AA481" s="32">
        <f t="shared" si="48"/>
        <v>1</v>
      </c>
      <c r="AB481" s="18">
        <f t="shared" si="49"/>
        <v>0</v>
      </c>
      <c r="AC481" s="17">
        <f t="shared" si="50"/>
        <v>44201</v>
      </c>
      <c r="AD481" s="17">
        <f t="shared" si="51"/>
        <v>44201</v>
      </c>
      <c r="AE481" s="17"/>
      <c r="AF481" s="18">
        <f t="shared" si="52"/>
        <v>4</v>
      </c>
      <c r="AG481" s="18">
        <f t="shared" si="53"/>
        <v>2023</v>
      </c>
    </row>
    <row r="482" spans="1:33" x14ac:dyDescent="0.2">
      <c r="A482" s="16">
        <v>45034</v>
      </c>
      <c r="B482" s="17">
        <v>904</v>
      </c>
      <c r="C482" s="17">
        <v>900</v>
      </c>
      <c r="D482" s="17">
        <v>902</v>
      </c>
      <c r="E482" s="17">
        <v>904</v>
      </c>
      <c r="F482" s="17">
        <v>953</v>
      </c>
      <c r="G482" s="17">
        <v>998</v>
      </c>
      <c r="H482" s="17">
        <v>1039</v>
      </c>
      <c r="I482" s="17">
        <v>1114</v>
      </c>
      <c r="J482" s="17">
        <v>1239</v>
      </c>
      <c r="K482" s="17">
        <v>1258</v>
      </c>
      <c r="L482" s="17">
        <v>1321</v>
      </c>
      <c r="M482" s="17">
        <v>1400</v>
      </c>
      <c r="N482" s="17">
        <v>1426</v>
      </c>
      <c r="O482" s="17">
        <v>1418</v>
      </c>
      <c r="P482" s="17">
        <v>1391</v>
      </c>
      <c r="Q482" s="17">
        <v>1369</v>
      </c>
      <c r="R482" s="17">
        <v>1322</v>
      </c>
      <c r="S482" s="17">
        <v>1218</v>
      </c>
      <c r="T482" s="17">
        <v>1178</v>
      </c>
      <c r="U482" s="17">
        <v>1071</v>
      </c>
      <c r="V482" s="17">
        <v>1011</v>
      </c>
      <c r="W482" s="17">
        <v>985</v>
      </c>
      <c r="X482" s="17">
        <v>949</v>
      </c>
      <c r="Y482" s="17">
        <v>946</v>
      </c>
      <c r="AA482" s="32">
        <f t="shared" si="48"/>
        <v>2</v>
      </c>
      <c r="AB482" s="18">
        <f t="shared" si="49"/>
        <v>19670</v>
      </c>
      <c r="AC482" s="17">
        <f t="shared" si="50"/>
        <v>7546</v>
      </c>
      <c r="AD482" s="17">
        <f t="shared" si="51"/>
        <v>27216</v>
      </c>
      <c r="AE482" s="17"/>
      <c r="AF482" s="18">
        <f t="shared" si="52"/>
        <v>4</v>
      </c>
      <c r="AG482" s="18">
        <f t="shared" si="53"/>
        <v>2023</v>
      </c>
    </row>
    <row r="483" spans="1:33" x14ac:dyDescent="0.2">
      <c r="A483" s="16">
        <v>45035</v>
      </c>
      <c r="B483" s="17">
        <v>928</v>
      </c>
      <c r="C483" s="17">
        <v>922</v>
      </c>
      <c r="D483" s="17">
        <v>932</v>
      </c>
      <c r="E483" s="17">
        <v>938</v>
      </c>
      <c r="F483" s="17">
        <v>990</v>
      </c>
      <c r="G483" s="17">
        <v>1046</v>
      </c>
      <c r="H483" s="17">
        <v>1070</v>
      </c>
      <c r="I483" s="17">
        <v>1134</v>
      </c>
      <c r="J483" s="17">
        <v>1251</v>
      </c>
      <c r="K483" s="17">
        <v>1294</v>
      </c>
      <c r="L483" s="17">
        <v>1319</v>
      </c>
      <c r="M483" s="17">
        <v>1412</v>
      </c>
      <c r="N483" s="17">
        <v>1413</v>
      </c>
      <c r="O483" s="17">
        <v>1414</v>
      </c>
      <c r="P483" s="17">
        <v>1408</v>
      </c>
      <c r="Q483" s="17">
        <v>1383</v>
      </c>
      <c r="R483" s="17">
        <v>1341</v>
      </c>
      <c r="S483" s="17">
        <v>1209</v>
      </c>
      <c r="T483" s="17">
        <v>1174</v>
      </c>
      <c r="U483" s="17">
        <v>1083</v>
      </c>
      <c r="V483" s="17">
        <v>1029</v>
      </c>
      <c r="W483" s="17">
        <v>997</v>
      </c>
      <c r="X483" s="17">
        <v>987</v>
      </c>
      <c r="Y483" s="17">
        <v>966</v>
      </c>
      <c r="AA483" s="32">
        <f t="shared" si="48"/>
        <v>3</v>
      </c>
      <c r="AB483" s="18">
        <f t="shared" si="49"/>
        <v>19848</v>
      </c>
      <c r="AC483" s="17">
        <f t="shared" si="50"/>
        <v>7792</v>
      </c>
      <c r="AD483" s="17">
        <f t="shared" si="51"/>
        <v>27640</v>
      </c>
      <c r="AE483" s="17"/>
      <c r="AF483" s="18">
        <f t="shared" si="52"/>
        <v>4</v>
      </c>
      <c r="AG483" s="18">
        <f t="shared" si="53"/>
        <v>2023</v>
      </c>
    </row>
    <row r="484" spans="1:33" x14ac:dyDescent="0.2">
      <c r="A484" s="16">
        <v>45036</v>
      </c>
      <c r="B484" s="17">
        <v>966</v>
      </c>
      <c r="C484" s="17">
        <v>962</v>
      </c>
      <c r="D484" s="17">
        <v>966</v>
      </c>
      <c r="E484" s="17">
        <v>974</v>
      </c>
      <c r="F484" s="17">
        <v>1026</v>
      </c>
      <c r="G484" s="17">
        <v>1080</v>
      </c>
      <c r="H484" s="17">
        <v>1114</v>
      </c>
      <c r="I484" s="17">
        <v>1209</v>
      </c>
      <c r="J484" s="17">
        <v>1328</v>
      </c>
      <c r="K484" s="17">
        <v>1355</v>
      </c>
      <c r="L484" s="17">
        <v>1324</v>
      </c>
      <c r="M484" s="17">
        <v>1351</v>
      </c>
      <c r="N484" s="17">
        <v>1303</v>
      </c>
      <c r="O484" s="17">
        <v>1296</v>
      </c>
      <c r="P484" s="17">
        <v>1251</v>
      </c>
      <c r="Q484" s="17">
        <v>1208</v>
      </c>
      <c r="R484" s="17">
        <v>1160</v>
      </c>
      <c r="S484" s="17">
        <v>1092</v>
      </c>
      <c r="T484" s="17">
        <v>1089</v>
      </c>
      <c r="U484" s="17">
        <v>1029</v>
      </c>
      <c r="V484" s="17">
        <v>1006</v>
      </c>
      <c r="W484" s="17">
        <v>983</v>
      </c>
      <c r="X484" s="17">
        <v>955</v>
      </c>
      <c r="Y484" s="17">
        <v>959</v>
      </c>
      <c r="AA484" s="32">
        <f t="shared" si="48"/>
        <v>4</v>
      </c>
      <c r="AB484" s="18">
        <f t="shared" si="49"/>
        <v>18939</v>
      </c>
      <c r="AC484" s="17">
        <f t="shared" si="50"/>
        <v>8047</v>
      </c>
      <c r="AD484" s="17">
        <f t="shared" si="51"/>
        <v>26986</v>
      </c>
      <c r="AE484" s="17"/>
      <c r="AF484" s="18">
        <f t="shared" si="52"/>
        <v>4</v>
      </c>
      <c r="AG484" s="18">
        <f t="shared" si="53"/>
        <v>2023</v>
      </c>
    </row>
    <row r="485" spans="1:33" x14ac:dyDescent="0.2">
      <c r="A485" s="16">
        <v>45037</v>
      </c>
      <c r="B485" s="17">
        <v>946</v>
      </c>
      <c r="C485" s="17">
        <v>946</v>
      </c>
      <c r="D485" s="17">
        <v>962</v>
      </c>
      <c r="E485" s="17">
        <v>982</v>
      </c>
      <c r="F485" s="17">
        <v>1041</v>
      </c>
      <c r="G485" s="17">
        <v>1082</v>
      </c>
      <c r="H485" s="17">
        <v>1091</v>
      </c>
      <c r="I485" s="17">
        <v>1153</v>
      </c>
      <c r="J485" s="17">
        <v>1262</v>
      </c>
      <c r="K485" s="17">
        <v>1216</v>
      </c>
      <c r="L485" s="17">
        <v>1179</v>
      </c>
      <c r="M485" s="17">
        <v>1212</v>
      </c>
      <c r="N485" s="17">
        <v>1171</v>
      </c>
      <c r="O485" s="17">
        <v>1173</v>
      </c>
      <c r="P485" s="17">
        <v>1165</v>
      </c>
      <c r="Q485" s="17">
        <v>1151</v>
      </c>
      <c r="R485" s="17">
        <v>1114</v>
      </c>
      <c r="S485" s="17">
        <v>1051</v>
      </c>
      <c r="T485" s="17">
        <v>1048</v>
      </c>
      <c r="U485" s="17">
        <v>980</v>
      </c>
      <c r="V485" s="17">
        <v>941</v>
      </c>
      <c r="W485" s="17">
        <v>935</v>
      </c>
      <c r="X485" s="17">
        <v>913</v>
      </c>
      <c r="Y485" s="17">
        <v>916</v>
      </c>
      <c r="AA485" s="32">
        <f t="shared" si="48"/>
        <v>5</v>
      </c>
      <c r="AB485" s="18">
        <f t="shared" si="49"/>
        <v>17664</v>
      </c>
      <c r="AC485" s="17">
        <f t="shared" si="50"/>
        <v>7966</v>
      </c>
      <c r="AD485" s="17">
        <f t="shared" si="51"/>
        <v>25630</v>
      </c>
      <c r="AE485" s="17"/>
      <c r="AF485" s="18">
        <f t="shared" si="52"/>
        <v>4</v>
      </c>
      <c r="AG485" s="18">
        <f t="shared" si="53"/>
        <v>2023</v>
      </c>
    </row>
    <row r="486" spans="1:33" x14ac:dyDescent="0.2">
      <c r="A486" s="16">
        <v>45038</v>
      </c>
      <c r="B486" s="17">
        <v>908</v>
      </c>
      <c r="C486" s="17">
        <v>905</v>
      </c>
      <c r="D486" s="17">
        <v>865</v>
      </c>
      <c r="E486" s="17">
        <v>914</v>
      </c>
      <c r="F486" s="17">
        <v>945</v>
      </c>
      <c r="G486" s="17">
        <v>959</v>
      </c>
      <c r="H486" s="17">
        <v>942</v>
      </c>
      <c r="I486" s="17">
        <v>961</v>
      </c>
      <c r="J486" s="17">
        <v>1040</v>
      </c>
      <c r="K486" s="17">
        <v>1037</v>
      </c>
      <c r="L486" s="17">
        <v>1038</v>
      </c>
      <c r="M486" s="17">
        <v>1066</v>
      </c>
      <c r="N486" s="17">
        <v>1034</v>
      </c>
      <c r="O486" s="17">
        <v>1020</v>
      </c>
      <c r="P486" s="17">
        <v>1052</v>
      </c>
      <c r="Q486" s="17">
        <v>1054</v>
      </c>
      <c r="R486" s="17">
        <v>1050</v>
      </c>
      <c r="S486" s="17">
        <v>991</v>
      </c>
      <c r="T486" s="17">
        <v>984</v>
      </c>
      <c r="U486" s="17">
        <v>937</v>
      </c>
      <c r="V486" s="17">
        <v>917</v>
      </c>
      <c r="W486" s="17">
        <v>910</v>
      </c>
      <c r="X486" s="17">
        <v>900</v>
      </c>
      <c r="Y486" s="17">
        <v>892</v>
      </c>
      <c r="AA486" s="32">
        <f t="shared" si="48"/>
        <v>6</v>
      </c>
      <c r="AB486" s="18">
        <f t="shared" si="49"/>
        <v>15991</v>
      </c>
      <c r="AC486" s="17">
        <f t="shared" si="50"/>
        <v>7330</v>
      </c>
      <c r="AD486" s="17">
        <f t="shared" si="51"/>
        <v>23321</v>
      </c>
      <c r="AE486" s="17"/>
      <c r="AF486" s="18">
        <f t="shared" si="52"/>
        <v>4</v>
      </c>
      <c r="AG486" s="18">
        <f t="shared" si="53"/>
        <v>2023</v>
      </c>
    </row>
    <row r="487" spans="1:33" x14ac:dyDescent="0.2">
      <c r="A487" s="16">
        <v>45039</v>
      </c>
      <c r="B487" s="17">
        <v>902</v>
      </c>
      <c r="C487" s="17">
        <v>902</v>
      </c>
      <c r="D487" s="17">
        <v>865</v>
      </c>
      <c r="E487" s="17">
        <v>910</v>
      </c>
      <c r="F487" s="17">
        <v>947</v>
      </c>
      <c r="G487" s="17">
        <v>949</v>
      </c>
      <c r="H487" s="17">
        <v>928</v>
      </c>
      <c r="I487" s="17">
        <v>958</v>
      </c>
      <c r="J487" s="17">
        <v>1015</v>
      </c>
      <c r="K487" s="17">
        <v>1012</v>
      </c>
      <c r="L487" s="17">
        <v>1026</v>
      </c>
      <c r="M487" s="17">
        <v>1075</v>
      </c>
      <c r="N487" s="17">
        <v>1051</v>
      </c>
      <c r="O487" s="17">
        <v>1069</v>
      </c>
      <c r="P487" s="17">
        <v>1115</v>
      </c>
      <c r="Q487" s="17">
        <v>1130</v>
      </c>
      <c r="R487" s="17">
        <v>1127</v>
      </c>
      <c r="S487" s="17">
        <v>1086</v>
      </c>
      <c r="T487" s="17">
        <v>1077</v>
      </c>
      <c r="U487" s="17">
        <v>1006</v>
      </c>
      <c r="V487" s="17">
        <v>967</v>
      </c>
      <c r="W487" s="17">
        <v>927</v>
      </c>
      <c r="X487" s="17">
        <v>898</v>
      </c>
      <c r="Y487" s="17">
        <v>874</v>
      </c>
      <c r="AA487" s="32">
        <f t="shared" si="48"/>
        <v>7</v>
      </c>
      <c r="AB487" s="18">
        <f t="shared" si="49"/>
        <v>0</v>
      </c>
      <c r="AC487" s="17">
        <f t="shared" si="50"/>
        <v>23816</v>
      </c>
      <c r="AD487" s="17">
        <f t="shared" si="51"/>
        <v>23816</v>
      </c>
      <c r="AE487" s="17"/>
      <c r="AF487" s="18">
        <f t="shared" si="52"/>
        <v>4</v>
      </c>
      <c r="AG487" s="18">
        <f t="shared" si="53"/>
        <v>2023</v>
      </c>
    </row>
    <row r="488" spans="1:33" x14ac:dyDescent="0.2">
      <c r="A488" s="16">
        <v>45040</v>
      </c>
      <c r="B488" s="17">
        <v>879</v>
      </c>
      <c r="C488" s="17">
        <v>871</v>
      </c>
      <c r="D488" s="17">
        <v>879</v>
      </c>
      <c r="E488" s="17">
        <v>888</v>
      </c>
      <c r="F488" s="17">
        <v>942</v>
      </c>
      <c r="G488" s="17">
        <v>1003</v>
      </c>
      <c r="H488" s="17">
        <v>1077</v>
      </c>
      <c r="I488" s="17">
        <v>1177</v>
      </c>
      <c r="J488" s="17">
        <v>1286</v>
      </c>
      <c r="K488" s="17">
        <v>1330</v>
      </c>
      <c r="L488" s="17">
        <v>1413</v>
      </c>
      <c r="M488" s="17">
        <v>1473</v>
      </c>
      <c r="N488" s="17">
        <v>1493</v>
      </c>
      <c r="O488" s="17">
        <v>1513</v>
      </c>
      <c r="P488" s="17">
        <v>1516</v>
      </c>
      <c r="Q488" s="17">
        <v>1483</v>
      </c>
      <c r="R488" s="17">
        <v>1418</v>
      </c>
      <c r="S488" s="17">
        <v>1287</v>
      </c>
      <c r="T488" s="17">
        <v>1228</v>
      </c>
      <c r="U488" s="17">
        <v>1105</v>
      </c>
      <c r="V488" s="17">
        <v>1033</v>
      </c>
      <c r="W488" s="17">
        <v>999</v>
      </c>
      <c r="X488" s="17">
        <v>955</v>
      </c>
      <c r="Y488" s="17">
        <v>942</v>
      </c>
      <c r="AA488" s="32">
        <f t="shared" si="48"/>
        <v>1</v>
      </c>
      <c r="AB488" s="18">
        <f t="shared" si="49"/>
        <v>0</v>
      </c>
      <c r="AC488" s="17">
        <f t="shared" si="50"/>
        <v>28190</v>
      </c>
      <c r="AD488" s="17">
        <f t="shared" si="51"/>
        <v>28190</v>
      </c>
      <c r="AE488" s="17"/>
      <c r="AF488" s="18">
        <f t="shared" si="52"/>
        <v>4</v>
      </c>
      <c r="AG488" s="18">
        <f t="shared" si="53"/>
        <v>2023</v>
      </c>
    </row>
    <row r="489" spans="1:33" x14ac:dyDescent="0.2">
      <c r="A489" s="16">
        <v>45041</v>
      </c>
      <c r="B489" s="17">
        <v>929</v>
      </c>
      <c r="C489" s="17">
        <v>916</v>
      </c>
      <c r="D489" s="17">
        <v>922</v>
      </c>
      <c r="E489" s="17">
        <v>933</v>
      </c>
      <c r="F489" s="17">
        <v>983</v>
      </c>
      <c r="G489" s="17">
        <v>1043</v>
      </c>
      <c r="H489" s="17">
        <v>1100</v>
      </c>
      <c r="I489" s="17">
        <v>1191</v>
      </c>
      <c r="J489" s="17">
        <v>1295</v>
      </c>
      <c r="K489" s="17">
        <v>1346</v>
      </c>
      <c r="L489" s="17">
        <v>1392</v>
      </c>
      <c r="M489" s="17">
        <v>1464</v>
      </c>
      <c r="N489" s="17">
        <v>1461</v>
      </c>
      <c r="O489" s="17">
        <v>1485</v>
      </c>
      <c r="P489" s="17">
        <v>1504</v>
      </c>
      <c r="Q489" s="17">
        <v>1476</v>
      </c>
      <c r="R489" s="17">
        <v>1420</v>
      </c>
      <c r="S489" s="17">
        <v>1286</v>
      </c>
      <c r="T489" s="17">
        <v>1227</v>
      </c>
      <c r="U489" s="17">
        <v>1100</v>
      </c>
      <c r="V489" s="17">
        <v>1042</v>
      </c>
      <c r="W489" s="17">
        <v>1012</v>
      </c>
      <c r="X489" s="17">
        <v>967</v>
      </c>
      <c r="Y489" s="17">
        <v>953</v>
      </c>
      <c r="AA489" s="32">
        <f t="shared" si="48"/>
        <v>2</v>
      </c>
      <c r="AB489" s="18">
        <f t="shared" si="49"/>
        <v>20668</v>
      </c>
      <c r="AC489" s="17">
        <f t="shared" si="50"/>
        <v>7779</v>
      </c>
      <c r="AD489" s="17">
        <f t="shared" si="51"/>
        <v>28447</v>
      </c>
      <c r="AE489" s="17"/>
      <c r="AF489" s="18">
        <f t="shared" si="52"/>
        <v>4</v>
      </c>
      <c r="AG489" s="18">
        <f t="shared" si="53"/>
        <v>2023</v>
      </c>
    </row>
    <row r="490" spans="1:33" x14ac:dyDescent="0.2">
      <c r="A490" s="16">
        <v>45042</v>
      </c>
      <c r="B490" s="17">
        <v>935</v>
      </c>
      <c r="C490" s="17">
        <v>930</v>
      </c>
      <c r="D490" s="17">
        <v>936</v>
      </c>
      <c r="E490" s="17">
        <v>941</v>
      </c>
      <c r="F490" s="17">
        <v>993</v>
      </c>
      <c r="G490" s="17">
        <v>1056</v>
      </c>
      <c r="H490" s="17">
        <v>1104</v>
      </c>
      <c r="I490" s="17">
        <v>1189</v>
      </c>
      <c r="J490" s="17">
        <v>1285</v>
      </c>
      <c r="K490" s="17">
        <v>1326</v>
      </c>
      <c r="L490" s="17">
        <v>1347</v>
      </c>
      <c r="M490" s="17">
        <v>1407</v>
      </c>
      <c r="N490" s="17">
        <v>1391</v>
      </c>
      <c r="O490" s="17">
        <v>1420</v>
      </c>
      <c r="P490" s="17">
        <v>1433</v>
      </c>
      <c r="Q490" s="17">
        <v>1406</v>
      </c>
      <c r="R490" s="17">
        <v>1312</v>
      </c>
      <c r="S490" s="17">
        <v>1195</v>
      </c>
      <c r="T490" s="17">
        <v>1149</v>
      </c>
      <c r="U490" s="17">
        <v>1065</v>
      </c>
      <c r="V490" s="17">
        <v>1038</v>
      </c>
      <c r="W490" s="17">
        <v>1017</v>
      </c>
      <c r="X490" s="17">
        <v>987</v>
      </c>
      <c r="Y490" s="17">
        <v>975</v>
      </c>
      <c r="AA490" s="32">
        <f t="shared" si="48"/>
        <v>3</v>
      </c>
      <c r="AB490" s="18">
        <f t="shared" si="49"/>
        <v>19967</v>
      </c>
      <c r="AC490" s="17">
        <f t="shared" si="50"/>
        <v>7870</v>
      </c>
      <c r="AD490" s="17">
        <f t="shared" si="51"/>
        <v>27837</v>
      </c>
      <c r="AE490" s="17"/>
      <c r="AF490" s="18">
        <f t="shared" si="52"/>
        <v>4</v>
      </c>
      <c r="AG490" s="18">
        <f t="shared" si="53"/>
        <v>2023</v>
      </c>
    </row>
    <row r="491" spans="1:33" x14ac:dyDescent="0.2">
      <c r="A491" s="16">
        <v>45043</v>
      </c>
      <c r="B491" s="17">
        <v>932</v>
      </c>
      <c r="C491" s="17">
        <v>935</v>
      </c>
      <c r="D491" s="17">
        <v>947</v>
      </c>
      <c r="E491" s="17">
        <v>957</v>
      </c>
      <c r="F491" s="17">
        <v>1004</v>
      </c>
      <c r="G491" s="17">
        <v>1061</v>
      </c>
      <c r="H491" s="17">
        <v>1096</v>
      </c>
      <c r="I491" s="17">
        <v>1161</v>
      </c>
      <c r="J491" s="17">
        <v>1232</v>
      </c>
      <c r="K491" s="17">
        <v>1235</v>
      </c>
      <c r="L491" s="17">
        <v>1206</v>
      </c>
      <c r="M491" s="17">
        <v>1193</v>
      </c>
      <c r="N491" s="17">
        <v>1161</v>
      </c>
      <c r="O491" s="17">
        <v>1193</v>
      </c>
      <c r="P491" s="17">
        <v>1185</v>
      </c>
      <c r="Q491" s="17">
        <v>1189</v>
      </c>
      <c r="R491" s="17">
        <v>1141</v>
      </c>
      <c r="S491" s="17">
        <v>1062</v>
      </c>
      <c r="T491" s="17">
        <v>1041</v>
      </c>
      <c r="U491" s="17">
        <v>978</v>
      </c>
      <c r="V491" s="17">
        <v>957</v>
      </c>
      <c r="W491" s="17">
        <v>940</v>
      </c>
      <c r="X491" s="17">
        <v>901</v>
      </c>
      <c r="Y491" s="17">
        <v>891</v>
      </c>
      <c r="AA491" s="32">
        <f t="shared" si="48"/>
        <v>4</v>
      </c>
      <c r="AB491" s="18">
        <f t="shared" si="49"/>
        <v>17775</v>
      </c>
      <c r="AC491" s="17">
        <f t="shared" si="50"/>
        <v>7823</v>
      </c>
      <c r="AD491" s="17">
        <f t="shared" si="51"/>
        <v>25598</v>
      </c>
      <c r="AE491" s="17"/>
      <c r="AF491" s="18">
        <f t="shared" si="52"/>
        <v>4</v>
      </c>
      <c r="AG491" s="18">
        <f t="shared" si="53"/>
        <v>2023</v>
      </c>
    </row>
    <row r="492" spans="1:33" x14ac:dyDescent="0.2">
      <c r="A492" s="16">
        <v>45044</v>
      </c>
      <c r="B492" s="17">
        <v>851</v>
      </c>
      <c r="C492" s="17">
        <v>852</v>
      </c>
      <c r="D492" s="17">
        <v>862</v>
      </c>
      <c r="E492" s="17">
        <v>876</v>
      </c>
      <c r="F492" s="17">
        <v>935</v>
      </c>
      <c r="G492" s="17">
        <v>991</v>
      </c>
      <c r="H492" s="17">
        <v>1028</v>
      </c>
      <c r="I492" s="17">
        <v>1053</v>
      </c>
      <c r="J492" s="17">
        <v>1075</v>
      </c>
      <c r="K492" s="17">
        <v>1060</v>
      </c>
      <c r="L492" s="17">
        <v>1052</v>
      </c>
      <c r="M492" s="17">
        <v>1089</v>
      </c>
      <c r="N492" s="17">
        <v>1075</v>
      </c>
      <c r="O492" s="17">
        <v>1069</v>
      </c>
      <c r="P492" s="17">
        <v>1065</v>
      </c>
      <c r="Q492" s="17">
        <v>1058</v>
      </c>
      <c r="R492" s="17">
        <v>1035</v>
      </c>
      <c r="S492" s="17">
        <v>955</v>
      </c>
      <c r="T492" s="17">
        <v>943</v>
      </c>
      <c r="U492" s="17">
        <v>879</v>
      </c>
      <c r="V492" s="17">
        <v>872</v>
      </c>
      <c r="W492" s="17">
        <v>857</v>
      </c>
      <c r="X492" s="17">
        <v>838</v>
      </c>
      <c r="Y492" s="17">
        <v>840</v>
      </c>
      <c r="AA492" s="32">
        <f t="shared" si="48"/>
        <v>5</v>
      </c>
      <c r="AB492" s="18">
        <f t="shared" si="49"/>
        <v>15975</v>
      </c>
      <c r="AC492" s="17">
        <f t="shared" si="50"/>
        <v>7235</v>
      </c>
      <c r="AD492" s="17">
        <f t="shared" si="51"/>
        <v>23210</v>
      </c>
      <c r="AE492" s="17"/>
      <c r="AF492" s="18">
        <f t="shared" si="52"/>
        <v>4</v>
      </c>
      <c r="AG492" s="18">
        <f t="shared" si="53"/>
        <v>2023</v>
      </c>
    </row>
    <row r="493" spans="1:33" x14ac:dyDescent="0.2">
      <c r="A493" s="16">
        <v>45045</v>
      </c>
      <c r="B493" s="17">
        <v>827</v>
      </c>
      <c r="C493" s="17">
        <v>815</v>
      </c>
      <c r="D493" s="17">
        <v>784</v>
      </c>
      <c r="E493" s="17">
        <v>825</v>
      </c>
      <c r="F493" s="17">
        <v>859</v>
      </c>
      <c r="G493" s="17">
        <v>872</v>
      </c>
      <c r="H493" s="17">
        <v>870</v>
      </c>
      <c r="I493" s="17">
        <v>909</v>
      </c>
      <c r="J493" s="17">
        <v>945</v>
      </c>
      <c r="K493" s="17">
        <v>940</v>
      </c>
      <c r="L493" s="17">
        <v>943</v>
      </c>
      <c r="M493" s="17">
        <v>987</v>
      </c>
      <c r="N493" s="17">
        <v>968</v>
      </c>
      <c r="O493" s="17">
        <v>958</v>
      </c>
      <c r="P493" s="17">
        <v>986</v>
      </c>
      <c r="Q493" s="17">
        <v>995</v>
      </c>
      <c r="R493" s="17">
        <v>1008</v>
      </c>
      <c r="S493" s="17">
        <v>956</v>
      </c>
      <c r="T493" s="17">
        <v>955</v>
      </c>
      <c r="U493" s="17">
        <v>884</v>
      </c>
      <c r="V493" s="17">
        <v>861</v>
      </c>
      <c r="W493" s="17">
        <v>841</v>
      </c>
      <c r="X493" s="17">
        <v>824</v>
      </c>
      <c r="Y493" s="17">
        <v>815</v>
      </c>
      <c r="AA493" s="32">
        <f t="shared" si="48"/>
        <v>6</v>
      </c>
      <c r="AB493" s="18">
        <f t="shared" si="49"/>
        <v>14960</v>
      </c>
      <c r="AC493" s="17">
        <f t="shared" si="50"/>
        <v>6667</v>
      </c>
      <c r="AD493" s="17">
        <f t="shared" si="51"/>
        <v>21627</v>
      </c>
      <c r="AE493" s="17"/>
      <c r="AF493" s="18">
        <f t="shared" si="52"/>
        <v>4</v>
      </c>
      <c r="AG493" s="18">
        <f t="shared" si="53"/>
        <v>2023</v>
      </c>
    </row>
    <row r="494" spans="1:33" x14ac:dyDescent="0.2">
      <c r="A494" s="16">
        <v>45046</v>
      </c>
      <c r="B494" s="17">
        <v>818</v>
      </c>
      <c r="C494" s="17">
        <v>805</v>
      </c>
      <c r="D494" s="17">
        <v>768</v>
      </c>
      <c r="E494" s="17">
        <v>807</v>
      </c>
      <c r="F494" s="17">
        <v>830</v>
      </c>
      <c r="G494" s="17">
        <v>835</v>
      </c>
      <c r="H494" s="17">
        <v>835</v>
      </c>
      <c r="I494" s="17">
        <v>903</v>
      </c>
      <c r="J494" s="17">
        <v>1034</v>
      </c>
      <c r="K494" s="17">
        <v>1083</v>
      </c>
      <c r="L494" s="17">
        <v>1142</v>
      </c>
      <c r="M494" s="17">
        <v>1228</v>
      </c>
      <c r="N494" s="17">
        <v>1238</v>
      </c>
      <c r="O494" s="17">
        <v>1240</v>
      </c>
      <c r="P494" s="17">
        <v>1293</v>
      </c>
      <c r="Q494" s="17">
        <v>1298</v>
      </c>
      <c r="R494" s="17">
        <v>1263</v>
      </c>
      <c r="S494" s="17">
        <v>1167</v>
      </c>
      <c r="T494" s="17">
        <v>1117</v>
      </c>
      <c r="U494" s="17">
        <v>1006</v>
      </c>
      <c r="V494" s="17">
        <v>945</v>
      </c>
      <c r="W494" s="17">
        <v>911</v>
      </c>
      <c r="X494" s="17">
        <v>877</v>
      </c>
      <c r="Y494" s="17">
        <v>849</v>
      </c>
      <c r="AA494" s="32">
        <f t="shared" si="48"/>
        <v>7</v>
      </c>
      <c r="AB494" s="18">
        <f t="shared" si="49"/>
        <v>0</v>
      </c>
      <c r="AC494" s="17">
        <f t="shared" si="50"/>
        <v>24292</v>
      </c>
      <c r="AD494" s="17">
        <f t="shared" si="51"/>
        <v>24292</v>
      </c>
      <c r="AE494" s="17"/>
      <c r="AF494" s="18">
        <f t="shared" si="52"/>
        <v>4</v>
      </c>
      <c r="AG494" s="18">
        <f t="shared" si="53"/>
        <v>2023</v>
      </c>
    </row>
    <row r="495" spans="1:33" x14ac:dyDescent="0.2">
      <c r="A495" s="16">
        <v>45047</v>
      </c>
      <c r="B495" s="17">
        <v>889</v>
      </c>
      <c r="C495" s="17">
        <v>885</v>
      </c>
      <c r="D495" s="17">
        <v>866</v>
      </c>
      <c r="E495" s="17">
        <v>874</v>
      </c>
      <c r="F495" s="17">
        <v>889</v>
      </c>
      <c r="G495" s="17">
        <v>944</v>
      </c>
      <c r="H495" s="17">
        <v>1013</v>
      </c>
      <c r="I495" s="17">
        <v>1064</v>
      </c>
      <c r="J495" s="17">
        <v>1228</v>
      </c>
      <c r="K495" s="17">
        <v>1273</v>
      </c>
      <c r="L495" s="17">
        <v>1363</v>
      </c>
      <c r="M495" s="17">
        <v>1365</v>
      </c>
      <c r="N495" s="17">
        <v>1399</v>
      </c>
      <c r="O495" s="17">
        <v>1404</v>
      </c>
      <c r="P495" s="17">
        <v>1354</v>
      </c>
      <c r="Q495" s="17">
        <v>1261</v>
      </c>
      <c r="R495" s="17">
        <v>1184</v>
      </c>
      <c r="S495" s="17">
        <v>1153</v>
      </c>
      <c r="T495" s="17">
        <v>1073</v>
      </c>
      <c r="U495" s="17">
        <v>1001</v>
      </c>
      <c r="V495" s="17">
        <v>918</v>
      </c>
      <c r="W495" s="17">
        <v>893</v>
      </c>
      <c r="X495" s="17">
        <v>883</v>
      </c>
      <c r="Y495" s="17">
        <v>891</v>
      </c>
      <c r="AA495" s="32">
        <f t="shared" si="48"/>
        <v>1</v>
      </c>
      <c r="AB495" s="18">
        <f t="shared" si="49"/>
        <v>0</v>
      </c>
      <c r="AC495" s="17">
        <f t="shared" si="50"/>
        <v>26067</v>
      </c>
      <c r="AD495" s="17">
        <f t="shared" si="51"/>
        <v>26067</v>
      </c>
      <c r="AE495" s="17"/>
      <c r="AF495" s="18">
        <f t="shared" si="52"/>
        <v>5</v>
      </c>
      <c r="AG495" s="18">
        <f t="shared" si="53"/>
        <v>2023</v>
      </c>
    </row>
    <row r="496" spans="1:33" x14ac:dyDescent="0.2">
      <c r="A496" s="16">
        <v>45048</v>
      </c>
      <c r="B496" s="17">
        <v>878</v>
      </c>
      <c r="C496" s="17">
        <v>886</v>
      </c>
      <c r="D496" s="17">
        <v>898</v>
      </c>
      <c r="E496" s="17">
        <v>905</v>
      </c>
      <c r="F496" s="17">
        <v>938</v>
      </c>
      <c r="G496" s="17">
        <v>985</v>
      </c>
      <c r="H496" s="17">
        <v>1055</v>
      </c>
      <c r="I496" s="17">
        <v>1104</v>
      </c>
      <c r="J496" s="17">
        <v>1216</v>
      </c>
      <c r="K496" s="17">
        <v>1220</v>
      </c>
      <c r="L496" s="17">
        <v>1258</v>
      </c>
      <c r="M496" s="17">
        <v>1274</v>
      </c>
      <c r="N496" s="17">
        <v>1260</v>
      </c>
      <c r="O496" s="17">
        <v>1286</v>
      </c>
      <c r="P496" s="17">
        <v>1271</v>
      </c>
      <c r="Q496" s="17">
        <v>1242</v>
      </c>
      <c r="R496" s="17">
        <v>1211</v>
      </c>
      <c r="S496" s="17">
        <v>1160</v>
      </c>
      <c r="T496" s="17">
        <v>1082</v>
      </c>
      <c r="U496" s="17">
        <v>1018</v>
      </c>
      <c r="V496" s="17">
        <v>927</v>
      </c>
      <c r="W496" s="17">
        <v>893</v>
      </c>
      <c r="X496" s="17">
        <v>873</v>
      </c>
      <c r="Y496" s="17">
        <v>880</v>
      </c>
      <c r="AA496" s="32">
        <f t="shared" si="48"/>
        <v>2</v>
      </c>
      <c r="AB496" s="18">
        <f t="shared" si="49"/>
        <v>18295</v>
      </c>
      <c r="AC496" s="17">
        <f t="shared" si="50"/>
        <v>7425</v>
      </c>
      <c r="AD496" s="17">
        <f t="shared" si="51"/>
        <v>25720</v>
      </c>
      <c r="AE496" s="17"/>
      <c r="AF496" s="18">
        <f t="shared" si="52"/>
        <v>5</v>
      </c>
      <c r="AG496" s="18">
        <f t="shared" si="53"/>
        <v>2023</v>
      </c>
    </row>
    <row r="497" spans="1:33" x14ac:dyDescent="0.2">
      <c r="A497" s="16">
        <v>45049</v>
      </c>
      <c r="B497" s="17">
        <v>867</v>
      </c>
      <c r="C497" s="17">
        <v>874</v>
      </c>
      <c r="D497" s="17">
        <v>883</v>
      </c>
      <c r="E497" s="17">
        <v>893</v>
      </c>
      <c r="F497" s="17">
        <v>930</v>
      </c>
      <c r="G497" s="17">
        <v>977</v>
      </c>
      <c r="H497" s="17">
        <v>1057</v>
      </c>
      <c r="I497" s="17">
        <v>1111</v>
      </c>
      <c r="J497" s="17">
        <v>1257</v>
      </c>
      <c r="K497" s="17">
        <v>1282</v>
      </c>
      <c r="L497" s="17">
        <v>1343</v>
      </c>
      <c r="M497" s="17">
        <v>1361</v>
      </c>
      <c r="N497" s="17">
        <v>1389</v>
      </c>
      <c r="O497" s="17">
        <v>1414</v>
      </c>
      <c r="P497" s="17">
        <v>1431</v>
      </c>
      <c r="Q497" s="17">
        <v>1377</v>
      </c>
      <c r="R497" s="17">
        <v>1348</v>
      </c>
      <c r="S497" s="17">
        <v>1272</v>
      </c>
      <c r="T497" s="17">
        <v>1168</v>
      </c>
      <c r="U497" s="17">
        <v>1081</v>
      </c>
      <c r="V497" s="17">
        <v>966</v>
      </c>
      <c r="W497" s="17">
        <v>939</v>
      </c>
      <c r="X497" s="17">
        <v>926</v>
      </c>
      <c r="Y497" s="17">
        <v>936</v>
      </c>
      <c r="AA497" s="32">
        <f t="shared" si="48"/>
        <v>3</v>
      </c>
      <c r="AB497" s="18">
        <f t="shared" si="49"/>
        <v>19665</v>
      </c>
      <c r="AC497" s="17">
        <f t="shared" si="50"/>
        <v>7417</v>
      </c>
      <c r="AD497" s="17">
        <f t="shared" si="51"/>
        <v>27082</v>
      </c>
      <c r="AE497" s="17"/>
      <c r="AF497" s="18">
        <f t="shared" si="52"/>
        <v>5</v>
      </c>
      <c r="AG497" s="18">
        <f t="shared" si="53"/>
        <v>2023</v>
      </c>
    </row>
    <row r="498" spans="1:33" x14ac:dyDescent="0.2">
      <c r="A498" s="16">
        <v>45050</v>
      </c>
      <c r="B498" s="17">
        <v>928</v>
      </c>
      <c r="C498" s="17">
        <v>932</v>
      </c>
      <c r="D498" s="17">
        <v>946</v>
      </c>
      <c r="E498" s="17">
        <v>957</v>
      </c>
      <c r="F498" s="17">
        <v>988</v>
      </c>
      <c r="G498" s="17">
        <v>1036</v>
      </c>
      <c r="H498" s="17">
        <v>1108</v>
      </c>
      <c r="I498" s="17">
        <v>1172</v>
      </c>
      <c r="J498" s="17">
        <v>1337</v>
      </c>
      <c r="K498" s="17">
        <v>1366</v>
      </c>
      <c r="L498" s="17">
        <v>1416</v>
      </c>
      <c r="M498" s="17">
        <v>1407</v>
      </c>
      <c r="N498" s="17">
        <v>1420</v>
      </c>
      <c r="O498" s="17">
        <v>1447</v>
      </c>
      <c r="P498" s="17">
        <v>1461</v>
      </c>
      <c r="Q498" s="17">
        <v>1390</v>
      </c>
      <c r="R498" s="17">
        <v>1368</v>
      </c>
      <c r="S498" s="17">
        <v>1273</v>
      </c>
      <c r="T498" s="17">
        <v>1167</v>
      </c>
      <c r="U498" s="17">
        <v>1072</v>
      </c>
      <c r="V498" s="17">
        <v>966</v>
      </c>
      <c r="W498" s="17">
        <v>934</v>
      </c>
      <c r="X498" s="17">
        <v>928</v>
      </c>
      <c r="Y498" s="17">
        <v>934</v>
      </c>
      <c r="AA498" s="32">
        <f t="shared" si="48"/>
        <v>4</v>
      </c>
      <c r="AB498" s="18">
        <f t="shared" si="49"/>
        <v>20124</v>
      </c>
      <c r="AC498" s="17">
        <f t="shared" si="50"/>
        <v>7829</v>
      </c>
      <c r="AD498" s="17">
        <f t="shared" si="51"/>
        <v>27953</v>
      </c>
      <c r="AE498" s="17"/>
      <c r="AF498" s="18">
        <f t="shared" si="52"/>
        <v>5</v>
      </c>
      <c r="AG498" s="18">
        <f t="shared" si="53"/>
        <v>2023</v>
      </c>
    </row>
    <row r="499" spans="1:33" x14ac:dyDescent="0.2">
      <c r="A499" s="16">
        <v>45051</v>
      </c>
      <c r="B499" s="17">
        <v>944</v>
      </c>
      <c r="C499" s="17">
        <v>947</v>
      </c>
      <c r="D499" s="17">
        <v>953</v>
      </c>
      <c r="E499" s="17">
        <v>963</v>
      </c>
      <c r="F499" s="17">
        <v>997</v>
      </c>
      <c r="G499" s="17">
        <v>1034</v>
      </c>
      <c r="H499" s="17">
        <v>1101</v>
      </c>
      <c r="I499" s="17">
        <v>1126</v>
      </c>
      <c r="J499" s="17">
        <v>1214</v>
      </c>
      <c r="K499" s="17">
        <v>1209</v>
      </c>
      <c r="L499" s="17">
        <v>1217</v>
      </c>
      <c r="M499" s="17">
        <v>1211</v>
      </c>
      <c r="N499" s="17">
        <v>1250</v>
      </c>
      <c r="O499" s="17">
        <v>1237</v>
      </c>
      <c r="P499" s="17">
        <v>1241</v>
      </c>
      <c r="Q499" s="17">
        <v>1216</v>
      </c>
      <c r="R499" s="17">
        <v>1171</v>
      </c>
      <c r="S499" s="17">
        <v>1114</v>
      </c>
      <c r="T499" s="17">
        <v>1027</v>
      </c>
      <c r="U499" s="17">
        <v>963</v>
      </c>
      <c r="V499" s="17">
        <v>909</v>
      </c>
      <c r="W499" s="17">
        <v>899</v>
      </c>
      <c r="X499" s="17">
        <v>902</v>
      </c>
      <c r="Y499" s="17">
        <v>914</v>
      </c>
      <c r="AA499" s="32">
        <f t="shared" si="48"/>
        <v>5</v>
      </c>
      <c r="AB499" s="18">
        <f t="shared" si="49"/>
        <v>17906</v>
      </c>
      <c r="AC499" s="17">
        <f t="shared" si="50"/>
        <v>7853</v>
      </c>
      <c r="AD499" s="17">
        <f t="shared" si="51"/>
        <v>25759</v>
      </c>
      <c r="AE499" s="17"/>
      <c r="AF499" s="18">
        <f t="shared" si="52"/>
        <v>5</v>
      </c>
      <c r="AG499" s="18">
        <f t="shared" si="53"/>
        <v>2023</v>
      </c>
    </row>
    <row r="500" spans="1:33" x14ac:dyDescent="0.2">
      <c r="A500" s="16">
        <v>45052</v>
      </c>
      <c r="B500" s="17">
        <v>887</v>
      </c>
      <c r="C500" s="17">
        <v>892</v>
      </c>
      <c r="D500" s="17">
        <v>890</v>
      </c>
      <c r="E500" s="17">
        <v>900</v>
      </c>
      <c r="F500" s="17">
        <v>921</v>
      </c>
      <c r="G500" s="17">
        <v>924</v>
      </c>
      <c r="H500" s="17">
        <v>938</v>
      </c>
      <c r="I500" s="17">
        <v>956</v>
      </c>
      <c r="J500" s="17">
        <v>1025</v>
      </c>
      <c r="K500" s="17">
        <v>1007</v>
      </c>
      <c r="L500" s="17">
        <v>1027</v>
      </c>
      <c r="M500" s="17">
        <v>1033</v>
      </c>
      <c r="N500" s="17">
        <v>1045</v>
      </c>
      <c r="O500" s="17">
        <v>1047</v>
      </c>
      <c r="P500" s="17">
        <v>1064</v>
      </c>
      <c r="Q500" s="17">
        <v>1062</v>
      </c>
      <c r="R500" s="17">
        <v>1051</v>
      </c>
      <c r="S500" s="17">
        <v>1014</v>
      </c>
      <c r="T500" s="17">
        <v>956</v>
      </c>
      <c r="U500" s="17">
        <v>890</v>
      </c>
      <c r="V500" s="17">
        <v>853</v>
      </c>
      <c r="W500" s="17">
        <v>841</v>
      </c>
      <c r="X500" s="17">
        <v>839</v>
      </c>
      <c r="Y500" s="17">
        <v>840</v>
      </c>
      <c r="AA500" s="32">
        <f t="shared" si="48"/>
        <v>6</v>
      </c>
      <c r="AB500" s="18">
        <f t="shared" si="49"/>
        <v>15710</v>
      </c>
      <c r="AC500" s="17">
        <f t="shared" si="50"/>
        <v>7192</v>
      </c>
      <c r="AD500" s="17">
        <f t="shared" si="51"/>
        <v>22902</v>
      </c>
      <c r="AE500" s="17"/>
      <c r="AF500" s="18">
        <f t="shared" si="52"/>
        <v>5</v>
      </c>
      <c r="AG500" s="18">
        <f t="shared" si="53"/>
        <v>2023</v>
      </c>
    </row>
    <row r="501" spans="1:33" x14ac:dyDescent="0.2">
      <c r="A501" s="16">
        <v>45053</v>
      </c>
      <c r="B501" s="17">
        <v>836</v>
      </c>
      <c r="C501" s="17">
        <v>832</v>
      </c>
      <c r="D501" s="17">
        <v>827</v>
      </c>
      <c r="E501" s="17">
        <v>840</v>
      </c>
      <c r="F501" s="17">
        <v>850</v>
      </c>
      <c r="G501" s="17">
        <v>844</v>
      </c>
      <c r="H501" s="17">
        <v>842</v>
      </c>
      <c r="I501" s="17">
        <v>887</v>
      </c>
      <c r="J501" s="17">
        <v>998</v>
      </c>
      <c r="K501" s="17">
        <v>1000</v>
      </c>
      <c r="L501" s="17">
        <v>1039</v>
      </c>
      <c r="M501" s="17">
        <v>1072</v>
      </c>
      <c r="N501" s="17">
        <v>1089</v>
      </c>
      <c r="O501" s="17">
        <v>1101</v>
      </c>
      <c r="P501" s="17">
        <v>1106</v>
      </c>
      <c r="Q501" s="17">
        <v>1074</v>
      </c>
      <c r="R501" s="17">
        <v>1079</v>
      </c>
      <c r="S501" s="17">
        <v>1076</v>
      </c>
      <c r="T501" s="17">
        <v>1018</v>
      </c>
      <c r="U501" s="17">
        <v>956</v>
      </c>
      <c r="V501" s="17">
        <v>902</v>
      </c>
      <c r="W501" s="17">
        <v>868</v>
      </c>
      <c r="X501" s="17">
        <v>848</v>
      </c>
      <c r="Y501" s="17">
        <v>832</v>
      </c>
      <c r="AA501" s="32">
        <f t="shared" si="48"/>
        <v>7</v>
      </c>
      <c r="AB501" s="18">
        <f t="shared" si="49"/>
        <v>0</v>
      </c>
      <c r="AC501" s="17">
        <f t="shared" si="50"/>
        <v>22816</v>
      </c>
      <c r="AD501" s="17">
        <f t="shared" si="51"/>
        <v>22816</v>
      </c>
      <c r="AE501" s="17"/>
      <c r="AF501" s="18">
        <f t="shared" si="52"/>
        <v>5</v>
      </c>
      <c r="AG501" s="18">
        <f t="shared" si="53"/>
        <v>2023</v>
      </c>
    </row>
    <row r="502" spans="1:33" x14ac:dyDescent="0.2">
      <c r="A502" s="16">
        <v>45054</v>
      </c>
      <c r="B502" s="17">
        <v>831</v>
      </c>
      <c r="C502" s="17">
        <v>831</v>
      </c>
      <c r="D502" s="17">
        <v>830</v>
      </c>
      <c r="E502" s="17">
        <v>842</v>
      </c>
      <c r="F502" s="17">
        <v>880</v>
      </c>
      <c r="G502" s="17">
        <v>928</v>
      </c>
      <c r="H502" s="17">
        <v>1000</v>
      </c>
      <c r="I502" s="17">
        <v>1031</v>
      </c>
      <c r="J502" s="17">
        <v>1139</v>
      </c>
      <c r="K502" s="17">
        <v>1146</v>
      </c>
      <c r="L502" s="17">
        <v>1171</v>
      </c>
      <c r="M502" s="17">
        <v>1171</v>
      </c>
      <c r="N502" s="17">
        <v>1200</v>
      </c>
      <c r="O502" s="17">
        <v>1224</v>
      </c>
      <c r="P502" s="17">
        <v>1209</v>
      </c>
      <c r="Q502" s="17">
        <v>1171</v>
      </c>
      <c r="R502" s="17">
        <v>1156</v>
      </c>
      <c r="S502" s="17">
        <v>1125</v>
      </c>
      <c r="T502" s="17">
        <v>1058</v>
      </c>
      <c r="U502" s="17">
        <v>993</v>
      </c>
      <c r="V502" s="17">
        <v>919</v>
      </c>
      <c r="W502" s="17">
        <v>879</v>
      </c>
      <c r="X502" s="17">
        <v>863</v>
      </c>
      <c r="Y502" s="17">
        <v>871</v>
      </c>
      <c r="AA502" s="32">
        <f t="shared" si="48"/>
        <v>1</v>
      </c>
      <c r="AB502" s="18">
        <f t="shared" si="49"/>
        <v>0</v>
      </c>
      <c r="AC502" s="17">
        <f t="shared" si="50"/>
        <v>24468</v>
      </c>
      <c r="AD502" s="17">
        <f t="shared" si="51"/>
        <v>24468</v>
      </c>
      <c r="AE502" s="17"/>
      <c r="AF502" s="18">
        <f t="shared" si="52"/>
        <v>5</v>
      </c>
      <c r="AG502" s="18">
        <f t="shared" si="53"/>
        <v>2023</v>
      </c>
    </row>
    <row r="503" spans="1:33" x14ac:dyDescent="0.2">
      <c r="A503" s="16">
        <v>45055</v>
      </c>
      <c r="B503" s="17">
        <v>854</v>
      </c>
      <c r="C503" s="17">
        <v>863</v>
      </c>
      <c r="D503" s="17">
        <v>877</v>
      </c>
      <c r="E503" s="17">
        <v>895</v>
      </c>
      <c r="F503" s="17">
        <v>944</v>
      </c>
      <c r="G503" s="17">
        <v>1002</v>
      </c>
      <c r="H503" s="17">
        <v>1076</v>
      </c>
      <c r="I503" s="17">
        <v>1094</v>
      </c>
      <c r="J503" s="17">
        <v>1175</v>
      </c>
      <c r="K503" s="17">
        <v>1152</v>
      </c>
      <c r="L503" s="17">
        <v>1182</v>
      </c>
      <c r="M503" s="17">
        <v>1196</v>
      </c>
      <c r="N503" s="17">
        <v>1218</v>
      </c>
      <c r="O503" s="17">
        <v>1235</v>
      </c>
      <c r="P503" s="17">
        <v>1224</v>
      </c>
      <c r="Q503" s="17">
        <v>1188</v>
      </c>
      <c r="R503" s="17">
        <v>1156</v>
      </c>
      <c r="S503" s="17">
        <v>1139</v>
      </c>
      <c r="T503" s="17">
        <v>1057</v>
      </c>
      <c r="U503" s="17">
        <v>1004</v>
      </c>
      <c r="V503" s="17">
        <v>929</v>
      </c>
      <c r="W503" s="17">
        <v>907</v>
      </c>
      <c r="X503" s="17">
        <v>881</v>
      </c>
      <c r="Y503" s="17">
        <v>899</v>
      </c>
      <c r="AA503" s="32">
        <f t="shared" si="48"/>
        <v>2</v>
      </c>
      <c r="AB503" s="18">
        <f t="shared" si="49"/>
        <v>17737</v>
      </c>
      <c r="AC503" s="17">
        <f t="shared" si="50"/>
        <v>7410</v>
      </c>
      <c r="AD503" s="17">
        <f t="shared" si="51"/>
        <v>25147</v>
      </c>
      <c r="AE503" s="17"/>
      <c r="AF503" s="18">
        <f t="shared" si="52"/>
        <v>5</v>
      </c>
      <c r="AG503" s="18">
        <f t="shared" si="53"/>
        <v>2023</v>
      </c>
    </row>
    <row r="504" spans="1:33" x14ac:dyDescent="0.2">
      <c r="A504" s="16">
        <v>45056</v>
      </c>
      <c r="B504" s="17">
        <v>879</v>
      </c>
      <c r="C504" s="17">
        <v>887</v>
      </c>
      <c r="D504" s="17">
        <v>901</v>
      </c>
      <c r="E504" s="17">
        <v>915</v>
      </c>
      <c r="F504" s="17">
        <v>962</v>
      </c>
      <c r="G504" s="17">
        <v>1014</v>
      </c>
      <c r="H504" s="17">
        <v>1081</v>
      </c>
      <c r="I504" s="17">
        <v>1091</v>
      </c>
      <c r="J504" s="17">
        <v>1176</v>
      </c>
      <c r="K504" s="17">
        <v>1152</v>
      </c>
      <c r="L504" s="17">
        <v>1172</v>
      </c>
      <c r="M504" s="17">
        <v>1164</v>
      </c>
      <c r="N504" s="17">
        <v>1177</v>
      </c>
      <c r="O504" s="17">
        <v>1186</v>
      </c>
      <c r="P504" s="17">
        <v>1203</v>
      </c>
      <c r="Q504" s="17">
        <v>1171</v>
      </c>
      <c r="R504" s="17">
        <v>1146</v>
      </c>
      <c r="S504" s="17">
        <v>1118</v>
      </c>
      <c r="T504" s="17">
        <v>1045</v>
      </c>
      <c r="U504" s="17">
        <v>979</v>
      </c>
      <c r="V504" s="17">
        <v>896</v>
      </c>
      <c r="W504" s="17">
        <v>874</v>
      </c>
      <c r="X504" s="17">
        <v>837</v>
      </c>
      <c r="Y504" s="17">
        <v>846</v>
      </c>
      <c r="AA504" s="32">
        <f t="shared" si="48"/>
        <v>3</v>
      </c>
      <c r="AB504" s="18">
        <f t="shared" si="49"/>
        <v>17387</v>
      </c>
      <c r="AC504" s="17">
        <f t="shared" si="50"/>
        <v>7485</v>
      </c>
      <c r="AD504" s="17">
        <f t="shared" si="51"/>
        <v>24872</v>
      </c>
      <c r="AE504" s="17"/>
      <c r="AF504" s="18">
        <f t="shared" si="52"/>
        <v>5</v>
      </c>
      <c r="AG504" s="18">
        <f t="shared" si="53"/>
        <v>2023</v>
      </c>
    </row>
    <row r="505" spans="1:33" x14ac:dyDescent="0.2">
      <c r="A505" s="16">
        <v>45057</v>
      </c>
      <c r="B505" s="17">
        <v>845</v>
      </c>
      <c r="C505" s="17">
        <v>847</v>
      </c>
      <c r="D505" s="17">
        <v>851</v>
      </c>
      <c r="E505" s="17">
        <v>864</v>
      </c>
      <c r="F505" s="17">
        <v>903</v>
      </c>
      <c r="G505" s="17">
        <v>951</v>
      </c>
      <c r="H505" s="17">
        <v>1025</v>
      </c>
      <c r="I505" s="17">
        <v>1061</v>
      </c>
      <c r="J505" s="17">
        <v>1166</v>
      </c>
      <c r="K505" s="17">
        <v>1164</v>
      </c>
      <c r="L505" s="17">
        <v>1189</v>
      </c>
      <c r="M505" s="17">
        <v>1195</v>
      </c>
      <c r="N505" s="17">
        <v>1233</v>
      </c>
      <c r="O505" s="17">
        <v>1262</v>
      </c>
      <c r="P505" s="17">
        <v>1269</v>
      </c>
      <c r="Q505" s="17">
        <v>1255</v>
      </c>
      <c r="R505" s="17">
        <v>1220</v>
      </c>
      <c r="S505" s="17">
        <v>1171</v>
      </c>
      <c r="T505" s="17">
        <v>1071</v>
      </c>
      <c r="U505" s="17">
        <v>999</v>
      </c>
      <c r="V505" s="17">
        <v>916</v>
      </c>
      <c r="W505" s="17">
        <v>895</v>
      </c>
      <c r="X505" s="17">
        <v>862</v>
      </c>
      <c r="Y505" s="17">
        <v>862</v>
      </c>
      <c r="AA505" s="32">
        <f t="shared" si="48"/>
        <v>4</v>
      </c>
      <c r="AB505" s="18">
        <f t="shared" si="49"/>
        <v>17928</v>
      </c>
      <c r="AC505" s="17">
        <f t="shared" si="50"/>
        <v>7148</v>
      </c>
      <c r="AD505" s="17">
        <f t="shared" si="51"/>
        <v>25076</v>
      </c>
      <c r="AE505" s="17"/>
      <c r="AF505" s="18">
        <f t="shared" si="52"/>
        <v>5</v>
      </c>
      <c r="AG505" s="18">
        <f t="shared" si="53"/>
        <v>2023</v>
      </c>
    </row>
    <row r="506" spans="1:33" x14ac:dyDescent="0.2">
      <c r="A506" s="16">
        <v>45058</v>
      </c>
      <c r="B506" s="17">
        <v>832</v>
      </c>
      <c r="C506" s="17">
        <v>832</v>
      </c>
      <c r="D506" s="17">
        <v>838</v>
      </c>
      <c r="E506" s="17">
        <v>848</v>
      </c>
      <c r="F506" s="17">
        <v>865</v>
      </c>
      <c r="G506" s="17">
        <v>931</v>
      </c>
      <c r="H506" s="17">
        <v>1000</v>
      </c>
      <c r="I506" s="17">
        <v>1042</v>
      </c>
      <c r="J506" s="17">
        <v>1176</v>
      </c>
      <c r="K506" s="17">
        <v>1212</v>
      </c>
      <c r="L506" s="17">
        <v>1244</v>
      </c>
      <c r="M506" s="17">
        <v>1271</v>
      </c>
      <c r="N506" s="17">
        <v>1277</v>
      </c>
      <c r="O506" s="17">
        <v>1302</v>
      </c>
      <c r="P506" s="17">
        <v>1318</v>
      </c>
      <c r="Q506" s="17">
        <v>1266</v>
      </c>
      <c r="R506" s="17">
        <v>1221</v>
      </c>
      <c r="S506" s="17">
        <v>1157</v>
      </c>
      <c r="T506" s="17">
        <v>1050</v>
      </c>
      <c r="U506" s="17">
        <v>971</v>
      </c>
      <c r="V506" s="17">
        <v>892</v>
      </c>
      <c r="W506" s="17">
        <v>889</v>
      </c>
      <c r="X506" s="17">
        <v>873</v>
      </c>
      <c r="Y506" s="17">
        <v>876</v>
      </c>
      <c r="AA506" s="32">
        <f t="shared" si="48"/>
        <v>5</v>
      </c>
      <c r="AB506" s="18">
        <f t="shared" si="49"/>
        <v>18161</v>
      </c>
      <c r="AC506" s="17">
        <f t="shared" si="50"/>
        <v>7022</v>
      </c>
      <c r="AD506" s="17">
        <f t="shared" si="51"/>
        <v>25183</v>
      </c>
      <c r="AE506" s="17"/>
      <c r="AF506" s="18">
        <f t="shared" si="52"/>
        <v>5</v>
      </c>
      <c r="AG506" s="18">
        <f t="shared" si="53"/>
        <v>2023</v>
      </c>
    </row>
    <row r="507" spans="1:33" x14ac:dyDescent="0.2">
      <c r="A507" s="16">
        <v>45059</v>
      </c>
      <c r="B507" s="17">
        <v>837</v>
      </c>
      <c r="C507" s="17">
        <v>829</v>
      </c>
      <c r="D507" s="17">
        <v>825</v>
      </c>
      <c r="E507" s="17">
        <v>824</v>
      </c>
      <c r="F507" s="17">
        <v>834</v>
      </c>
      <c r="G507" s="17">
        <v>836</v>
      </c>
      <c r="H507" s="17">
        <v>852</v>
      </c>
      <c r="I507" s="17">
        <v>904</v>
      </c>
      <c r="J507" s="17">
        <v>992</v>
      </c>
      <c r="K507" s="17">
        <v>998</v>
      </c>
      <c r="L507" s="17">
        <v>1016</v>
      </c>
      <c r="M507" s="17">
        <v>1025</v>
      </c>
      <c r="N507" s="17">
        <v>1045</v>
      </c>
      <c r="O507" s="17">
        <v>1052</v>
      </c>
      <c r="P507" s="17">
        <v>1100</v>
      </c>
      <c r="Q507" s="17">
        <v>1098</v>
      </c>
      <c r="R507" s="17">
        <v>1095</v>
      </c>
      <c r="S507" s="17">
        <v>1059</v>
      </c>
      <c r="T507" s="17">
        <v>968</v>
      </c>
      <c r="U507" s="17">
        <v>905</v>
      </c>
      <c r="V507" s="17">
        <v>859</v>
      </c>
      <c r="W507" s="17">
        <v>868</v>
      </c>
      <c r="X507" s="17">
        <v>859</v>
      </c>
      <c r="Y507" s="17">
        <v>867</v>
      </c>
      <c r="AA507" s="32">
        <f t="shared" si="48"/>
        <v>6</v>
      </c>
      <c r="AB507" s="18">
        <f t="shared" si="49"/>
        <v>15843</v>
      </c>
      <c r="AC507" s="17">
        <f t="shared" si="50"/>
        <v>6704</v>
      </c>
      <c r="AD507" s="17">
        <f t="shared" si="51"/>
        <v>22547</v>
      </c>
      <c r="AE507" s="17"/>
      <c r="AF507" s="18">
        <f t="shared" si="52"/>
        <v>5</v>
      </c>
      <c r="AG507" s="18">
        <f t="shared" si="53"/>
        <v>2023</v>
      </c>
    </row>
    <row r="508" spans="1:33" x14ac:dyDescent="0.2">
      <c r="A508" s="16">
        <v>45060</v>
      </c>
      <c r="B508" s="17">
        <v>854</v>
      </c>
      <c r="C508" s="17">
        <v>859</v>
      </c>
      <c r="D508" s="17">
        <v>857</v>
      </c>
      <c r="E508" s="17">
        <v>863</v>
      </c>
      <c r="F508" s="17">
        <v>879</v>
      </c>
      <c r="G508" s="17">
        <v>869</v>
      </c>
      <c r="H508" s="17">
        <v>879</v>
      </c>
      <c r="I508" s="17">
        <v>912</v>
      </c>
      <c r="J508" s="17">
        <v>1007</v>
      </c>
      <c r="K508" s="17">
        <v>1007</v>
      </c>
      <c r="L508" s="17">
        <v>1029</v>
      </c>
      <c r="M508" s="17">
        <v>1015</v>
      </c>
      <c r="N508" s="17">
        <v>1024</v>
      </c>
      <c r="O508" s="17">
        <v>1021</v>
      </c>
      <c r="P508" s="17">
        <v>1023</v>
      </c>
      <c r="Q508" s="17">
        <v>1018</v>
      </c>
      <c r="R508" s="17">
        <v>1022</v>
      </c>
      <c r="S508" s="17">
        <v>1029</v>
      </c>
      <c r="T508" s="17">
        <v>992</v>
      </c>
      <c r="U508" s="17">
        <v>944</v>
      </c>
      <c r="V508" s="17">
        <v>903</v>
      </c>
      <c r="W508" s="17">
        <v>885</v>
      </c>
      <c r="X508" s="17">
        <v>863</v>
      </c>
      <c r="Y508" s="17">
        <v>853</v>
      </c>
      <c r="AA508" s="32">
        <f t="shared" si="48"/>
        <v>7</v>
      </c>
      <c r="AB508" s="18">
        <f t="shared" si="49"/>
        <v>0</v>
      </c>
      <c r="AC508" s="17">
        <f t="shared" si="50"/>
        <v>22607</v>
      </c>
      <c r="AD508" s="17">
        <f t="shared" si="51"/>
        <v>22607</v>
      </c>
      <c r="AE508" s="17"/>
      <c r="AF508" s="18">
        <f t="shared" si="52"/>
        <v>5</v>
      </c>
      <c r="AG508" s="18">
        <f t="shared" si="53"/>
        <v>2023</v>
      </c>
    </row>
    <row r="509" spans="1:33" x14ac:dyDescent="0.2">
      <c r="A509" s="16">
        <v>45061</v>
      </c>
      <c r="B509" s="17">
        <v>877</v>
      </c>
      <c r="C509" s="17">
        <v>882</v>
      </c>
      <c r="D509" s="17">
        <v>898</v>
      </c>
      <c r="E509" s="17">
        <v>915</v>
      </c>
      <c r="F509" s="17">
        <v>948</v>
      </c>
      <c r="G509" s="17">
        <v>1009</v>
      </c>
      <c r="H509" s="17">
        <v>1079</v>
      </c>
      <c r="I509" s="17">
        <v>1123</v>
      </c>
      <c r="J509" s="17">
        <v>1244</v>
      </c>
      <c r="K509" s="17">
        <v>1232</v>
      </c>
      <c r="L509" s="17">
        <v>1254</v>
      </c>
      <c r="M509" s="17">
        <v>1326</v>
      </c>
      <c r="N509" s="17">
        <v>1319</v>
      </c>
      <c r="O509" s="17">
        <v>1331</v>
      </c>
      <c r="P509" s="17">
        <v>1355</v>
      </c>
      <c r="Q509" s="17">
        <v>1329</v>
      </c>
      <c r="R509" s="17">
        <v>1321</v>
      </c>
      <c r="S509" s="17">
        <v>1263</v>
      </c>
      <c r="T509" s="17">
        <v>1156</v>
      </c>
      <c r="U509" s="17">
        <v>1058</v>
      </c>
      <c r="V509" s="17">
        <v>947</v>
      </c>
      <c r="W509" s="17">
        <v>913</v>
      </c>
      <c r="X509" s="17">
        <v>868</v>
      </c>
      <c r="Y509" s="17">
        <v>862</v>
      </c>
      <c r="AA509" s="32">
        <f t="shared" si="48"/>
        <v>1</v>
      </c>
      <c r="AB509" s="18">
        <f t="shared" si="49"/>
        <v>0</v>
      </c>
      <c r="AC509" s="17">
        <f t="shared" si="50"/>
        <v>26509</v>
      </c>
      <c r="AD509" s="17">
        <f t="shared" si="51"/>
        <v>26509</v>
      </c>
      <c r="AE509" s="17"/>
      <c r="AF509" s="18">
        <f t="shared" si="52"/>
        <v>5</v>
      </c>
      <c r="AG509" s="18">
        <f t="shared" si="53"/>
        <v>2023</v>
      </c>
    </row>
    <row r="510" spans="1:33" x14ac:dyDescent="0.2">
      <c r="A510" s="16">
        <v>45062</v>
      </c>
      <c r="B510" s="17">
        <v>863</v>
      </c>
      <c r="C510" s="17">
        <v>859</v>
      </c>
      <c r="D510" s="17">
        <v>868</v>
      </c>
      <c r="E510" s="17">
        <v>879</v>
      </c>
      <c r="F510" s="17">
        <v>907</v>
      </c>
      <c r="G510" s="17">
        <v>957</v>
      </c>
      <c r="H510" s="17">
        <v>1041</v>
      </c>
      <c r="I510" s="17">
        <v>1103</v>
      </c>
      <c r="J510" s="17">
        <v>1267</v>
      </c>
      <c r="K510" s="17">
        <v>1328</v>
      </c>
      <c r="L510" s="17">
        <v>1418</v>
      </c>
      <c r="M510" s="17">
        <v>1445</v>
      </c>
      <c r="N510" s="17">
        <v>1451</v>
      </c>
      <c r="O510" s="17">
        <v>1437</v>
      </c>
      <c r="P510" s="17">
        <v>1435</v>
      </c>
      <c r="Q510" s="17">
        <v>1390</v>
      </c>
      <c r="R510" s="17">
        <v>1369</v>
      </c>
      <c r="S510" s="17">
        <v>1291</v>
      </c>
      <c r="T510" s="17">
        <v>1195</v>
      </c>
      <c r="U510" s="17">
        <v>1086</v>
      </c>
      <c r="V510" s="17">
        <v>976</v>
      </c>
      <c r="W510" s="17">
        <v>943</v>
      </c>
      <c r="X510" s="17">
        <v>919</v>
      </c>
      <c r="Y510" s="17">
        <v>919</v>
      </c>
      <c r="AA510" s="32">
        <f t="shared" si="48"/>
        <v>2</v>
      </c>
      <c r="AB510" s="18">
        <f t="shared" si="49"/>
        <v>20053</v>
      </c>
      <c r="AC510" s="17">
        <f t="shared" si="50"/>
        <v>7293</v>
      </c>
      <c r="AD510" s="17">
        <f t="shared" si="51"/>
        <v>27346</v>
      </c>
      <c r="AE510" s="17"/>
      <c r="AF510" s="18">
        <f t="shared" si="52"/>
        <v>5</v>
      </c>
      <c r="AG510" s="18">
        <f t="shared" si="53"/>
        <v>2023</v>
      </c>
    </row>
    <row r="511" spans="1:33" x14ac:dyDescent="0.2">
      <c r="A511" s="16">
        <v>45063</v>
      </c>
      <c r="B511" s="17">
        <v>868</v>
      </c>
      <c r="C511" s="17">
        <v>870</v>
      </c>
      <c r="D511" s="17">
        <v>880</v>
      </c>
      <c r="E511" s="17">
        <v>891</v>
      </c>
      <c r="F511" s="17">
        <v>929</v>
      </c>
      <c r="G511" s="17">
        <v>978</v>
      </c>
      <c r="H511" s="17">
        <v>1067</v>
      </c>
      <c r="I511" s="17">
        <v>1102</v>
      </c>
      <c r="J511" s="17">
        <v>1194</v>
      </c>
      <c r="K511" s="17">
        <v>1185</v>
      </c>
      <c r="L511" s="17">
        <v>1273</v>
      </c>
      <c r="M511" s="17">
        <v>1301</v>
      </c>
      <c r="N511" s="17">
        <v>1323</v>
      </c>
      <c r="O511" s="17">
        <v>1346</v>
      </c>
      <c r="P511" s="17">
        <v>1357</v>
      </c>
      <c r="Q511" s="17">
        <v>1267</v>
      </c>
      <c r="R511" s="17">
        <v>1240</v>
      </c>
      <c r="S511" s="17">
        <v>1205</v>
      </c>
      <c r="T511" s="17">
        <v>1133</v>
      </c>
      <c r="U511" s="17">
        <v>1072</v>
      </c>
      <c r="V511" s="17">
        <v>997</v>
      </c>
      <c r="W511" s="17">
        <v>984</v>
      </c>
      <c r="X511" s="17">
        <v>967</v>
      </c>
      <c r="Y511" s="17">
        <v>973</v>
      </c>
      <c r="AA511" s="32">
        <f t="shared" si="48"/>
        <v>3</v>
      </c>
      <c r="AB511" s="18">
        <f t="shared" si="49"/>
        <v>18946</v>
      </c>
      <c r="AC511" s="17">
        <f t="shared" si="50"/>
        <v>7456</v>
      </c>
      <c r="AD511" s="17">
        <f t="shared" si="51"/>
        <v>26402</v>
      </c>
      <c r="AE511" s="17"/>
      <c r="AF511" s="18">
        <f t="shared" si="52"/>
        <v>5</v>
      </c>
      <c r="AG511" s="18">
        <f t="shared" si="53"/>
        <v>2023</v>
      </c>
    </row>
    <row r="512" spans="1:33" x14ac:dyDescent="0.2">
      <c r="A512" s="16">
        <v>45064</v>
      </c>
      <c r="B512" s="17">
        <v>956</v>
      </c>
      <c r="C512" s="17">
        <v>965</v>
      </c>
      <c r="D512" s="17">
        <v>978</v>
      </c>
      <c r="E512" s="17">
        <v>987</v>
      </c>
      <c r="F512" s="17">
        <v>1037</v>
      </c>
      <c r="G512" s="17">
        <v>1080</v>
      </c>
      <c r="H512" s="17">
        <v>1138</v>
      </c>
      <c r="I512" s="17">
        <v>1164</v>
      </c>
      <c r="J512" s="17">
        <v>1251</v>
      </c>
      <c r="K512" s="17">
        <v>1237</v>
      </c>
      <c r="L512" s="17">
        <v>1253</v>
      </c>
      <c r="M512" s="17">
        <v>1246</v>
      </c>
      <c r="N512" s="17">
        <v>1253</v>
      </c>
      <c r="O512" s="17">
        <v>1243</v>
      </c>
      <c r="P512" s="17">
        <v>1240</v>
      </c>
      <c r="Q512" s="17">
        <v>1201</v>
      </c>
      <c r="R512" s="17">
        <v>1168</v>
      </c>
      <c r="S512" s="17">
        <v>1142</v>
      </c>
      <c r="T512" s="17">
        <v>1084</v>
      </c>
      <c r="U512" s="17">
        <v>1013</v>
      </c>
      <c r="V512" s="17">
        <v>953</v>
      </c>
      <c r="W512" s="17">
        <v>938</v>
      </c>
      <c r="X512" s="17">
        <v>909</v>
      </c>
      <c r="Y512" s="17">
        <v>921</v>
      </c>
      <c r="AA512" s="32">
        <f t="shared" si="48"/>
        <v>4</v>
      </c>
      <c r="AB512" s="18">
        <f t="shared" si="49"/>
        <v>18295</v>
      </c>
      <c r="AC512" s="17">
        <f t="shared" si="50"/>
        <v>8062</v>
      </c>
      <c r="AD512" s="17">
        <f t="shared" si="51"/>
        <v>26357</v>
      </c>
      <c r="AE512" s="17"/>
      <c r="AF512" s="18">
        <f t="shared" si="52"/>
        <v>5</v>
      </c>
      <c r="AG512" s="18">
        <f t="shared" si="53"/>
        <v>2023</v>
      </c>
    </row>
    <row r="513" spans="1:33" x14ac:dyDescent="0.2">
      <c r="A513" s="16">
        <v>45065</v>
      </c>
      <c r="B513" s="17">
        <v>888</v>
      </c>
      <c r="C513" s="17">
        <v>896</v>
      </c>
      <c r="D513" s="17">
        <v>905</v>
      </c>
      <c r="E513" s="17">
        <v>918</v>
      </c>
      <c r="F513" s="17">
        <v>957</v>
      </c>
      <c r="G513" s="17">
        <v>998</v>
      </c>
      <c r="H513" s="17">
        <v>1071</v>
      </c>
      <c r="I513" s="17">
        <v>1103</v>
      </c>
      <c r="J513" s="17">
        <v>1213</v>
      </c>
      <c r="K513" s="17">
        <v>1196</v>
      </c>
      <c r="L513" s="17">
        <v>1211</v>
      </c>
      <c r="M513" s="17">
        <v>1208</v>
      </c>
      <c r="N513" s="17">
        <v>1211</v>
      </c>
      <c r="O513" s="17">
        <v>1203</v>
      </c>
      <c r="P513" s="17">
        <v>1198</v>
      </c>
      <c r="Q513" s="17">
        <v>1169</v>
      </c>
      <c r="R513" s="17">
        <v>1142</v>
      </c>
      <c r="S513" s="17">
        <v>1106</v>
      </c>
      <c r="T513" s="17">
        <v>1034</v>
      </c>
      <c r="U513" s="17">
        <v>964</v>
      </c>
      <c r="V513" s="17">
        <v>906</v>
      </c>
      <c r="W513" s="17">
        <v>901</v>
      </c>
      <c r="X513" s="17">
        <v>892</v>
      </c>
      <c r="Y513" s="17">
        <v>890</v>
      </c>
      <c r="AA513" s="32">
        <f t="shared" si="48"/>
        <v>5</v>
      </c>
      <c r="AB513" s="18">
        <f t="shared" si="49"/>
        <v>17657</v>
      </c>
      <c r="AC513" s="17">
        <f t="shared" si="50"/>
        <v>7523</v>
      </c>
      <c r="AD513" s="17">
        <f t="shared" si="51"/>
        <v>25180</v>
      </c>
      <c r="AE513" s="17"/>
      <c r="AF513" s="18">
        <f t="shared" si="52"/>
        <v>5</v>
      </c>
      <c r="AG513" s="18">
        <f t="shared" si="53"/>
        <v>2023</v>
      </c>
    </row>
    <row r="514" spans="1:33" x14ac:dyDescent="0.2">
      <c r="A514" s="16">
        <v>45066</v>
      </c>
      <c r="B514" s="17">
        <v>868</v>
      </c>
      <c r="C514" s="17">
        <v>860</v>
      </c>
      <c r="D514" s="17">
        <v>855</v>
      </c>
      <c r="E514" s="17">
        <v>860</v>
      </c>
      <c r="F514" s="17">
        <v>872</v>
      </c>
      <c r="G514" s="17">
        <v>869</v>
      </c>
      <c r="H514" s="17">
        <v>890</v>
      </c>
      <c r="I514" s="17">
        <v>926</v>
      </c>
      <c r="J514" s="17">
        <v>1034</v>
      </c>
      <c r="K514" s="17">
        <v>1054</v>
      </c>
      <c r="L514" s="17">
        <v>1085</v>
      </c>
      <c r="M514" s="17">
        <v>1096</v>
      </c>
      <c r="N514" s="17">
        <v>1114</v>
      </c>
      <c r="O514" s="17">
        <v>1142</v>
      </c>
      <c r="P514" s="17">
        <v>1130</v>
      </c>
      <c r="Q514" s="17">
        <v>1134</v>
      </c>
      <c r="R514" s="17">
        <v>1143</v>
      </c>
      <c r="S514" s="17">
        <v>1113</v>
      </c>
      <c r="T514" s="17">
        <v>1023</v>
      </c>
      <c r="U514" s="17">
        <v>943</v>
      </c>
      <c r="V514" s="17">
        <v>873</v>
      </c>
      <c r="W514" s="17">
        <v>864</v>
      </c>
      <c r="X514" s="17">
        <v>854</v>
      </c>
      <c r="Y514" s="17">
        <v>862</v>
      </c>
      <c r="AA514" s="32">
        <f t="shared" si="48"/>
        <v>6</v>
      </c>
      <c r="AB514" s="18">
        <f t="shared" si="49"/>
        <v>16528</v>
      </c>
      <c r="AC514" s="17">
        <f t="shared" si="50"/>
        <v>6936</v>
      </c>
      <c r="AD514" s="17">
        <f t="shared" si="51"/>
        <v>23464</v>
      </c>
      <c r="AE514" s="17"/>
      <c r="AF514" s="18">
        <f t="shared" si="52"/>
        <v>5</v>
      </c>
      <c r="AG514" s="18">
        <f t="shared" si="53"/>
        <v>2023</v>
      </c>
    </row>
    <row r="515" spans="1:33" x14ac:dyDescent="0.2">
      <c r="A515" s="16">
        <v>45067</v>
      </c>
      <c r="B515" s="17">
        <v>846</v>
      </c>
      <c r="C515" s="17">
        <v>848</v>
      </c>
      <c r="D515" s="17">
        <v>840</v>
      </c>
      <c r="E515" s="17">
        <v>846</v>
      </c>
      <c r="F515" s="17">
        <v>851</v>
      </c>
      <c r="G515" s="17">
        <v>839</v>
      </c>
      <c r="H515" s="17">
        <v>838</v>
      </c>
      <c r="I515" s="17">
        <v>910</v>
      </c>
      <c r="J515" s="17">
        <v>1045</v>
      </c>
      <c r="K515" s="17">
        <v>1085</v>
      </c>
      <c r="L515" s="17">
        <v>1134</v>
      </c>
      <c r="M515" s="17">
        <v>1132</v>
      </c>
      <c r="N515" s="17">
        <v>1132</v>
      </c>
      <c r="O515" s="17">
        <v>1140</v>
      </c>
      <c r="P515" s="17">
        <v>1166</v>
      </c>
      <c r="Q515" s="17">
        <v>1136</v>
      </c>
      <c r="R515" s="17">
        <v>1133</v>
      </c>
      <c r="S515" s="17">
        <v>1114</v>
      </c>
      <c r="T515" s="17">
        <v>1038</v>
      </c>
      <c r="U515" s="17">
        <v>972</v>
      </c>
      <c r="V515" s="17">
        <v>915</v>
      </c>
      <c r="W515" s="17">
        <v>891</v>
      </c>
      <c r="X515" s="17">
        <v>859</v>
      </c>
      <c r="Y515" s="17">
        <v>851</v>
      </c>
      <c r="AA515" s="32">
        <f t="shared" si="48"/>
        <v>7</v>
      </c>
      <c r="AB515" s="18">
        <f t="shared" si="49"/>
        <v>0</v>
      </c>
      <c r="AC515" s="17">
        <f t="shared" si="50"/>
        <v>23561</v>
      </c>
      <c r="AD515" s="17">
        <f t="shared" si="51"/>
        <v>23561</v>
      </c>
      <c r="AE515" s="17"/>
      <c r="AF515" s="18">
        <f t="shared" si="52"/>
        <v>5</v>
      </c>
      <c r="AG515" s="18">
        <f t="shared" si="53"/>
        <v>2023</v>
      </c>
    </row>
    <row r="516" spans="1:33" x14ac:dyDescent="0.2">
      <c r="A516" s="16">
        <v>45068</v>
      </c>
      <c r="B516" s="17">
        <v>842</v>
      </c>
      <c r="C516" s="17">
        <v>831</v>
      </c>
      <c r="D516" s="17">
        <v>832</v>
      </c>
      <c r="E516" s="17">
        <v>845</v>
      </c>
      <c r="F516" s="17">
        <v>886</v>
      </c>
      <c r="G516" s="17">
        <v>934</v>
      </c>
      <c r="H516" s="17">
        <v>1022</v>
      </c>
      <c r="I516" s="17">
        <v>1067</v>
      </c>
      <c r="J516" s="17">
        <v>1170</v>
      </c>
      <c r="K516" s="17">
        <v>1168</v>
      </c>
      <c r="L516" s="17">
        <v>1191</v>
      </c>
      <c r="M516" s="17">
        <v>1196</v>
      </c>
      <c r="N516" s="17">
        <v>1220</v>
      </c>
      <c r="O516" s="17">
        <v>1237</v>
      </c>
      <c r="P516" s="17">
        <v>1241</v>
      </c>
      <c r="Q516" s="17">
        <v>1198</v>
      </c>
      <c r="R516" s="17">
        <v>1182</v>
      </c>
      <c r="S516" s="17">
        <v>1157</v>
      </c>
      <c r="T516" s="17">
        <v>1083</v>
      </c>
      <c r="U516" s="17">
        <v>1007</v>
      </c>
      <c r="V516" s="17">
        <v>932</v>
      </c>
      <c r="W516" s="17">
        <v>919</v>
      </c>
      <c r="X516" s="17">
        <v>880</v>
      </c>
      <c r="Y516" s="17">
        <v>880</v>
      </c>
      <c r="AA516" s="32">
        <f t="shared" si="48"/>
        <v>1</v>
      </c>
      <c r="AB516" s="18">
        <f t="shared" si="49"/>
        <v>0</v>
      </c>
      <c r="AC516" s="17">
        <f t="shared" si="50"/>
        <v>24920</v>
      </c>
      <c r="AD516" s="17">
        <f t="shared" si="51"/>
        <v>24920</v>
      </c>
      <c r="AE516" s="17"/>
      <c r="AF516" s="18">
        <f t="shared" si="52"/>
        <v>5</v>
      </c>
      <c r="AG516" s="18">
        <f t="shared" si="53"/>
        <v>2023</v>
      </c>
    </row>
    <row r="517" spans="1:33" x14ac:dyDescent="0.2">
      <c r="A517" s="16">
        <v>45069</v>
      </c>
      <c r="B517" s="17">
        <v>859</v>
      </c>
      <c r="C517" s="17">
        <v>866</v>
      </c>
      <c r="D517" s="17">
        <v>874</v>
      </c>
      <c r="E517" s="17">
        <v>893</v>
      </c>
      <c r="F517" s="17">
        <v>933</v>
      </c>
      <c r="G517" s="17">
        <v>976</v>
      </c>
      <c r="H517" s="17">
        <v>1052</v>
      </c>
      <c r="I517" s="17">
        <v>1076</v>
      </c>
      <c r="J517" s="17">
        <v>1181</v>
      </c>
      <c r="K517" s="17">
        <v>1173</v>
      </c>
      <c r="L517" s="17">
        <v>1193</v>
      </c>
      <c r="M517" s="17">
        <v>1196</v>
      </c>
      <c r="N517" s="17">
        <v>1218</v>
      </c>
      <c r="O517" s="17">
        <v>1230</v>
      </c>
      <c r="P517" s="17">
        <v>1231</v>
      </c>
      <c r="Q517" s="17">
        <v>1206</v>
      </c>
      <c r="R517" s="17">
        <v>1176</v>
      </c>
      <c r="S517" s="17">
        <v>1153</v>
      </c>
      <c r="T517" s="17">
        <v>1074</v>
      </c>
      <c r="U517" s="17">
        <v>1002</v>
      </c>
      <c r="V517" s="17">
        <v>924</v>
      </c>
      <c r="W517" s="17">
        <v>906</v>
      </c>
      <c r="X517" s="17">
        <v>877</v>
      </c>
      <c r="Y517" s="17">
        <v>872</v>
      </c>
      <c r="AA517" s="32">
        <f t="shared" si="48"/>
        <v>2</v>
      </c>
      <c r="AB517" s="18">
        <f t="shared" si="49"/>
        <v>17816</v>
      </c>
      <c r="AC517" s="17">
        <f t="shared" si="50"/>
        <v>7325</v>
      </c>
      <c r="AD517" s="17">
        <f t="shared" si="51"/>
        <v>25141</v>
      </c>
      <c r="AE517" s="17"/>
      <c r="AF517" s="18">
        <f t="shared" si="52"/>
        <v>5</v>
      </c>
      <c r="AG517" s="18">
        <f t="shared" si="53"/>
        <v>2023</v>
      </c>
    </row>
    <row r="518" spans="1:33" x14ac:dyDescent="0.2">
      <c r="A518" s="16">
        <v>45070</v>
      </c>
      <c r="B518" s="17">
        <v>1713</v>
      </c>
      <c r="C518" s="17">
        <v>1758</v>
      </c>
      <c r="D518" s="17">
        <v>1718</v>
      </c>
      <c r="E518" s="17">
        <v>1766</v>
      </c>
      <c r="F518" s="17">
        <v>1545</v>
      </c>
      <c r="G518" s="17">
        <v>1241</v>
      </c>
      <c r="H518" s="17">
        <v>866</v>
      </c>
      <c r="I518" s="17">
        <v>396</v>
      </c>
      <c r="J518" s="17">
        <v>503</v>
      </c>
      <c r="K518" s="17">
        <v>649</v>
      </c>
      <c r="L518" s="17">
        <v>528</v>
      </c>
      <c r="M518" s="17">
        <v>395</v>
      </c>
      <c r="N518" s="17">
        <v>228</v>
      </c>
      <c r="O518" s="17">
        <v>520</v>
      </c>
      <c r="P518" s="17">
        <v>2358</v>
      </c>
      <c r="Q518" s="17">
        <v>2135</v>
      </c>
      <c r="R518" s="17">
        <v>2271</v>
      </c>
      <c r="S518" s="17">
        <v>2354</v>
      </c>
      <c r="T518" s="17">
        <v>2049</v>
      </c>
      <c r="U518" s="17">
        <v>1209</v>
      </c>
      <c r="V518" s="17">
        <v>1058</v>
      </c>
      <c r="W518" s="17">
        <v>1294</v>
      </c>
      <c r="X518" s="17">
        <v>1415</v>
      </c>
      <c r="Y518" s="17">
        <v>264</v>
      </c>
      <c r="AA518" s="32">
        <f t="shared" si="48"/>
        <v>3</v>
      </c>
      <c r="AB518" s="18">
        <f t="shared" si="49"/>
        <v>19362</v>
      </c>
      <c r="AC518" s="17">
        <f t="shared" si="50"/>
        <v>10871</v>
      </c>
      <c r="AD518" s="17">
        <f t="shared" si="51"/>
        <v>30233</v>
      </c>
      <c r="AE518" s="17"/>
      <c r="AF518" s="18">
        <f t="shared" si="52"/>
        <v>5</v>
      </c>
      <c r="AG518" s="18">
        <f t="shared" si="53"/>
        <v>2023</v>
      </c>
    </row>
    <row r="519" spans="1:33" x14ac:dyDescent="0.2">
      <c r="A519" s="16">
        <v>45071</v>
      </c>
      <c r="B519" s="17">
        <v>878</v>
      </c>
      <c r="C519" s="17">
        <v>880</v>
      </c>
      <c r="D519" s="17">
        <v>885</v>
      </c>
      <c r="E519" s="17">
        <v>895</v>
      </c>
      <c r="F519" s="17">
        <v>930</v>
      </c>
      <c r="G519" s="17">
        <v>976</v>
      </c>
      <c r="H519" s="17">
        <v>1061</v>
      </c>
      <c r="I519" s="17">
        <v>1109</v>
      </c>
      <c r="J519" s="17">
        <v>1258</v>
      </c>
      <c r="K519" s="17">
        <v>1288</v>
      </c>
      <c r="L519" s="17">
        <v>1326</v>
      </c>
      <c r="M519" s="17">
        <v>1318</v>
      </c>
      <c r="N519" s="17">
        <v>1343</v>
      </c>
      <c r="O519" s="17">
        <v>1347</v>
      </c>
      <c r="P519" s="17">
        <v>1326</v>
      </c>
      <c r="Q519" s="17">
        <v>1282</v>
      </c>
      <c r="R519" s="17">
        <v>1253</v>
      </c>
      <c r="S519" s="17">
        <v>1197</v>
      </c>
      <c r="T519" s="17">
        <v>1112</v>
      </c>
      <c r="U519" s="17">
        <v>1032</v>
      </c>
      <c r="V519" s="17">
        <v>962</v>
      </c>
      <c r="W519" s="17">
        <v>954</v>
      </c>
      <c r="X519" s="17">
        <v>928</v>
      </c>
      <c r="Y519" s="17">
        <v>924</v>
      </c>
      <c r="AA519" s="32">
        <f t="shared" si="48"/>
        <v>4</v>
      </c>
      <c r="AB519" s="18">
        <f t="shared" si="49"/>
        <v>19035</v>
      </c>
      <c r="AC519" s="17">
        <f t="shared" si="50"/>
        <v>7429</v>
      </c>
      <c r="AD519" s="17">
        <f t="shared" si="51"/>
        <v>26464</v>
      </c>
      <c r="AE519" s="17"/>
      <c r="AF519" s="18">
        <f t="shared" si="52"/>
        <v>5</v>
      </c>
      <c r="AG519" s="18">
        <f t="shared" si="53"/>
        <v>2023</v>
      </c>
    </row>
    <row r="520" spans="1:33" x14ac:dyDescent="0.2">
      <c r="A520" s="16">
        <v>45072</v>
      </c>
      <c r="B520" s="17">
        <v>879</v>
      </c>
      <c r="C520" s="17">
        <v>879</v>
      </c>
      <c r="D520" s="17">
        <v>888</v>
      </c>
      <c r="E520" s="17">
        <v>894</v>
      </c>
      <c r="F520" s="17">
        <v>927</v>
      </c>
      <c r="G520" s="17">
        <v>971</v>
      </c>
      <c r="H520" s="17">
        <v>1035</v>
      </c>
      <c r="I520" s="17">
        <v>1077</v>
      </c>
      <c r="J520" s="17">
        <v>1208</v>
      </c>
      <c r="K520" s="17">
        <v>1240</v>
      </c>
      <c r="L520" s="17">
        <v>1285</v>
      </c>
      <c r="M520" s="17">
        <v>1270</v>
      </c>
      <c r="N520" s="17">
        <v>1276</v>
      </c>
      <c r="O520" s="17">
        <v>1276</v>
      </c>
      <c r="P520" s="17">
        <v>1259</v>
      </c>
      <c r="Q520" s="17">
        <v>1198</v>
      </c>
      <c r="R520" s="17">
        <v>1167</v>
      </c>
      <c r="S520" s="17">
        <v>1099</v>
      </c>
      <c r="T520" s="17">
        <v>1023</v>
      </c>
      <c r="U520" s="17">
        <v>950</v>
      </c>
      <c r="V520" s="17">
        <v>891</v>
      </c>
      <c r="W520" s="17">
        <v>891</v>
      </c>
      <c r="X520" s="17">
        <v>888</v>
      </c>
      <c r="Y520" s="17">
        <v>885</v>
      </c>
      <c r="AA520" s="32">
        <f t="shared" si="48"/>
        <v>5</v>
      </c>
      <c r="AB520" s="18">
        <f t="shared" si="49"/>
        <v>17998</v>
      </c>
      <c r="AC520" s="17">
        <f t="shared" si="50"/>
        <v>7358</v>
      </c>
      <c r="AD520" s="17">
        <f t="shared" si="51"/>
        <v>25356</v>
      </c>
      <c r="AE520" s="17"/>
      <c r="AF520" s="18">
        <f t="shared" si="52"/>
        <v>5</v>
      </c>
      <c r="AG520" s="18">
        <f t="shared" si="53"/>
        <v>2023</v>
      </c>
    </row>
    <row r="521" spans="1:33" x14ac:dyDescent="0.2">
      <c r="A521" s="16">
        <v>45073</v>
      </c>
      <c r="B521" s="17">
        <v>848</v>
      </c>
      <c r="C521" s="17">
        <v>849</v>
      </c>
      <c r="D521" s="17">
        <v>847</v>
      </c>
      <c r="E521" s="17">
        <v>850</v>
      </c>
      <c r="F521" s="17">
        <v>866</v>
      </c>
      <c r="G521" s="17">
        <v>862</v>
      </c>
      <c r="H521" s="17">
        <v>874</v>
      </c>
      <c r="I521" s="17">
        <v>911</v>
      </c>
      <c r="J521" s="17">
        <v>986</v>
      </c>
      <c r="K521" s="17">
        <v>985</v>
      </c>
      <c r="L521" s="17">
        <v>1011</v>
      </c>
      <c r="M521" s="17">
        <v>1012</v>
      </c>
      <c r="N521" s="17">
        <v>1034</v>
      </c>
      <c r="O521" s="17">
        <v>1035</v>
      </c>
      <c r="P521" s="17">
        <v>1081</v>
      </c>
      <c r="Q521" s="17">
        <v>1098</v>
      </c>
      <c r="R521" s="17">
        <v>1072</v>
      </c>
      <c r="S521" s="17">
        <v>1037</v>
      </c>
      <c r="T521" s="17">
        <v>974</v>
      </c>
      <c r="U521" s="17">
        <v>899</v>
      </c>
      <c r="V521" s="17">
        <v>855</v>
      </c>
      <c r="W521" s="17">
        <v>858</v>
      </c>
      <c r="X521" s="17">
        <v>849</v>
      </c>
      <c r="Y521" s="17">
        <v>843</v>
      </c>
      <c r="AA521" s="32">
        <f t="shared" si="48"/>
        <v>6</v>
      </c>
      <c r="AB521" s="18">
        <f t="shared" si="49"/>
        <v>15697</v>
      </c>
      <c r="AC521" s="17">
        <f t="shared" si="50"/>
        <v>6839</v>
      </c>
      <c r="AD521" s="17">
        <f t="shared" si="51"/>
        <v>22536</v>
      </c>
      <c r="AE521" s="17"/>
      <c r="AF521" s="18">
        <f t="shared" si="52"/>
        <v>5</v>
      </c>
      <c r="AG521" s="18">
        <f t="shared" si="53"/>
        <v>2023</v>
      </c>
    </row>
    <row r="522" spans="1:33" x14ac:dyDescent="0.2">
      <c r="A522" s="16">
        <v>45074</v>
      </c>
      <c r="B522" s="17">
        <v>817</v>
      </c>
      <c r="C522" s="17">
        <v>804</v>
      </c>
      <c r="D522" s="17">
        <v>796</v>
      </c>
      <c r="E522" s="17">
        <v>793</v>
      </c>
      <c r="F522" s="17">
        <v>797</v>
      </c>
      <c r="G522" s="17">
        <v>780</v>
      </c>
      <c r="H522" s="17">
        <v>793</v>
      </c>
      <c r="I522" s="17">
        <v>846</v>
      </c>
      <c r="J522" s="17">
        <v>964</v>
      </c>
      <c r="K522" s="17">
        <v>998</v>
      </c>
      <c r="L522" s="17">
        <v>1054</v>
      </c>
      <c r="M522" s="17">
        <v>1086</v>
      </c>
      <c r="N522" s="17">
        <v>1129</v>
      </c>
      <c r="O522" s="17">
        <v>1165</v>
      </c>
      <c r="P522" s="17">
        <v>1188</v>
      </c>
      <c r="Q522" s="17">
        <v>1183</v>
      </c>
      <c r="R522" s="17">
        <v>1178</v>
      </c>
      <c r="S522" s="17">
        <v>1157</v>
      </c>
      <c r="T522" s="17">
        <v>1077</v>
      </c>
      <c r="U522" s="17">
        <v>982</v>
      </c>
      <c r="V522" s="17">
        <v>922</v>
      </c>
      <c r="W522" s="17">
        <v>928</v>
      </c>
      <c r="X522" s="17">
        <v>913</v>
      </c>
      <c r="Y522" s="17">
        <v>895</v>
      </c>
      <c r="AA522" s="32">
        <f t="shared" si="48"/>
        <v>7</v>
      </c>
      <c r="AB522" s="18">
        <f t="shared" si="49"/>
        <v>0</v>
      </c>
      <c r="AC522" s="17">
        <f t="shared" si="50"/>
        <v>23245</v>
      </c>
      <c r="AD522" s="17">
        <f t="shared" si="51"/>
        <v>23245</v>
      </c>
      <c r="AE522" s="17"/>
      <c r="AF522" s="18">
        <f t="shared" si="52"/>
        <v>5</v>
      </c>
      <c r="AG522" s="18">
        <f t="shared" si="53"/>
        <v>2023</v>
      </c>
    </row>
    <row r="523" spans="1:33" x14ac:dyDescent="0.2">
      <c r="A523" s="16">
        <v>45075</v>
      </c>
      <c r="B523" s="17">
        <v>862</v>
      </c>
      <c r="C523" s="17">
        <v>842</v>
      </c>
      <c r="D523" s="17">
        <v>823</v>
      </c>
      <c r="E523" s="17">
        <v>818</v>
      </c>
      <c r="F523" s="17">
        <v>822</v>
      </c>
      <c r="G523" s="17">
        <v>798</v>
      </c>
      <c r="H523" s="17">
        <v>813</v>
      </c>
      <c r="I523" s="17">
        <v>856</v>
      </c>
      <c r="J523" s="17">
        <v>956</v>
      </c>
      <c r="K523" s="17">
        <v>980</v>
      </c>
      <c r="L523" s="17">
        <v>1031</v>
      </c>
      <c r="M523" s="17">
        <v>1060</v>
      </c>
      <c r="N523" s="17">
        <v>1085</v>
      </c>
      <c r="O523" s="17">
        <v>1102</v>
      </c>
      <c r="P523" s="17">
        <v>1106</v>
      </c>
      <c r="Q523" s="17">
        <v>1110</v>
      </c>
      <c r="R523" s="17">
        <v>1105</v>
      </c>
      <c r="S523" s="17">
        <v>1100</v>
      </c>
      <c r="T523" s="17">
        <v>1030</v>
      </c>
      <c r="U523" s="17">
        <v>953</v>
      </c>
      <c r="V523" s="17">
        <v>896</v>
      </c>
      <c r="W523" s="17">
        <v>878</v>
      </c>
      <c r="X523" s="17">
        <v>841</v>
      </c>
      <c r="Y523" s="17">
        <v>830</v>
      </c>
      <c r="AA523" s="32">
        <f t="shared" si="48"/>
        <v>1</v>
      </c>
      <c r="AB523" s="18">
        <f t="shared" si="49"/>
        <v>0</v>
      </c>
      <c r="AC523" s="17">
        <f t="shared" si="50"/>
        <v>22697</v>
      </c>
      <c r="AD523" s="17">
        <f t="shared" si="51"/>
        <v>22697</v>
      </c>
      <c r="AE523" s="17"/>
      <c r="AF523" s="18">
        <f t="shared" si="52"/>
        <v>5</v>
      </c>
      <c r="AG523" s="18">
        <f t="shared" si="53"/>
        <v>2023</v>
      </c>
    </row>
    <row r="524" spans="1:33" x14ac:dyDescent="0.2">
      <c r="A524" s="16">
        <v>45076</v>
      </c>
      <c r="B524" s="17">
        <v>770</v>
      </c>
      <c r="C524" s="17">
        <v>769</v>
      </c>
      <c r="D524" s="17">
        <v>776</v>
      </c>
      <c r="E524" s="17">
        <v>785</v>
      </c>
      <c r="F524" s="17">
        <v>817</v>
      </c>
      <c r="G524" s="17">
        <v>852</v>
      </c>
      <c r="H524" s="17">
        <v>934</v>
      </c>
      <c r="I524" s="17">
        <v>960</v>
      </c>
      <c r="J524" s="17">
        <v>1059</v>
      </c>
      <c r="K524" s="17">
        <v>1075</v>
      </c>
      <c r="L524" s="17">
        <v>1107</v>
      </c>
      <c r="M524" s="17">
        <v>1124</v>
      </c>
      <c r="N524" s="17">
        <v>1156</v>
      </c>
      <c r="O524" s="17">
        <v>1185</v>
      </c>
      <c r="P524" s="17">
        <v>1207</v>
      </c>
      <c r="Q524" s="17">
        <v>1163</v>
      </c>
      <c r="R524" s="17">
        <v>1136</v>
      </c>
      <c r="S524" s="17">
        <v>1090</v>
      </c>
      <c r="T524" s="17">
        <v>1008</v>
      </c>
      <c r="U524" s="17">
        <v>917</v>
      </c>
      <c r="V524" s="17">
        <v>839</v>
      </c>
      <c r="W524" s="17">
        <v>823</v>
      </c>
      <c r="X524" s="17">
        <v>808</v>
      </c>
      <c r="Y524" s="17">
        <v>785</v>
      </c>
      <c r="AA524" s="32">
        <f t="shared" si="48"/>
        <v>2</v>
      </c>
      <c r="AB524" s="18">
        <f t="shared" si="49"/>
        <v>16657</v>
      </c>
      <c r="AC524" s="17">
        <f t="shared" si="50"/>
        <v>6488</v>
      </c>
      <c r="AD524" s="17">
        <f t="shared" si="51"/>
        <v>23145</v>
      </c>
      <c r="AE524" s="17"/>
      <c r="AF524" s="18">
        <f t="shared" si="52"/>
        <v>5</v>
      </c>
      <c r="AG524" s="18">
        <f t="shared" si="53"/>
        <v>2023</v>
      </c>
    </row>
    <row r="525" spans="1:33" x14ac:dyDescent="0.2">
      <c r="A525" s="16">
        <v>45077</v>
      </c>
      <c r="B525" s="17">
        <v>767</v>
      </c>
      <c r="C525" s="17">
        <v>761</v>
      </c>
      <c r="D525" s="17">
        <v>762</v>
      </c>
      <c r="E525" s="17">
        <v>773</v>
      </c>
      <c r="F525" s="17">
        <v>799</v>
      </c>
      <c r="G525" s="17">
        <v>837</v>
      </c>
      <c r="H525" s="17">
        <v>906</v>
      </c>
      <c r="I525" s="17">
        <v>957</v>
      </c>
      <c r="J525" s="17">
        <v>1059</v>
      </c>
      <c r="K525" s="17">
        <v>1089</v>
      </c>
      <c r="L525" s="17">
        <v>1130</v>
      </c>
      <c r="M525" s="17">
        <v>1163</v>
      </c>
      <c r="N525" s="17">
        <v>1216</v>
      </c>
      <c r="O525" s="17">
        <v>1264</v>
      </c>
      <c r="P525" s="17">
        <v>1301</v>
      </c>
      <c r="Q525" s="17">
        <v>1285</v>
      </c>
      <c r="R525" s="17">
        <v>1260</v>
      </c>
      <c r="S525" s="17">
        <v>1203</v>
      </c>
      <c r="T525" s="17">
        <v>1103</v>
      </c>
      <c r="U525" s="17">
        <v>1003</v>
      </c>
      <c r="V525" s="17">
        <v>917</v>
      </c>
      <c r="W525" s="17">
        <v>888</v>
      </c>
      <c r="X525" s="17">
        <v>854</v>
      </c>
      <c r="Y525" s="17">
        <v>851</v>
      </c>
      <c r="AA525" s="32">
        <f t="shared" si="48"/>
        <v>3</v>
      </c>
      <c r="AB525" s="18">
        <f t="shared" si="49"/>
        <v>17692</v>
      </c>
      <c r="AC525" s="17">
        <f t="shared" si="50"/>
        <v>6456</v>
      </c>
      <c r="AD525" s="17">
        <f t="shared" si="51"/>
        <v>24148</v>
      </c>
      <c r="AE525" s="17"/>
      <c r="AF525" s="18">
        <f t="shared" si="52"/>
        <v>5</v>
      </c>
      <c r="AG525" s="18">
        <f t="shared" si="53"/>
        <v>2023</v>
      </c>
    </row>
    <row r="526" spans="1:33" x14ac:dyDescent="0.2">
      <c r="A526" s="16">
        <v>45078</v>
      </c>
      <c r="B526" s="17">
        <v>802</v>
      </c>
      <c r="C526" s="17">
        <v>805</v>
      </c>
      <c r="D526" s="17">
        <v>797</v>
      </c>
      <c r="E526" s="17">
        <v>793</v>
      </c>
      <c r="F526" s="17">
        <v>822</v>
      </c>
      <c r="G526" s="17">
        <v>885</v>
      </c>
      <c r="H526" s="17">
        <v>1008</v>
      </c>
      <c r="I526" s="17">
        <v>1058</v>
      </c>
      <c r="J526" s="17">
        <v>1139</v>
      </c>
      <c r="K526" s="17">
        <v>1143</v>
      </c>
      <c r="L526" s="17">
        <v>1252</v>
      </c>
      <c r="M526" s="17">
        <v>1328</v>
      </c>
      <c r="N526" s="17">
        <v>1358</v>
      </c>
      <c r="O526" s="17">
        <v>1458</v>
      </c>
      <c r="P526" s="17">
        <v>1496</v>
      </c>
      <c r="Q526" s="17">
        <v>1480</v>
      </c>
      <c r="R526" s="17">
        <v>1470</v>
      </c>
      <c r="S526" s="17">
        <v>1382</v>
      </c>
      <c r="T526" s="17">
        <v>1258</v>
      </c>
      <c r="U526" s="17">
        <v>1143</v>
      </c>
      <c r="V526" s="17">
        <v>1080</v>
      </c>
      <c r="W526" s="17">
        <v>976</v>
      </c>
      <c r="X526" s="17">
        <v>943</v>
      </c>
      <c r="Y526" s="17">
        <v>919</v>
      </c>
      <c r="AA526" s="32">
        <f t="shared" si="48"/>
        <v>4</v>
      </c>
      <c r="AB526" s="18">
        <f t="shared" si="49"/>
        <v>19964</v>
      </c>
      <c r="AC526" s="17">
        <f t="shared" si="50"/>
        <v>6831</v>
      </c>
      <c r="AD526" s="17">
        <f t="shared" si="51"/>
        <v>26795</v>
      </c>
      <c r="AE526" s="17"/>
      <c r="AF526" s="18">
        <f t="shared" si="52"/>
        <v>6</v>
      </c>
      <c r="AG526" s="18">
        <f t="shared" si="53"/>
        <v>2023</v>
      </c>
    </row>
    <row r="527" spans="1:33" x14ac:dyDescent="0.2">
      <c r="A527" s="16">
        <v>45079</v>
      </c>
      <c r="B527" s="17">
        <v>891</v>
      </c>
      <c r="C527" s="17">
        <v>892</v>
      </c>
      <c r="D527" s="17">
        <v>879</v>
      </c>
      <c r="E527" s="17">
        <v>858</v>
      </c>
      <c r="F527" s="17">
        <v>880</v>
      </c>
      <c r="G527" s="17">
        <v>925</v>
      </c>
      <c r="H527" s="17">
        <v>1048</v>
      </c>
      <c r="I527" s="17">
        <v>1102</v>
      </c>
      <c r="J527" s="17">
        <v>1200</v>
      </c>
      <c r="K527" s="17">
        <v>1229</v>
      </c>
      <c r="L527" s="17">
        <v>1328</v>
      </c>
      <c r="M527" s="17">
        <v>1409</v>
      </c>
      <c r="N527" s="17">
        <v>1403</v>
      </c>
      <c r="O527" s="17">
        <v>1477</v>
      </c>
      <c r="P527" s="17">
        <v>1519</v>
      </c>
      <c r="Q527" s="17">
        <v>1475</v>
      </c>
      <c r="R527" s="17">
        <v>1385</v>
      </c>
      <c r="S527" s="17">
        <v>1266</v>
      </c>
      <c r="T527" s="17">
        <v>1100</v>
      </c>
      <c r="U527" s="17">
        <v>993</v>
      </c>
      <c r="V527" s="17">
        <v>907</v>
      </c>
      <c r="W527" s="17">
        <v>834</v>
      </c>
      <c r="X527" s="17">
        <v>809</v>
      </c>
      <c r="Y527" s="17">
        <v>798</v>
      </c>
      <c r="AA527" s="32">
        <f t="shared" si="48"/>
        <v>5</v>
      </c>
      <c r="AB527" s="18">
        <f t="shared" si="49"/>
        <v>19436</v>
      </c>
      <c r="AC527" s="17">
        <f t="shared" si="50"/>
        <v>7171</v>
      </c>
      <c r="AD527" s="17">
        <f t="shared" si="51"/>
        <v>26607</v>
      </c>
      <c r="AE527" s="17"/>
      <c r="AF527" s="18">
        <f t="shared" si="52"/>
        <v>6</v>
      </c>
      <c r="AG527" s="18">
        <f t="shared" si="53"/>
        <v>2023</v>
      </c>
    </row>
    <row r="528" spans="1:33" x14ac:dyDescent="0.2">
      <c r="A528" s="16">
        <v>45080</v>
      </c>
      <c r="B528" s="17">
        <v>776</v>
      </c>
      <c r="C528" s="17">
        <v>784</v>
      </c>
      <c r="D528" s="17">
        <v>768</v>
      </c>
      <c r="E528" s="17">
        <v>772</v>
      </c>
      <c r="F528" s="17">
        <v>791</v>
      </c>
      <c r="G528" s="17">
        <v>805</v>
      </c>
      <c r="H528" s="17">
        <v>867</v>
      </c>
      <c r="I528" s="17">
        <v>925</v>
      </c>
      <c r="J528" s="17">
        <v>1016</v>
      </c>
      <c r="K528" s="17">
        <v>1025</v>
      </c>
      <c r="L528" s="17">
        <v>1113</v>
      </c>
      <c r="M528" s="17">
        <v>1166</v>
      </c>
      <c r="N528" s="17">
        <v>1162</v>
      </c>
      <c r="O528" s="17">
        <v>1194</v>
      </c>
      <c r="P528" s="17">
        <v>1186</v>
      </c>
      <c r="Q528" s="17">
        <v>1175</v>
      </c>
      <c r="R528" s="17">
        <v>1162</v>
      </c>
      <c r="S528" s="17">
        <v>1110</v>
      </c>
      <c r="T528" s="17">
        <v>1016</v>
      </c>
      <c r="U528" s="17">
        <v>948</v>
      </c>
      <c r="V528" s="17">
        <v>917</v>
      </c>
      <c r="W528" s="17">
        <v>857</v>
      </c>
      <c r="X528" s="17">
        <v>837</v>
      </c>
      <c r="Y528" s="17">
        <v>822</v>
      </c>
      <c r="AA528" s="32">
        <f t="shared" si="48"/>
        <v>6</v>
      </c>
      <c r="AB528" s="18">
        <f t="shared" si="49"/>
        <v>16809</v>
      </c>
      <c r="AC528" s="17">
        <f t="shared" si="50"/>
        <v>6385</v>
      </c>
      <c r="AD528" s="17">
        <f t="shared" si="51"/>
        <v>23194</v>
      </c>
      <c r="AE528" s="17"/>
      <c r="AF528" s="18">
        <f t="shared" si="52"/>
        <v>6</v>
      </c>
      <c r="AG528" s="18">
        <f t="shared" si="53"/>
        <v>2023</v>
      </c>
    </row>
    <row r="529" spans="1:33" x14ac:dyDescent="0.2">
      <c r="A529" s="16">
        <v>45081</v>
      </c>
      <c r="B529" s="17">
        <v>828</v>
      </c>
      <c r="C529" s="17">
        <v>839</v>
      </c>
      <c r="D529" s="17">
        <v>826</v>
      </c>
      <c r="E529" s="17">
        <v>831</v>
      </c>
      <c r="F529" s="17">
        <v>849</v>
      </c>
      <c r="G529" s="17">
        <v>852</v>
      </c>
      <c r="H529" s="17">
        <v>906</v>
      </c>
      <c r="I529" s="17">
        <v>961</v>
      </c>
      <c r="J529" s="17">
        <v>1067</v>
      </c>
      <c r="K529" s="17">
        <v>1097</v>
      </c>
      <c r="L529" s="17">
        <v>1202</v>
      </c>
      <c r="M529" s="17">
        <v>1274</v>
      </c>
      <c r="N529" s="17">
        <v>1290</v>
      </c>
      <c r="O529" s="17">
        <v>1321</v>
      </c>
      <c r="P529" s="17">
        <v>1280</v>
      </c>
      <c r="Q529" s="17">
        <v>1240</v>
      </c>
      <c r="R529" s="17">
        <v>1238</v>
      </c>
      <c r="S529" s="17">
        <v>1181</v>
      </c>
      <c r="T529" s="17">
        <v>1089</v>
      </c>
      <c r="U529" s="17">
        <v>1017</v>
      </c>
      <c r="V529" s="17">
        <v>961</v>
      </c>
      <c r="W529" s="17">
        <v>867</v>
      </c>
      <c r="X529" s="17">
        <v>830</v>
      </c>
      <c r="Y529" s="17">
        <v>817</v>
      </c>
      <c r="AA529" s="32">
        <f t="shared" si="48"/>
        <v>7</v>
      </c>
      <c r="AB529" s="18">
        <f t="shared" si="49"/>
        <v>0</v>
      </c>
      <c r="AC529" s="17">
        <f t="shared" si="50"/>
        <v>24663</v>
      </c>
      <c r="AD529" s="17">
        <f t="shared" si="51"/>
        <v>24663</v>
      </c>
      <c r="AE529" s="17"/>
      <c r="AF529" s="18">
        <f t="shared" si="52"/>
        <v>6</v>
      </c>
      <c r="AG529" s="18">
        <f t="shared" si="53"/>
        <v>2023</v>
      </c>
    </row>
    <row r="530" spans="1:33" x14ac:dyDescent="0.2">
      <c r="A530" s="16">
        <v>45082</v>
      </c>
      <c r="B530" s="17">
        <v>836</v>
      </c>
      <c r="C530" s="17">
        <v>845</v>
      </c>
      <c r="D530" s="17">
        <v>842</v>
      </c>
      <c r="E530" s="17">
        <v>849</v>
      </c>
      <c r="F530" s="17">
        <v>887</v>
      </c>
      <c r="G530" s="17">
        <v>965</v>
      </c>
      <c r="H530" s="17">
        <v>1095</v>
      </c>
      <c r="I530" s="17">
        <v>1146</v>
      </c>
      <c r="J530" s="17">
        <v>1240</v>
      </c>
      <c r="K530" s="17">
        <v>1249</v>
      </c>
      <c r="L530" s="17">
        <v>1343</v>
      </c>
      <c r="M530" s="17">
        <v>1377</v>
      </c>
      <c r="N530" s="17">
        <v>1348</v>
      </c>
      <c r="O530" s="17">
        <v>1371</v>
      </c>
      <c r="P530" s="17">
        <v>1373</v>
      </c>
      <c r="Q530" s="17">
        <v>1312</v>
      </c>
      <c r="R530" s="17">
        <v>1277</v>
      </c>
      <c r="S530" s="17">
        <v>1220</v>
      </c>
      <c r="T530" s="17">
        <v>1103</v>
      </c>
      <c r="U530" s="17">
        <v>1017</v>
      </c>
      <c r="V530" s="17">
        <v>946</v>
      </c>
      <c r="W530" s="17">
        <v>871</v>
      </c>
      <c r="X530" s="17">
        <v>840</v>
      </c>
      <c r="Y530" s="17">
        <v>827</v>
      </c>
      <c r="AA530" s="32">
        <f t="shared" si="48"/>
        <v>1</v>
      </c>
      <c r="AB530" s="18">
        <f t="shared" si="49"/>
        <v>0</v>
      </c>
      <c r="AC530" s="17">
        <f t="shared" si="50"/>
        <v>26179</v>
      </c>
      <c r="AD530" s="17">
        <f t="shared" si="51"/>
        <v>26179</v>
      </c>
      <c r="AE530" s="17"/>
      <c r="AF530" s="18">
        <f t="shared" si="52"/>
        <v>6</v>
      </c>
      <c r="AG530" s="18">
        <f t="shared" si="53"/>
        <v>2023</v>
      </c>
    </row>
    <row r="531" spans="1:33" x14ac:dyDescent="0.2">
      <c r="A531" s="16">
        <v>45083</v>
      </c>
      <c r="B531" s="17">
        <v>809</v>
      </c>
      <c r="C531" s="17">
        <v>828</v>
      </c>
      <c r="D531" s="17">
        <v>820</v>
      </c>
      <c r="E531" s="17">
        <v>820</v>
      </c>
      <c r="F531" s="17">
        <v>861</v>
      </c>
      <c r="G531" s="17">
        <v>927</v>
      </c>
      <c r="H531" s="17">
        <v>1056</v>
      </c>
      <c r="I531" s="17">
        <v>1101</v>
      </c>
      <c r="J531" s="17">
        <v>1191</v>
      </c>
      <c r="K531" s="17">
        <v>1189</v>
      </c>
      <c r="L531" s="17">
        <v>1254</v>
      </c>
      <c r="M531" s="17">
        <v>1258</v>
      </c>
      <c r="N531" s="17">
        <v>1242</v>
      </c>
      <c r="O531" s="17">
        <v>1298</v>
      </c>
      <c r="P531" s="17">
        <v>1295</v>
      </c>
      <c r="Q531" s="17">
        <v>1234</v>
      </c>
      <c r="R531" s="17">
        <v>1220</v>
      </c>
      <c r="S531" s="17">
        <v>1167</v>
      </c>
      <c r="T531" s="17">
        <v>1057</v>
      </c>
      <c r="U531" s="17">
        <v>991</v>
      </c>
      <c r="V531" s="17">
        <v>925</v>
      </c>
      <c r="W531" s="17">
        <v>858</v>
      </c>
      <c r="X531" s="17">
        <v>825</v>
      </c>
      <c r="Y531" s="17">
        <v>811</v>
      </c>
      <c r="AA531" s="32">
        <f t="shared" si="48"/>
        <v>2</v>
      </c>
      <c r="AB531" s="18">
        <f t="shared" si="49"/>
        <v>18105</v>
      </c>
      <c r="AC531" s="17">
        <f t="shared" si="50"/>
        <v>6932</v>
      </c>
      <c r="AD531" s="17">
        <f t="shared" si="51"/>
        <v>25037</v>
      </c>
      <c r="AE531" s="17"/>
      <c r="AF531" s="18">
        <f t="shared" si="52"/>
        <v>6</v>
      </c>
      <c r="AG531" s="18">
        <f t="shared" si="53"/>
        <v>2023</v>
      </c>
    </row>
    <row r="532" spans="1:33" x14ac:dyDescent="0.2">
      <c r="A532" s="16">
        <v>45084</v>
      </c>
      <c r="B532" s="17">
        <v>802</v>
      </c>
      <c r="C532" s="17">
        <v>816</v>
      </c>
      <c r="D532" s="17">
        <v>812</v>
      </c>
      <c r="E532" s="17">
        <v>815</v>
      </c>
      <c r="F532" s="17">
        <v>854</v>
      </c>
      <c r="G532" s="17">
        <v>924</v>
      </c>
      <c r="H532" s="17">
        <v>1037</v>
      </c>
      <c r="I532" s="17">
        <v>1068</v>
      </c>
      <c r="J532" s="17">
        <v>1145</v>
      </c>
      <c r="K532" s="17">
        <v>1119</v>
      </c>
      <c r="L532" s="17">
        <v>1195</v>
      </c>
      <c r="M532" s="17">
        <v>1225</v>
      </c>
      <c r="N532" s="17">
        <v>1230</v>
      </c>
      <c r="O532" s="17">
        <v>1249</v>
      </c>
      <c r="P532" s="17">
        <v>1234</v>
      </c>
      <c r="Q532" s="17">
        <v>1189</v>
      </c>
      <c r="R532" s="17">
        <v>1167</v>
      </c>
      <c r="S532" s="17">
        <v>1110</v>
      </c>
      <c r="T532" s="17">
        <v>1032</v>
      </c>
      <c r="U532" s="17">
        <v>957</v>
      </c>
      <c r="V532" s="17">
        <v>917</v>
      </c>
      <c r="W532" s="17">
        <v>855</v>
      </c>
      <c r="X532" s="17">
        <v>829</v>
      </c>
      <c r="Y532" s="17">
        <v>813</v>
      </c>
      <c r="AA532" s="32">
        <f t="shared" si="48"/>
        <v>3</v>
      </c>
      <c r="AB532" s="18">
        <f t="shared" si="49"/>
        <v>17521</v>
      </c>
      <c r="AC532" s="17">
        <f t="shared" si="50"/>
        <v>6873</v>
      </c>
      <c r="AD532" s="17">
        <f t="shared" si="51"/>
        <v>24394</v>
      </c>
      <c r="AE532" s="17"/>
      <c r="AF532" s="18">
        <f t="shared" si="52"/>
        <v>6</v>
      </c>
      <c r="AG532" s="18">
        <f t="shared" si="53"/>
        <v>2023</v>
      </c>
    </row>
    <row r="533" spans="1:33" x14ac:dyDescent="0.2">
      <c r="A533" s="16">
        <v>45085</v>
      </c>
      <c r="B533" s="17">
        <v>803</v>
      </c>
      <c r="C533" s="17">
        <v>817</v>
      </c>
      <c r="D533" s="17">
        <v>814</v>
      </c>
      <c r="E533" s="17">
        <v>815</v>
      </c>
      <c r="F533" s="17">
        <v>855</v>
      </c>
      <c r="G533" s="17">
        <v>917</v>
      </c>
      <c r="H533" s="17">
        <v>1033</v>
      </c>
      <c r="I533" s="17">
        <v>1082</v>
      </c>
      <c r="J533" s="17">
        <v>1171</v>
      </c>
      <c r="K533" s="17">
        <v>1162</v>
      </c>
      <c r="L533" s="17">
        <v>1200</v>
      </c>
      <c r="M533" s="17">
        <v>1220</v>
      </c>
      <c r="N533" s="17">
        <v>1211</v>
      </c>
      <c r="O533" s="17">
        <v>1232</v>
      </c>
      <c r="P533" s="17">
        <v>1224</v>
      </c>
      <c r="Q533" s="17">
        <v>1179</v>
      </c>
      <c r="R533" s="17">
        <v>1167</v>
      </c>
      <c r="S533" s="17">
        <v>1121</v>
      </c>
      <c r="T533" s="17">
        <v>1023</v>
      </c>
      <c r="U533" s="17">
        <v>960</v>
      </c>
      <c r="V533" s="17">
        <v>917</v>
      </c>
      <c r="W533" s="17">
        <v>854</v>
      </c>
      <c r="X533" s="17">
        <v>824</v>
      </c>
      <c r="Y533" s="17">
        <v>802</v>
      </c>
      <c r="AA533" s="32">
        <f t="shared" si="48"/>
        <v>4</v>
      </c>
      <c r="AB533" s="18">
        <f t="shared" si="49"/>
        <v>17547</v>
      </c>
      <c r="AC533" s="17">
        <f t="shared" si="50"/>
        <v>6856</v>
      </c>
      <c r="AD533" s="17">
        <f t="shared" si="51"/>
        <v>24403</v>
      </c>
      <c r="AE533" s="17"/>
      <c r="AF533" s="18">
        <f t="shared" si="52"/>
        <v>6</v>
      </c>
      <c r="AG533" s="18">
        <f t="shared" si="53"/>
        <v>2023</v>
      </c>
    </row>
    <row r="534" spans="1:33" x14ac:dyDescent="0.2">
      <c r="A534" s="16">
        <v>45086</v>
      </c>
      <c r="B534" s="17">
        <v>790</v>
      </c>
      <c r="C534" s="17">
        <v>806</v>
      </c>
      <c r="D534" s="17">
        <v>800</v>
      </c>
      <c r="E534" s="17">
        <v>802</v>
      </c>
      <c r="F534" s="17">
        <v>838</v>
      </c>
      <c r="G534" s="17">
        <v>906</v>
      </c>
      <c r="H534" s="17">
        <v>1023</v>
      </c>
      <c r="I534" s="17">
        <v>1077</v>
      </c>
      <c r="J534" s="17">
        <v>1157</v>
      </c>
      <c r="K534" s="17">
        <v>1151</v>
      </c>
      <c r="L534" s="17">
        <v>1198</v>
      </c>
      <c r="M534" s="17">
        <v>1210</v>
      </c>
      <c r="N534" s="17">
        <v>1186</v>
      </c>
      <c r="O534" s="17">
        <v>1214</v>
      </c>
      <c r="P534" s="17">
        <v>1220</v>
      </c>
      <c r="Q534" s="17">
        <v>1168</v>
      </c>
      <c r="R534" s="17">
        <v>1128</v>
      </c>
      <c r="S534" s="17">
        <v>1080</v>
      </c>
      <c r="T534" s="17">
        <v>986</v>
      </c>
      <c r="U534" s="17">
        <v>927</v>
      </c>
      <c r="V534" s="17">
        <v>888</v>
      </c>
      <c r="W534" s="17">
        <v>834</v>
      </c>
      <c r="X534" s="17">
        <v>828</v>
      </c>
      <c r="Y534" s="17">
        <v>805</v>
      </c>
      <c r="AA534" s="32">
        <f t="shared" si="48"/>
        <v>5</v>
      </c>
      <c r="AB534" s="18">
        <f t="shared" si="49"/>
        <v>17252</v>
      </c>
      <c r="AC534" s="17">
        <f t="shared" si="50"/>
        <v>6770</v>
      </c>
      <c r="AD534" s="17">
        <f t="shared" si="51"/>
        <v>24022</v>
      </c>
      <c r="AE534" s="17"/>
      <c r="AF534" s="18">
        <f t="shared" si="52"/>
        <v>6</v>
      </c>
      <c r="AG534" s="18">
        <f t="shared" si="53"/>
        <v>2023</v>
      </c>
    </row>
    <row r="535" spans="1:33" x14ac:dyDescent="0.2">
      <c r="A535" s="16">
        <v>45087</v>
      </c>
      <c r="B535" s="17">
        <v>786</v>
      </c>
      <c r="C535" s="17">
        <v>797</v>
      </c>
      <c r="D535" s="17">
        <v>781</v>
      </c>
      <c r="E535" s="17">
        <v>790</v>
      </c>
      <c r="F535" s="17">
        <v>808</v>
      </c>
      <c r="G535" s="17">
        <v>817</v>
      </c>
      <c r="H535" s="17">
        <v>871</v>
      </c>
      <c r="I535" s="17">
        <v>916</v>
      </c>
      <c r="J535" s="17">
        <v>991</v>
      </c>
      <c r="K535" s="17">
        <v>960</v>
      </c>
      <c r="L535" s="17">
        <v>1029</v>
      </c>
      <c r="M535" s="17">
        <v>1063</v>
      </c>
      <c r="N535" s="17">
        <v>1084</v>
      </c>
      <c r="O535" s="17">
        <v>1071</v>
      </c>
      <c r="P535" s="17">
        <v>1050</v>
      </c>
      <c r="Q535" s="17">
        <v>997</v>
      </c>
      <c r="R535" s="17">
        <v>1022</v>
      </c>
      <c r="S535" s="17">
        <v>988</v>
      </c>
      <c r="T535" s="17">
        <v>930</v>
      </c>
      <c r="U535" s="17">
        <v>877</v>
      </c>
      <c r="V535" s="17">
        <v>877</v>
      </c>
      <c r="W535" s="17">
        <v>822</v>
      </c>
      <c r="X535" s="17">
        <v>806</v>
      </c>
      <c r="Y535" s="17">
        <v>786</v>
      </c>
      <c r="AA535" s="32">
        <f t="shared" si="48"/>
        <v>6</v>
      </c>
      <c r="AB535" s="18">
        <f t="shared" si="49"/>
        <v>15483</v>
      </c>
      <c r="AC535" s="17">
        <f t="shared" si="50"/>
        <v>6436</v>
      </c>
      <c r="AD535" s="17">
        <f t="shared" si="51"/>
        <v>21919</v>
      </c>
      <c r="AE535" s="17"/>
      <c r="AF535" s="18">
        <f t="shared" si="52"/>
        <v>6</v>
      </c>
      <c r="AG535" s="18">
        <f t="shared" si="53"/>
        <v>2023</v>
      </c>
    </row>
    <row r="536" spans="1:33" x14ac:dyDescent="0.2">
      <c r="A536" s="16">
        <v>45088</v>
      </c>
      <c r="B536" s="17">
        <v>784</v>
      </c>
      <c r="C536" s="17">
        <v>792</v>
      </c>
      <c r="D536" s="17">
        <v>779</v>
      </c>
      <c r="E536" s="17">
        <v>782</v>
      </c>
      <c r="F536" s="17">
        <v>796</v>
      </c>
      <c r="G536" s="17">
        <v>792</v>
      </c>
      <c r="H536" s="17">
        <v>836</v>
      </c>
      <c r="I536" s="17">
        <v>866</v>
      </c>
      <c r="J536" s="17">
        <v>923</v>
      </c>
      <c r="K536" s="17">
        <v>910</v>
      </c>
      <c r="L536" s="17">
        <v>969</v>
      </c>
      <c r="M536" s="17">
        <v>1015</v>
      </c>
      <c r="N536" s="17">
        <v>1028</v>
      </c>
      <c r="O536" s="17">
        <v>1076</v>
      </c>
      <c r="P536" s="17">
        <v>1075</v>
      </c>
      <c r="Q536" s="17">
        <v>1087</v>
      </c>
      <c r="R536" s="17">
        <v>1107</v>
      </c>
      <c r="S536" s="17">
        <v>1094</v>
      </c>
      <c r="T536" s="17">
        <v>1018</v>
      </c>
      <c r="U536" s="17">
        <v>961</v>
      </c>
      <c r="V536" s="17">
        <v>946</v>
      </c>
      <c r="W536" s="17">
        <v>868</v>
      </c>
      <c r="X536" s="17">
        <v>832</v>
      </c>
      <c r="Y536" s="17">
        <v>799</v>
      </c>
      <c r="AA536" s="32">
        <f t="shared" si="48"/>
        <v>7</v>
      </c>
      <c r="AB536" s="18">
        <f t="shared" si="49"/>
        <v>0</v>
      </c>
      <c r="AC536" s="17">
        <f t="shared" si="50"/>
        <v>22135</v>
      </c>
      <c r="AD536" s="17">
        <f t="shared" si="51"/>
        <v>22135</v>
      </c>
      <c r="AE536" s="17"/>
      <c r="AF536" s="18">
        <f t="shared" si="52"/>
        <v>6</v>
      </c>
      <c r="AG536" s="18">
        <f t="shared" si="53"/>
        <v>2023</v>
      </c>
    </row>
    <row r="537" spans="1:33" x14ac:dyDescent="0.2">
      <c r="A537" s="16">
        <v>45089</v>
      </c>
      <c r="B537" s="17">
        <v>795</v>
      </c>
      <c r="C537" s="17">
        <v>799</v>
      </c>
      <c r="D537" s="17">
        <v>791</v>
      </c>
      <c r="E537" s="17">
        <v>788</v>
      </c>
      <c r="F537" s="17">
        <v>821</v>
      </c>
      <c r="G537" s="17">
        <v>882</v>
      </c>
      <c r="H537" s="17">
        <v>995</v>
      </c>
      <c r="I537" s="17">
        <v>1041</v>
      </c>
      <c r="J537" s="17">
        <v>1137</v>
      </c>
      <c r="K537" s="17">
        <v>1145</v>
      </c>
      <c r="L537" s="17">
        <v>1219</v>
      </c>
      <c r="M537" s="17">
        <v>1260</v>
      </c>
      <c r="N537" s="17">
        <v>1298</v>
      </c>
      <c r="O537" s="17">
        <v>1340</v>
      </c>
      <c r="P537" s="17">
        <v>1327</v>
      </c>
      <c r="Q537" s="17">
        <v>1304</v>
      </c>
      <c r="R537" s="17">
        <v>1293</v>
      </c>
      <c r="S537" s="17">
        <v>1238</v>
      </c>
      <c r="T537" s="17">
        <v>1117</v>
      </c>
      <c r="U537" s="17">
        <v>1049</v>
      </c>
      <c r="V537" s="17">
        <v>986</v>
      </c>
      <c r="W537" s="17">
        <v>912</v>
      </c>
      <c r="X537" s="17">
        <v>872</v>
      </c>
      <c r="Y537" s="17">
        <v>845</v>
      </c>
      <c r="AA537" s="32">
        <f t="shared" si="48"/>
        <v>1</v>
      </c>
      <c r="AB537" s="18">
        <f t="shared" si="49"/>
        <v>0</v>
      </c>
      <c r="AC537" s="17">
        <f t="shared" si="50"/>
        <v>25254</v>
      </c>
      <c r="AD537" s="17">
        <f t="shared" si="51"/>
        <v>25254</v>
      </c>
      <c r="AE537" s="17"/>
      <c r="AF537" s="18">
        <f t="shared" si="52"/>
        <v>6</v>
      </c>
      <c r="AG537" s="18">
        <f t="shared" si="53"/>
        <v>2023</v>
      </c>
    </row>
    <row r="538" spans="1:33" x14ac:dyDescent="0.2">
      <c r="A538" s="16">
        <v>45090</v>
      </c>
      <c r="B538" s="17">
        <v>508</v>
      </c>
      <c r="C538" s="17">
        <v>374</v>
      </c>
      <c r="D538" s="17">
        <v>342</v>
      </c>
      <c r="E538" s="17">
        <v>321</v>
      </c>
      <c r="F538" s="17">
        <v>319</v>
      </c>
      <c r="G538" s="17">
        <v>128</v>
      </c>
      <c r="H538" s="17">
        <v>307</v>
      </c>
      <c r="I538" s="17">
        <v>532</v>
      </c>
      <c r="J538" s="17">
        <v>552</v>
      </c>
      <c r="K538" s="17">
        <v>759</v>
      </c>
      <c r="L538" s="17">
        <v>1282</v>
      </c>
      <c r="M538" s="17">
        <v>1338</v>
      </c>
      <c r="N538" s="17">
        <v>1352</v>
      </c>
      <c r="O538" s="17">
        <v>1359</v>
      </c>
      <c r="P538" s="17">
        <v>1317</v>
      </c>
      <c r="Q538" s="17">
        <v>1273</v>
      </c>
      <c r="R538" s="17">
        <v>1289</v>
      </c>
      <c r="S538" s="17">
        <v>1209</v>
      </c>
      <c r="T538" s="17">
        <v>1060</v>
      </c>
      <c r="U538" s="17">
        <v>1023</v>
      </c>
      <c r="V538" s="17">
        <v>972</v>
      </c>
      <c r="W538" s="17">
        <v>901</v>
      </c>
      <c r="X538" s="17">
        <v>868</v>
      </c>
      <c r="Y538" s="17">
        <v>485</v>
      </c>
      <c r="AA538" s="32">
        <f t="shared" si="48"/>
        <v>2</v>
      </c>
      <c r="AB538" s="18">
        <f t="shared" si="49"/>
        <v>17086</v>
      </c>
      <c r="AC538" s="17">
        <f t="shared" si="50"/>
        <v>2784</v>
      </c>
      <c r="AD538" s="17">
        <f t="shared" si="51"/>
        <v>19870</v>
      </c>
      <c r="AE538" s="17"/>
      <c r="AF538" s="18">
        <f t="shared" si="52"/>
        <v>6</v>
      </c>
      <c r="AG538" s="18">
        <f t="shared" si="53"/>
        <v>2023</v>
      </c>
    </row>
    <row r="539" spans="1:33" x14ac:dyDescent="0.2">
      <c r="A539" s="16">
        <v>45091</v>
      </c>
      <c r="B539" s="17">
        <v>828</v>
      </c>
      <c r="C539" s="17">
        <v>836</v>
      </c>
      <c r="D539" s="17">
        <v>826</v>
      </c>
      <c r="E539" s="17">
        <v>825</v>
      </c>
      <c r="F539" s="17">
        <v>859</v>
      </c>
      <c r="G539" s="17">
        <v>924</v>
      </c>
      <c r="H539" s="17">
        <v>1036</v>
      </c>
      <c r="I539" s="17">
        <v>1100</v>
      </c>
      <c r="J539" s="17">
        <v>1212</v>
      </c>
      <c r="K539" s="17">
        <v>1220</v>
      </c>
      <c r="L539" s="17">
        <v>1295</v>
      </c>
      <c r="M539" s="17">
        <v>1329</v>
      </c>
      <c r="N539" s="17">
        <v>1298</v>
      </c>
      <c r="O539" s="17">
        <v>1341</v>
      </c>
      <c r="P539" s="17">
        <v>1351</v>
      </c>
      <c r="Q539" s="17">
        <v>1275</v>
      </c>
      <c r="R539" s="17">
        <v>1248</v>
      </c>
      <c r="S539" s="17">
        <v>1179</v>
      </c>
      <c r="T539" s="17">
        <v>1074</v>
      </c>
      <c r="U539" s="17">
        <v>1004</v>
      </c>
      <c r="V539" s="17">
        <v>943</v>
      </c>
      <c r="W539" s="17">
        <v>887</v>
      </c>
      <c r="X539" s="17">
        <v>844</v>
      </c>
      <c r="Y539" s="17">
        <v>835</v>
      </c>
      <c r="AA539" s="32">
        <f t="shared" ref="AA539:AA586" si="54">WEEKDAY(A539,2)</f>
        <v>3</v>
      </c>
      <c r="AB539" s="18">
        <f t="shared" ref="AB539:AB586" si="55">IF(AND(AA539&gt;1,AA539&lt;7),SUM(I539:X539),0)</f>
        <v>18600</v>
      </c>
      <c r="AC539" s="17">
        <f t="shared" ref="AC539:AC586" si="56">SUM(B539:Y539)-AB539</f>
        <v>6969</v>
      </c>
      <c r="AD539" s="17">
        <f t="shared" ref="AD539:AD586" si="57">SUM(AB539+AC539)</f>
        <v>25569</v>
      </c>
      <c r="AE539" s="17"/>
      <c r="AF539" s="18">
        <f t="shared" ref="AF539:AF586" si="58">MONTH(A539)</f>
        <v>6</v>
      </c>
      <c r="AG539" s="18">
        <f t="shared" ref="AG539:AG586" si="59">YEAR(A539)</f>
        <v>2023</v>
      </c>
    </row>
    <row r="540" spans="1:33" x14ac:dyDescent="0.2">
      <c r="A540" s="16">
        <v>45092</v>
      </c>
      <c r="B540" s="17">
        <v>810</v>
      </c>
      <c r="C540" s="17">
        <v>808</v>
      </c>
      <c r="D540" s="17">
        <v>804</v>
      </c>
      <c r="E540" s="17">
        <v>801</v>
      </c>
      <c r="F540" s="17">
        <v>836</v>
      </c>
      <c r="G540" s="17">
        <v>896</v>
      </c>
      <c r="H540" s="17">
        <v>1005</v>
      </c>
      <c r="I540" s="17">
        <v>1078</v>
      </c>
      <c r="J540" s="17">
        <v>1198</v>
      </c>
      <c r="K540" s="17">
        <v>1220</v>
      </c>
      <c r="L540" s="17">
        <v>1305</v>
      </c>
      <c r="M540" s="17">
        <v>1330</v>
      </c>
      <c r="N540" s="17">
        <v>1303</v>
      </c>
      <c r="O540" s="17">
        <v>1331</v>
      </c>
      <c r="P540" s="17">
        <v>1339</v>
      </c>
      <c r="Q540" s="17">
        <v>1267</v>
      </c>
      <c r="R540" s="17">
        <v>1240</v>
      </c>
      <c r="S540" s="17">
        <v>1195</v>
      </c>
      <c r="T540" s="17">
        <v>1082</v>
      </c>
      <c r="U540" s="17">
        <v>1015</v>
      </c>
      <c r="V540" s="17">
        <v>964</v>
      </c>
      <c r="W540" s="17">
        <v>908</v>
      </c>
      <c r="X540" s="17">
        <v>870</v>
      </c>
      <c r="Y540" s="17">
        <v>842</v>
      </c>
      <c r="AA540" s="32">
        <f t="shared" si="54"/>
        <v>4</v>
      </c>
      <c r="AB540" s="18">
        <f t="shared" si="55"/>
        <v>18645</v>
      </c>
      <c r="AC540" s="17">
        <f t="shared" si="56"/>
        <v>6802</v>
      </c>
      <c r="AD540" s="17">
        <f t="shared" si="57"/>
        <v>25447</v>
      </c>
      <c r="AE540" s="17"/>
      <c r="AF540" s="18">
        <f t="shared" si="58"/>
        <v>6</v>
      </c>
      <c r="AG540" s="18">
        <f t="shared" si="59"/>
        <v>2023</v>
      </c>
    </row>
    <row r="541" spans="1:33" x14ac:dyDescent="0.2">
      <c r="A541" s="16">
        <v>45093</v>
      </c>
      <c r="B541" s="17">
        <v>827</v>
      </c>
      <c r="C541" s="17">
        <v>827</v>
      </c>
      <c r="D541" s="17">
        <v>815</v>
      </c>
      <c r="E541" s="17">
        <v>808</v>
      </c>
      <c r="F541" s="17">
        <v>841</v>
      </c>
      <c r="G541" s="17">
        <v>893</v>
      </c>
      <c r="H541" s="17">
        <v>1006</v>
      </c>
      <c r="I541" s="17">
        <v>1064</v>
      </c>
      <c r="J541" s="17">
        <v>1168</v>
      </c>
      <c r="K541" s="17">
        <v>1165</v>
      </c>
      <c r="L541" s="17">
        <v>1270</v>
      </c>
      <c r="M541" s="17">
        <v>1317</v>
      </c>
      <c r="N541" s="17">
        <v>1272</v>
      </c>
      <c r="O541" s="17">
        <v>1328</v>
      </c>
      <c r="P541" s="17">
        <v>1367</v>
      </c>
      <c r="Q541" s="17">
        <v>1298</v>
      </c>
      <c r="R541" s="17">
        <v>1298</v>
      </c>
      <c r="S541" s="17">
        <v>1226</v>
      </c>
      <c r="T541" s="17">
        <v>1105</v>
      </c>
      <c r="U541" s="17">
        <v>1010</v>
      </c>
      <c r="V541" s="17">
        <v>955</v>
      </c>
      <c r="W541" s="17">
        <v>899</v>
      </c>
      <c r="X541" s="17">
        <v>880</v>
      </c>
      <c r="Y541" s="17">
        <v>863</v>
      </c>
      <c r="AA541" s="32">
        <f t="shared" si="54"/>
        <v>5</v>
      </c>
      <c r="AB541" s="18">
        <f t="shared" si="55"/>
        <v>18622</v>
      </c>
      <c r="AC541" s="17">
        <f t="shared" si="56"/>
        <v>6880</v>
      </c>
      <c r="AD541" s="17">
        <f t="shared" si="57"/>
        <v>25502</v>
      </c>
      <c r="AE541" s="17"/>
      <c r="AF541" s="18">
        <f t="shared" si="58"/>
        <v>6</v>
      </c>
      <c r="AG541" s="18">
        <f t="shared" si="59"/>
        <v>2023</v>
      </c>
    </row>
    <row r="542" spans="1:33" x14ac:dyDescent="0.2">
      <c r="A542" s="16">
        <v>45094</v>
      </c>
      <c r="B542" s="17">
        <v>827</v>
      </c>
      <c r="C542" s="17">
        <v>829</v>
      </c>
      <c r="D542" s="17">
        <v>806</v>
      </c>
      <c r="E542" s="17">
        <v>808</v>
      </c>
      <c r="F542" s="17">
        <v>816</v>
      </c>
      <c r="G542" s="17">
        <v>823</v>
      </c>
      <c r="H542" s="17">
        <v>879</v>
      </c>
      <c r="I542" s="17">
        <v>938</v>
      </c>
      <c r="J542" s="17">
        <v>1023</v>
      </c>
      <c r="K542" s="17">
        <v>1042</v>
      </c>
      <c r="L542" s="17">
        <v>1148</v>
      </c>
      <c r="M542" s="17">
        <v>1215</v>
      </c>
      <c r="N542" s="17">
        <v>1214</v>
      </c>
      <c r="O542" s="17">
        <v>1242</v>
      </c>
      <c r="P542" s="17">
        <v>1215</v>
      </c>
      <c r="Q542" s="17">
        <v>1204</v>
      </c>
      <c r="R542" s="17">
        <v>1187</v>
      </c>
      <c r="S542" s="17">
        <v>1132</v>
      </c>
      <c r="T542" s="17">
        <v>1044</v>
      </c>
      <c r="U542" s="17">
        <v>960</v>
      </c>
      <c r="V542" s="17">
        <v>916</v>
      </c>
      <c r="W542" s="17">
        <v>835</v>
      </c>
      <c r="X542" s="17">
        <v>812</v>
      </c>
      <c r="Y542" s="17">
        <v>790</v>
      </c>
      <c r="AA542" s="32">
        <f t="shared" si="54"/>
        <v>6</v>
      </c>
      <c r="AB542" s="18">
        <f t="shared" si="55"/>
        <v>17127</v>
      </c>
      <c r="AC542" s="17">
        <f t="shared" si="56"/>
        <v>6578</v>
      </c>
      <c r="AD542" s="17">
        <f t="shared" si="57"/>
        <v>23705</v>
      </c>
      <c r="AE542" s="17"/>
      <c r="AF542" s="18">
        <f t="shared" si="58"/>
        <v>6</v>
      </c>
      <c r="AG542" s="18">
        <f t="shared" si="59"/>
        <v>2023</v>
      </c>
    </row>
    <row r="543" spans="1:33" x14ac:dyDescent="0.2">
      <c r="A543" s="16">
        <v>45095</v>
      </c>
      <c r="B543" s="17">
        <v>789</v>
      </c>
      <c r="C543" s="17">
        <v>791</v>
      </c>
      <c r="D543" s="17">
        <v>774</v>
      </c>
      <c r="E543" s="17">
        <v>785</v>
      </c>
      <c r="F543" s="17">
        <v>793</v>
      </c>
      <c r="G543" s="17">
        <v>799</v>
      </c>
      <c r="H543" s="17">
        <v>854</v>
      </c>
      <c r="I543" s="17">
        <v>910</v>
      </c>
      <c r="J543" s="17">
        <v>1006</v>
      </c>
      <c r="K543" s="17">
        <v>1020</v>
      </c>
      <c r="L543" s="17">
        <v>1087</v>
      </c>
      <c r="M543" s="17">
        <v>1144</v>
      </c>
      <c r="N543" s="17">
        <v>1139</v>
      </c>
      <c r="O543" s="17">
        <v>1149</v>
      </c>
      <c r="P543" s="17">
        <v>1128</v>
      </c>
      <c r="Q543" s="17">
        <v>1129</v>
      </c>
      <c r="R543" s="17">
        <v>1099</v>
      </c>
      <c r="S543" s="17">
        <v>1072</v>
      </c>
      <c r="T543" s="17">
        <v>1008</v>
      </c>
      <c r="U543" s="17">
        <v>948</v>
      </c>
      <c r="V543" s="17">
        <v>922</v>
      </c>
      <c r="W543" s="17">
        <v>858</v>
      </c>
      <c r="X543" s="17">
        <v>828</v>
      </c>
      <c r="Y543" s="17">
        <v>805</v>
      </c>
      <c r="AA543" s="32">
        <f t="shared" si="54"/>
        <v>7</v>
      </c>
      <c r="AB543" s="18">
        <f t="shared" si="55"/>
        <v>0</v>
      </c>
      <c r="AC543" s="17">
        <f t="shared" si="56"/>
        <v>22837</v>
      </c>
      <c r="AD543" s="17">
        <f t="shared" si="57"/>
        <v>22837</v>
      </c>
      <c r="AE543" s="17"/>
      <c r="AF543" s="18">
        <f t="shared" si="58"/>
        <v>6</v>
      </c>
      <c r="AG543" s="18">
        <f t="shared" si="59"/>
        <v>2023</v>
      </c>
    </row>
    <row r="544" spans="1:33" x14ac:dyDescent="0.2">
      <c r="A544" s="16">
        <v>45096</v>
      </c>
      <c r="B544" s="17">
        <v>806</v>
      </c>
      <c r="C544" s="17">
        <v>812</v>
      </c>
      <c r="D544" s="17">
        <v>807</v>
      </c>
      <c r="E544" s="17">
        <v>809</v>
      </c>
      <c r="F544" s="17">
        <v>841</v>
      </c>
      <c r="G544" s="17">
        <v>884</v>
      </c>
      <c r="H544" s="17">
        <v>976</v>
      </c>
      <c r="I544" s="17">
        <v>1028</v>
      </c>
      <c r="J544" s="17">
        <v>1141</v>
      </c>
      <c r="K544" s="17">
        <v>1141</v>
      </c>
      <c r="L544" s="17">
        <v>1217</v>
      </c>
      <c r="M544" s="17">
        <v>1258</v>
      </c>
      <c r="N544" s="17">
        <v>1243</v>
      </c>
      <c r="O544" s="17">
        <v>1304</v>
      </c>
      <c r="P544" s="17">
        <v>1299</v>
      </c>
      <c r="Q544" s="17">
        <v>1225</v>
      </c>
      <c r="R544" s="17">
        <v>1187</v>
      </c>
      <c r="S544" s="17">
        <v>1166</v>
      </c>
      <c r="T544" s="17">
        <v>1059</v>
      </c>
      <c r="U544" s="17">
        <v>996</v>
      </c>
      <c r="V544" s="17">
        <v>953</v>
      </c>
      <c r="W544" s="17">
        <v>893</v>
      </c>
      <c r="X544" s="17">
        <v>855</v>
      </c>
      <c r="Y544" s="17">
        <v>823</v>
      </c>
      <c r="AA544" s="32">
        <f t="shared" si="54"/>
        <v>1</v>
      </c>
      <c r="AB544" s="18">
        <f t="shared" si="55"/>
        <v>0</v>
      </c>
      <c r="AC544" s="17">
        <f t="shared" si="56"/>
        <v>24723</v>
      </c>
      <c r="AD544" s="17">
        <f t="shared" si="57"/>
        <v>24723</v>
      </c>
      <c r="AE544" s="17"/>
      <c r="AF544" s="18">
        <f t="shared" si="58"/>
        <v>6</v>
      </c>
      <c r="AG544" s="18">
        <f t="shared" si="59"/>
        <v>2023</v>
      </c>
    </row>
    <row r="545" spans="1:33" x14ac:dyDescent="0.2">
      <c r="A545" s="16">
        <v>45097</v>
      </c>
      <c r="B545" s="17">
        <v>807</v>
      </c>
      <c r="C545" s="17">
        <v>811</v>
      </c>
      <c r="D545" s="17">
        <v>806</v>
      </c>
      <c r="E545" s="17">
        <v>804</v>
      </c>
      <c r="F545" s="17">
        <v>838</v>
      </c>
      <c r="G545" s="17">
        <v>887</v>
      </c>
      <c r="H545" s="17">
        <v>999</v>
      </c>
      <c r="I545" s="17">
        <v>1061</v>
      </c>
      <c r="J545" s="17">
        <v>1166</v>
      </c>
      <c r="K545" s="17">
        <v>1172</v>
      </c>
      <c r="L545" s="17">
        <v>1255</v>
      </c>
      <c r="M545" s="17">
        <v>1288</v>
      </c>
      <c r="N545" s="17">
        <v>1271</v>
      </c>
      <c r="O545" s="17">
        <v>1319</v>
      </c>
      <c r="P545" s="17">
        <v>1324</v>
      </c>
      <c r="Q545" s="17">
        <v>1259</v>
      </c>
      <c r="R545" s="17">
        <v>1202</v>
      </c>
      <c r="S545" s="17">
        <v>1165</v>
      </c>
      <c r="T545" s="17">
        <v>1057</v>
      </c>
      <c r="U545" s="17">
        <v>998</v>
      </c>
      <c r="V545" s="17">
        <v>949</v>
      </c>
      <c r="W545" s="17">
        <v>897</v>
      </c>
      <c r="X545" s="17">
        <v>860</v>
      </c>
      <c r="Y545" s="17">
        <v>818</v>
      </c>
      <c r="AA545" s="32">
        <f t="shared" si="54"/>
        <v>2</v>
      </c>
      <c r="AB545" s="18">
        <f t="shared" si="55"/>
        <v>18243</v>
      </c>
      <c r="AC545" s="17">
        <f t="shared" si="56"/>
        <v>6770</v>
      </c>
      <c r="AD545" s="17">
        <f t="shared" si="57"/>
        <v>25013</v>
      </c>
      <c r="AE545" s="17"/>
      <c r="AF545" s="18">
        <f t="shared" si="58"/>
        <v>6</v>
      </c>
      <c r="AG545" s="18">
        <f t="shared" si="59"/>
        <v>2023</v>
      </c>
    </row>
    <row r="546" spans="1:33" x14ac:dyDescent="0.2">
      <c r="A546" s="16">
        <v>45098</v>
      </c>
      <c r="B546" s="17">
        <v>786</v>
      </c>
      <c r="C546" s="17">
        <v>794</v>
      </c>
      <c r="D546" s="17">
        <v>790</v>
      </c>
      <c r="E546" s="17">
        <v>789</v>
      </c>
      <c r="F546" s="17">
        <v>825</v>
      </c>
      <c r="G546" s="17">
        <v>885</v>
      </c>
      <c r="H546" s="17">
        <v>982</v>
      </c>
      <c r="I546" s="17">
        <v>1027</v>
      </c>
      <c r="J546" s="17">
        <v>1100</v>
      </c>
      <c r="K546" s="17">
        <v>1095</v>
      </c>
      <c r="L546" s="17">
        <v>1163</v>
      </c>
      <c r="M546" s="17">
        <v>1212</v>
      </c>
      <c r="N546" s="17">
        <v>1205</v>
      </c>
      <c r="O546" s="17">
        <v>1269</v>
      </c>
      <c r="P546" s="17">
        <v>1295</v>
      </c>
      <c r="Q546" s="17">
        <v>1265</v>
      </c>
      <c r="R546" s="17">
        <v>1244</v>
      </c>
      <c r="S546" s="17">
        <v>1211</v>
      </c>
      <c r="T546" s="17">
        <v>1106</v>
      </c>
      <c r="U546" s="17">
        <v>1035</v>
      </c>
      <c r="V546" s="17">
        <v>961</v>
      </c>
      <c r="W546" s="17">
        <v>914</v>
      </c>
      <c r="X546" s="17">
        <v>870</v>
      </c>
      <c r="Y546" s="17">
        <v>829</v>
      </c>
      <c r="AA546" s="32">
        <f t="shared" si="54"/>
        <v>3</v>
      </c>
      <c r="AB546" s="18">
        <f t="shared" si="55"/>
        <v>17972</v>
      </c>
      <c r="AC546" s="17">
        <f t="shared" si="56"/>
        <v>6680</v>
      </c>
      <c r="AD546" s="17">
        <f t="shared" si="57"/>
        <v>24652</v>
      </c>
      <c r="AE546" s="17"/>
      <c r="AF546" s="18">
        <f t="shared" si="58"/>
        <v>6</v>
      </c>
      <c r="AG546" s="18">
        <f t="shared" si="59"/>
        <v>2023</v>
      </c>
    </row>
    <row r="547" spans="1:33" x14ac:dyDescent="0.2">
      <c r="A547" s="16">
        <v>45099</v>
      </c>
      <c r="B547" s="17">
        <v>819</v>
      </c>
      <c r="C547" s="17">
        <v>819</v>
      </c>
      <c r="D547" s="17">
        <v>806</v>
      </c>
      <c r="E547" s="17">
        <v>802</v>
      </c>
      <c r="F547" s="17">
        <v>828</v>
      </c>
      <c r="G547" s="17">
        <v>880</v>
      </c>
      <c r="H547" s="17">
        <v>988</v>
      </c>
      <c r="I547" s="17">
        <v>1040</v>
      </c>
      <c r="J547" s="17">
        <v>1125</v>
      </c>
      <c r="K547" s="17">
        <v>1125</v>
      </c>
      <c r="L547" s="17">
        <v>1208</v>
      </c>
      <c r="M547" s="17">
        <v>1248</v>
      </c>
      <c r="N547" s="17">
        <v>1263</v>
      </c>
      <c r="O547" s="17">
        <v>1310</v>
      </c>
      <c r="P547" s="17">
        <v>1343</v>
      </c>
      <c r="Q547" s="17">
        <v>1288</v>
      </c>
      <c r="R547" s="17">
        <v>1277</v>
      </c>
      <c r="S547" s="17">
        <v>1213</v>
      </c>
      <c r="T547" s="17">
        <v>1129</v>
      </c>
      <c r="U547" s="17">
        <v>1034</v>
      </c>
      <c r="V547" s="17">
        <v>971</v>
      </c>
      <c r="W547" s="17">
        <v>916</v>
      </c>
      <c r="X547" s="17">
        <v>878</v>
      </c>
      <c r="Y547" s="17">
        <v>831</v>
      </c>
      <c r="AA547" s="32">
        <f t="shared" si="54"/>
        <v>4</v>
      </c>
      <c r="AB547" s="18">
        <f t="shared" si="55"/>
        <v>18368</v>
      </c>
      <c r="AC547" s="17">
        <f t="shared" si="56"/>
        <v>6773</v>
      </c>
      <c r="AD547" s="17">
        <f t="shared" si="57"/>
        <v>25141</v>
      </c>
      <c r="AE547" s="17"/>
      <c r="AF547" s="18">
        <f t="shared" si="58"/>
        <v>6</v>
      </c>
      <c r="AG547" s="18">
        <f t="shared" si="59"/>
        <v>2023</v>
      </c>
    </row>
    <row r="548" spans="1:33" x14ac:dyDescent="0.2">
      <c r="A548" s="16">
        <v>45100</v>
      </c>
      <c r="B548" s="17">
        <v>808</v>
      </c>
      <c r="C548" s="17">
        <v>809</v>
      </c>
      <c r="D548" s="17">
        <v>795</v>
      </c>
      <c r="E548" s="17">
        <v>792</v>
      </c>
      <c r="F548" s="17">
        <v>820</v>
      </c>
      <c r="G548" s="17">
        <v>867</v>
      </c>
      <c r="H548" s="17">
        <v>962</v>
      </c>
      <c r="I548" s="17">
        <v>1014</v>
      </c>
      <c r="J548" s="17">
        <v>1105</v>
      </c>
      <c r="K548" s="17">
        <v>1095</v>
      </c>
      <c r="L548" s="17">
        <v>1186</v>
      </c>
      <c r="M548" s="17">
        <v>1238</v>
      </c>
      <c r="N548" s="17">
        <v>1248</v>
      </c>
      <c r="O548" s="17">
        <v>1324</v>
      </c>
      <c r="P548" s="17">
        <v>1364</v>
      </c>
      <c r="Q548" s="17">
        <v>1306</v>
      </c>
      <c r="R548" s="17">
        <v>1302</v>
      </c>
      <c r="S548" s="17">
        <v>1255</v>
      </c>
      <c r="T548" s="17">
        <v>1136</v>
      </c>
      <c r="U548" s="17">
        <v>1036</v>
      </c>
      <c r="V548" s="17">
        <v>976</v>
      </c>
      <c r="W548" s="17">
        <v>914</v>
      </c>
      <c r="X548" s="17">
        <v>892</v>
      </c>
      <c r="Y548" s="17">
        <v>862</v>
      </c>
      <c r="AA548" s="32">
        <f t="shared" si="54"/>
        <v>5</v>
      </c>
      <c r="AB548" s="18">
        <f t="shared" si="55"/>
        <v>18391</v>
      </c>
      <c r="AC548" s="17">
        <f t="shared" si="56"/>
        <v>6715</v>
      </c>
      <c r="AD548" s="17">
        <f t="shared" si="57"/>
        <v>25106</v>
      </c>
      <c r="AE548" s="17"/>
      <c r="AF548" s="18">
        <f t="shared" si="58"/>
        <v>6</v>
      </c>
      <c r="AG548" s="18">
        <f t="shared" si="59"/>
        <v>2023</v>
      </c>
    </row>
    <row r="549" spans="1:33" x14ac:dyDescent="0.2">
      <c r="A549" s="16">
        <v>45101</v>
      </c>
      <c r="B549" s="17">
        <v>845</v>
      </c>
      <c r="C549" s="17">
        <v>851</v>
      </c>
      <c r="D549" s="17">
        <v>823</v>
      </c>
      <c r="E549" s="17">
        <v>827</v>
      </c>
      <c r="F549" s="17">
        <v>839</v>
      </c>
      <c r="G549" s="17">
        <v>836</v>
      </c>
      <c r="H549" s="17">
        <v>881</v>
      </c>
      <c r="I549" s="17">
        <v>934</v>
      </c>
      <c r="J549" s="17">
        <v>1007</v>
      </c>
      <c r="K549" s="17">
        <v>1014</v>
      </c>
      <c r="L549" s="17">
        <v>1126</v>
      </c>
      <c r="M549" s="17">
        <v>1195</v>
      </c>
      <c r="N549" s="17">
        <v>1234</v>
      </c>
      <c r="O549" s="17">
        <v>1292</v>
      </c>
      <c r="P549" s="17">
        <v>1298</v>
      </c>
      <c r="Q549" s="17">
        <v>1277</v>
      </c>
      <c r="R549" s="17">
        <v>1250</v>
      </c>
      <c r="S549" s="17">
        <v>1185</v>
      </c>
      <c r="T549" s="17">
        <v>1074</v>
      </c>
      <c r="U549" s="17">
        <v>1011</v>
      </c>
      <c r="V549" s="17">
        <v>974</v>
      </c>
      <c r="W549" s="17">
        <v>897</v>
      </c>
      <c r="X549" s="17">
        <v>864</v>
      </c>
      <c r="Y549" s="17">
        <v>846</v>
      </c>
      <c r="AA549" s="32">
        <f t="shared" si="54"/>
        <v>6</v>
      </c>
      <c r="AB549" s="18">
        <f t="shared" si="55"/>
        <v>17632</v>
      </c>
      <c r="AC549" s="17">
        <f t="shared" si="56"/>
        <v>6748</v>
      </c>
      <c r="AD549" s="17">
        <f t="shared" si="57"/>
        <v>24380</v>
      </c>
      <c r="AE549" s="17"/>
      <c r="AF549" s="18">
        <f t="shared" si="58"/>
        <v>6</v>
      </c>
      <c r="AG549" s="18">
        <f t="shared" si="59"/>
        <v>2023</v>
      </c>
    </row>
    <row r="550" spans="1:33" x14ac:dyDescent="0.2">
      <c r="A550" s="16">
        <v>45102</v>
      </c>
      <c r="B550" s="17">
        <v>838</v>
      </c>
      <c r="C550" s="17">
        <v>855</v>
      </c>
      <c r="D550" s="17">
        <v>841</v>
      </c>
      <c r="E550" s="17">
        <v>836</v>
      </c>
      <c r="F550" s="17">
        <v>842</v>
      </c>
      <c r="G550" s="17">
        <v>832</v>
      </c>
      <c r="H550" s="17">
        <v>875</v>
      </c>
      <c r="I550" s="17">
        <v>925</v>
      </c>
      <c r="J550" s="17">
        <v>1013</v>
      </c>
      <c r="K550" s="17">
        <v>1046</v>
      </c>
      <c r="L550" s="17">
        <v>1151</v>
      </c>
      <c r="M550" s="17">
        <v>1251</v>
      </c>
      <c r="N550" s="17">
        <v>1265</v>
      </c>
      <c r="O550" s="17">
        <v>1332</v>
      </c>
      <c r="P550" s="17">
        <v>1336</v>
      </c>
      <c r="Q550" s="17">
        <v>1325</v>
      </c>
      <c r="R550" s="17">
        <v>1375</v>
      </c>
      <c r="S550" s="17">
        <v>1300</v>
      </c>
      <c r="T550" s="17">
        <v>1214</v>
      </c>
      <c r="U550" s="17">
        <v>1123</v>
      </c>
      <c r="V550" s="17">
        <v>1071</v>
      </c>
      <c r="W550" s="17">
        <v>972</v>
      </c>
      <c r="X550" s="17">
        <v>941</v>
      </c>
      <c r="Y550" s="17">
        <v>901</v>
      </c>
      <c r="AA550" s="32">
        <f t="shared" si="54"/>
        <v>7</v>
      </c>
      <c r="AB550" s="18">
        <f t="shared" si="55"/>
        <v>0</v>
      </c>
      <c r="AC550" s="17">
        <f t="shared" si="56"/>
        <v>25460</v>
      </c>
      <c r="AD550" s="17">
        <f t="shared" si="57"/>
        <v>25460</v>
      </c>
      <c r="AE550" s="17"/>
      <c r="AF550" s="18">
        <f t="shared" si="58"/>
        <v>6</v>
      </c>
      <c r="AG550" s="18">
        <f t="shared" si="59"/>
        <v>2023</v>
      </c>
    </row>
    <row r="551" spans="1:33" x14ac:dyDescent="0.2">
      <c r="A551" s="16">
        <v>45103</v>
      </c>
      <c r="B551" s="17">
        <v>256</v>
      </c>
      <c r="C551" s="17">
        <v>916</v>
      </c>
      <c r="D551" s="17">
        <v>900</v>
      </c>
      <c r="E551" s="17">
        <v>882</v>
      </c>
      <c r="F551" s="17">
        <v>912</v>
      </c>
      <c r="G551" s="17">
        <v>951</v>
      </c>
      <c r="H551" s="17">
        <v>1041</v>
      </c>
      <c r="I551" s="17">
        <v>1099</v>
      </c>
      <c r="J551" s="17">
        <v>1221</v>
      </c>
      <c r="K551" s="17">
        <v>1245</v>
      </c>
      <c r="L551" s="17">
        <v>1352</v>
      </c>
      <c r="M551" s="17">
        <v>1370</v>
      </c>
      <c r="N551" s="17">
        <v>1369</v>
      </c>
      <c r="O551" s="17">
        <v>1406</v>
      </c>
      <c r="P551" s="17">
        <v>1396</v>
      </c>
      <c r="Q551" s="17">
        <v>1313</v>
      </c>
      <c r="R551" s="17">
        <v>1275</v>
      </c>
      <c r="S551" s="17">
        <v>1225</v>
      </c>
      <c r="T551" s="17">
        <v>1101</v>
      </c>
      <c r="U551" s="17">
        <v>1011</v>
      </c>
      <c r="V551" s="17">
        <v>937</v>
      </c>
      <c r="W551" s="17">
        <v>864</v>
      </c>
      <c r="X551" s="17">
        <v>830</v>
      </c>
      <c r="Y551" s="17">
        <v>830</v>
      </c>
      <c r="AA551" s="32">
        <f t="shared" si="54"/>
        <v>1</v>
      </c>
      <c r="AB551" s="18">
        <f t="shared" si="55"/>
        <v>0</v>
      </c>
      <c r="AC551" s="17">
        <f t="shared" si="56"/>
        <v>25702</v>
      </c>
      <c r="AD551" s="17">
        <f t="shared" si="57"/>
        <v>25702</v>
      </c>
      <c r="AE551" s="17"/>
      <c r="AF551" s="18">
        <f t="shared" si="58"/>
        <v>6</v>
      </c>
      <c r="AG551" s="18">
        <f t="shared" si="59"/>
        <v>2023</v>
      </c>
    </row>
    <row r="552" spans="1:33" x14ac:dyDescent="0.2">
      <c r="A552" s="16">
        <v>45104</v>
      </c>
      <c r="B552" s="17">
        <v>803</v>
      </c>
      <c r="C552" s="17">
        <v>811</v>
      </c>
      <c r="D552" s="17">
        <v>802</v>
      </c>
      <c r="E552" s="17">
        <v>804</v>
      </c>
      <c r="F552" s="17">
        <v>836</v>
      </c>
      <c r="G552" s="17">
        <v>883</v>
      </c>
      <c r="H552" s="17">
        <v>984</v>
      </c>
      <c r="I552" s="17">
        <v>1060</v>
      </c>
      <c r="J552" s="17">
        <v>1175</v>
      </c>
      <c r="K552" s="17">
        <v>1193</v>
      </c>
      <c r="L552" s="17">
        <v>1263</v>
      </c>
      <c r="M552" s="17">
        <v>1349</v>
      </c>
      <c r="N552" s="17">
        <v>1290</v>
      </c>
      <c r="O552" s="17">
        <v>1341</v>
      </c>
      <c r="P552" s="17">
        <v>1369</v>
      </c>
      <c r="Q552" s="17">
        <v>1307</v>
      </c>
      <c r="R552" s="17">
        <v>1279</v>
      </c>
      <c r="S552" s="17">
        <v>1217</v>
      </c>
      <c r="T552" s="17">
        <v>1108</v>
      </c>
      <c r="U552" s="17">
        <v>1031</v>
      </c>
      <c r="V552" s="17">
        <v>965</v>
      </c>
      <c r="W552" s="17">
        <v>896</v>
      </c>
      <c r="X552" s="17">
        <v>860</v>
      </c>
      <c r="Y552" s="17">
        <v>849</v>
      </c>
      <c r="AA552" s="32">
        <f t="shared" si="54"/>
        <v>2</v>
      </c>
      <c r="AB552" s="18">
        <f t="shared" si="55"/>
        <v>18703</v>
      </c>
      <c r="AC552" s="17">
        <f t="shared" si="56"/>
        <v>6772</v>
      </c>
      <c r="AD552" s="17">
        <f t="shared" si="57"/>
        <v>25475</v>
      </c>
      <c r="AE552" s="17"/>
      <c r="AF552" s="18">
        <f t="shared" si="58"/>
        <v>6</v>
      </c>
      <c r="AG552" s="18">
        <f t="shared" si="59"/>
        <v>2023</v>
      </c>
    </row>
    <row r="553" spans="1:33" x14ac:dyDescent="0.2">
      <c r="A553" s="16">
        <v>45105</v>
      </c>
      <c r="B553" s="17">
        <v>828</v>
      </c>
      <c r="C553" s="17">
        <v>828</v>
      </c>
      <c r="D553" s="17">
        <v>818</v>
      </c>
      <c r="E553" s="17">
        <v>822</v>
      </c>
      <c r="F553" s="17">
        <v>853</v>
      </c>
      <c r="G553" s="17">
        <v>898</v>
      </c>
      <c r="H553" s="17">
        <v>1001</v>
      </c>
      <c r="I553" s="17">
        <v>1070</v>
      </c>
      <c r="J553" s="17">
        <v>1193</v>
      </c>
      <c r="K553" s="17">
        <v>1243</v>
      </c>
      <c r="L553" s="17">
        <v>1337</v>
      </c>
      <c r="M553" s="17">
        <v>1407</v>
      </c>
      <c r="N553" s="17">
        <v>1373</v>
      </c>
      <c r="O553" s="17">
        <v>1417</v>
      </c>
      <c r="P553" s="17">
        <v>1424</v>
      </c>
      <c r="Q553" s="17">
        <v>1365</v>
      </c>
      <c r="R553" s="17">
        <v>1311</v>
      </c>
      <c r="S553" s="17">
        <v>1245</v>
      </c>
      <c r="T553" s="17">
        <v>1117</v>
      </c>
      <c r="U553" s="17">
        <v>1032</v>
      </c>
      <c r="V553" s="17">
        <v>959</v>
      </c>
      <c r="W553" s="17">
        <v>886</v>
      </c>
      <c r="X553" s="17">
        <v>864</v>
      </c>
      <c r="Y553" s="17">
        <v>834</v>
      </c>
      <c r="AA553" s="32">
        <f t="shared" si="54"/>
        <v>3</v>
      </c>
      <c r="AB553" s="18">
        <f t="shared" si="55"/>
        <v>19243</v>
      </c>
      <c r="AC553" s="17">
        <f t="shared" si="56"/>
        <v>6882</v>
      </c>
      <c r="AD553" s="17">
        <f t="shared" si="57"/>
        <v>26125</v>
      </c>
      <c r="AE553" s="17"/>
      <c r="AF553" s="18">
        <f t="shared" si="58"/>
        <v>6</v>
      </c>
      <c r="AG553" s="18">
        <f t="shared" si="59"/>
        <v>2023</v>
      </c>
    </row>
    <row r="554" spans="1:33" x14ac:dyDescent="0.2">
      <c r="A554" s="16">
        <v>45106</v>
      </c>
      <c r="B554" s="17">
        <v>831</v>
      </c>
      <c r="C554" s="17">
        <v>835</v>
      </c>
      <c r="D554" s="17">
        <v>833</v>
      </c>
      <c r="E554" s="17">
        <v>836</v>
      </c>
      <c r="F554" s="17">
        <v>866</v>
      </c>
      <c r="G554" s="17">
        <v>907</v>
      </c>
      <c r="H554" s="17">
        <v>1014</v>
      </c>
      <c r="I554" s="17">
        <v>1056</v>
      </c>
      <c r="J554" s="17">
        <v>1200</v>
      </c>
      <c r="K554" s="17">
        <v>1227</v>
      </c>
      <c r="L554" s="17">
        <v>1321</v>
      </c>
      <c r="M554" s="17">
        <v>1358</v>
      </c>
      <c r="N554" s="17">
        <v>1316</v>
      </c>
      <c r="O554" s="17">
        <v>1377</v>
      </c>
      <c r="P554" s="17">
        <v>1387</v>
      </c>
      <c r="Q554" s="17">
        <v>1336</v>
      </c>
      <c r="R554" s="17">
        <v>1279</v>
      </c>
      <c r="S554" s="17">
        <v>1238</v>
      </c>
      <c r="T554" s="17">
        <v>1125</v>
      </c>
      <c r="U554" s="17">
        <v>1051</v>
      </c>
      <c r="V554" s="17">
        <v>1000</v>
      </c>
      <c r="W554" s="17">
        <v>929</v>
      </c>
      <c r="X554" s="17">
        <v>899</v>
      </c>
      <c r="Y554" s="17">
        <v>866</v>
      </c>
      <c r="AA554" s="32">
        <f t="shared" si="54"/>
        <v>4</v>
      </c>
      <c r="AB554" s="18">
        <f t="shared" si="55"/>
        <v>19099</v>
      </c>
      <c r="AC554" s="17">
        <f t="shared" si="56"/>
        <v>6988</v>
      </c>
      <c r="AD554" s="17">
        <f t="shared" si="57"/>
        <v>26087</v>
      </c>
      <c r="AE554" s="17"/>
      <c r="AF554" s="18">
        <f t="shared" si="58"/>
        <v>6</v>
      </c>
      <c r="AG554" s="18">
        <f t="shared" si="59"/>
        <v>2023</v>
      </c>
    </row>
    <row r="555" spans="1:33" x14ac:dyDescent="0.2">
      <c r="A555" s="16">
        <v>45107</v>
      </c>
      <c r="B555" s="17">
        <v>850</v>
      </c>
      <c r="C555" s="17">
        <v>850</v>
      </c>
      <c r="D555" s="17">
        <v>837</v>
      </c>
      <c r="E555" s="17">
        <v>831</v>
      </c>
      <c r="F555" s="17">
        <v>858</v>
      </c>
      <c r="G555" s="17">
        <v>904</v>
      </c>
      <c r="H555" s="17">
        <v>999</v>
      </c>
      <c r="I555" s="17">
        <v>1070</v>
      </c>
      <c r="J555" s="17">
        <v>1181</v>
      </c>
      <c r="K555" s="17">
        <v>1195</v>
      </c>
      <c r="L555" s="17">
        <v>1293</v>
      </c>
      <c r="M555" s="17">
        <v>1338</v>
      </c>
      <c r="N555" s="17">
        <v>1328</v>
      </c>
      <c r="O555" s="17">
        <v>1392</v>
      </c>
      <c r="P555" s="17">
        <v>1422</v>
      </c>
      <c r="Q555" s="17">
        <v>1387</v>
      </c>
      <c r="R555" s="17">
        <v>1359</v>
      </c>
      <c r="S555" s="17">
        <v>1295</v>
      </c>
      <c r="T555" s="17">
        <v>1168</v>
      </c>
      <c r="U555" s="17">
        <v>1095</v>
      </c>
      <c r="V555" s="17">
        <v>1030</v>
      </c>
      <c r="W555" s="17">
        <v>979</v>
      </c>
      <c r="X555" s="17">
        <v>957</v>
      </c>
      <c r="Y555" s="17">
        <v>929</v>
      </c>
      <c r="AA555" s="32">
        <f t="shared" si="54"/>
        <v>5</v>
      </c>
      <c r="AB555" s="18">
        <f t="shared" si="55"/>
        <v>19489</v>
      </c>
      <c r="AC555" s="17">
        <f t="shared" si="56"/>
        <v>7058</v>
      </c>
      <c r="AD555" s="17">
        <f t="shared" si="57"/>
        <v>26547</v>
      </c>
      <c r="AE555" s="17"/>
      <c r="AF555" s="18">
        <f t="shared" si="58"/>
        <v>6</v>
      </c>
      <c r="AG555" s="18">
        <f t="shared" si="59"/>
        <v>2023</v>
      </c>
    </row>
    <row r="556" spans="1:33" x14ac:dyDescent="0.2">
      <c r="A556" s="16">
        <v>45108</v>
      </c>
      <c r="B556" s="17">
        <v>875</v>
      </c>
      <c r="C556" s="17">
        <v>859</v>
      </c>
      <c r="D556" s="17">
        <v>846</v>
      </c>
      <c r="E556" s="17">
        <v>830</v>
      </c>
      <c r="F556" s="17">
        <v>858</v>
      </c>
      <c r="G556" s="17">
        <v>895</v>
      </c>
      <c r="H556" s="17">
        <v>910</v>
      </c>
      <c r="I556" s="17">
        <v>994</v>
      </c>
      <c r="J556" s="17">
        <v>1090</v>
      </c>
      <c r="K556" s="17">
        <v>1112</v>
      </c>
      <c r="L556" s="17">
        <v>1173</v>
      </c>
      <c r="M556" s="17">
        <v>1216</v>
      </c>
      <c r="N556" s="17">
        <v>1270</v>
      </c>
      <c r="O556" s="17">
        <v>1267</v>
      </c>
      <c r="P556" s="17">
        <v>1284</v>
      </c>
      <c r="Q556" s="17">
        <v>1267</v>
      </c>
      <c r="R556" s="17">
        <v>1227</v>
      </c>
      <c r="S556" s="17">
        <v>1239</v>
      </c>
      <c r="T556" s="17">
        <v>1132</v>
      </c>
      <c r="U556" s="17">
        <v>1081</v>
      </c>
      <c r="V556" s="17">
        <v>992</v>
      </c>
      <c r="W556" s="17">
        <v>940</v>
      </c>
      <c r="X556" s="17">
        <v>887</v>
      </c>
      <c r="Y556" s="17">
        <v>891</v>
      </c>
      <c r="AA556" s="32">
        <f t="shared" si="54"/>
        <v>6</v>
      </c>
      <c r="AB556" s="18">
        <f t="shared" si="55"/>
        <v>18171</v>
      </c>
      <c r="AC556" s="17">
        <f t="shared" si="56"/>
        <v>6964</v>
      </c>
      <c r="AD556" s="17">
        <f t="shared" si="57"/>
        <v>25135</v>
      </c>
      <c r="AE556" s="17"/>
      <c r="AF556" s="18">
        <f t="shared" si="58"/>
        <v>7</v>
      </c>
      <c r="AG556" s="18">
        <f t="shared" si="59"/>
        <v>2023</v>
      </c>
    </row>
    <row r="557" spans="1:33" x14ac:dyDescent="0.2">
      <c r="A557" s="16">
        <v>45109</v>
      </c>
      <c r="B557" s="17">
        <v>872</v>
      </c>
      <c r="C557" s="17">
        <v>860</v>
      </c>
      <c r="D557" s="17">
        <v>850</v>
      </c>
      <c r="E557" s="17">
        <v>837</v>
      </c>
      <c r="F557" s="17">
        <v>857</v>
      </c>
      <c r="G557" s="17">
        <v>882</v>
      </c>
      <c r="H557" s="17">
        <v>882</v>
      </c>
      <c r="I557" s="17">
        <v>967</v>
      </c>
      <c r="J557" s="17">
        <v>1080</v>
      </c>
      <c r="K557" s="17">
        <v>1099</v>
      </c>
      <c r="L557" s="17">
        <v>1156</v>
      </c>
      <c r="M557" s="17">
        <v>1219</v>
      </c>
      <c r="N557" s="17">
        <v>1251</v>
      </c>
      <c r="O557" s="17">
        <v>1287</v>
      </c>
      <c r="P557" s="17">
        <v>1317</v>
      </c>
      <c r="Q557" s="17">
        <v>1278</v>
      </c>
      <c r="R557" s="17">
        <v>1230</v>
      </c>
      <c r="S557" s="17">
        <v>1229</v>
      </c>
      <c r="T557" s="17">
        <v>1104</v>
      </c>
      <c r="U557" s="17">
        <v>1037</v>
      </c>
      <c r="V557" s="17">
        <v>944</v>
      </c>
      <c r="W557" s="17">
        <v>879</v>
      </c>
      <c r="X557" s="17">
        <v>835</v>
      </c>
      <c r="Y557" s="17">
        <v>839</v>
      </c>
      <c r="AA557" s="32">
        <f t="shared" si="54"/>
        <v>7</v>
      </c>
      <c r="AB557" s="18">
        <f t="shared" si="55"/>
        <v>0</v>
      </c>
      <c r="AC557" s="17">
        <f t="shared" si="56"/>
        <v>24791</v>
      </c>
      <c r="AD557" s="17">
        <f t="shared" si="57"/>
        <v>24791</v>
      </c>
      <c r="AE557" s="17"/>
      <c r="AF557" s="18">
        <f t="shared" si="58"/>
        <v>7</v>
      </c>
      <c r="AG557" s="18">
        <f t="shared" si="59"/>
        <v>2023</v>
      </c>
    </row>
    <row r="558" spans="1:33" x14ac:dyDescent="0.2">
      <c r="A558" s="16">
        <v>45110</v>
      </c>
      <c r="B558" s="17">
        <v>821</v>
      </c>
      <c r="C558" s="17">
        <v>827</v>
      </c>
      <c r="D558" s="17">
        <v>821</v>
      </c>
      <c r="E558" s="17">
        <v>809</v>
      </c>
      <c r="F558" s="17">
        <v>856</v>
      </c>
      <c r="G558" s="17">
        <v>920</v>
      </c>
      <c r="H558" s="17">
        <v>968</v>
      </c>
      <c r="I558" s="17">
        <v>1071</v>
      </c>
      <c r="J558" s="17">
        <v>1209</v>
      </c>
      <c r="K558" s="17">
        <v>1233</v>
      </c>
      <c r="L558" s="17">
        <v>1291</v>
      </c>
      <c r="M558" s="17">
        <v>1320</v>
      </c>
      <c r="N558" s="17">
        <v>1374</v>
      </c>
      <c r="O558" s="17">
        <v>1397</v>
      </c>
      <c r="P558" s="17">
        <v>1409</v>
      </c>
      <c r="Q558" s="17">
        <v>1364</v>
      </c>
      <c r="R558" s="17">
        <v>1289</v>
      </c>
      <c r="S558" s="17">
        <v>1297</v>
      </c>
      <c r="T558" s="17">
        <v>1183</v>
      </c>
      <c r="U558" s="17">
        <v>1105</v>
      </c>
      <c r="V558" s="17">
        <v>1018</v>
      </c>
      <c r="W558" s="17">
        <v>942</v>
      </c>
      <c r="X558" s="17">
        <v>905</v>
      </c>
      <c r="Y558" s="17">
        <v>912</v>
      </c>
      <c r="AA558" s="32">
        <f t="shared" si="54"/>
        <v>1</v>
      </c>
      <c r="AB558" s="18">
        <f t="shared" si="55"/>
        <v>0</v>
      </c>
      <c r="AC558" s="17">
        <f t="shared" si="56"/>
        <v>26341</v>
      </c>
      <c r="AD558" s="17">
        <f t="shared" si="57"/>
        <v>26341</v>
      </c>
      <c r="AE558" s="17"/>
      <c r="AF558" s="18">
        <f t="shared" si="58"/>
        <v>7</v>
      </c>
      <c r="AG558" s="18">
        <f t="shared" si="59"/>
        <v>2023</v>
      </c>
    </row>
    <row r="559" spans="1:33" x14ac:dyDescent="0.2">
      <c r="A559" s="16">
        <v>45111</v>
      </c>
      <c r="B559" s="17">
        <v>876</v>
      </c>
      <c r="C559" s="17">
        <v>864</v>
      </c>
      <c r="D559" s="17">
        <v>856</v>
      </c>
      <c r="E559" s="17">
        <v>845</v>
      </c>
      <c r="F559" s="17">
        <v>872</v>
      </c>
      <c r="G559" s="17">
        <v>906</v>
      </c>
      <c r="H559" s="17">
        <v>926</v>
      </c>
      <c r="I559" s="17">
        <v>1017</v>
      </c>
      <c r="J559" s="17">
        <v>1141</v>
      </c>
      <c r="K559" s="17">
        <v>1156</v>
      </c>
      <c r="L559" s="17">
        <v>1223</v>
      </c>
      <c r="M559" s="17">
        <v>1276</v>
      </c>
      <c r="N559" s="17">
        <v>1316</v>
      </c>
      <c r="O559" s="17">
        <v>1354</v>
      </c>
      <c r="P559" s="17">
        <v>1376</v>
      </c>
      <c r="Q559" s="17">
        <v>1385</v>
      </c>
      <c r="R559" s="17">
        <v>1338</v>
      </c>
      <c r="S559" s="17">
        <v>1334</v>
      </c>
      <c r="T559" s="17">
        <v>1205</v>
      </c>
      <c r="U559" s="17">
        <v>1130</v>
      </c>
      <c r="V559" s="17">
        <v>1031</v>
      </c>
      <c r="W559" s="17">
        <v>960</v>
      </c>
      <c r="X559" s="17">
        <v>940</v>
      </c>
      <c r="Y559" s="17">
        <v>947</v>
      </c>
      <c r="AA559" s="32">
        <f t="shared" si="54"/>
        <v>2</v>
      </c>
      <c r="AB559" s="18">
        <f t="shared" si="55"/>
        <v>19182</v>
      </c>
      <c r="AC559" s="17">
        <f t="shared" si="56"/>
        <v>7092</v>
      </c>
      <c r="AD559" s="17">
        <f t="shared" si="57"/>
        <v>26274</v>
      </c>
      <c r="AE559" s="17"/>
      <c r="AF559" s="18">
        <f t="shared" si="58"/>
        <v>7</v>
      </c>
      <c r="AG559" s="18">
        <f t="shared" si="59"/>
        <v>2023</v>
      </c>
    </row>
    <row r="560" spans="1:33" x14ac:dyDescent="0.2">
      <c r="A560" s="16">
        <v>45112</v>
      </c>
      <c r="B560" s="17">
        <v>716</v>
      </c>
      <c r="C560" s="17">
        <v>692</v>
      </c>
      <c r="D560" s="17">
        <v>674</v>
      </c>
      <c r="E560" s="17">
        <v>677</v>
      </c>
      <c r="F560" s="17">
        <v>689</v>
      </c>
      <c r="G560" s="17">
        <v>757</v>
      </c>
      <c r="H560" s="17">
        <v>833</v>
      </c>
      <c r="I560" s="17">
        <v>934</v>
      </c>
      <c r="J560" s="17">
        <v>1052</v>
      </c>
      <c r="K560" s="17">
        <v>1070</v>
      </c>
      <c r="L560" s="17">
        <v>1155</v>
      </c>
      <c r="M560" s="17">
        <v>1198</v>
      </c>
      <c r="N560" s="17">
        <v>1295</v>
      </c>
      <c r="O560" s="17">
        <v>1349</v>
      </c>
      <c r="P560" s="17">
        <v>1422</v>
      </c>
      <c r="Q560" s="17">
        <v>1399</v>
      </c>
      <c r="R560" s="17">
        <v>1337</v>
      </c>
      <c r="S560" s="17">
        <v>1346</v>
      </c>
      <c r="T560" s="17">
        <v>1245</v>
      </c>
      <c r="U560" s="17">
        <v>1145</v>
      </c>
      <c r="V560" s="17">
        <v>1025</v>
      </c>
      <c r="W560" s="17">
        <v>933</v>
      </c>
      <c r="X560" s="17">
        <v>860</v>
      </c>
      <c r="Y560" s="17">
        <v>844</v>
      </c>
      <c r="AA560" s="32">
        <f t="shared" si="54"/>
        <v>3</v>
      </c>
      <c r="AB560" s="18">
        <f t="shared" si="55"/>
        <v>18765</v>
      </c>
      <c r="AC560" s="17">
        <f t="shared" si="56"/>
        <v>5882</v>
      </c>
      <c r="AD560" s="17">
        <f t="shared" si="57"/>
        <v>24647</v>
      </c>
      <c r="AE560" s="17"/>
      <c r="AF560" s="18">
        <f t="shared" si="58"/>
        <v>7</v>
      </c>
      <c r="AG560" s="18">
        <f t="shared" si="59"/>
        <v>2023</v>
      </c>
    </row>
    <row r="561" spans="1:33" x14ac:dyDescent="0.2">
      <c r="A561" s="16">
        <v>45113</v>
      </c>
      <c r="B561" s="17">
        <v>977</v>
      </c>
      <c r="C561" s="17">
        <v>975</v>
      </c>
      <c r="D561" s="17">
        <v>963</v>
      </c>
      <c r="E561" s="17">
        <v>943</v>
      </c>
      <c r="F561" s="17">
        <v>978</v>
      </c>
      <c r="G561" s="17">
        <v>1061</v>
      </c>
      <c r="H561" s="17">
        <v>1130</v>
      </c>
      <c r="I561" s="17">
        <v>1270</v>
      </c>
      <c r="J561" s="17">
        <v>1430</v>
      </c>
      <c r="K561" s="17">
        <v>1455</v>
      </c>
      <c r="L561" s="17">
        <v>1566</v>
      </c>
      <c r="M561" s="17">
        <v>1635</v>
      </c>
      <c r="N561" s="17">
        <v>1731</v>
      </c>
      <c r="O561" s="17">
        <v>1800</v>
      </c>
      <c r="P561" s="17">
        <v>1874</v>
      </c>
      <c r="Q561" s="17">
        <v>1840</v>
      </c>
      <c r="R561" s="17">
        <v>1739</v>
      </c>
      <c r="S561" s="17">
        <v>1718</v>
      </c>
      <c r="T561" s="17">
        <v>1557</v>
      </c>
      <c r="U561" s="17">
        <v>1422</v>
      </c>
      <c r="V561" s="17">
        <v>1287</v>
      </c>
      <c r="W561" s="17">
        <v>1168</v>
      </c>
      <c r="X561" s="17">
        <v>1098</v>
      </c>
      <c r="Y561" s="17">
        <v>1073</v>
      </c>
      <c r="AA561" s="32">
        <f t="shared" si="54"/>
        <v>4</v>
      </c>
      <c r="AB561" s="18">
        <f t="shared" si="55"/>
        <v>24590</v>
      </c>
      <c r="AC561" s="17">
        <f t="shared" si="56"/>
        <v>8100</v>
      </c>
      <c r="AD561" s="17">
        <f t="shared" si="57"/>
        <v>32690</v>
      </c>
      <c r="AE561" s="17"/>
      <c r="AF561" s="18">
        <f t="shared" si="58"/>
        <v>7</v>
      </c>
      <c r="AG561" s="18">
        <f t="shared" si="59"/>
        <v>2023</v>
      </c>
    </row>
    <row r="562" spans="1:33" x14ac:dyDescent="0.2">
      <c r="A562" s="16">
        <v>45114</v>
      </c>
      <c r="B562" s="17">
        <v>1029</v>
      </c>
      <c r="C562" s="17">
        <v>1020</v>
      </c>
      <c r="D562" s="17">
        <v>1000</v>
      </c>
      <c r="E562" s="17">
        <v>986</v>
      </c>
      <c r="F562" s="17">
        <v>1036</v>
      </c>
      <c r="G562" s="17">
        <v>1115</v>
      </c>
      <c r="H562" s="17">
        <v>1168</v>
      </c>
      <c r="I562" s="17">
        <v>1300</v>
      </c>
      <c r="J562" s="17">
        <v>1445</v>
      </c>
      <c r="K562" s="17">
        <v>1458</v>
      </c>
      <c r="L562" s="17">
        <v>1418</v>
      </c>
      <c r="M562" s="17">
        <v>1589</v>
      </c>
      <c r="N562" s="17">
        <v>1706</v>
      </c>
      <c r="O562" s="17">
        <v>1779</v>
      </c>
      <c r="P562" s="17">
        <v>1827</v>
      </c>
      <c r="Q562" s="17">
        <v>1796</v>
      </c>
      <c r="R562" s="17">
        <v>1669</v>
      </c>
      <c r="S562" s="17">
        <v>1640</v>
      </c>
      <c r="T562" s="17">
        <v>1429</v>
      </c>
      <c r="U562" s="17">
        <v>1304</v>
      </c>
      <c r="V562" s="17">
        <v>1177</v>
      </c>
      <c r="W562" s="17">
        <v>1090</v>
      </c>
      <c r="X562" s="17">
        <v>1031</v>
      </c>
      <c r="Y562" s="17">
        <v>1034</v>
      </c>
      <c r="AA562" s="32">
        <f t="shared" si="54"/>
        <v>5</v>
      </c>
      <c r="AB562" s="18">
        <f t="shared" si="55"/>
        <v>23658</v>
      </c>
      <c r="AC562" s="17">
        <f t="shared" si="56"/>
        <v>8388</v>
      </c>
      <c r="AD562" s="17">
        <f t="shared" si="57"/>
        <v>32046</v>
      </c>
      <c r="AE562" s="17"/>
      <c r="AF562" s="18">
        <f t="shared" si="58"/>
        <v>7</v>
      </c>
      <c r="AG562" s="18">
        <f t="shared" si="59"/>
        <v>2023</v>
      </c>
    </row>
    <row r="563" spans="1:33" x14ac:dyDescent="0.2">
      <c r="A563" s="16">
        <v>45115</v>
      </c>
      <c r="B563" s="17">
        <v>997</v>
      </c>
      <c r="C563" s="17">
        <v>993</v>
      </c>
      <c r="D563" s="17">
        <v>973</v>
      </c>
      <c r="E563" s="17">
        <v>956</v>
      </c>
      <c r="F563" s="17">
        <v>979</v>
      </c>
      <c r="G563" s="17">
        <v>1012</v>
      </c>
      <c r="H563" s="17">
        <v>1010</v>
      </c>
      <c r="I563" s="17">
        <v>1091</v>
      </c>
      <c r="J563" s="17">
        <v>1183</v>
      </c>
      <c r="K563" s="17">
        <v>1200</v>
      </c>
      <c r="L563" s="17">
        <v>1295</v>
      </c>
      <c r="M563" s="17">
        <v>1356</v>
      </c>
      <c r="N563" s="17">
        <v>1437</v>
      </c>
      <c r="O563" s="17">
        <v>1497</v>
      </c>
      <c r="P563" s="17">
        <v>1542</v>
      </c>
      <c r="Q563" s="17">
        <v>1521</v>
      </c>
      <c r="R563" s="17">
        <v>1467</v>
      </c>
      <c r="S563" s="17">
        <v>1469</v>
      </c>
      <c r="T563" s="17">
        <v>1348</v>
      </c>
      <c r="U563" s="17">
        <v>1252</v>
      </c>
      <c r="V563" s="17">
        <v>1138</v>
      </c>
      <c r="W563" s="17">
        <v>1062</v>
      </c>
      <c r="X563" s="17">
        <v>1013</v>
      </c>
      <c r="Y563" s="17">
        <v>1028</v>
      </c>
      <c r="AA563" s="32">
        <f t="shared" si="54"/>
        <v>6</v>
      </c>
      <c r="AB563" s="18">
        <f t="shared" si="55"/>
        <v>20871</v>
      </c>
      <c r="AC563" s="17">
        <f t="shared" si="56"/>
        <v>7948</v>
      </c>
      <c r="AD563" s="17">
        <f t="shared" si="57"/>
        <v>28819</v>
      </c>
      <c r="AE563" s="17"/>
      <c r="AF563" s="18">
        <f t="shared" si="58"/>
        <v>7</v>
      </c>
      <c r="AG563" s="18">
        <f t="shared" si="59"/>
        <v>2023</v>
      </c>
    </row>
    <row r="564" spans="1:33" x14ac:dyDescent="0.2">
      <c r="A564" s="16">
        <v>45116</v>
      </c>
      <c r="B564" s="17">
        <v>996</v>
      </c>
      <c r="C564" s="17">
        <v>987</v>
      </c>
      <c r="D564" s="17">
        <v>974</v>
      </c>
      <c r="E564" s="17">
        <v>958</v>
      </c>
      <c r="F564" s="17">
        <v>984</v>
      </c>
      <c r="G564" s="17">
        <v>1011</v>
      </c>
      <c r="H564" s="17">
        <v>1009</v>
      </c>
      <c r="I564" s="17">
        <v>1086</v>
      </c>
      <c r="J564" s="17">
        <v>1191</v>
      </c>
      <c r="K564" s="17">
        <v>1229</v>
      </c>
      <c r="L564" s="17">
        <v>1300</v>
      </c>
      <c r="M564" s="17">
        <v>1365</v>
      </c>
      <c r="N564" s="17">
        <v>1437</v>
      </c>
      <c r="O564" s="17">
        <v>1487</v>
      </c>
      <c r="P564" s="17">
        <v>1535</v>
      </c>
      <c r="Q564" s="17">
        <v>1507</v>
      </c>
      <c r="R564" s="17">
        <v>1479</v>
      </c>
      <c r="S564" s="17">
        <v>1488</v>
      </c>
      <c r="T564" s="17">
        <v>1354</v>
      </c>
      <c r="U564" s="17">
        <v>1271</v>
      </c>
      <c r="V564" s="17">
        <v>1165</v>
      </c>
      <c r="W564" s="17">
        <v>1068</v>
      </c>
      <c r="X564" s="17">
        <v>1013</v>
      </c>
      <c r="Y564" s="17">
        <v>993</v>
      </c>
      <c r="AA564" s="32">
        <f t="shared" si="54"/>
        <v>7</v>
      </c>
      <c r="AB564" s="18">
        <f t="shared" si="55"/>
        <v>0</v>
      </c>
      <c r="AC564" s="17">
        <f t="shared" si="56"/>
        <v>28887</v>
      </c>
      <c r="AD564" s="17">
        <f t="shared" si="57"/>
        <v>28887</v>
      </c>
      <c r="AE564" s="17"/>
      <c r="AF564" s="18">
        <f t="shared" si="58"/>
        <v>7</v>
      </c>
      <c r="AG564" s="18">
        <f t="shared" si="59"/>
        <v>2023</v>
      </c>
    </row>
    <row r="565" spans="1:33" x14ac:dyDescent="0.2">
      <c r="A565" s="16">
        <v>45117</v>
      </c>
      <c r="B565" s="17">
        <v>966</v>
      </c>
      <c r="C565" s="17">
        <v>967</v>
      </c>
      <c r="D565" s="17">
        <v>955</v>
      </c>
      <c r="E565" s="17">
        <v>940</v>
      </c>
      <c r="F565" s="17">
        <v>986</v>
      </c>
      <c r="G565" s="17">
        <v>1078</v>
      </c>
      <c r="H565" s="17">
        <v>1143</v>
      </c>
      <c r="I565" s="17">
        <v>1250</v>
      </c>
      <c r="J565" s="17">
        <v>1382</v>
      </c>
      <c r="K565" s="17">
        <v>1386</v>
      </c>
      <c r="L565" s="17">
        <v>1439</v>
      </c>
      <c r="M565" s="17">
        <v>1485</v>
      </c>
      <c r="N565" s="17">
        <v>1520</v>
      </c>
      <c r="O565" s="17">
        <v>1559</v>
      </c>
      <c r="P565" s="17">
        <v>1575</v>
      </c>
      <c r="Q565" s="17">
        <v>1542</v>
      </c>
      <c r="R565" s="17">
        <v>1412</v>
      </c>
      <c r="S565" s="17">
        <v>1430</v>
      </c>
      <c r="T565" s="17">
        <v>1288</v>
      </c>
      <c r="U565" s="17">
        <v>1216</v>
      </c>
      <c r="V565" s="17">
        <v>1096</v>
      </c>
      <c r="W565" s="17">
        <v>991</v>
      </c>
      <c r="X565" s="17">
        <v>926</v>
      </c>
      <c r="Y565" s="17">
        <v>950</v>
      </c>
      <c r="AA565" s="32">
        <f t="shared" si="54"/>
        <v>1</v>
      </c>
      <c r="AB565" s="18">
        <f t="shared" si="55"/>
        <v>0</v>
      </c>
      <c r="AC565" s="17">
        <f t="shared" si="56"/>
        <v>29482</v>
      </c>
      <c r="AD565" s="17">
        <f t="shared" si="57"/>
        <v>29482</v>
      </c>
      <c r="AE565" s="17"/>
      <c r="AF565" s="18">
        <f t="shared" si="58"/>
        <v>7</v>
      </c>
      <c r="AG565" s="18">
        <f t="shared" si="59"/>
        <v>2023</v>
      </c>
    </row>
    <row r="566" spans="1:33" x14ac:dyDescent="0.2">
      <c r="A566" s="16">
        <v>45118</v>
      </c>
      <c r="B566" s="17">
        <v>917</v>
      </c>
      <c r="C566" s="17">
        <v>913</v>
      </c>
      <c r="D566" s="17">
        <v>910</v>
      </c>
      <c r="E566" s="17">
        <v>893</v>
      </c>
      <c r="F566" s="17">
        <v>938</v>
      </c>
      <c r="G566" s="17">
        <v>1027</v>
      </c>
      <c r="H566" s="17">
        <v>1082</v>
      </c>
      <c r="I566" s="17">
        <v>1185</v>
      </c>
      <c r="J566" s="17">
        <v>1294</v>
      </c>
      <c r="K566" s="17">
        <v>1276</v>
      </c>
      <c r="L566" s="17">
        <v>1360</v>
      </c>
      <c r="M566" s="17">
        <v>1391</v>
      </c>
      <c r="N566" s="17">
        <v>1414</v>
      </c>
      <c r="O566" s="17">
        <v>1462</v>
      </c>
      <c r="P566" s="17">
        <v>1512</v>
      </c>
      <c r="Q566" s="17">
        <v>1507</v>
      </c>
      <c r="R566" s="17">
        <v>1439</v>
      </c>
      <c r="S566" s="17">
        <v>1442</v>
      </c>
      <c r="T566" s="17">
        <v>1312</v>
      </c>
      <c r="U566" s="17">
        <v>1232</v>
      </c>
      <c r="V566" s="17">
        <v>1121</v>
      </c>
      <c r="W566" s="17">
        <v>1023</v>
      </c>
      <c r="X566" s="17">
        <v>960</v>
      </c>
      <c r="Y566" s="17">
        <v>959</v>
      </c>
      <c r="AA566" s="32">
        <f t="shared" si="54"/>
        <v>2</v>
      </c>
      <c r="AB566" s="18">
        <f t="shared" si="55"/>
        <v>20930</v>
      </c>
      <c r="AC566" s="17">
        <f t="shared" si="56"/>
        <v>7639</v>
      </c>
      <c r="AD566" s="17">
        <f t="shared" si="57"/>
        <v>28569</v>
      </c>
      <c r="AE566" s="17"/>
      <c r="AF566" s="18">
        <f t="shared" si="58"/>
        <v>7</v>
      </c>
      <c r="AG566" s="18">
        <f t="shared" si="59"/>
        <v>2023</v>
      </c>
    </row>
    <row r="567" spans="1:33" x14ac:dyDescent="0.2">
      <c r="A567" s="16">
        <v>45119</v>
      </c>
      <c r="B567" s="17">
        <v>927</v>
      </c>
      <c r="C567" s="17">
        <v>920</v>
      </c>
      <c r="D567" s="17">
        <v>908</v>
      </c>
      <c r="E567" s="17">
        <v>898</v>
      </c>
      <c r="F567" s="17">
        <v>944</v>
      </c>
      <c r="G567" s="17">
        <v>1029</v>
      </c>
      <c r="H567" s="17">
        <v>1107</v>
      </c>
      <c r="I567" s="17">
        <v>1234</v>
      </c>
      <c r="J567" s="17">
        <v>1366</v>
      </c>
      <c r="K567" s="17">
        <v>1367</v>
      </c>
      <c r="L567" s="17">
        <v>1465</v>
      </c>
      <c r="M567" s="17">
        <v>1521</v>
      </c>
      <c r="N567" s="17">
        <v>1630</v>
      </c>
      <c r="O567" s="17">
        <v>1707</v>
      </c>
      <c r="P567" s="17">
        <v>1782</v>
      </c>
      <c r="Q567" s="17">
        <v>1745</v>
      </c>
      <c r="R567" s="17">
        <v>1663</v>
      </c>
      <c r="S567" s="17">
        <v>1648</v>
      </c>
      <c r="T567" s="17">
        <v>1454</v>
      </c>
      <c r="U567" s="17">
        <v>1342</v>
      </c>
      <c r="V567" s="17">
        <v>1222</v>
      </c>
      <c r="W567" s="17">
        <v>1111</v>
      </c>
      <c r="X567" s="17">
        <v>1035</v>
      </c>
      <c r="Y567" s="17">
        <v>1038</v>
      </c>
      <c r="AA567" s="32">
        <f t="shared" si="54"/>
        <v>3</v>
      </c>
      <c r="AB567" s="18">
        <f t="shared" si="55"/>
        <v>23292</v>
      </c>
      <c r="AC567" s="17">
        <f t="shared" si="56"/>
        <v>7771</v>
      </c>
      <c r="AD567" s="17">
        <f t="shared" si="57"/>
        <v>31063</v>
      </c>
      <c r="AE567" s="17"/>
      <c r="AF567" s="18">
        <f t="shared" si="58"/>
        <v>7</v>
      </c>
      <c r="AG567" s="18">
        <f t="shared" si="59"/>
        <v>2023</v>
      </c>
    </row>
    <row r="568" spans="1:33" x14ac:dyDescent="0.2">
      <c r="A568" s="16">
        <v>45120</v>
      </c>
      <c r="B568" s="17">
        <v>1009</v>
      </c>
      <c r="C568" s="17">
        <v>1009</v>
      </c>
      <c r="D568" s="17">
        <v>992</v>
      </c>
      <c r="E568" s="17">
        <v>968</v>
      </c>
      <c r="F568" s="17">
        <v>1011</v>
      </c>
      <c r="G568" s="17">
        <v>1097</v>
      </c>
      <c r="H568" s="17">
        <v>1163</v>
      </c>
      <c r="I568" s="17">
        <v>1296</v>
      </c>
      <c r="J568" s="17">
        <v>1422</v>
      </c>
      <c r="K568" s="17">
        <v>1418</v>
      </c>
      <c r="L568" s="17">
        <v>1532</v>
      </c>
      <c r="M568" s="17">
        <v>1584</v>
      </c>
      <c r="N568" s="17">
        <v>1672</v>
      </c>
      <c r="O568" s="17">
        <v>1752</v>
      </c>
      <c r="P568" s="17">
        <v>1844</v>
      </c>
      <c r="Q568" s="17">
        <v>1786</v>
      </c>
      <c r="R568" s="17">
        <v>1681</v>
      </c>
      <c r="S568" s="17">
        <v>1672</v>
      </c>
      <c r="T568" s="17">
        <v>1474</v>
      </c>
      <c r="U568" s="17">
        <v>1378</v>
      </c>
      <c r="V568" s="17">
        <v>1255</v>
      </c>
      <c r="W568" s="17">
        <v>1140</v>
      </c>
      <c r="X568" s="17">
        <v>1065</v>
      </c>
      <c r="Y568" s="17">
        <v>1070</v>
      </c>
      <c r="AA568" s="32">
        <f t="shared" si="54"/>
        <v>4</v>
      </c>
      <c r="AB568" s="18">
        <f t="shared" si="55"/>
        <v>23971</v>
      </c>
      <c r="AC568" s="17">
        <f t="shared" si="56"/>
        <v>8319</v>
      </c>
      <c r="AD568" s="17">
        <f t="shared" si="57"/>
        <v>32290</v>
      </c>
      <c r="AE568" s="17"/>
      <c r="AF568" s="18">
        <f t="shared" si="58"/>
        <v>7</v>
      </c>
      <c r="AG568" s="18">
        <f t="shared" si="59"/>
        <v>2023</v>
      </c>
    </row>
    <row r="569" spans="1:33" x14ac:dyDescent="0.2">
      <c r="A569" s="16">
        <v>45121</v>
      </c>
      <c r="B569" s="17">
        <v>1032</v>
      </c>
      <c r="C569" s="17">
        <v>1033</v>
      </c>
      <c r="D569" s="17">
        <v>1027</v>
      </c>
      <c r="E569" s="17">
        <v>1015</v>
      </c>
      <c r="F569" s="17">
        <v>1064</v>
      </c>
      <c r="G569" s="17">
        <v>1150</v>
      </c>
      <c r="H569" s="17">
        <v>1203</v>
      </c>
      <c r="I569" s="17">
        <v>1318</v>
      </c>
      <c r="J569" s="17">
        <v>1446</v>
      </c>
      <c r="K569" s="17">
        <v>1453</v>
      </c>
      <c r="L569" s="17">
        <v>1534</v>
      </c>
      <c r="M569" s="17">
        <v>1535</v>
      </c>
      <c r="N569" s="17">
        <v>1619</v>
      </c>
      <c r="O569" s="17">
        <v>1712</v>
      </c>
      <c r="P569" s="17">
        <v>1751</v>
      </c>
      <c r="Q569" s="17">
        <v>1708</v>
      </c>
      <c r="R569" s="17">
        <v>1590</v>
      </c>
      <c r="S569" s="17">
        <v>1547</v>
      </c>
      <c r="T569" s="17">
        <v>1397</v>
      </c>
      <c r="U569" s="17">
        <v>1298</v>
      </c>
      <c r="V569" s="17">
        <v>1189</v>
      </c>
      <c r="W569" s="17">
        <v>1093</v>
      </c>
      <c r="X569" s="17">
        <v>1046</v>
      </c>
      <c r="Y569" s="17">
        <v>1056</v>
      </c>
      <c r="AA569" s="32">
        <f t="shared" si="54"/>
        <v>5</v>
      </c>
      <c r="AB569" s="18">
        <f t="shared" si="55"/>
        <v>23236</v>
      </c>
      <c r="AC569" s="17">
        <f t="shared" si="56"/>
        <v>8580</v>
      </c>
      <c r="AD569" s="17">
        <f t="shared" si="57"/>
        <v>31816</v>
      </c>
      <c r="AE569" s="17"/>
      <c r="AF569" s="18">
        <f t="shared" si="58"/>
        <v>7</v>
      </c>
      <c r="AG569" s="18">
        <f t="shared" si="59"/>
        <v>2023</v>
      </c>
    </row>
    <row r="570" spans="1:33" x14ac:dyDescent="0.2">
      <c r="A570" s="16">
        <v>45122</v>
      </c>
      <c r="B570" s="17">
        <v>1027</v>
      </c>
      <c r="C570" s="17">
        <v>1024</v>
      </c>
      <c r="D570" s="17">
        <v>1005</v>
      </c>
      <c r="E570" s="17">
        <v>989</v>
      </c>
      <c r="F570" s="17">
        <v>1015</v>
      </c>
      <c r="G570" s="17">
        <v>1051</v>
      </c>
      <c r="H570" s="17">
        <v>1053</v>
      </c>
      <c r="I570" s="17">
        <v>1144</v>
      </c>
      <c r="J570" s="17">
        <v>1252</v>
      </c>
      <c r="K570" s="17">
        <v>1272</v>
      </c>
      <c r="L570" s="17">
        <v>1326</v>
      </c>
      <c r="M570" s="17">
        <v>1379</v>
      </c>
      <c r="N570" s="17">
        <v>1396</v>
      </c>
      <c r="O570" s="17">
        <v>1446</v>
      </c>
      <c r="P570" s="17">
        <v>1473</v>
      </c>
      <c r="Q570" s="17">
        <v>1440</v>
      </c>
      <c r="R570" s="17">
        <v>1364</v>
      </c>
      <c r="S570" s="17">
        <v>1362</v>
      </c>
      <c r="T570" s="17">
        <v>1232</v>
      </c>
      <c r="U570" s="17">
        <v>1161</v>
      </c>
      <c r="V570" s="17">
        <v>1076</v>
      </c>
      <c r="W570" s="17">
        <v>1015</v>
      </c>
      <c r="X570" s="17">
        <v>978</v>
      </c>
      <c r="Y570" s="17">
        <v>983</v>
      </c>
      <c r="AA570" s="32">
        <f t="shared" si="54"/>
        <v>6</v>
      </c>
      <c r="AB570" s="18">
        <f t="shared" si="55"/>
        <v>20316</v>
      </c>
      <c r="AC570" s="17">
        <f t="shared" si="56"/>
        <v>8147</v>
      </c>
      <c r="AD570" s="17">
        <f t="shared" si="57"/>
        <v>28463</v>
      </c>
      <c r="AE570" s="17"/>
      <c r="AF570" s="18">
        <f t="shared" si="58"/>
        <v>7</v>
      </c>
      <c r="AG570" s="18">
        <f t="shared" si="59"/>
        <v>2023</v>
      </c>
    </row>
    <row r="571" spans="1:33" x14ac:dyDescent="0.2">
      <c r="A571" s="16">
        <v>45123</v>
      </c>
      <c r="B571" s="17">
        <v>979</v>
      </c>
      <c r="C571" s="17">
        <v>976</v>
      </c>
      <c r="D571" s="17">
        <v>966</v>
      </c>
      <c r="E571" s="17">
        <v>950</v>
      </c>
      <c r="F571" s="17">
        <v>978</v>
      </c>
      <c r="G571" s="17">
        <v>1009</v>
      </c>
      <c r="H571" s="17">
        <v>1003</v>
      </c>
      <c r="I571" s="17">
        <v>1088</v>
      </c>
      <c r="J571" s="17">
        <v>1215</v>
      </c>
      <c r="K571" s="17">
        <v>1267</v>
      </c>
      <c r="L571" s="17">
        <v>1336</v>
      </c>
      <c r="M571" s="17">
        <v>1396</v>
      </c>
      <c r="N571" s="17">
        <v>1445</v>
      </c>
      <c r="O571" s="17">
        <v>1481</v>
      </c>
      <c r="P571" s="17">
        <v>1498</v>
      </c>
      <c r="Q571" s="17">
        <v>1461</v>
      </c>
      <c r="R571" s="17">
        <v>1391</v>
      </c>
      <c r="S571" s="17">
        <v>1402</v>
      </c>
      <c r="T571" s="17">
        <v>1276</v>
      </c>
      <c r="U571" s="17">
        <v>1181</v>
      </c>
      <c r="V571" s="17">
        <v>1075</v>
      </c>
      <c r="W571" s="17">
        <v>983</v>
      </c>
      <c r="X571" s="17">
        <v>935</v>
      </c>
      <c r="Y571" s="17">
        <v>953</v>
      </c>
      <c r="AA571" s="32">
        <f t="shared" si="54"/>
        <v>7</v>
      </c>
      <c r="AB571" s="18">
        <f t="shared" si="55"/>
        <v>0</v>
      </c>
      <c r="AC571" s="17">
        <f t="shared" si="56"/>
        <v>28244</v>
      </c>
      <c r="AD571" s="17">
        <f t="shared" si="57"/>
        <v>28244</v>
      </c>
      <c r="AE571" s="17"/>
      <c r="AF571" s="18">
        <f t="shared" si="58"/>
        <v>7</v>
      </c>
      <c r="AG571" s="18">
        <f t="shared" si="59"/>
        <v>2023</v>
      </c>
    </row>
    <row r="572" spans="1:33" x14ac:dyDescent="0.2">
      <c r="A572" s="16">
        <v>45124</v>
      </c>
      <c r="B572" s="17">
        <v>937</v>
      </c>
      <c r="C572" s="17">
        <v>942</v>
      </c>
      <c r="D572" s="17">
        <v>946</v>
      </c>
      <c r="E572" s="17">
        <v>937</v>
      </c>
      <c r="F572" s="17">
        <v>983</v>
      </c>
      <c r="G572" s="17">
        <v>1084</v>
      </c>
      <c r="H572" s="17">
        <v>1142</v>
      </c>
      <c r="I572" s="17">
        <v>1266</v>
      </c>
      <c r="J572" s="17">
        <v>1407</v>
      </c>
      <c r="K572" s="17">
        <v>1408</v>
      </c>
      <c r="L572" s="17">
        <v>1502</v>
      </c>
      <c r="M572" s="17">
        <v>1531</v>
      </c>
      <c r="N572" s="17">
        <v>1620</v>
      </c>
      <c r="O572" s="17">
        <v>1684</v>
      </c>
      <c r="P572" s="17">
        <v>1742</v>
      </c>
      <c r="Q572" s="17">
        <v>1730</v>
      </c>
      <c r="R572" s="17">
        <v>1635</v>
      </c>
      <c r="S572" s="17">
        <v>1642</v>
      </c>
      <c r="T572" s="17">
        <v>1473</v>
      </c>
      <c r="U572" s="17">
        <v>1364</v>
      </c>
      <c r="V572" s="17">
        <v>1235</v>
      </c>
      <c r="W572" s="17">
        <v>1110</v>
      </c>
      <c r="X572" s="17">
        <v>1043</v>
      </c>
      <c r="Y572" s="17">
        <v>1056</v>
      </c>
      <c r="AA572" s="32">
        <f t="shared" si="54"/>
        <v>1</v>
      </c>
      <c r="AB572" s="18">
        <f t="shared" si="55"/>
        <v>0</v>
      </c>
      <c r="AC572" s="17">
        <f t="shared" si="56"/>
        <v>31419</v>
      </c>
      <c r="AD572" s="17">
        <f t="shared" si="57"/>
        <v>31419</v>
      </c>
      <c r="AE572" s="17"/>
      <c r="AF572" s="18">
        <f t="shared" si="58"/>
        <v>7</v>
      </c>
      <c r="AG572" s="18">
        <f t="shared" si="59"/>
        <v>2023</v>
      </c>
    </row>
    <row r="573" spans="1:33" x14ac:dyDescent="0.2">
      <c r="A573" s="16">
        <v>45125</v>
      </c>
      <c r="B573" s="17">
        <v>1013</v>
      </c>
      <c r="C573" s="17">
        <v>1010</v>
      </c>
      <c r="D573" s="17">
        <v>1000</v>
      </c>
      <c r="E573" s="17">
        <v>982</v>
      </c>
      <c r="F573" s="17">
        <v>1037</v>
      </c>
      <c r="G573" s="17">
        <v>1128</v>
      </c>
      <c r="H573" s="17">
        <v>1180</v>
      </c>
      <c r="I573" s="17">
        <v>1290</v>
      </c>
      <c r="J573" s="17">
        <v>1404</v>
      </c>
      <c r="K573" s="17">
        <v>1407</v>
      </c>
      <c r="L573" s="17">
        <v>1500</v>
      </c>
      <c r="M573" s="17">
        <v>1549</v>
      </c>
      <c r="N573" s="17">
        <v>1650</v>
      </c>
      <c r="O573" s="17">
        <v>1692</v>
      </c>
      <c r="P573" s="17">
        <v>1711</v>
      </c>
      <c r="Q573" s="17">
        <v>1668</v>
      </c>
      <c r="R573" s="17">
        <v>1554</v>
      </c>
      <c r="S573" s="17">
        <v>1526</v>
      </c>
      <c r="T573" s="17">
        <v>1374</v>
      </c>
      <c r="U573" s="17">
        <v>1288</v>
      </c>
      <c r="V573" s="17">
        <v>1171</v>
      </c>
      <c r="W573" s="17">
        <v>1067</v>
      </c>
      <c r="X573" s="17">
        <v>1008</v>
      </c>
      <c r="Y573" s="17">
        <v>1018</v>
      </c>
      <c r="AA573" s="32">
        <f t="shared" si="54"/>
        <v>2</v>
      </c>
      <c r="AB573" s="18">
        <f t="shared" si="55"/>
        <v>22859</v>
      </c>
      <c r="AC573" s="17">
        <f t="shared" si="56"/>
        <v>8368</v>
      </c>
      <c r="AD573" s="17">
        <f t="shared" si="57"/>
        <v>31227</v>
      </c>
      <c r="AE573" s="17"/>
      <c r="AF573" s="18">
        <f t="shared" si="58"/>
        <v>7</v>
      </c>
      <c r="AG573" s="18">
        <f t="shared" si="59"/>
        <v>2023</v>
      </c>
    </row>
    <row r="574" spans="1:33" x14ac:dyDescent="0.2">
      <c r="A574" s="16">
        <v>45126</v>
      </c>
      <c r="B574" s="17">
        <v>1016</v>
      </c>
      <c r="C574" s="17">
        <v>1020</v>
      </c>
      <c r="D574" s="17">
        <v>1009</v>
      </c>
      <c r="E574" s="17">
        <v>998</v>
      </c>
      <c r="F574" s="17">
        <v>1042</v>
      </c>
      <c r="G574" s="17">
        <v>1132</v>
      </c>
      <c r="H574" s="17">
        <v>1198</v>
      </c>
      <c r="I574" s="17">
        <v>1314</v>
      </c>
      <c r="J574" s="17">
        <v>1428</v>
      </c>
      <c r="K574" s="17">
        <v>1423</v>
      </c>
      <c r="L574" s="17">
        <v>1520</v>
      </c>
      <c r="M574" s="17">
        <v>1569</v>
      </c>
      <c r="N574" s="17">
        <v>1651</v>
      </c>
      <c r="O574" s="17">
        <v>1713</v>
      </c>
      <c r="P574" s="17">
        <v>1789</v>
      </c>
      <c r="Q574" s="17">
        <v>1759</v>
      </c>
      <c r="R574" s="17">
        <v>1658</v>
      </c>
      <c r="S574" s="17">
        <v>1665</v>
      </c>
      <c r="T574" s="17">
        <v>1486</v>
      </c>
      <c r="U574" s="17">
        <v>1396</v>
      </c>
      <c r="V574" s="17">
        <v>1275</v>
      </c>
      <c r="W574" s="17">
        <v>1156</v>
      </c>
      <c r="X574" s="17">
        <v>1071</v>
      </c>
      <c r="Y574" s="17">
        <v>1068</v>
      </c>
      <c r="AA574" s="32">
        <f t="shared" si="54"/>
        <v>3</v>
      </c>
      <c r="AB574" s="18">
        <f t="shared" si="55"/>
        <v>23873</v>
      </c>
      <c r="AC574" s="17">
        <f t="shared" si="56"/>
        <v>8483</v>
      </c>
      <c r="AD574" s="17">
        <f t="shared" si="57"/>
        <v>32356</v>
      </c>
      <c r="AE574" s="17"/>
      <c r="AF574" s="18">
        <f t="shared" si="58"/>
        <v>7</v>
      </c>
      <c r="AG574" s="18">
        <f t="shared" si="59"/>
        <v>2023</v>
      </c>
    </row>
    <row r="575" spans="1:33" x14ac:dyDescent="0.2">
      <c r="A575" s="16">
        <v>45127</v>
      </c>
      <c r="B575" s="17">
        <v>1022</v>
      </c>
      <c r="C575" s="17">
        <v>1017</v>
      </c>
      <c r="D575" s="17">
        <v>1003</v>
      </c>
      <c r="E575" s="17">
        <v>977</v>
      </c>
      <c r="F575" s="17">
        <v>1011</v>
      </c>
      <c r="G575" s="17">
        <v>1091</v>
      </c>
      <c r="H575" s="17">
        <v>1162</v>
      </c>
      <c r="I575" s="17">
        <v>1284</v>
      </c>
      <c r="J575" s="17">
        <v>1399</v>
      </c>
      <c r="K575" s="17">
        <v>1375</v>
      </c>
      <c r="L575" s="17">
        <v>1469</v>
      </c>
      <c r="M575" s="17">
        <v>1503</v>
      </c>
      <c r="N575" s="17">
        <v>1599</v>
      </c>
      <c r="O575" s="17">
        <v>1675</v>
      </c>
      <c r="P575" s="17">
        <v>1747</v>
      </c>
      <c r="Q575" s="17">
        <v>1716</v>
      </c>
      <c r="R575" s="17">
        <v>1613</v>
      </c>
      <c r="S575" s="17">
        <v>1615</v>
      </c>
      <c r="T575" s="17">
        <v>1450</v>
      </c>
      <c r="U575" s="17">
        <v>1345</v>
      </c>
      <c r="V575" s="17">
        <v>1213</v>
      </c>
      <c r="W575" s="17">
        <v>1111</v>
      </c>
      <c r="X575" s="17">
        <v>1031</v>
      </c>
      <c r="Y575" s="17">
        <v>1032</v>
      </c>
      <c r="AA575" s="32">
        <f t="shared" si="54"/>
        <v>4</v>
      </c>
      <c r="AB575" s="18">
        <f t="shared" si="55"/>
        <v>23145</v>
      </c>
      <c r="AC575" s="17">
        <f t="shared" si="56"/>
        <v>8315</v>
      </c>
      <c r="AD575" s="17">
        <f t="shared" si="57"/>
        <v>31460</v>
      </c>
      <c r="AE575" s="17"/>
      <c r="AF575" s="18">
        <f t="shared" si="58"/>
        <v>7</v>
      </c>
      <c r="AG575" s="18">
        <f t="shared" si="59"/>
        <v>2023</v>
      </c>
    </row>
    <row r="576" spans="1:33" x14ac:dyDescent="0.2">
      <c r="A576" s="16">
        <v>45128</v>
      </c>
      <c r="B576" s="17">
        <v>980</v>
      </c>
      <c r="C576" s="17">
        <v>969</v>
      </c>
      <c r="D576" s="17">
        <v>952</v>
      </c>
      <c r="E576" s="17">
        <v>935</v>
      </c>
      <c r="F576" s="17">
        <v>970</v>
      </c>
      <c r="G576" s="17">
        <v>1044</v>
      </c>
      <c r="H576" s="17">
        <v>1100</v>
      </c>
      <c r="I576" s="17">
        <v>1214</v>
      </c>
      <c r="J576" s="17">
        <v>1353</v>
      </c>
      <c r="K576" s="17">
        <v>1341</v>
      </c>
      <c r="L576" s="17">
        <v>1431</v>
      </c>
      <c r="M576" s="17">
        <v>1463</v>
      </c>
      <c r="N576" s="17">
        <v>1551</v>
      </c>
      <c r="O576" s="17">
        <v>1616</v>
      </c>
      <c r="P576" s="17">
        <v>1659</v>
      </c>
      <c r="Q576" s="17">
        <v>1606</v>
      </c>
      <c r="R576" s="17">
        <v>1492</v>
      </c>
      <c r="S576" s="17">
        <v>1442</v>
      </c>
      <c r="T576" s="17">
        <v>1302</v>
      </c>
      <c r="U576" s="17">
        <v>1199</v>
      </c>
      <c r="V576" s="17">
        <v>1100</v>
      </c>
      <c r="W576" s="17">
        <v>1010</v>
      </c>
      <c r="X576" s="17">
        <v>963</v>
      </c>
      <c r="Y576" s="17">
        <v>979</v>
      </c>
      <c r="AA576" s="32">
        <f t="shared" si="54"/>
        <v>5</v>
      </c>
      <c r="AB576" s="18">
        <f t="shared" si="55"/>
        <v>21742</v>
      </c>
      <c r="AC576" s="17">
        <f t="shared" si="56"/>
        <v>7929</v>
      </c>
      <c r="AD576" s="17">
        <f t="shared" si="57"/>
        <v>29671</v>
      </c>
      <c r="AE576" s="17"/>
      <c r="AF576" s="18">
        <f t="shared" si="58"/>
        <v>7</v>
      </c>
      <c r="AG576" s="18">
        <f t="shared" si="59"/>
        <v>2023</v>
      </c>
    </row>
    <row r="577" spans="1:33" x14ac:dyDescent="0.2">
      <c r="A577" s="16">
        <v>45129</v>
      </c>
      <c r="B577" s="17">
        <v>952</v>
      </c>
      <c r="C577" s="17">
        <v>943</v>
      </c>
      <c r="D577" s="17">
        <v>936</v>
      </c>
      <c r="E577" s="17">
        <v>919</v>
      </c>
      <c r="F577" s="17">
        <v>946</v>
      </c>
      <c r="G577" s="17">
        <v>982</v>
      </c>
      <c r="H577" s="17">
        <v>989</v>
      </c>
      <c r="I577" s="17">
        <v>1082</v>
      </c>
      <c r="J577" s="17">
        <v>1189</v>
      </c>
      <c r="K577" s="17">
        <v>1203</v>
      </c>
      <c r="L577" s="17">
        <v>1277</v>
      </c>
      <c r="M577" s="17">
        <v>1329</v>
      </c>
      <c r="N577" s="17">
        <v>1381</v>
      </c>
      <c r="O577" s="17">
        <v>1437</v>
      </c>
      <c r="P577" s="17">
        <v>1464</v>
      </c>
      <c r="Q577" s="17">
        <v>1429</v>
      </c>
      <c r="R577" s="17">
        <v>1395</v>
      </c>
      <c r="S577" s="17">
        <v>1391</v>
      </c>
      <c r="T577" s="17">
        <v>1278</v>
      </c>
      <c r="U577" s="17">
        <v>1187</v>
      </c>
      <c r="V577" s="17">
        <v>1088</v>
      </c>
      <c r="W577" s="17">
        <v>1027</v>
      </c>
      <c r="X577" s="17">
        <v>974</v>
      </c>
      <c r="Y577" s="17">
        <v>992</v>
      </c>
      <c r="AA577" s="32">
        <f t="shared" si="54"/>
        <v>6</v>
      </c>
      <c r="AB577" s="18">
        <f t="shared" si="55"/>
        <v>20131</v>
      </c>
      <c r="AC577" s="17">
        <f t="shared" si="56"/>
        <v>7659</v>
      </c>
      <c r="AD577" s="17">
        <f t="shared" si="57"/>
        <v>27790</v>
      </c>
      <c r="AE577" s="17"/>
      <c r="AF577" s="18">
        <f t="shared" si="58"/>
        <v>7</v>
      </c>
      <c r="AG577" s="18">
        <f t="shared" si="59"/>
        <v>2023</v>
      </c>
    </row>
    <row r="578" spans="1:33" x14ac:dyDescent="0.2">
      <c r="A578" s="16">
        <v>45130</v>
      </c>
      <c r="B578" s="17">
        <v>974</v>
      </c>
      <c r="C578" s="17">
        <v>970</v>
      </c>
      <c r="D578" s="17">
        <v>952</v>
      </c>
      <c r="E578" s="17">
        <v>935</v>
      </c>
      <c r="F578" s="17">
        <v>957</v>
      </c>
      <c r="G578" s="17">
        <v>979</v>
      </c>
      <c r="H578" s="17">
        <v>973</v>
      </c>
      <c r="I578" s="17">
        <v>1060</v>
      </c>
      <c r="J578" s="17">
        <v>1176</v>
      </c>
      <c r="K578" s="17">
        <v>1209</v>
      </c>
      <c r="L578" s="17">
        <v>1297</v>
      </c>
      <c r="M578" s="17">
        <v>1353</v>
      </c>
      <c r="N578" s="17">
        <v>1445</v>
      </c>
      <c r="O578" s="17">
        <v>1475</v>
      </c>
      <c r="P578" s="17">
        <v>1535</v>
      </c>
      <c r="Q578" s="17">
        <v>1503</v>
      </c>
      <c r="R578" s="17">
        <v>1467</v>
      </c>
      <c r="S578" s="17">
        <v>1500</v>
      </c>
      <c r="T578" s="17">
        <v>1376</v>
      </c>
      <c r="U578" s="17">
        <v>1294</v>
      </c>
      <c r="V578" s="17">
        <v>1181</v>
      </c>
      <c r="W578" s="17">
        <v>1089</v>
      </c>
      <c r="X578" s="17">
        <v>1013</v>
      </c>
      <c r="Y578" s="17">
        <v>1007</v>
      </c>
      <c r="AA578" s="32">
        <f t="shared" si="54"/>
        <v>7</v>
      </c>
      <c r="AB578" s="18">
        <f t="shared" si="55"/>
        <v>0</v>
      </c>
      <c r="AC578" s="17">
        <f t="shared" si="56"/>
        <v>28720</v>
      </c>
      <c r="AD578" s="17">
        <f t="shared" si="57"/>
        <v>28720</v>
      </c>
      <c r="AE578" s="17"/>
      <c r="AF578" s="18">
        <f t="shared" si="58"/>
        <v>7</v>
      </c>
      <c r="AG578" s="18">
        <f t="shared" si="59"/>
        <v>2023</v>
      </c>
    </row>
    <row r="579" spans="1:33" x14ac:dyDescent="0.2">
      <c r="A579" s="16">
        <v>45131</v>
      </c>
      <c r="B579" s="17">
        <v>984</v>
      </c>
      <c r="C579" s="17">
        <v>978</v>
      </c>
      <c r="D579" s="17">
        <v>969</v>
      </c>
      <c r="E579" s="17">
        <v>941</v>
      </c>
      <c r="F579" s="17">
        <v>983</v>
      </c>
      <c r="G579" s="17">
        <v>1061</v>
      </c>
      <c r="H579" s="17">
        <v>1126</v>
      </c>
      <c r="I579" s="17">
        <v>1250</v>
      </c>
      <c r="J579" s="17">
        <v>1389</v>
      </c>
      <c r="K579" s="17">
        <v>1401</v>
      </c>
      <c r="L579" s="17">
        <v>1534</v>
      </c>
      <c r="M579" s="17">
        <v>1552</v>
      </c>
      <c r="N579" s="17">
        <v>1652</v>
      </c>
      <c r="O579" s="17">
        <v>1727</v>
      </c>
      <c r="P579" s="17">
        <v>1798</v>
      </c>
      <c r="Q579" s="17">
        <v>1748</v>
      </c>
      <c r="R579" s="17">
        <v>1655</v>
      </c>
      <c r="S579" s="17">
        <v>1663</v>
      </c>
      <c r="T579" s="17">
        <v>1503</v>
      </c>
      <c r="U579" s="17">
        <v>1375</v>
      </c>
      <c r="V579" s="17">
        <v>1247</v>
      </c>
      <c r="W579" s="17">
        <v>1130</v>
      </c>
      <c r="X579" s="17">
        <v>1066</v>
      </c>
      <c r="Y579" s="17">
        <v>1073</v>
      </c>
      <c r="AA579" s="32">
        <f t="shared" si="54"/>
        <v>1</v>
      </c>
      <c r="AB579" s="18">
        <f t="shared" si="55"/>
        <v>0</v>
      </c>
      <c r="AC579" s="17">
        <f t="shared" si="56"/>
        <v>31805</v>
      </c>
      <c r="AD579" s="17">
        <f t="shared" si="57"/>
        <v>31805</v>
      </c>
      <c r="AE579" s="17"/>
      <c r="AF579" s="18">
        <f t="shared" si="58"/>
        <v>7</v>
      </c>
      <c r="AG579" s="18">
        <f t="shared" si="59"/>
        <v>2023</v>
      </c>
    </row>
    <row r="580" spans="1:33" x14ac:dyDescent="0.2">
      <c r="A580" s="16">
        <v>45132</v>
      </c>
      <c r="B580" s="17">
        <v>1035</v>
      </c>
      <c r="C580" s="17">
        <v>1037</v>
      </c>
      <c r="D580" s="17">
        <v>1026</v>
      </c>
      <c r="E580" s="17">
        <v>1007</v>
      </c>
      <c r="F580" s="17">
        <v>1056</v>
      </c>
      <c r="G580" s="17">
        <v>1134</v>
      </c>
      <c r="H580" s="17">
        <v>1207</v>
      </c>
      <c r="I580" s="17">
        <v>1330</v>
      </c>
      <c r="J580" s="17">
        <v>1461</v>
      </c>
      <c r="K580" s="17">
        <v>1433</v>
      </c>
      <c r="L580" s="17">
        <v>1549</v>
      </c>
      <c r="M580" s="17">
        <v>1610</v>
      </c>
      <c r="N580" s="17">
        <v>1695</v>
      </c>
      <c r="O580" s="17">
        <v>1776</v>
      </c>
      <c r="P580" s="17">
        <v>1818</v>
      </c>
      <c r="Q580" s="17">
        <v>1807</v>
      </c>
      <c r="R580" s="17">
        <v>1699</v>
      </c>
      <c r="S580" s="17">
        <v>1670</v>
      </c>
      <c r="T580" s="17">
        <v>1474</v>
      </c>
      <c r="U580" s="17">
        <v>1370</v>
      </c>
      <c r="V580" s="17">
        <v>1235</v>
      </c>
      <c r="W580" s="17">
        <v>1117</v>
      </c>
      <c r="X580" s="17">
        <v>1046</v>
      </c>
      <c r="Y580" s="17">
        <v>1070</v>
      </c>
      <c r="AA580" s="32">
        <f t="shared" si="54"/>
        <v>2</v>
      </c>
      <c r="AB580" s="18">
        <f t="shared" si="55"/>
        <v>24090</v>
      </c>
      <c r="AC580" s="17">
        <f t="shared" si="56"/>
        <v>8572</v>
      </c>
      <c r="AD580" s="17">
        <f t="shared" si="57"/>
        <v>32662</v>
      </c>
      <c r="AE580" s="17"/>
      <c r="AF580" s="18">
        <f t="shared" si="58"/>
        <v>7</v>
      </c>
      <c r="AG580" s="18">
        <f t="shared" si="59"/>
        <v>2023</v>
      </c>
    </row>
    <row r="581" spans="1:33" x14ac:dyDescent="0.2">
      <c r="A581" s="16">
        <v>45133</v>
      </c>
      <c r="B581" s="17">
        <v>1041</v>
      </c>
      <c r="C581" s="17">
        <v>1045</v>
      </c>
      <c r="D581" s="17">
        <v>1035</v>
      </c>
      <c r="E581" s="17">
        <v>1013</v>
      </c>
      <c r="F581" s="17">
        <v>1058</v>
      </c>
      <c r="G581" s="17">
        <v>1143</v>
      </c>
      <c r="H581" s="17">
        <v>1200</v>
      </c>
      <c r="I581" s="17">
        <v>1321</v>
      </c>
      <c r="J581" s="17">
        <v>1447</v>
      </c>
      <c r="K581" s="17">
        <v>1448</v>
      </c>
      <c r="L581" s="17">
        <v>1538</v>
      </c>
      <c r="M581" s="17">
        <v>1595</v>
      </c>
      <c r="N581" s="17">
        <v>1691</v>
      </c>
      <c r="O581" s="17">
        <v>1764</v>
      </c>
      <c r="P581" s="17">
        <v>1830</v>
      </c>
      <c r="Q581" s="17">
        <v>1818</v>
      </c>
      <c r="R581" s="17">
        <v>1700</v>
      </c>
      <c r="S581" s="17">
        <v>1695</v>
      </c>
      <c r="T581" s="17">
        <v>1512</v>
      </c>
      <c r="U581" s="17">
        <v>1414</v>
      </c>
      <c r="V581" s="17">
        <v>1281</v>
      </c>
      <c r="W581" s="17">
        <v>1162</v>
      </c>
      <c r="X581" s="17">
        <v>1081</v>
      </c>
      <c r="Y581" s="17">
        <v>1098</v>
      </c>
      <c r="AA581" s="32">
        <f t="shared" si="54"/>
        <v>3</v>
      </c>
      <c r="AB581" s="18">
        <f t="shared" si="55"/>
        <v>24297</v>
      </c>
      <c r="AC581" s="17">
        <f t="shared" si="56"/>
        <v>8633</v>
      </c>
      <c r="AD581" s="17">
        <f t="shared" si="57"/>
        <v>32930</v>
      </c>
      <c r="AE581" s="17"/>
      <c r="AF581" s="18">
        <f t="shared" si="58"/>
        <v>7</v>
      </c>
      <c r="AG581" s="18">
        <f t="shared" si="59"/>
        <v>2023</v>
      </c>
    </row>
    <row r="582" spans="1:33" x14ac:dyDescent="0.2">
      <c r="A582" s="16">
        <v>45134</v>
      </c>
      <c r="B582" s="17">
        <v>1050</v>
      </c>
      <c r="C582" s="17">
        <v>1045</v>
      </c>
      <c r="D582" s="17">
        <v>1036</v>
      </c>
      <c r="E582" s="17">
        <v>1017</v>
      </c>
      <c r="F582" s="17">
        <v>1062</v>
      </c>
      <c r="G582" s="17">
        <v>1151</v>
      </c>
      <c r="H582" s="17">
        <v>1198</v>
      </c>
      <c r="I582" s="17">
        <v>1319</v>
      </c>
      <c r="J582" s="17">
        <v>1449</v>
      </c>
      <c r="K582" s="17">
        <v>1446</v>
      </c>
      <c r="L582" s="17">
        <v>1516</v>
      </c>
      <c r="M582" s="17">
        <v>1567</v>
      </c>
      <c r="N582" s="17">
        <v>1637</v>
      </c>
      <c r="O582" s="17">
        <v>1662</v>
      </c>
      <c r="P582" s="17">
        <v>1662</v>
      </c>
      <c r="Q582" s="17">
        <v>1619</v>
      </c>
      <c r="R582" s="17">
        <v>1498</v>
      </c>
      <c r="S582" s="17">
        <v>1474</v>
      </c>
      <c r="T582" s="17">
        <v>1317</v>
      </c>
      <c r="U582" s="17">
        <v>1227</v>
      </c>
      <c r="V582" s="17">
        <v>1118</v>
      </c>
      <c r="W582" s="17">
        <v>1022</v>
      </c>
      <c r="X582" s="17">
        <v>973</v>
      </c>
      <c r="Y582" s="17">
        <v>992</v>
      </c>
      <c r="AA582" s="32">
        <f t="shared" si="54"/>
        <v>4</v>
      </c>
      <c r="AB582" s="18">
        <f t="shared" si="55"/>
        <v>22506</v>
      </c>
      <c r="AC582" s="17">
        <f t="shared" si="56"/>
        <v>8551</v>
      </c>
      <c r="AD582" s="17">
        <f t="shared" si="57"/>
        <v>31057</v>
      </c>
      <c r="AE582" s="17"/>
      <c r="AF582" s="18">
        <f t="shared" si="58"/>
        <v>7</v>
      </c>
      <c r="AG582" s="18">
        <f t="shared" si="59"/>
        <v>2023</v>
      </c>
    </row>
    <row r="583" spans="1:33" x14ac:dyDescent="0.2">
      <c r="A583" s="16">
        <v>45135</v>
      </c>
      <c r="B583" s="17">
        <v>958</v>
      </c>
      <c r="C583" s="17">
        <v>945</v>
      </c>
      <c r="D583" s="17">
        <v>940</v>
      </c>
      <c r="E583" s="17">
        <v>931</v>
      </c>
      <c r="F583" s="17">
        <v>981</v>
      </c>
      <c r="G583" s="17">
        <v>1055</v>
      </c>
      <c r="H583" s="17">
        <v>1128</v>
      </c>
      <c r="I583" s="17">
        <v>1269</v>
      </c>
      <c r="J583" s="17">
        <v>1422</v>
      </c>
      <c r="K583" s="17">
        <v>1424</v>
      </c>
      <c r="L583" s="17">
        <v>1537</v>
      </c>
      <c r="M583" s="17">
        <v>1568</v>
      </c>
      <c r="N583" s="17">
        <v>1659</v>
      </c>
      <c r="O583" s="17">
        <v>1752</v>
      </c>
      <c r="P583" s="17">
        <v>1822</v>
      </c>
      <c r="Q583" s="17">
        <v>1802</v>
      </c>
      <c r="R583" s="17">
        <v>1683</v>
      </c>
      <c r="S583" s="17">
        <v>1669</v>
      </c>
      <c r="T583" s="17">
        <v>1468</v>
      </c>
      <c r="U583" s="17">
        <v>1370</v>
      </c>
      <c r="V583" s="17">
        <v>1247</v>
      </c>
      <c r="W583" s="17">
        <v>1158</v>
      </c>
      <c r="X583" s="17">
        <v>1088</v>
      </c>
      <c r="Y583" s="17">
        <v>1116</v>
      </c>
      <c r="AA583" s="32">
        <f t="shared" si="54"/>
        <v>5</v>
      </c>
      <c r="AB583" s="18">
        <f t="shared" si="55"/>
        <v>23938</v>
      </c>
      <c r="AC583" s="17">
        <f t="shared" si="56"/>
        <v>8054</v>
      </c>
      <c r="AD583" s="17">
        <f t="shared" si="57"/>
        <v>31992</v>
      </c>
      <c r="AE583" s="17"/>
      <c r="AF583" s="18">
        <f t="shared" si="58"/>
        <v>7</v>
      </c>
      <c r="AG583" s="18">
        <f t="shared" si="59"/>
        <v>2023</v>
      </c>
    </row>
    <row r="584" spans="1:33" x14ac:dyDescent="0.2">
      <c r="A584" s="16">
        <v>45136</v>
      </c>
      <c r="B584" s="17">
        <v>1084</v>
      </c>
      <c r="C584" s="17">
        <v>1075</v>
      </c>
      <c r="D584" s="17">
        <v>1041</v>
      </c>
      <c r="E584" s="17">
        <v>1023</v>
      </c>
      <c r="F584" s="17">
        <v>1040</v>
      </c>
      <c r="G584" s="17">
        <v>1078</v>
      </c>
      <c r="H584" s="17">
        <v>1076</v>
      </c>
      <c r="I584" s="17">
        <v>1187</v>
      </c>
      <c r="J584" s="17">
        <v>1280</v>
      </c>
      <c r="K584" s="17">
        <v>1293</v>
      </c>
      <c r="L584" s="17">
        <v>1360</v>
      </c>
      <c r="M584" s="17">
        <v>1412</v>
      </c>
      <c r="N584" s="17">
        <v>1498</v>
      </c>
      <c r="O584" s="17">
        <v>1522</v>
      </c>
      <c r="P584" s="17">
        <v>1576</v>
      </c>
      <c r="Q584" s="17">
        <v>1540</v>
      </c>
      <c r="R584" s="17">
        <v>1465</v>
      </c>
      <c r="S584" s="17">
        <v>1403</v>
      </c>
      <c r="T584" s="17">
        <v>1270</v>
      </c>
      <c r="U584" s="17">
        <v>1168</v>
      </c>
      <c r="V584" s="17">
        <v>1061</v>
      </c>
      <c r="W584" s="17">
        <v>966</v>
      </c>
      <c r="X584" s="17">
        <v>921</v>
      </c>
      <c r="Y584" s="17">
        <v>931</v>
      </c>
      <c r="AA584" s="32">
        <f t="shared" si="54"/>
        <v>6</v>
      </c>
      <c r="AB584" s="18">
        <f t="shared" si="55"/>
        <v>20922</v>
      </c>
      <c r="AC584" s="17">
        <f t="shared" si="56"/>
        <v>8348</v>
      </c>
      <c r="AD584" s="17">
        <f t="shared" si="57"/>
        <v>29270</v>
      </c>
      <c r="AE584" s="17"/>
      <c r="AF584" s="18">
        <f t="shared" si="58"/>
        <v>7</v>
      </c>
      <c r="AG584" s="18">
        <f t="shared" si="59"/>
        <v>2023</v>
      </c>
    </row>
    <row r="585" spans="1:33" x14ac:dyDescent="0.2">
      <c r="A585" s="16">
        <v>45137</v>
      </c>
      <c r="B585" s="17">
        <v>922</v>
      </c>
      <c r="C585" s="17">
        <v>919</v>
      </c>
      <c r="D585" s="17">
        <v>903</v>
      </c>
      <c r="E585" s="17">
        <v>884</v>
      </c>
      <c r="F585" s="17">
        <v>899</v>
      </c>
      <c r="G585" s="17">
        <v>920</v>
      </c>
      <c r="H585" s="17">
        <v>922</v>
      </c>
      <c r="I585" s="17">
        <v>996</v>
      </c>
      <c r="J585" s="17">
        <v>1083</v>
      </c>
      <c r="K585" s="17">
        <v>1078</v>
      </c>
      <c r="L585" s="17">
        <v>1139</v>
      </c>
      <c r="M585" s="17">
        <v>1163</v>
      </c>
      <c r="N585" s="17">
        <v>1210</v>
      </c>
      <c r="O585" s="17">
        <v>1239</v>
      </c>
      <c r="P585" s="17">
        <v>1262</v>
      </c>
      <c r="Q585" s="17">
        <v>1246</v>
      </c>
      <c r="R585" s="17">
        <v>1232</v>
      </c>
      <c r="S585" s="17">
        <v>1260</v>
      </c>
      <c r="T585" s="17">
        <v>1175</v>
      </c>
      <c r="U585" s="17">
        <v>1104</v>
      </c>
      <c r="V585" s="17">
        <v>1023</v>
      </c>
      <c r="W585" s="17">
        <v>931</v>
      </c>
      <c r="X585" s="17">
        <v>884</v>
      </c>
      <c r="Y585" s="17">
        <v>866</v>
      </c>
      <c r="AA585" s="32">
        <f t="shared" si="54"/>
        <v>7</v>
      </c>
      <c r="AB585" s="18">
        <f t="shared" si="55"/>
        <v>0</v>
      </c>
      <c r="AC585" s="17">
        <f t="shared" si="56"/>
        <v>25260</v>
      </c>
      <c r="AD585" s="17">
        <f t="shared" si="57"/>
        <v>25260</v>
      </c>
      <c r="AE585" s="17"/>
      <c r="AF585" s="18">
        <f t="shared" si="58"/>
        <v>7</v>
      </c>
      <c r="AG585" s="18">
        <f t="shared" si="59"/>
        <v>2023</v>
      </c>
    </row>
    <row r="586" spans="1:33" x14ac:dyDescent="0.2">
      <c r="A586" s="16">
        <v>45138</v>
      </c>
      <c r="B586" s="17">
        <v>850</v>
      </c>
      <c r="C586" s="17">
        <v>848</v>
      </c>
      <c r="D586" s="17">
        <v>847</v>
      </c>
      <c r="E586" s="17">
        <v>829</v>
      </c>
      <c r="F586" s="17">
        <v>874</v>
      </c>
      <c r="G586" s="17">
        <v>957</v>
      </c>
      <c r="H586" s="17">
        <v>1019</v>
      </c>
      <c r="I586" s="17">
        <v>1118</v>
      </c>
      <c r="J586" s="17">
        <v>1214</v>
      </c>
      <c r="K586" s="17">
        <v>1208</v>
      </c>
      <c r="L586" s="17">
        <v>1282</v>
      </c>
      <c r="M586" s="17">
        <v>1312</v>
      </c>
      <c r="N586" s="17">
        <v>1336</v>
      </c>
      <c r="O586" s="17">
        <v>1420</v>
      </c>
      <c r="P586" s="17">
        <v>1479</v>
      </c>
      <c r="Q586" s="17">
        <v>1389</v>
      </c>
      <c r="R586" s="17">
        <v>1292</v>
      </c>
      <c r="S586" s="17">
        <v>1308</v>
      </c>
      <c r="T586" s="17">
        <v>1168</v>
      </c>
      <c r="U586" s="17">
        <v>1083</v>
      </c>
      <c r="V586" s="17">
        <v>995</v>
      </c>
      <c r="W586" s="17">
        <v>900</v>
      </c>
      <c r="X586" s="17">
        <v>844</v>
      </c>
      <c r="Y586" s="17">
        <v>847</v>
      </c>
      <c r="AA586" s="32">
        <f t="shared" si="54"/>
        <v>1</v>
      </c>
      <c r="AB586" s="18">
        <f t="shared" si="55"/>
        <v>0</v>
      </c>
      <c r="AC586" s="17">
        <f t="shared" si="56"/>
        <v>26419</v>
      </c>
      <c r="AD586" s="17">
        <f t="shared" si="57"/>
        <v>26419</v>
      </c>
      <c r="AE586" s="17"/>
      <c r="AF586" s="18">
        <f t="shared" si="58"/>
        <v>7</v>
      </c>
      <c r="AG586" s="18">
        <f t="shared" si="59"/>
        <v>2023</v>
      </c>
    </row>
    <row r="587" spans="1:33" x14ac:dyDescent="0.2">
      <c r="A587" s="11">
        <v>45139</v>
      </c>
      <c r="B587" s="13">
        <v>834</v>
      </c>
      <c r="C587" s="13">
        <v>818</v>
      </c>
      <c r="D587" s="13">
        <v>820</v>
      </c>
      <c r="E587" s="13">
        <v>819</v>
      </c>
      <c r="F587" s="13">
        <v>848</v>
      </c>
      <c r="G587" s="13">
        <v>906</v>
      </c>
      <c r="H587" s="13">
        <v>984</v>
      </c>
      <c r="I587" s="13">
        <v>1111</v>
      </c>
      <c r="J587" s="13">
        <v>1156</v>
      </c>
      <c r="K587" s="13">
        <v>1129</v>
      </c>
      <c r="L587" s="13">
        <v>1216</v>
      </c>
      <c r="M587" s="13">
        <v>1283</v>
      </c>
      <c r="N587" s="13">
        <v>1330</v>
      </c>
      <c r="O587" s="13">
        <v>1371</v>
      </c>
      <c r="P587" s="13">
        <v>1376</v>
      </c>
      <c r="Q587" s="13">
        <v>1354</v>
      </c>
      <c r="R587" s="13">
        <v>1280</v>
      </c>
      <c r="S587" s="13">
        <v>1225</v>
      </c>
      <c r="T587" s="13">
        <v>1109</v>
      </c>
      <c r="U587" s="13">
        <v>1023</v>
      </c>
      <c r="V587" s="13">
        <v>962</v>
      </c>
      <c r="W587" s="13">
        <v>883</v>
      </c>
      <c r="X587" s="13">
        <v>832</v>
      </c>
      <c r="Y587" s="13">
        <v>841</v>
      </c>
      <c r="AA587" s="32">
        <f t="shared" ref="AA587:AA650" si="60">WEEKDAY(A587,2)</f>
        <v>2</v>
      </c>
      <c r="AB587" s="18">
        <f t="shared" ref="AB587:AB650" si="61">IF(AND(AA587&gt;1,AA587&lt;7),SUM(I587:X587),0)</f>
        <v>18640</v>
      </c>
      <c r="AC587" s="17">
        <f t="shared" ref="AC587:AC650" si="62">SUM(B587:Y587)-AB587</f>
        <v>6870</v>
      </c>
      <c r="AD587" s="17">
        <f t="shared" ref="AD587:AD650" si="63">SUM(AB587+AC587)</f>
        <v>25510</v>
      </c>
      <c r="AE587" s="17"/>
      <c r="AF587" s="18">
        <f t="shared" ref="AF587:AF650" si="64">MONTH(A587)</f>
        <v>8</v>
      </c>
      <c r="AG587" s="18">
        <f t="shared" ref="AG587:AG650" si="65">YEAR(A587)</f>
        <v>2023</v>
      </c>
    </row>
    <row r="588" spans="1:33" x14ac:dyDescent="0.2">
      <c r="A588" s="11">
        <v>45140</v>
      </c>
      <c r="B588" s="13">
        <v>812</v>
      </c>
      <c r="C588" s="13">
        <v>790</v>
      </c>
      <c r="D588" s="13">
        <v>797</v>
      </c>
      <c r="E588" s="13">
        <v>796</v>
      </c>
      <c r="F588" s="13">
        <v>832</v>
      </c>
      <c r="G588" s="13">
        <v>894</v>
      </c>
      <c r="H588" s="13">
        <v>973</v>
      </c>
      <c r="I588" s="13">
        <v>1093</v>
      </c>
      <c r="J588" s="13">
        <v>1163</v>
      </c>
      <c r="K588" s="13">
        <v>1135</v>
      </c>
      <c r="L588" s="13">
        <v>1199</v>
      </c>
      <c r="M588" s="13">
        <v>1248</v>
      </c>
      <c r="N588" s="13">
        <v>1304</v>
      </c>
      <c r="O588" s="13">
        <v>1381</v>
      </c>
      <c r="P588" s="13">
        <v>1365</v>
      </c>
      <c r="Q588" s="13">
        <v>1358</v>
      </c>
      <c r="R588" s="13">
        <v>1301</v>
      </c>
      <c r="S588" s="13">
        <v>1246</v>
      </c>
      <c r="T588" s="13">
        <v>1143</v>
      </c>
      <c r="U588" s="13">
        <v>1047</v>
      </c>
      <c r="V588" s="13">
        <v>979</v>
      </c>
      <c r="W588" s="13">
        <v>902</v>
      </c>
      <c r="X588" s="13">
        <v>850</v>
      </c>
      <c r="Y588" s="13">
        <v>850</v>
      </c>
      <c r="AA588" s="32">
        <f t="shared" si="60"/>
        <v>3</v>
      </c>
      <c r="AB588" s="18">
        <f t="shared" si="61"/>
        <v>18714</v>
      </c>
      <c r="AC588" s="17">
        <f t="shared" si="62"/>
        <v>6744</v>
      </c>
      <c r="AD588" s="17">
        <f t="shared" si="63"/>
        <v>25458</v>
      </c>
      <c r="AE588" s="17"/>
      <c r="AF588" s="18">
        <f t="shared" si="64"/>
        <v>8</v>
      </c>
      <c r="AG588" s="18">
        <f t="shared" si="65"/>
        <v>2023</v>
      </c>
    </row>
    <row r="589" spans="1:33" x14ac:dyDescent="0.2">
      <c r="A589" s="11">
        <v>45141</v>
      </c>
      <c r="B589" s="13">
        <v>825</v>
      </c>
      <c r="C589" s="13">
        <v>800</v>
      </c>
      <c r="D589" s="13">
        <v>800</v>
      </c>
      <c r="E589" s="13">
        <v>798</v>
      </c>
      <c r="F589" s="13">
        <v>835</v>
      </c>
      <c r="G589" s="13">
        <v>896</v>
      </c>
      <c r="H589" s="13">
        <v>969</v>
      </c>
      <c r="I589" s="13">
        <v>1084</v>
      </c>
      <c r="J589" s="13">
        <v>1174</v>
      </c>
      <c r="K589" s="13">
        <v>1149</v>
      </c>
      <c r="L589" s="13">
        <v>1210</v>
      </c>
      <c r="M589" s="13">
        <v>1266</v>
      </c>
      <c r="N589" s="13">
        <v>1310</v>
      </c>
      <c r="O589" s="13">
        <v>1367</v>
      </c>
      <c r="P589" s="13">
        <v>1391</v>
      </c>
      <c r="Q589" s="13">
        <v>1347</v>
      </c>
      <c r="R589" s="13">
        <v>1281</v>
      </c>
      <c r="S589" s="13">
        <v>1226</v>
      </c>
      <c r="T589" s="13">
        <v>1118</v>
      </c>
      <c r="U589" s="13">
        <v>1030</v>
      </c>
      <c r="V589" s="13">
        <v>966</v>
      </c>
      <c r="W589" s="13">
        <v>898</v>
      </c>
      <c r="X589" s="13">
        <v>845</v>
      </c>
      <c r="Y589" s="13">
        <v>855</v>
      </c>
      <c r="AA589" s="32">
        <f t="shared" si="60"/>
        <v>4</v>
      </c>
      <c r="AB589" s="18">
        <f t="shared" si="61"/>
        <v>18662</v>
      </c>
      <c r="AC589" s="17">
        <f t="shared" si="62"/>
        <v>6778</v>
      </c>
      <c r="AD589" s="17">
        <f t="shared" si="63"/>
        <v>25440</v>
      </c>
      <c r="AE589" s="17"/>
      <c r="AF589" s="18">
        <f t="shared" si="64"/>
        <v>8</v>
      </c>
      <c r="AG589" s="18">
        <f t="shared" si="65"/>
        <v>2023</v>
      </c>
    </row>
    <row r="590" spans="1:33" x14ac:dyDescent="0.2">
      <c r="A590" s="11">
        <v>45142</v>
      </c>
      <c r="B590" s="13">
        <v>855</v>
      </c>
      <c r="C590" s="13">
        <v>845</v>
      </c>
      <c r="D590" s="13">
        <v>852</v>
      </c>
      <c r="E590" s="13">
        <v>852</v>
      </c>
      <c r="F590" s="13">
        <v>892</v>
      </c>
      <c r="G590" s="13">
        <v>948</v>
      </c>
      <c r="H590" s="13">
        <v>1022</v>
      </c>
      <c r="I590" s="13">
        <v>1137</v>
      </c>
      <c r="J590" s="13">
        <v>1256</v>
      </c>
      <c r="K590" s="13">
        <v>1243</v>
      </c>
      <c r="L590" s="13">
        <v>1330</v>
      </c>
      <c r="M590" s="13">
        <v>1346</v>
      </c>
      <c r="N590" s="13">
        <v>1390</v>
      </c>
      <c r="O590" s="13">
        <v>1418</v>
      </c>
      <c r="P590" s="13">
        <v>1384</v>
      </c>
      <c r="Q590" s="13">
        <v>1353</v>
      </c>
      <c r="R590" s="13">
        <v>1261</v>
      </c>
      <c r="S590" s="13">
        <v>1188</v>
      </c>
      <c r="T590" s="13">
        <v>1078</v>
      </c>
      <c r="U590" s="13">
        <v>994</v>
      </c>
      <c r="V590" s="13">
        <v>929</v>
      </c>
      <c r="W590" s="13">
        <v>871</v>
      </c>
      <c r="X590" s="13">
        <v>818</v>
      </c>
      <c r="Y590" s="13">
        <v>842</v>
      </c>
      <c r="AA590" s="32">
        <f t="shared" si="60"/>
        <v>5</v>
      </c>
      <c r="AB590" s="18">
        <f t="shared" si="61"/>
        <v>18996</v>
      </c>
      <c r="AC590" s="17">
        <f t="shared" si="62"/>
        <v>7108</v>
      </c>
      <c r="AD590" s="17">
        <f t="shared" si="63"/>
        <v>26104</v>
      </c>
      <c r="AE590" s="17"/>
      <c r="AF590" s="18">
        <f t="shared" si="64"/>
        <v>8</v>
      </c>
      <c r="AG590" s="18">
        <f t="shared" si="65"/>
        <v>2023</v>
      </c>
    </row>
    <row r="591" spans="1:33" x14ac:dyDescent="0.2">
      <c r="A591" s="11">
        <v>45143</v>
      </c>
      <c r="B591" s="13">
        <v>807</v>
      </c>
      <c r="C591" s="13">
        <v>797</v>
      </c>
      <c r="D591" s="13">
        <v>805</v>
      </c>
      <c r="E591" s="13">
        <v>807</v>
      </c>
      <c r="F591" s="13">
        <v>823</v>
      </c>
      <c r="G591" s="13">
        <v>858</v>
      </c>
      <c r="H591" s="13">
        <v>900</v>
      </c>
      <c r="I591" s="13">
        <v>974</v>
      </c>
      <c r="J591" s="13">
        <v>1053</v>
      </c>
      <c r="K591" s="13">
        <v>1083</v>
      </c>
      <c r="L591" s="13">
        <v>1125</v>
      </c>
      <c r="M591" s="13">
        <v>1179</v>
      </c>
      <c r="N591" s="13">
        <v>1223</v>
      </c>
      <c r="O591" s="13">
        <v>1274</v>
      </c>
      <c r="P591" s="13">
        <v>1283</v>
      </c>
      <c r="Q591" s="13">
        <v>1243</v>
      </c>
      <c r="R591" s="13">
        <v>1225</v>
      </c>
      <c r="S591" s="13">
        <v>1183</v>
      </c>
      <c r="T591" s="13">
        <v>1102</v>
      </c>
      <c r="U591" s="13">
        <v>998</v>
      </c>
      <c r="V591" s="13">
        <v>958</v>
      </c>
      <c r="W591" s="13">
        <v>905</v>
      </c>
      <c r="X591" s="13">
        <v>861</v>
      </c>
      <c r="Y591" s="13">
        <v>864</v>
      </c>
      <c r="AA591" s="32">
        <f t="shared" si="60"/>
        <v>6</v>
      </c>
      <c r="AB591" s="18">
        <f t="shared" si="61"/>
        <v>17669</v>
      </c>
      <c r="AC591" s="17">
        <f t="shared" si="62"/>
        <v>6661</v>
      </c>
      <c r="AD591" s="17">
        <f t="shared" si="63"/>
        <v>24330</v>
      </c>
      <c r="AE591" s="17"/>
      <c r="AF591" s="18">
        <f t="shared" si="64"/>
        <v>8</v>
      </c>
      <c r="AG591" s="18">
        <f t="shared" si="65"/>
        <v>2023</v>
      </c>
    </row>
    <row r="592" spans="1:33" x14ac:dyDescent="0.2">
      <c r="A592" s="11">
        <v>45144</v>
      </c>
      <c r="B592" s="13">
        <v>839</v>
      </c>
      <c r="C592" s="13">
        <v>822</v>
      </c>
      <c r="D592" s="13">
        <v>816</v>
      </c>
      <c r="E592" s="13">
        <v>809</v>
      </c>
      <c r="F592" s="13">
        <v>817</v>
      </c>
      <c r="G592" s="13">
        <v>838</v>
      </c>
      <c r="H592" s="13">
        <v>864</v>
      </c>
      <c r="I592" s="13">
        <v>952</v>
      </c>
      <c r="J592" s="13">
        <v>1025</v>
      </c>
      <c r="K592" s="13">
        <v>1034</v>
      </c>
      <c r="L592" s="13">
        <v>1100</v>
      </c>
      <c r="M592" s="13">
        <v>1174</v>
      </c>
      <c r="N592" s="13">
        <v>1214</v>
      </c>
      <c r="O592" s="13">
        <v>1261</v>
      </c>
      <c r="P592" s="13">
        <v>1279</v>
      </c>
      <c r="Q592" s="13">
        <v>1296</v>
      </c>
      <c r="R592" s="13">
        <v>1273</v>
      </c>
      <c r="S592" s="13">
        <v>1230</v>
      </c>
      <c r="T592" s="13">
        <v>1156</v>
      </c>
      <c r="U592" s="13">
        <v>1050</v>
      </c>
      <c r="V592" s="13">
        <v>999</v>
      </c>
      <c r="W592" s="13">
        <v>924</v>
      </c>
      <c r="X592" s="13">
        <v>873</v>
      </c>
      <c r="Y592" s="13">
        <v>859</v>
      </c>
      <c r="AA592" s="32">
        <f t="shared" si="60"/>
        <v>7</v>
      </c>
      <c r="AB592" s="18">
        <f t="shared" si="61"/>
        <v>0</v>
      </c>
      <c r="AC592" s="17">
        <f t="shared" si="62"/>
        <v>24504</v>
      </c>
      <c r="AD592" s="17">
        <f t="shared" si="63"/>
        <v>24504</v>
      </c>
      <c r="AE592" s="17"/>
      <c r="AF592" s="18">
        <f t="shared" si="64"/>
        <v>8</v>
      </c>
      <c r="AG592" s="18">
        <f t="shared" si="65"/>
        <v>2023</v>
      </c>
    </row>
    <row r="593" spans="1:33" x14ac:dyDescent="0.2">
      <c r="A593" s="11">
        <v>45145</v>
      </c>
      <c r="B593" s="13">
        <v>851</v>
      </c>
      <c r="C593" s="13">
        <v>831</v>
      </c>
      <c r="D593" s="13">
        <v>830</v>
      </c>
      <c r="E593" s="13">
        <v>832</v>
      </c>
      <c r="F593" s="13">
        <v>863</v>
      </c>
      <c r="G593" s="13">
        <v>914</v>
      </c>
      <c r="H593" s="13">
        <v>997</v>
      </c>
      <c r="I593" s="13">
        <v>1121</v>
      </c>
      <c r="J593" s="13">
        <v>1235</v>
      </c>
      <c r="K593" s="13">
        <v>1207</v>
      </c>
      <c r="L593" s="13">
        <v>1302</v>
      </c>
      <c r="M593" s="13">
        <v>1370</v>
      </c>
      <c r="N593" s="13">
        <v>1452</v>
      </c>
      <c r="O593" s="13">
        <v>1534</v>
      </c>
      <c r="P593" s="13">
        <v>1553</v>
      </c>
      <c r="Q593" s="13">
        <v>1500</v>
      </c>
      <c r="R593" s="13">
        <v>1416</v>
      </c>
      <c r="S593" s="13">
        <v>1334</v>
      </c>
      <c r="T593" s="13">
        <v>1204</v>
      </c>
      <c r="U593" s="13">
        <v>1113</v>
      </c>
      <c r="V593" s="13">
        <v>1020</v>
      </c>
      <c r="W593" s="13">
        <v>940</v>
      </c>
      <c r="X593" s="13">
        <v>885</v>
      </c>
      <c r="Y593" s="13">
        <v>895</v>
      </c>
      <c r="AA593" s="32">
        <f t="shared" si="60"/>
        <v>1</v>
      </c>
      <c r="AB593" s="18">
        <f t="shared" si="61"/>
        <v>0</v>
      </c>
      <c r="AC593" s="17">
        <f t="shared" si="62"/>
        <v>27199</v>
      </c>
      <c r="AD593" s="17">
        <f t="shared" si="63"/>
        <v>27199</v>
      </c>
      <c r="AE593" s="17"/>
      <c r="AF593" s="18">
        <f t="shared" si="64"/>
        <v>8</v>
      </c>
      <c r="AG593" s="18">
        <f t="shared" si="65"/>
        <v>2023</v>
      </c>
    </row>
    <row r="594" spans="1:33" x14ac:dyDescent="0.2">
      <c r="A594" s="11">
        <v>45146</v>
      </c>
      <c r="B594" s="13">
        <v>868</v>
      </c>
      <c r="C594" s="13">
        <v>850</v>
      </c>
      <c r="D594" s="13">
        <v>853</v>
      </c>
      <c r="E594" s="13">
        <v>857</v>
      </c>
      <c r="F594" s="13">
        <v>893</v>
      </c>
      <c r="G594" s="13">
        <v>952</v>
      </c>
      <c r="H594" s="13">
        <v>1022</v>
      </c>
      <c r="I594" s="13">
        <v>1141</v>
      </c>
      <c r="J594" s="13">
        <v>1067</v>
      </c>
      <c r="K594" s="13">
        <v>1241</v>
      </c>
      <c r="L594" s="13">
        <v>1288</v>
      </c>
      <c r="M594" s="13">
        <v>1333</v>
      </c>
      <c r="N594" s="13">
        <v>1400</v>
      </c>
      <c r="O594" s="13">
        <v>1448</v>
      </c>
      <c r="P594" s="13">
        <v>1443</v>
      </c>
      <c r="Q594" s="13">
        <v>1396</v>
      </c>
      <c r="R594" s="13">
        <v>1323</v>
      </c>
      <c r="S594" s="13">
        <v>1244</v>
      </c>
      <c r="T594" s="13">
        <v>1130</v>
      </c>
      <c r="U594" s="13">
        <v>1031</v>
      </c>
      <c r="V594" s="13">
        <v>948</v>
      </c>
      <c r="W594" s="13">
        <v>870</v>
      </c>
      <c r="X594" s="13">
        <v>823</v>
      </c>
      <c r="Y594" s="13">
        <v>827</v>
      </c>
      <c r="AA594" s="32">
        <f t="shared" si="60"/>
        <v>2</v>
      </c>
      <c r="AB594" s="18">
        <f t="shared" si="61"/>
        <v>19126</v>
      </c>
      <c r="AC594" s="17">
        <f t="shared" si="62"/>
        <v>7122</v>
      </c>
      <c r="AD594" s="17">
        <f t="shared" si="63"/>
        <v>26248</v>
      </c>
      <c r="AE594" s="17"/>
      <c r="AF594" s="18">
        <f t="shared" si="64"/>
        <v>8</v>
      </c>
      <c r="AG594" s="18">
        <f t="shared" si="65"/>
        <v>2023</v>
      </c>
    </row>
    <row r="595" spans="1:33" x14ac:dyDescent="0.2">
      <c r="A595" s="11">
        <v>45147</v>
      </c>
      <c r="B595" s="13">
        <v>811</v>
      </c>
      <c r="C595" s="13">
        <v>796</v>
      </c>
      <c r="D595" s="13">
        <v>819</v>
      </c>
      <c r="E595" s="13">
        <v>823</v>
      </c>
      <c r="F595" s="13">
        <v>863</v>
      </c>
      <c r="G595" s="13">
        <v>932</v>
      </c>
      <c r="H595" s="13">
        <v>1012</v>
      </c>
      <c r="I595" s="13">
        <v>1124</v>
      </c>
      <c r="J595" s="13">
        <v>1236</v>
      </c>
      <c r="K595" s="13">
        <v>1231</v>
      </c>
      <c r="L595" s="13">
        <v>1287</v>
      </c>
      <c r="M595" s="13">
        <v>1329</v>
      </c>
      <c r="N595" s="13">
        <v>1369</v>
      </c>
      <c r="O595" s="13">
        <v>1418</v>
      </c>
      <c r="P595" s="13">
        <v>1397</v>
      </c>
      <c r="Q595" s="13">
        <v>1382</v>
      </c>
      <c r="R595" s="13">
        <v>1280</v>
      </c>
      <c r="S595" s="13">
        <v>1221</v>
      </c>
      <c r="T595" s="13">
        <v>1118</v>
      </c>
      <c r="U595" s="13">
        <v>1032</v>
      </c>
      <c r="V595" s="13">
        <v>967</v>
      </c>
      <c r="W595" s="13">
        <v>892</v>
      </c>
      <c r="X595" s="13">
        <v>849</v>
      </c>
      <c r="Y595" s="13">
        <v>845</v>
      </c>
      <c r="AA595" s="32">
        <f t="shared" si="60"/>
        <v>3</v>
      </c>
      <c r="AB595" s="18">
        <f t="shared" si="61"/>
        <v>19132</v>
      </c>
      <c r="AC595" s="17">
        <f t="shared" si="62"/>
        <v>6901</v>
      </c>
      <c r="AD595" s="17">
        <f t="shared" si="63"/>
        <v>26033</v>
      </c>
      <c r="AE595" s="17"/>
      <c r="AF595" s="18">
        <f t="shared" si="64"/>
        <v>8</v>
      </c>
      <c r="AG595" s="18">
        <f t="shared" si="65"/>
        <v>2023</v>
      </c>
    </row>
    <row r="596" spans="1:33" x14ac:dyDescent="0.2">
      <c r="A596" s="11">
        <v>45148</v>
      </c>
      <c r="B596" s="13">
        <v>832</v>
      </c>
      <c r="C596" s="13">
        <v>812</v>
      </c>
      <c r="D596" s="13">
        <v>814</v>
      </c>
      <c r="E596" s="13">
        <v>809</v>
      </c>
      <c r="F596" s="13">
        <v>847</v>
      </c>
      <c r="G596" s="13">
        <v>909</v>
      </c>
      <c r="H596" s="13">
        <v>984</v>
      </c>
      <c r="I596" s="13">
        <v>1110</v>
      </c>
      <c r="J596" s="13">
        <v>1200</v>
      </c>
      <c r="K596" s="13">
        <v>1199</v>
      </c>
      <c r="L596" s="13">
        <v>1268</v>
      </c>
      <c r="M596" s="13">
        <v>1339</v>
      </c>
      <c r="N596" s="13">
        <v>1424</v>
      </c>
      <c r="O596" s="13">
        <v>1534</v>
      </c>
      <c r="P596" s="13">
        <v>1549</v>
      </c>
      <c r="Q596" s="13">
        <v>1558</v>
      </c>
      <c r="R596" s="13">
        <v>1474</v>
      </c>
      <c r="S596" s="13">
        <v>1364</v>
      </c>
      <c r="T596" s="13">
        <v>1228</v>
      </c>
      <c r="U596" s="13">
        <v>1120</v>
      </c>
      <c r="V596" s="13">
        <v>1058</v>
      </c>
      <c r="W596" s="13">
        <v>968</v>
      </c>
      <c r="X596" s="13">
        <v>911</v>
      </c>
      <c r="Y596" s="13">
        <v>923</v>
      </c>
      <c r="AA596" s="32">
        <f t="shared" si="60"/>
        <v>4</v>
      </c>
      <c r="AB596" s="18">
        <f t="shared" si="61"/>
        <v>20304</v>
      </c>
      <c r="AC596" s="17">
        <f t="shared" si="62"/>
        <v>6930</v>
      </c>
      <c r="AD596" s="17">
        <f t="shared" si="63"/>
        <v>27234</v>
      </c>
      <c r="AE596" s="17"/>
      <c r="AF596" s="18">
        <f t="shared" si="64"/>
        <v>8</v>
      </c>
      <c r="AG596" s="18">
        <f t="shared" si="65"/>
        <v>2023</v>
      </c>
    </row>
    <row r="597" spans="1:33" x14ac:dyDescent="0.2">
      <c r="A597" s="11">
        <v>45149</v>
      </c>
      <c r="B597" s="13">
        <v>905</v>
      </c>
      <c r="C597" s="13">
        <v>887</v>
      </c>
      <c r="D597" s="13">
        <v>888</v>
      </c>
      <c r="E597" s="13">
        <v>892</v>
      </c>
      <c r="F597" s="13">
        <v>923</v>
      </c>
      <c r="G597" s="13">
        <v>987</v>
      </c>
      <c r="H597" s="13">
        <v>1047</v>
      </c>
      <c r="I597" s="13">
        <v>1172</v>
      </c>
      <c r="J597" s="13">
        <v>1261</v>
      </c>
      <c r="K597" s="13">
        <v>1253</v>
      </c>
      <c r="L597" s="13">
        <v>1315</v>
      </c>
      <c r="M597" s="13">
        <v>1368</v>
      </c>
      <c r="N597" s="13">
        <v>1406</v>
      </c>
      <c r="O597" s="13">
        <v>1471</v>
      </c>
      <c r="P597" s="13">
        <v>1466</v>
      </c>
      <c r="Q597" s="13">
        <v>1420</v>
      </c>
      <c r="R597" s="13">
        <v>1334</v>
      </c>
      <c r="S597" s="13">
        <v>1278</v>
      </c>
      <c r="T597" s="13">
        <v>1160</v>
      </c>
      <c r="U597" s="13">
        <v>1054</v>
      </c>
      <c r="V597" s="13">
        <v>991</v>
      </c>
      <c r="W597" s="13">
        <v>912</v>
      </c>
      <c r="X597" s="13">
        <v>872</v>
      </c>
      <c r="Y597" s="13">
        <v>883</v>
      </c>
      <c r="AA597" s="32">
        <f t="shared" si="60"/>
        <v>5</v>
      </c>
      <c r="AB597" s="18">
        <f t="shared" si="61"/>
        <v>19733</v>
      </c>
      <c r="AC597" s="17">
        <f t="shared" si="62"/>
        <v>7412</v>
      </c>
      <c r="AD597" s="17">
        <f t="shared" si="63"/>
        <v>27145</v>
      </c>
      <c r="AE597" s="17"/>
      <c r="AF597" s="18">
        <f t="shared" si="64"/>
        <v>8</v>
      </c>
      <c r="AG597" s="18">
        <f t="shared" si="65"/>
        <v>2023</v>
      </c>
    </row>
    <row r="598" spans="1:33" x14ac:dyDescent="0.2">
      <c r="A598" s="11">
        <v>45150</v>
      </c>
      <c r="B598" s="13">
        <v>843</v>
      </c>
      <c r="C598" s="13">
        <v>816</v>
      </c>
      <c r="D598" s="13">
        <v>817</v>
      </c>
      <c r="E598" s="13">
        <v>817</v>
      </c>
      <c r="F598" s="13">
        <v>833</v>
      </c>
      <c r="G598" s="13">
        <v>858</v>
      </c>
      <c r="H598" s="13">
        <v>896</v>
      </c>
      <c r="I598" s="13">
        <v>980</v>
      </c>
      <c r="J598" s="13">
        <v>1048</v>
      </c>
      <c r="K598" s="13">
        <v>1056</v>
      </c>
      <c r="L598" s="13">
        <v>1110</v>
      </c>
      <c r="M598" s="13">
        <v>1177</v>
      </c>
      <c r="N598" s="13">
        <v>1215</v>
      </c>
      <c r="O598" s="13">
        <v>1266</v>
      </c>
      <c r="P598" s="13">
        <v>1282</v>
      </c>
      <c r="Q598" s="13">
        <v>1297</v>
      </c>
      <c r="R598" s="13">
        <v>1249</v>
      </c>
      <c r="S598" s="13">
        <v>1203</v>
      </c>
      <c r="T598" s="13">
        <v>1091</v>
      </c>
      <c r="U598" s="13">
        <v>1003</v>
      </c>
      <c r="V598" s="13">
        <v>959</v>
      </c>
      <c r="W598" s="13">
        <v>904</v>
      </c>
      <c r="X598" s="13">
        <v>864</v>
      </c>
      <c r="Y598" s="13">
        <v>870</v>
      </c>
      <c r="AA598" s="32">
        <f t="shared" si="60"/>
        <v>6</v>
      </c>
      <c r="AB598" s="18">
        <f t="shared" si="61"/>
        <v>17704</v>
      </c>
      <c r="AC598" s="17">
        <f t="shared" si="62"/>
        <v>6750</v>
      </c>
      <c r="AD598" s="17">
        <f t="shared" si="63"/>
        <v>24454</v>
      </c>
      <c r="AE598" s="17"/>
      <c r="AF598" s="18">
        <f t="shared" si="64"/>
        <v>8</v>
      </c>
      <c r="AG598" s="18">
        <f t="shared" si="65"/>
        <v>2023</v>
      </c>
    </row>
    <row r="599" spans="1:33" x14ac:dyDescent="0.2">
      <c r="A599" s="11">
        <v>45151</v>
      </c>
      <c r="B599" s="13">
        <v>858</v>
      </c>
      <c r="C599" s="13">
        <v>839</v>
      </c>
      <c r="D599" s="13">
        <v>843</v>
      </c>
      <c r="E599" s="13">
        <v>844</v>
      </c>
      <c r="F599" s="13">
        <v>862</v>
      </c>
      <c r="G599" s="13">
        <v>884</v>
      </c>
      <c r="H599" s="13">
        <v>906</v>
      </c>
      <c r="I599" s="13">
        <v>986</v>
      </c>
      <c r="J599" s="13">
        <v>1068</v>
      </c>
      <c r="K599" s="13">
        <v>1114</v>
      </c>
      <c r="L599" s="13">
        <v>1182</v>
      </c>
      <c r="M599" s="13">
        <v>1250</v>
      </c>
      <c r="N599" s="13">
        <v>1313</v>
      </c>
      <c r="O599" s="13">
        <v>1351</v>
      </c>
      <c r="P599" s="13">
        <v>1354</v>
      </c>
      <c r="Q599" s="13">
        <v>1366</v>
      </c>
      <c r="R599" s="13">
        <v>1322</v>
      </c>
      <c r="S599" s="13">
        <v>1250</v>
      </c>
      <c r="T599" s="13">
        <v>1119</v>
      </c>
      <c r="U599" s="13">
        <v>1027</v>
      </c>
      <c r="V599" s="13">
        <v>962</v>
      </c>
      <c r="W599" s="13">
        <v>899</v>
      </c>
      <c r="X599" s="13">
        <v>851</v>
      </c>
      <c r="Y599" s="13">
        <v>861</v>
      </c>
      <c r="AA599" s="32">
        <f t="shared" si="60"/>
        <v>7</v>
      </c>
      <c r="AB599" s="18">
        <f t="shared" si="61"/>
        <v>0</v>
      </c>
      <c r="AC599" s="17">
        <f t="shared" si="62"/>
        <v>25311</v>
      </c>
      <c r="AD599" s="17">
        <f t="shared" si="63"/>
        <v>25311</v>
      </c>
      <c r="AE599" s="17"/>
      <c r="AF599" s="18">
        <f t="shared" si="64"/>
        <v>8</v>
      </c>
      <c r="AG599" s="18">
        <f t="shared" si="65"/>
        <v>2023</v>
      </c>
    </row>
    <row r="600" spans="1:33" x14ac:dyDescent="0.2">
      <c r="A600" s="11">
        <v>45152</v>
      </c>
      <c r="B600" s="13">
        <v>867</v>
      </c>
      <c r="C600" s="13">
        <v>841</v>
      </c>
      <c r="D600" s="13">
        <v>846</v>
      </c>
      <c r="E600" s="13">
        <v>843</v>
      </c>
      <c r="F600" s="13">
        <v>883</v>
      </c>
      <c r="G600" s="13">
        <v>946</v>
      </c>
      <c r="H600" s="13">
        <v>1027</v>
      </c>
      <c r="I600" s="13">
        <v>1157</v>
      </c>
      <c r="J600" s="13">
        <v>1257</v>
      </c>
      <c r="K600" s="13">
        <v>1238</v>
      </c>
      <c r="L600" s="13">
        <v>1332</v>
      </c>
      <c r="M600" s="13">
        <v>1377</v>
      </c>
      <c r="N600" s="13">
        <v>1454</v>
      </c>
      <c r="O600" s="13">
        <v>1544</v>
      </c>
      <c r="P600" s="13">
        <v>1525</v>
      </c>
      <c r="Q600" s="13">
        <v>1516</v>
      </c>
      <c r="R600" s="13">
        <v>1409</v>
      </c>
      <c r="S600" s="13">
        <v>1353</v>
      </c>
      <c r="T600" s="13">
        <v>1242</v>
      </c>
      <c r="U600" s="13">
        <v>1127</v>
      </c>
      <c r="V600" s="13">
        <v>1053</v>
      </c>
      <c r="W600" s="13">
        <v>960</v>
      </c>
      <c r="X600" s="13">
        <v>899</v>
      </c>
      <c r="Y600" s="13">
        <v>915</v>
      </c>
      <c r="AA600" s="32">
        <f t="shared" si="60"/>
        <v>1</v>
      </c>
      <c r="AB600" s="18">
        <f t="shared" si="61"/>
        <v>0</v>
      </c>
      <c r="AC600" s="17">
        <f t="shared" si="62"/>
        <v>27611</v>
      </c>
      <c r="AD600" s="17">
        <f t="shared" si="63"/>
        <v>27611</v>
      </c>
      <c r="AE600" s="17"/>
      <c r="AF600" s="18">
        <f t="shared" si="64"/>
        <v>8</v>
      </c>
      <c r="AG600" s="18">
        <f t="shared" si="65"/>
        <v>2023</v>
      </c>
    </row>
    <row r="601" spans="1:33" x14ac:dyDescent="0.2">
      <c r="A601" s="11">
        <v>45153</v>
      </c>
      <c r="B601" s="13">
        <v>889</v>
      </c>
      <c r="C601" s="13">
        <v>868</v>
      </c>
      <c r="D601" s="13">
        <v>866</v>
      </c>
      <c r="E601" s="13">
        <v>868</v>
      </c>
      <c r="F601" s="13">
        <v>902</v>
      </c>
      <c r="G601" s="13">
        <v>966</v>
      </c>
      <c r="H601" s="13">
        <v>1034</v>
      </c>
      <c r="I601" s="13">
        <v>1157</v>
      </c>
      <c r="J601" s="13">
        <v>1258</v>
      </c>
      <c r="K601" s="13">
        <v>1220</v>
      </c>
      <c r="L601" s="13">
        <v>1295</v>
      </c>
      <c r="M601" s="13">
        <v>1357</v>
      </c>
      <c r="N601" s="13">
        <v>1384</v>
      </c>
      <c r="O601" s="13">
        <v>1454</v>
      </c>
      <c r="P601" s="13">
        <v>1462</v>
      </c>
      <c r="Q601" s="13">
        <v>1438</v>
      </c>
      <c r="R601" s="13">
        <v>1381</v>
      </c>
      <c r="S601" s="13">
        <v>1321</v>
      </c>
      <c r="T601" s="13">
        <v>1216</v>
      </c>
      <c r="U601" s="13">
        <v>1122</v>
      </c>
      <c r="V601" s="13">
        <v>1040</v>
      </c>
      <c r="W601" s="13">
        <v>948</v>
      </c>
      <c r="X601" s="13">
        <v>886</v>
      </c>
      <c r="Y601" s="13">
        <v>896</v>
      </c>
      <c r="AA601" s="32">
        <f t="shared" si="60"/>
        <v>2</v>
      </c>
      <c r="AB601" s="18">
        <f t="shared" si="61"/>
        <v>19939</v>
      </c>
      <c r="AC601" s="17">
        <f t="shared" si="62"/>
        <v>7289</v>
      </c>
      <c r="AD601" s="17">
        <f t="shared" si="63"/>
        <v>27228</v>
      </c>
      <c r="AE601" s="17"/>
      <c r="AF601" s="18">
        <f t="shared" si="64"/>
        <v>8</v>
      </c>
      <c r="AG601" s="18">
        <f t="shared" si="65"/>
        <v>2023</v>
      </c>
    </row>
    <row r="602" spans="1:33" x14ac:dyDescent="0.2">
      <c r="A602" s="11">
        <v>45154</v>
      </c>
      <c r="B602" s="13">
        <v>900</v>
      </c>
      <c r="C602" s="13">
        <v>877</v>
      </c>
      <c r="D602" s="13">
        <v>875</v>
      </c>
      <c r="E602" s="13">
        <v>874</v>
      </c>
      <c r="F602" s="13">
        <v>915</v>
      </c>
      <c r="G602" s="13">
        <v>983</v>
      </c>
      <c r="H602" s="13">
        <v>1059</v>
      </c>
      <c r="I602" s="13">
        <v>1189</v>
      </c>
      <c r="J602" s="13">
        <v>1269</v>
      </c>
      <c r="K602" s="13">
        <v>1254</v>
      </c>
      <c r="L602" s="13">
        <v>1346</v>
      </c>
      <c r="M602" s="13">
        <v>1389</v>
      </c>
      <c r="N602" s="13">
        <v>1441</v>
      </c>
      <c r="O602" s="13">
        <v>1512</v>
      </c>
      <c r="P602" s="13">
        <v>1517</v>
      </c>
      <c r="Q602" s="13">
        <v>1498</v>
      </c>
      <c r="R602" s="13">
        <v>1409</v>
      </c>
      <c r="S602" s="13">
        <v>1332</v>
      </c>
      <c r="T602" s="13">
        <v>1212</v>
      </c>
      <c r="U602" s="13">
        <v>1110</v>
      </c>
      <c r="V602" s="13">
        <v>1035</v>
      </c>
      <c r="W602" s="13">
        <v>956</v>
      </c>
      <c r="X602" s="13">
        <v>886</v>
      </c>
      <c r="Y602" s="13">
        <v>901</v>
      </c>
      <c r="AA602" s="32">
        <f t="shared" si="60"/>
        <v>3</v>
      </c>
      <c r="AB602" s="18">
        <f t="shared" si="61"/>
        <v>20355</v>
      </c>
      <c r="AC602" s="17">
        <f t="shared" si="62"/>
        <v>7384</v>
      </c>
      <c r="AD602" s="17">
        <f t="shared" si="63"/>
        <v>27739</v>
      </c>
      <c r="AE602" s="17"/>
      <c r="AF602" s="18">
        <f t="shared" si="64"/>
        <v>8</v>
      </c>
      <c r="AG602" s="18">
        <f t="shared" si="65"/>
        <v>2023</v>
      </c>
    </row>
    <row r="603" spans="1:33" x14ac:dyDescent="0.2">
      <c r="A603" s="11">
        <v>45155</v>
      </c>
      <c r="B603" s="13">
        <v>893</v>
      </c>
      <c r="C603" s="13">
        <v>874</v>
      </c>
      <c r="D603" s="13">
        <v>873</v>
      </c>
      <c r="E603" s="13">
        <v>879</v>
      </c>
      <c r="F603" s="13">
        <v>918</v>
      </c>
      <c r="G603" s="13">
        <v>992</v>
      </c>
      <c r="H603" s="13">
        <v>1067</v>
      </c>
      <c r="I603" s="13">
        <v>1177</v>
      </c>
      <c r="J603" s="13">
        <v>1281</v>
      </c>
      <c r="K603" s="13">
        <v>1271</v>
      </c>
      <c r="L603" s="13">
        <v>1345</v>
      </c>
      <c r="M603" s="13">
        <v>1374</v>
      </c>
      <c r="N603" s="13">
        <v>1445</v>
      </c>
      <c r="O603" s="13">
        <v>1492</v>
      </c>
      <c r="P603" s="13">
        <v>1494</v>
      </c>
      <c r="Q603" s="13">
        <v>1454</v>
      </c>
      <c r="R603" s="13">
        <v>1371</v>
      </c>
      <c r="S603" s="13">
        <v>1283</v>
      </c>
      <c r="T603" s="13">
        <v>1181</v>
      </c>
      <c r="U603" s="13">
        <v>1092</v>
      </c>
      <c r="V603" s="13">
        <v>1012</v>
      </c>
      <c r="W603" s="13">
        <v>937</v>
      </c>
      <c r="X603" s="13">
        <v>882</v>
      </c>
      <c r="Y603" s="13">
        <v>898</v>
      </c>
      <c r="AA603" s="32">
        <f t="shared" si="60"/>
        <v>4</v>
      </c>
      <c r="AB603" s="18">
        <f t="shared" si="61"/>
        <v>20091</v>
      </c>
      <c r="AC603" s="17">
        <f t="shared" si="62"/>
        <v>7394</v>
      </c>
      <c r="AD603" s="17">
        <f t="shared" si="63"/>
        <v>27485</v>
      </c>
      <c r="AE603" s="17"/>
      <c r="AF603" s="18">
        <f t="shared" si="64"/>
        <v>8</v>
      </c>
      <c r="AG603" s="18">
        <f t="shared" si="65"/>
        <v>2023</v>
      </c>
    </row>
    <row r="604" spans="1:33" x14ac:dyDescent="0.2">
      <c r="A604" s="11">
        <v>45156</v>
      </c>
      <c r="B604" s="13">
        <v>905</v>
      </c>
      <c r="C604" s="13">
        <v>883</v>
      </c>
      <c r="D604" s="13">
        <v>883</v>
      </c>
      <c r="E604" s="13">
        <v>890</v>
      </c>
      <c r="F604" s="13">
        <v>929</v>
      </c>
      <c r="G604" s="13">
        <v>998</v>
      </c>
      <c r="H604" s="13">
        <v>1070</v>
      </c>
      <c r="I604" s="13">
        <v>1198</v>
      </c>
      <c r="J604" s="13">
        <v>1313</v>
      </c>
      <c r="K604" s="13">
        <v>1315</v>
      </c>
      <c r="L604" s="13">
        <v>1391</v>
      </c>
      <c r="M604" s="13">
        <v>1456</v>
      </c>
      <c r="N604" s="13">
        <v>1501</v>
      </c>
      <c r="O604" s="13">
        <v>1559</v>
      </c>
      <c r="P604" s="13">
        <v>1560</v>
      </c>
      <c r="Q604" s="13">
        <v>1508</v>
      </c>
      <c r="R604" s="13">
        <v>1413</v>
      </c>
      <c r="S604" s="13">
        <v>1325</v>
      </c>
      <c r="T604" s="13">
        <v>1184</v>
      </c>
      <c r="U604" s="13">
        <v>1102</v>
      </c>
      <c r="V604" s="13">
        <v>1013</v>
      </c>
      <c r="W604" s="13">
        <v>943</v>
      </c>
      <c r="X604" s="13">
        <v>905</v>
      </c>
      <c r="Y604" s="13">
        <v>931</v>
      </c>
      <c r="AA604" s="32">
        <f t="shared" si="60"/>
        <v>5</v>
      </c>
      <c r="AB604" s="18">
        <f t="shared" si="61"/>
        <v>20686</v>
      </c>
      <c r="AC604" s="17">
        <f t="shared" si="62"/>
        <v>7489</v>
      </c>
      <c r="AD604" s="17">
        <f t="shared" si="63"/>
        <v>28175</v>
      </c>
      <c r="AE604" s="17"/>
      <c r="AF604" s="18">
        <f t="shared" si="64"/>
        <v>8</v>
      </c>
      <c r="AG604" s="18">
        <f t="shared" si="65"/>
        <v>2023</v>
      </c>
    </row>
    <row r="605" spans="1:33" x14ac:dyDescent="0.2">
      <c r="A605" s="11">
        <v>45157</v>
      </c>
      <c r="B605" s="13">
        <v>904</v>
      </c>
      <c r="C605" s="13">
        <v>890</v>
      </c>
      <c r="D605" s="13">
        <v>895</v>
      </c>
      <c r="E605" s="13">
        <v>891</v>
      </c>
      <c r="F605" s="13">
        <v>911</v>
      </c>
      <c r="G605" s="13">
        <v>928</v>
      </c>
      <c r="H605" s="13">
        <v>966</v>
      </c>
      <c r="I605" s="13">
        <v>1055</v>
      </c>
      <c r="J605" s="13">
        <v>1120</v>
      </c>
      <c r="K605" s="13">
        <v>1128</v>
      </c>
      <c r="L605" s="13">
        <v>1190</v>
      </c>
      <c r="M605" s="13">
        <v>1248</v>
      </c>
      <c r="N605" s="13">
        <v>1274</v>
      </c>
      <c r="O605" s="13">
        <v>1330</v>
      </c>
      <c r="P605" s="13">
        <v>1328</v>
      </c>
      <c r="Q605" s="13">
        <v>1294</v>
      </c>
      <c r="R605" s="13">
        <v>1271</v>
      </c>
      <c r="S605" s="13">
        <v>1187</v>
      </c>
      <c r="T605" s="13">
        <v>1104</v>
      </c>
      <c r="U605" s="13">
        <v>1027</v>
      </c>
      <c r="V605" s="13">
        <v>980</v>
      </c>
      <c r="W605" s="13">
        <v>916</v>
      </c>
      <c r="X605" s="13">
        <v>881</v>
      </c>
      <c r="Y605" s="13">
        <v>884</v>
      </c>
      <c r="AA605" s="32">
        <f t="shared" si="60"/>
        <v>6</v>
      </c>
      <c r="AB605" s="18">
        <f t="shared" si="61"/>
        <v>18333</v>
      </c>
      <c r="AC605" s="17">
        <f t="shared" si="62"/>
        <v>7269</v>
      </c>
      <c r="AD605" s="17">
        <f t="shared" si="63"/>
        <v>25602</v>
      </c>
      <c r="AE605" s="17"/>
      <c r="AF605" s="18">
        <f t="shared" si="64"/>
        <v>8</v>
      </c>
      <c r="AG605" s="18">
        <f t="shared" si="65"/>
        <v>2023</v>
      </c>
    </row>
    <row r="606" spans="1:33" x14ac:dyDescent="0.2">
      <c r="A606" s="11">
        <v>45158</v>
      </c>
      <c r="B606" s="13">
        <v>873</v>
      </c>
      <c r="C606" s="13">
        <v>860</v>
      </c>
      <c r="D606" s="13">
        <v>861</v>
      </c>
      <c r="E606" s="13">
        <v>856</v>
      </c>
      <c r="F606" s="13">
        <v>865</v>
      </c>
      <c r="G606" s="13">
        <v>891</v>
      </c>
      <c r="H606" s="13">
        <v>917</v>
      </c>
      <c r="I606" s="13">
        <v>994</v>
      </c>
      <c r="J606" s="13">
        <v>1074</v>
      </c>
      <c r="K606" s="13">
        <v>1079</v>
      </c>
      <c r="L606" s="13">
        <v>1166</v>
      </c>
      <c r="M606" s="13">
        <v>1238</v>
      </c>
      <c r="N606" s="13">
        <v>1274</v>
      </c>
      <c r="O606" s="13">
        <v>1316</v>
      </c>
      <c r="P606" s="13">
        <v>1333</v>
      </c>
      <c r="Q606" s="13">
        <v>1336</v>
      </c>
      <c r="R606" s="13">
        <v>1310</v>
      </c>
      <c r="S606" s="13">
        <v>1280</v>
      </c>
      <c r="T606" s="13">
        <v>1208</v>
      </c>
      <c r="U606" s="13">
        <v>1108</v>
      </c>
      <c r="V606" s="13">
        <v>1052</v>
      </c>
      <c r="W606" s="13">
        <v>969</v>
      </c>
      <c r="X606" s="13">
        <v>907</v>
      </c>
      <c r="Y606" s="13">
        <v>911</v>
      </c>
      <c r="AA606" s="32">
        <f t="shared" si="60"/>
        <v>7</v>
      </c>
      <c r="AB606" s="18">
        <f t="shared" si="61"/>
        <v>0</v>
      </c>
      <c r="AC606" s="17">
        <f t="shared" si="62"/>
        <v>25678</v>
      </c>
      <c r="AD606" s="17">
        <f t="shared" si="63"/>
        <v>25678</v>
      </c>
      <c r="AE606" s="17"/>
      <c r="AF606" s="18">
        <f t="shared" si="64"/>
        <v>8</v>
      </c>
      <c r="AG606" s="18">
        <f t="shared" si="65"/>
        <v>2023</v>
      </c>
    </row>
    <row r="607" spans="1:33" x14ac:dyDescent="0.2">
      <c r="A607" s="11">
        <v>45159</v>
      </c>
      <c r="B607" s="13">
        <v>909</v>
      </c>
      <c r="C607" s="13">
        <v>889</v>
      </c>
      <c r="D607" s="13">
        <v>893</v>
      </c>
      <c r="E607" s="13">
        <v>898</v>
      </c>
      <c r="F607" s="13">
        <v>940</v>
      </c>
      <c r="G607" s="13">
        <v>1013</v>
      </c>
      <c r="H607" s="13">
        <v>1100</v>
      </c>
      <c r="I607" s="13">
        <v>1230</v>
      </c>
      <c r="J607" s="13">
        <v>1328</v>
      </c>
      <c r="K607" s="13">
        <v>1312</v>
      </c>
      <c r="L607" s="13">
        <v>1415</v>
      </c>
      <c r="M607" s="13">
        <v>1466</v>
      </c>
      <c r="N607" s="13">
        <v>1525</v>
      </c>
      <c r="O607" s="13">
        <v>1616</v>
      </c>
      <c r="P607" s="13">
        <v>1664</v>
      </c>
      <c r="Q607" s="13">
        <v>1622</v>
      </c>
      <c r="R607" s="13">
        <v>1538</v>
      </c>
      <c r="S607" s="13">
        <v>1427</v>
      </c>
      <c r="T607" s="13">
        <v>1290</v>
      </c>
      <c r="U607" s="13">
        <v>1172</v>
      </c>
      <c r="V607" s="13">
        <v>1077</v>
      </c>
      <c r="W607" s="13">
        <v>964</v>
      </c>
      <c r="X607" s="13">
        <v>890</v>
      </c>
      <c r="Y607" s="13">
        <v>909</v>
      </c>
      <c r="AA607" s="32">
        <f t="shared" si="60"/>
        <v>1</v>
      </c>
      <c r="AB607" s="18">
        <f t="shared" si="61"/>
        <v>0</v>
      </c>
      <c r="AC607" s="17">
        <f t="shared" si="62"/>
        <v>29087</v>
      </c>
      <c r="AD607" s="17">
        <f t="shared" si="63"/>
        <v>29087</v>
      </c>
      <c r="AE607" s="17"/>
      <c r="AF607" s="18">
        <f t="shared" si="64"/>
        <v>8</v>
      </c>
      <c r="AG607" s="18">
        <f t="shared" si="65"/>
        <v>2023</v>
      </c>
    </row>
    <row r="608" spans="1:33" x14ac:dyDescent="0.2">
      <c r="A608" s="11">
        <v>45160</v>
      </c>
      <c r="B608" s="13">
        <v>913</v>
      </c>
      <c r="C608" s="13">
        <v>891</v>
      </c>
      <c r="D608" s="13">
        <v>885</v>
      </c>
      <c r="E608" s="13">
        <v>885</v>
      </c>
      <c r="F608" s="13">
        <v>915</v>
      </c>
      <c r="G608" s="13">
        <v>984</v>
      </c>
      <c r="H608" s="13">
        <v>1064</v>
      </c>
      <c r="I608" s="13">
        <v>1184</v>
      </c>
      <c r="J608" s="13">
        <v>1284</v>
      </c>
      <c r="K608" s="13">
        <v>1253</v>
      </c>
      <c r="L608" s="13">
        <v>1316</v>
      </c>
      <c r="M608" s="13">
        <v>1342</v>
      </c>
      <c r="N608" s="13">
        <v>1380</v>
      </c>
      <c r="O608" s="13">
        <v>1467</v>
      </c>
      <c r="P608" s="13">
        <v>1445</v>
      </c>
      <c r="Q608" s="13">
        <v>1420</v>
      </c>
      <c r="R608" s="13">
        <v>1344</v>
      </c>
      <c r="S608" s="13">
        <v>1287</v>
      </c>
      <c r="T608" s="13">
        <v>1181</v>
      </c>
      <c r="U608" s="13">
        <v>1085</v>
      </c>
      <c r="V608" s="13">
        <v>1008</v>
      </c>
      <c r="W608" s="13">
        <v>909</v>
      </c>
      <c r="X608" s="13">
        <v>843</v>
      </c>
      <c r="Y608" s="13">
        <v>859</v>
      </c>
      <c r="AA608" s="32">
        <f t="shared" si="60"/>
        <v>2</v>
      </c>
      <c r="AB608" s="18">
        <f t="shared" si="61"/>
        <v>19748</v>
      </c>
      <c r="AC608" s="17">
        <f t="shared" si="62"/>
        <v>7396</v>
      </c>
      <c r="AD608" s="17">
        <f t="shared" si="63"/>
        <v>27144</v>
      </c>
      <c r="AE608" s="17"/>
      <c r="AF608" s="18">
        <f t="shared" si="64"/>
        <v>8</v>
      </c>
      <c r="AG608" s="18">
        <f t="shared" si="65"/>
        <v>2023</v>
      </c>
    </row>
    <row r="609" spans="1:33" x14ac:dyDescent="0.2">
      <c r="A609" s="11">
        <v>45161</v>
      </c>
      <c r="B609" s="13">
        <v>844</v>
      </c>
      <c r="C609" s="13">
        <v>822</v>
      </c>
      <c r="D609" s="13">
        <v>823</v>
      </c>
      <c r="E609" s="13">
        <v>831</v>
      </c>
      <c r="F609" s="13">
        <v>872</v>
      </c>
      <c r="G609" s="13">
        <v>946</v>
      </c>
      <c r="H609" s="13">
        <v>1035</v>
      </c>
      <c r="I609" s="13">
        <v>1129</v>
      </c>
      <c r="J609" s="13">
        <v>1190</v>
      </c>
      <c r="K609" s="13">
        <v>1145</v>
      </c>
      <c r="L609" s="13">
        <v>1194</v>
      </c>
      <c r="M609" s="13">
        <v>1232</v>
      </c>
      <c r="N609" s="13">
        <v>1278</v>
      </c>
      <c r="O609" s="13">
        <v>1360</v>
      </c>
      <c r="P609" s="13">
        <v>1385</v>
      </c>
      <c r="Q609" s="13">
        <v>1382</v>
      </c>
      <c r="R609" s="13">
        <v>1328</v>
      </c>
      <c r="S609" s="13">
        <v>1294</v>
      </c>
      <c r="T609" s="13">
        <v>1205</v>
      </c>
      <c r="U609" s="13">
        <v>1104</v>
      </c>
      <c r="V609" s="13">
        <v>1031</v>
      </c>
      <c r="W609" s="13">
        <v>932</v>
      </c>
      <c r="X609" s="13">
        <v>869</v>
      </c>
      <c r="Y609" s="13">
        <v>884</v>
      </c>
      <c r="AA609" s="32">
        <f t="shared" si="60"/>
        <v>3</v>
      </c>
      <c r="AB609" s="18">
        <f t="shared" si="61"/>
        <v>19058</v>
      </c>
      <c r="AC609" s="17">
        <f t="shared" si="62"/>
        <v>7057</v>
      </c>
      <c r="AD609" s="17">
        <f t="shared" si="63"/>
        <v>26115</v>
      </c>
      <c r="AE609" s="17"/>
      <c r="AF609" s="18">
        <f t="shared" si="64"/>
        <v>8</v>
      </c>
      <c r="AG609" s="18">
        <f t="shared" si="65"/>
        <v>2023</v>
      </c>
    </row>
    <row r="610" spans="1:33" x14ac:dyDescent="0.2">
      <c r="A610" s="11">
        <v>45162</v>
      </c>
      <c r="B610" s="13">
        <v>875</v>
      </c>
      <c r="C610" s="13">
        <v>851</v>
      </c>
      <c r="D610" s="13">
        <v>854</v>
      </c>
      <c r="E610" s="13">
        <v>854</v>
      </c>
      <c r="F610" s="13">
        <v>885</v>
      </c>
      <c r="G610" s="13">
        <v>959</v>
      </c>
      <c r="H610" s="13">
        <v>1041</v>
      </c>
      <c r="I610" s="13">
        <v>1158</v>
      </c>
      <c r="J610" s="13">
        <v>1219</v>
      </c>
      <c r="K610" s="13">
        <v>1192</v>
      </c>
      <c r="L610" s="13">
        <v>1261</v>
      </c>
      <c r="M610" s="13">
        <v>1324</v>
      </c>
      <c r="N610" s="13">
        <v>1396</v>
      </c>
      <c r="O610" s="13">
        <v>1480</v>
      </c>
      <c r="P610" s="13">
        <v>1508</v>
      </c>
      <c r="Q610" s="13">
        <v>1506</v>
      </c>
      <c r="R610" s="13">
        <v>1428</v>
      </c>
      <c r="S610" s="13">
        <v>1345</v>
      </c>
      <c r="T610" s="13">
        <v>1226</v>
      </c>
      <c r="U610" s="13">
        <v>1135</v>
      </c>
      <c r="V610" s="13">
        <v>1044</v>
      </c>
      <c r="W610" s="13">
        <v>956</v>
      </c>
      <c r="X610" s="13">
        <v>895</v>
      </c>
      <c r="Y610" s="13">
        <v>920</v>
      </c>
      <c r="AA610" s="32">
        <f t="shared" si="60"/>
        <v>4</v>
      </c>
      <c r="AB610" s="18">
        <f t="shared" si="61"/>
        <v>20073</v>
      </c>
      <c r="AC610" s="17">
        <f t="shared" si="62"/>
        <v>7239</v>
      </c>
      <c r="AD610" s="17">
        <f t="shared" si="63"/>
        <v>27312</v>
      </c>
      <c r="AE610" s="17"/>
      <c r="AF610" s="18">
        <f t="shared" si="64"/>
        <v>8</v>
      </c>
      <c r="AG610" s="18">
        <f t="shared" si="65"/>
        <v>2023</v>
      </c>
    </row>
    <row r="611" spans="1:33" x14ac:dyDescent="0.2">
      <c r="A611" s="11">
        <v>45163</v>
      </c>
      <c r="B611" s="13">
        <v>910</v>
      </c>
      <c r="C611" s="13">
        <v>890</v>
      </c>
      <c r="D611" s="13">
        <v>890</v>
      </c>
      <c r="E611" s="13">
        <v>888</v>
      </c>
      <c r="F611" s="13">
        <v>928</v>
      </c>
      <c r="G611" s="13">
        <v>989</v>
      </c>
      <c r="H611" s="13">
        <v>1059</v>
      </c>
      <c r="I611" s="13">
        <v>1165</v>
      </c>
      <c r="J611" s="13">
        <v>1264</v>
      </c>
      <c r="K611" s="13">
        <v>1261</v>
      </c>
      <c r="L611" s="13">
        <v>1341</v>
      </c>
      <c r="M611" s="13">
        <v>1377</v>
      </c>
      <c r="N611" s="13">
        <v>1414</v>
      </c>
      <c r="O611" s="13">
        <v>1457</v>
      </c>
      <c r="P611" s="13">
        <v>1451</v>
      </c>
      <c r="Q611" s="13">
        <v>1410</v>
      </c>
      <c r="R611" s="13">
        <v>1321</v>
      </c>
      <c r="S611" s="13">
        <v>1243</v>
      </c>
      <c r="T611" s="13">
        <v>1140</v>
      </c>
      <c r="U611" s="13">
        <v>1045</v>
      </c>
      <c r="V611" s="13">
        <v>954</v>
      </c>
      <c r="W611" s="13">
        <v>874</v>
      </c>
      <c r="X611" s="13">
        <v>840</v>
      </c>
      <c r="Y611" s="13">
        <v>876</v>
      </c>
      <c r="AA611" s="32">
        <f t="shared" si="60"/>
        <v>5</v>
      </c>
      <c r="AB611" s="18">
        <f t="shared" si="61"/>
        <v>19557</v>
      </c>
      <c r="AC611" s="17">
        <f t="shared" si="62"/>
        <v>7430</v>
      </c>
      <c r="AD611" s="17">
        <f t="shared" si="63"/>
        <v>26987</v>
      </c>
      <c r="AE611" s="17"/>
      <c r="AF611" s="18">
        <f t="shared" si="64"/>
        <v>8</v>
      </c>
      <c r="AG611" s="18">
        <f t="shared" si="65"/>
        <v>2023</v>
      </c>
    </row>
    <row r="612" spans="1:33" x14ac:dyDescent="0.2">
      <c r="A612" s="11">
        <v>45164</v>
      </c>
      <c r="B612" s="13">
        <v>848</v>
      </c>
      <c r="C612" s="13">
        <v>838</v>
      </c>
      <c r="D612" s="13">
        <v>843</v>
      </c>
      <c r="E612" s="13">
        <v>843</v>
      </c>
      <c r="F612" s="13">
        <v>863</v>
      </c>
      <c r="G612" s="13">
        <v>899</v>
      </c>
      <c r="H612" s="13">
        <v>929</v>
      </c>
      <c r="I612" s="13">
        <v>1019</v>
      </c>
      <c r="J612" s="13">
        <v>1097</v>
      </c>
      <c r="K612" s="13">
        <v>1122</v>
      </c>
      <c r="L612" s="13">
        <v>1195</v>
      </c>
      <c r="M612" s="13">
        <v>1248</v>
      </c>
      <c r="N612" s="13">
        <v>1281</v>
      </c>
      <c r="O612" s="13">
        <v>1342</v>
      </c>
      <c r="P612" s="13">
        <v>1333</v>
      </c>
      <c r="Q612" s="13">
        <v>1343</v>
      </c>
      <c r="R612" s="13">
        <v>1311</v>
      </c>
      <c r="S612" s="13">
        <v>1245</v>
      </c>
      <c r="T612" s="13">
        <v>1151</v>
      </c>
      <c r="U612" s="13">
        <v>1057</v>
      </c>
      <c r="V612" s="13">
        <v>1005</v>
      </c>
      <c r="W612" s="13">
        <v>943</v>
      </c>
      <c r="X612" s="13">
        <v>901</v>
      </c>
      <c r="Y612" s="13">
        <v>918</v>
      </c>
      <c r="AA612" s="32">
        <f t="shared" si="60"/>
        <v>6</v>
      </c>
      <c r="AB612" s="18">
        <f t="shared" si="61"/>
        <v>18593</v>
      </c>
      <c r="AC612" s="17">
        <f t="shared" si="62"/>
        <v>6981</v>
      </c>
      <c r="AD612" s="17">
        <f t="shared" si="63"/>
        <v>25574</v>
      </c>
      <c r="AE612" s="17"/>
      <c r="AF612" s="18">
        <f t="shared" si="64"/>
        <v>8</v>
      </c>
      <c r="AG612" s="18">
        <f t="shared" si="65"/>
        <v>2023</v>
      </c>
    </row>
    <row r="613" spans="1:33" x14ac:dyDescent="0.2">
      <c r="A613" s="11">
        <v>45165</v>
      </c>
      <c r="B613" s="13">
        <v>906</v>
      </c>
      <c r="C613" s="13">
        <v>890</v>
      </c>
      <c r="D613" s="13">
        <v>886</v>
      </c>
      <c r="E613" s="13">
        <v>877</v>
      </c>
      <c r="F613" s="13">
        <v>884</v>
      </c>
      <c r="G613" s="13">
        <v>902</v>
      </c>
      <c r="H613" s="13">
        <v>925</v>
      </c>
      <c r="I613" s="13">
        <v>989</v>
      </c>
      <c r="J613" s="13">
        <v>1049</v>
      </c>
      <c r="K613" s="13">
        <v>1060</v>
      </c>
      <c r="L613" s="13">
        <v>1109</v>
      </c>
      <c r="M613" s="13">
        <v>1159</v>
      </c>
      <c r="N613" s="13">
        <v>1212</v>
      </c>
      <c r="O613" s="13">
        <v>1275</v>
      </c>
      <c r="P613" s="13">
        <v>1308</v>
      </c>
      <c r="Q613" s="13">
        <v>1297</v>
      </c>
      <c r="R613" s="13">
        <v>1284</v>
      </c>
      <c r="S613" s="13">
        <v>1276</v>
      </c>
      <c r="T613" s="13">
        <v>1182</v>
      </c>
      <c r="U613" s="13">
        <v>1093</v>
      </c>
      <c r="V613" s="13">
        <v>1017</v>
      </c>
      <c r="W613" s="13">
        <v>935</v>
      </c>
      <c r="X613" s="13">
        <v>880</v>
      </c>
      <c r="Y613" s="13">
        <v>872</v>
      </c>
      <c r="AA613" s="32">
        <f t="shared" si="60"/>
        <v>7</v>
      </c>
      <c r="AB613" s="18">
        <f t="shared" si="61"/>
        <v>0</v>
      </c>
      <c r="AC613" s="17">
        <f t="shared" si="62"/>
        <v>25267</v>
      </c>
      <c r="AD613" s="17">
        <f t="shared" si="63"/>
        <v>25267</v>
      </c>
      <c r="AE613" s="17"/>
      <c r="AF613" s="18">
        <f t="shared" si="64"/>
        <v>8</v>
      </c>
      <c r="AG613" s="18">
        <f t="shared" si="65"/>
        <v>2023</v>
      </c>
    </row>
    <row r="614" spans="1:33" x14ac:dyDescent="0.2">
      <c r="A614" s="11">
        <v>45166</v>
      </c>
      <c r="B614" s="13">
        <v>879</v>
      </c>
      <c r="C614" s="13">
        <v>861</v>
      </c>
      <c r="D614" s="13">
        <v>861</v>
      </c>
      <c r="E614" s="13">
        <v>862</v>
      </c>
      <c r="F614" s="13">
        <v>898</v>
      </c>
      <c r="G614" s="13">
        <v>973</v>
      </c>
      <c r="H614" s="13">
        <v>1056</v>
      </c>
      <c r="I614" s="13">
        <v>1172</v>
      </c>
      <c r="J614" s="13">
        <v>1236</v>
      </c>
      <c r="K614" s="13">
        <v>1193</v>
      </c>
      <c r="L614" s="13">
        <v>1270</v>
      </c>
      <c r="M614" s="13">
        <v>1326</v>
      </c>
      <c r="N614" s="13">
        <v>1405</v>
      </c>
      <c r="O614" s="13">
        <v>1477</v>
      </c>
      <c r="P614" s="13">
        <v>1531</v>
      </c>
      <c r="Q614" s="13">
        <v>1486</v>
      </c>
      <c r="R614" s="13">
        <v>1426</v>
      </c>
      <c r="S614" s="13">
        <v>1363</v>
      </c>
      <c r="T614" s="13">
        <v>1242</v>
      </c>
      <c r="U614" s="13">
        <v>1158</v>
      </c>
      <c r="V614" s="13">
        <v>1047</v>
      </c>
      <c r="W614" s="13">
        <v>951</v>
      </c>
      <c r="X614" s="13">
        <v>887</v>
      </c>
      <c r="Y614" s="13">
        <v>896</v>
      </c>
      <c r="AA614" s="32">
        <f t="shared" si="60"/>
        <v>1</v>
      </c>
      <c r="AB614" s="18">
        <f t="shared" si="61"/>
        <v>0</v>
      </c>
      <c r="AC614" s="17">
        <f t="shared" si="62"/>
        <v>27456</v>
      </c>
      <c r="AD614" s="17">
        <f t="shared" si="63"/>
        <v>27456</v>
      </c>
      <c r="AE614" s="17"/>
      <c r="AF614" s="18">
        <f t="shared" si="64"/>
        <v>8</v>
      </c>
      <c r="AG614" s="18">
        <f t="shared" si="65"/>
        <v>2023</v>
      </c>
    </row>
    <row r="615" spans="1:33" x14ac:dyDescent="0.2">
      <c r="A615" s="11">
        <v>45167</v>
      </c>
      <c r="B615" s="13">
        <v>895</v>
      </c>
      <c r="C615" s="13">
        <v>882</v>
      </c>
      <c r="D615" s="13">
        <v>888</v>
      </c>
      <c r="E615" s="13">
        <v>886</v>
      </c>
      <c r="F615" s="13">
        <v>927</v>
      </c>
      <c r="G615" s="13">
        <v>1012</v>
      </c>
      <c r="H615" s="13">
        <v>1103</v>
      </c>
      <c r="I615" s="13">
        <v>1204</v>
      </c>
      <c r="J615" s="13">
        <v>1280</v>
      </c>
      <c r="K615" s="13">
        <v>1239</v>
      </c>
      <c r="L615" s="13">
        <v>1304</v>
      </c>
      <c r="M615" s="13">
        <v>1350</v>
      </c>
      <c r="N615" s="13">
        <v>1412</v>
      </c>
      <c r="O615" s="13">
        <v>1483</v>
      </c>
      <c r="P615" s="13">
        <v>1487</v>
      </c>
      <c r="Q615" s="13">
        <v>1481</v>
      </c>
      <c r="R615" s="13">
        <v>1419</v>
      </c>
      <c r="S615" s="13">
        <v>1365</v>
      </c>
      <c r="T615" s="13">
        <v>1259</v>
      </c>
      <c r="U615" s="13">
        <v>1172</v>
      </c>
      <c r="V615" s="13">
        <v>1073</v>
      </c>
      <c r="W615" s="13">
        <v>968</v>
      </c>
      <c r="X615" s="13">
        <v>913</v>
      </c>
      <c r="Y615" s="13">
        <v>929</v>
      </c>
      <c r="AA615" s="32">
        <f t="shared" si="60"/>
        <v>2</v>
      </c>
      <c r="AB615" s="18">
        <f t="shared" si="61"/>
        <v>20409</v>
      </c>
      <c r="AC615" s="17">
        <f t="shared" si="62"/>
        <v>7522</v>
      </c>
      <c r="AD615" s="17">
        <f t="shared" si="63"/>
        <v>27931</v>
      </c>
      <c r="AE615" s="17"/>
      <c r="AF615" s="18">
        <f t="shared" si="64"/>
        <v>8</v>
      </c>
      <c r="AG615" s="18">
        <f t="shared" si="65"/>
        <v>2023</v>
      </c>
    </row>
    <row r="616" spans="1:33" x14ac:dyDescent="0.2">
      <c r="A616" s="11">
        <v>45168</v>
      </c>
      <c r="B616" s="13">
        <v>949</v>
      </c>
      <c r="C616" s="13">
        <v>930</v>
      </c>
      <c r="D616" s="13">
        <v>938</v>
      </c>
      <c r="E616" s="13">
        <v>943</v>
      </c>
      <c r="F616" s="13">
        <v>992</v>
      </c>
      <c r="G616" s="13">
        <v>1070</v>
      </c>
      <c r="H616" s="13">
        <v>1176</v>
      </c>
      <c r="I616" s="13">
        <v>1270</v>
      </c>
      <c r="J616" s="13">
        <v>1364</v>
      </c>
      <c r="K616" s="13">
        <v>1345</v>
      </c>
      <c r="L616" s="13">
        <v>1440</v>
      </c>
      <c r="M616" s="13">
        <v>1513</v>
      </c>
      <c r="N616" s="13">
        <v>1583</v>
      </c>
      <c r="O616" s="13">
        <v>1617</v>
      </c>
      <c r="P616" s="13">
        <v>1596</v>
      </c>
      <c r="Q616" s="13">
        <v>1543</v>
      </c>
      <c r="R616" s="13">
        <v>1442</v>
      </c>
      <c r="S616" s="13">
        <v>1397</v>
      </c>
      <c r="T616" s="13">
        <v>1264</v>
      </c>
      <c r="U616" s="13">
        <v>1187</v>
      </c>
      <c r="V616" s="13">
        <v>1067</v>
      </c>
      <c r="W616" s="13">
        <v>975</v>
      </c>
      <c r="X616" s="13">
        <v>910</v>
      </c>
      <c r="Y616" s="13">
        <v>924</v>
      </c>
      <c r="AA616" s="32">
        <f t="shared" si="60"/>
        <v>3</v>
      </c>
      <c r="AB616" s="18">
        <f t="shared" si="61"/>
        <v>21513</v>
      </c>
      <c r="AC616" s="17">
        <f t="shared" si="62"/>
        <v>7922</v>
      </c>
      <c r="AD616" s="17">
        <f t="shared" si="63"/>
        <v>29435</v>
      </c>
      <c r="AE616" s="17"/>
      <c r="AF616" s="18">
        <f t="shared" si="64"/>
        <v>8</v>
      </c>
      <c r="AG616" s="18">
        <f t="shared" si="65"/>
        <v>2023</v>
      </c>
    </row>
    <row r="617" spans="1:33" x14ac:dyDescent="0.2">
      <c r="A617" s="11">
        <v>45169</v>
      </c>
      <c r="B617" s="13">
        <v>919</v>
      </c>
      <c r="C617" s="13">
        <v>895</v>
      </c>
      <c r="D617" s="13">
        <v>897</v>
      </c>
      <c r="E617" s="13">
        <v>896</v>
      </c>
      <c r="F617" s="13">
        <v>933</v>
      </c>
      <c r="G617" s="13">
        <v>1021</v>
      </c>
      <c r="H617" s="13">
        <v>1124</v>
      </c>
      <c r="I617" s="13">
        <v>1204</v>
      </c>
      <c r="J617" s="13">
        <v>1233</v>
      </c>
      <c r="K617" s="13">
        <v>1189</v>
      </c>
      <c r="L617" s="13">
        <v>1231</v>
      </c>
      <c r="M617" s="13">
        <v>1258</v>
      </c>
      <c r="N617" s="13">
        <v>1274</v>
      </c>
      <c r="O617" s="13">
        <v>1326</v>
      </c>
      <c r="P617" s="13">
        <v>1340</v>
      </c>
      <c r="Q617" s="13">
        <v>1313</v>
      </c>
      <c r="R617" s="13">
        <v>1273</v>
      </c>
      <c r="S617" s="13">
        <v>1227</v>
      </c>
      <c r="T617" s="13">
        <v>1146</v>
      </c>
      <c r="U617" s="13">
        <v>1075</v>
      </c>
      <c r="V617" s="13">
        <v>998</v>
      </c>
      <c r="W617" s="13">
        <v>915</v>
      </c>
      <c r="X617" s="13">
        <v>850</v>
      </c>
      <c r="Y617" s="13">
        <v>866</v>
      </c>
      <c r="AA617" s="32">
        <f t="shared" si="60"/>
        <v>4</v>
      </c>
      <c r="AB617" s="18">
        <f t="shared" si="61"/>
        <v>18852</v>
      </c>
      <c r="AC617" s="17">
        <f t="shared" si="62"/>
        <v>7551</v>
      </c>
      <c r="AD617" s="17">
        <f t="shared" si="63"/>
        <v>26403</v>
      </c>
      <c r="AE617" s="17"/>
      <c r="AF617" s="18">
        <f t="shared" si="64"/>
        <v>8</v>
      </c>
      <c r="AG617" s="18">
        <f t="shared" si="65"/>
        <v>2023</v>
      </c>
    </row>
    <row r="618" spans="1:33" x14ac:dyDescent="0.2">
      <c r="A618" s="11">
        <v>45170</v>
      </c>
      <c r="B618" s="13">
        <v>862</v>
      </c>
      <c r="C618" s="13">
        <v>848</v>
      </c>
      <c r="D618" s="13">
        <v>841</v>
      </c>
      <c r="E618" s="13">
        <v>850</v>
      </c>
      <c r="F618" s="13">
        <v>879</v>
      </c>
      <c r="G618" s="13">
        <v>940</v>
      </c>
      <c r="H618" s="13">
        <v>936</v>
      </c>
      <c r="I618" s="13">
        <v>1036</v>
      </c>
      <c r="J618" s="13">
        <v>1162</v>
      </c>
      <c r="K618" s="13">
        <v>1193</v>
      </c>
      <c r="L618" s="13">
        <v>1215</v>
      </c>
      <c r="M618" s="13">
        <v>1264</v>
      </c>
      <c r="N618" s="13">
        <v>1333</v>
      </c>
      <c r="O618" s="13">
        <v>1374</v>
      </c>
      <c r="P618" s="13">
        <v>1384</v>
      </c>
      <c r="Q618" s="13">
        <v>1351</v>
      </c>
      <c r="R618" s="13">
        <v>1296</v>
      </c>
      <c r="S618" s="13">
        <v>1193</v>
      </c>
      <c r="T618" s="13">
        <v>1084</v>
      </c>
      <c r="U618" s="13">
        <v>1010</v>
      </c>
      <c r="V618" s="13">
        <v>980</v>
      </c>
      <c r="W618" s="13">
        <v>939</v>
      </c>
      <c r="X618" s="13">
        <v>895</v>
      </c>
      <c r="Y618" s="13">
        <v>898</v>
      </c>
      <c r="AA618" s="32">
        <f t="shared" si="60"/>
        <v>5</v>
      </c>
      <c r="AB618" s="18">
        <f t="shared" si="61"/>
        <v>18709</v>
      </c>
      <c r="AC618" s="17">
        <f t="shared" si="62"/>
        <v>7054</v>
      </c>
      <c r="AD618" s="17">
        <f t="shared" si="63"/>
        <v>25763</v>
      </c>
      <c r="AE618" s="17"/>
      <c r="AF618" s="18">
        <f t="shared" si="64"/>
        <v>9</v>
      </c>
      <c r="AG618" s="18">
        <f t="shared" si="65"/>
        <v>2023</v>
      </c>
    </row>
    <row r="619" spans="1:33" x14ac:dyDescent="0.2">
      <c r="A619" s="11">
        <v>45171</v>
      </c>
      <c r="B619" s="13">
        <v>869</v>
      </c>
      <c r="C619" s="13">
        <v>852</v>
      </c>
      <c r="D619" s="13">
        <v>849</v>
      </c>
      <c r="E619" s="13">
        <v>848</v>
      </c>
      <c r="F619" s="13">
        <v>858</v>
      </c>
      <c r="G619" s="13">
        <v>878</v>
      </c>
      <c r="H619" s="13">
        <v>835</v>
      </c>
      <c r="I619" s="13">
        <v>916</v>
      </c>
      <c r="J619" s="13">
        <v>1018</v>
      </c>
      <c r="K619" s="13">
        <v>1069</v>
      </c>
      <c r="L619" s="13">
        <v>1101</v>
      </c>
      <c r="M619" s="13">
        <v>1154</v>
      </c>
      <c r="N619" s="13">
        <v>1217</v>
      </c>
      <c r="O619" s="13">
        <v>1262</v>
      </c>
      <c r="P619" s="13">
        <v>1266</v>
      </c>
      <c r="Q619" s="13">
        <v>1242</v>
      </c>
      <c r="R619" s="13">
        <v>1189</v>
      </c>
      <c r="S619" s="13">
        <v>1121</v>
      </c>
      <c r="T619" s="13">
        <v>1012</v>
      </c>
      <c r="U619" s="13">
        <v>976</v>
      </c>
      <c r="V619" s="13">
        <v>944</v>
      </c>
      <c r="W619" s="13">
        <v>927</v>
      </c>
      <c r="X619" s="13">
        <v>891</v>
      </c>
      <c r="Y619" s="13">
        <v>905</v>
      </c>
      <c r="AA619" s="32">
        <f t="shared" si="60"/>
        <v>6</v>
      </c>
      <c r="AB619" s="18">
        <f t="shared" si="61"/>
        <v>17305</v>
      </c>
      <c r="AC619" s="17">
        <f t="shared" si="62"/>
        <v>6894</v>
      </c>
      <c r="AD619" s="17">
        <f t="shared" si="63"/>
        <v>24199</v>
      </c>
      <c r="AE619" s="17"/>
      <c r="AF619" s="18">
        <f t="shared" si="64"/>
        <v>9</v>
      </c>
      <c r="AG619" s="18">
        <f t="shared" si="65"/>
        <v>2023</v>
      </c>
    </row>
    <row r="620" spans="1:33" x14ac:dyDescent="0.2">
      <c r="A620" s="11">
        <v>45172</v>
      </c>
      <c r="B620" s="13">
        <v>891</v>
      </c>
      <c r="C620" s="13">
        <v>872</v>
      </c>
      <c r="D620" s="13">
        <v>862</v>
      </c>
      <c r="E620" s="13">
        <v>865</v>
      </c>
      <c r="F620" s="13">
        <v>870</v>
      </c>
      <c r="G620" s="13">
        <v>885</v>
      </c>
      <c r="H620" s="13">
        <v>817</v>
      </c>
      <c r="I620" s="13">
        <v>901</v>
      </c>
      <c r="J620" s="13">
        <v>1027</v>
      </c>
      <c r="K620" s="13">
        <v>1094</v>
      </c>
      <c r="L620" s="13">
        <v>1137</v>
      </c>
      <c r="M620" s="13">
        <v>1219</v>
      </c>
      <c r="N620" s="13">
        <v>1294</v>
      </c>
      <c r="O620" s="13">
        <v>1385</v>
      </c>
      <c r="P620" s="13">
        <v>1346</v>
      </c>
      <c r="Q620" s="13">
        <v>1349</v>
      </c>
      <c r="R620" s="13">
        <v>1318</v>
      </c>
      <c r="S620" s="13">
        <v>1248</v>
      </c>
      <c r="T620" s="13">
        <v>1119</v>
      </c>
      <c r="U620" s="13">
        <v>1065</v>
      </c>
      <c r="V620" s="13">
        <v>1025</v>
      </c>
      <c r="W620" s="13">
        <v>996</v>
      </c>
      <c r="X620" s="13">
        <v>959</v>
      </c>
      <c r="Y620" s="13">
        <v>971</v>
      </c>
      <c r="AA620" s="32">
        <f t="shared" si="60"/>
        <v>7</v>
      </c>
      <c r="AB620" s="18">
        <f t="shared" si="61"/>
        <v>0</v>
      </c>
      <c r="AC620" s="17">
        <f t="shared" si="62"/>
        <v>25515</v>
      </c>
      <c r="AD620" s="17">
        <f t="shared" si="63"/>
        <v>25515</v>
      </c>
      <c r="AE620" s="17"/>
      <c r="AF620" s="18">
        <f t="shared" si="64"/>
        <v>9</v>
      </c>
      <c r="AG620" s="18">
        <f t="shared" si="65"/>
        <v>2023</v>
      </c>
    </row>
    <row r="621" spans="1:33" x14ac:dyDescent="0.2">
      <c r="A621" s="11">
        <v>45173</v>
      </c>
      <c r="B621" s="13">
        <v>943</v>
      </c>
      <c r="C621" s="13">
        <v>921</v>
      </c>
      <c r="D621" s="13">
        <v>909</v>
      </c>
      <c r="E621" s="13">
        <v>905</v>
      </c>
      <c r="F621" s="13">
        <v>916</v>
      </c>
      <c r="G621" s="13">
        <v>928</v>
      </c>
      <c r="H621" s="13">
        <v>865</v>
      </c>
      <c r="I621" s="13">
        <v>947</v>
      </c>
      <c r="J621" s="13">
        <v>1083</v>
      </c>
      <c r="K621" s="13">
        <v>1173</v>
      </c>
      <c r="L621" s="13">
        <v>1227</v>
      </c>
      <c r="M621" s="13">
        <v>1327</v>
      </c>
      <c r="N621" s="13">
        <v>1431</v>
      </c>
      <c r="O621" s="13">
        <v>1508</v>
      </c>
      <c r="P621" s="13">
        <v>1533</v>
      </c>
      <c r="Q621" s="13">
        <v>1500</v>
      </c>
      <c r="R621" s="13">
        <v>1481</v>
      </c>
      <c r="S621" s="13">
        <v>1400</v>
      </c>
      <c r="T621" s="13">
        <v>1260</v>
      </c>
      <c r="U621" s="13">
        <v>1182</v>
      </c>
      <c r="V621" s="13">
        <v>1140</v>
      </c>
      <c r="W621" s="13">
        <v>1077</v>
      </c>
      <c r="X621" s="13">
        <v>1011</v>
      </c>
      <c r="Y621" s="13">
        <v>1004</v>
      </c>
      <c r="AA621" s="32">
        <f t="shared" si="60"/>
        <v>1</v>
      </c>
      <c r="AB621" s="18">
        <f t="shared" si="61"/>
        <v>0</v>
      </c>
      <c r="AC621" s="17">
        <f t="shared" si="62"/>
        <v>27671</v>
      </c>
      <c r="AD621" s="17">
        <f t="shared" si="63"/>
        <v>27671</v>
      </c>
      <c r="AE621" s="17"/>
      <c r="AF621" s="18">
        <f t="shared" si="64"/>
        <v>9</v>
      </c>
      <c r="AG621" s="18">
        <f t="shared" si="65"/>
        <v>2023</v>
      </c>
    </row>
    <row r="622" spans="1:33" x14ac:dyDescent="0.2">
      <c r="A622" s="11">
        <v>45174</v>
      </c>
      <c r="B622" s="13">
        <v>1001</v>
      </c>
      <c r="C622" s="13">
        <v>976</v>
      </c>
      <c r="D622" s="13">
        <v>971</v>
      </c>
      <c r="E622" s="13">
        <v>974</v>
      </c>
      <c r="F622" s="13">
        <v>1000</v>
      </c>
      <c r="G622" s="13">
        <v>1075</v>
      </c>
      <c r="H622" s="13">
        <v>1058</v>
      </c>
      <c r="I622" s="13">
        <v>1178</v>
      </c>
      <c r="J622" s="13">
        <v>1340</v>
      </c>
      <c r="K622" s="13">
        <v>1445</v>
      </c>
      <c r="L622" s="13">
        <v>1536</v>
      </c>
      <c r="M622" s="13">
        <v>1652</v>
      </c>
      <c r="N622" s="13">
        <v>1773</v>
      </c>
      <c r="O622" s="13">
        <v>1877</v>
      </c>
      <c r="P622" s="13">
        <v>1929</v>
      </c>
      <c r="Q622" s="13">
        <v>1927</v>
      </c>
      <c r="R622" s="13">
        <v>1806</v>
      </c>
      <c r="S622" s="13">
        <v>1677</v>
      </c>
      <c r="T622" s="13">
        <v>1504</v>
      </c>
      <c r="U622" s="13">
        <v>1389</v>
      </c>
      <c r="V622" s="13">
        <v>1317</v>
      </c>
      <c r="W622" s="13">
        <v>1231</v>
      </c>
      <c r="X622" s="13">
        <v>1132</v>
      </c>
      <c r="Y622" s="13">
        <v>1141</v>
      </c>
      <c r="AA622" s="32">
        <f t="shared" si="60"/>
        <v>2</v>
      </c>
      <c r="AB622" s="18">
        <f t="shared" si="61"/>
        <v>24713</v>
      </c>
      <c r="AC622" s="17">
        <f t="shared" si="62"/>
        <v>8196</v>
      </c>
      <c r="AD622" s="17">
        <f t="shared" si="63"/>
        <v>32909</v>
      </c>
      <c r="AE622" s="17"/>
      <c r="AF622" s="18">
        <f t="shared" si="64"/>
        <v>9</v>
      </c>
      <c r="AG622" s="18">
        <f t="shared" si="65"/>
        <v>2023</v>
      </c>
    </row>
    <row r="623" spans="1:33" x14ac:dyDescent="0.2">
      <c r="A623" s="11">
        <v>45175</v>
      </c>
      <c r="B623" s="13">
        <v>1101</v>
      </c>
      <c r="C623" s="13">
        <v>1075</v>
      </c>
      <c r="D623" s="13">
        <v>1056</v>
      </c>
      <c r="E623" s="13">
        <v>1051</v>
      </c>
      <c r="F623" s="13">
        <v>1066</v>
      </c>
      <c r="G623" s="13">
        <v>1108</v>
      </c>
      <c r="H623" s="13">
        <v>1077</v>
      </c>
      <c r="I623" s="13">
        <v>1191</v>
      </c>
      <c r="J623" s="13">
        <v>1345</v>
      </c>
      <c r="K623" s="13">
        <v>1407</v>
      </c>
      <c r="L623" s="13">
        <v>1483</v>
      </c>
      <c r="M623" s="13">
        <v>1586</v>
      </c>
      <c r="N623" s="13">
        <v>1701</v>
      </c>
      <c r="O623" s="13">
        <v>1765</v>
      </c>
      <c r="P623" s="13">
        <v>1839</v>
      </c>
      <c r="Q623" s="13">
        <v>1787</v>
      </c>
      <c r="R623" s="13">
        <v>1703</v>
      </c>
      <c r="S623" s="13">
        <v>1553</v>
      </c>
      <c r="T623" s="13">
        <v>1396</v>
      </c>
      <c r="U623" s="13">
        <v>1288</v>
      </c>
      <c r="V623" s="13">
        <v>1219</v>
      </c>
      <c r="W623" s="13">
        <v>1144</v>
      </c>
      <c r="X623" s="13">
        <v>1068</v>
      </c>
      <c r="Y623" s="13">
        <v>1083</v>
      </c>
      <c r="AA623" s="32">
        <f t="shared" si="60"/>
        <v>3</v>
      </c>
      <c r="AB623" s="18">
        <f t="shared" si="61"/>
        <v>23475</v>
      </c>
      <c r="AC623" s="17">
        <f t="shared" si="62"/>
        <v>8617</v>
      </c>
      <c r="AD623" s="17">
        <f t="shared" si="63"/>
        <v>32092</v>
      </c>
      <c r="AE623" s="17"/>
      <c r="AF623" s="18">
        <f t="shared" si="64"/>
        <v>9</v>
      </c>
      <c r="AG623" s="18">
        <f t="shared" si="65"/>
        <v>2023</v>
      </c>
    </row>
    <row r="624" spans="1:33" x14ac:dyDescent="0.2">
      <c r="A624" s="11">
        <v>45176</v>
      </c>
      <c r="B624" s="13">
        <v>1069</v>
      </c>
      <c r="C624" s="13">
        <v>1043</v>
      </c>
      <c r="D624" s="13">
        <v>1038</v>
      </c>
      <c r="E624" s="13">
        <v>1038</v>
      </c>
      <c r="F624" s="13">
        <v>1054</v>
      </c>
      <c r="G624" s="13">
        <v>1121</v>
      </c>
      <c r="H624" s="13">
        <v>1092</v>
      </c>
      <c r="I624" s="13">
        <v>1205</v>
      </c>
      <c r="J624" s="13">
        <v>1364</v>
      </c>
      <c r="K624" s="13">
        <v>1427</v>
      </c>
      <c r="L624" s="13">
        <v>1509</v>
      </c>
      <c r="M624" s="13">
        <v>1609</v>
      </c>
      <c r="N624" s="13">
        <v>1751</v>
      </c>
      <c r="O624" s="13">
        <v>1863</v>
      </c>
      <c r="P624" s="13">
        <v>1911</v>
      </c>
      <c r="Q624" s="13">
        <v>1889</v>
      </c>
      <c r="R624" s="13">
        <v>1785</v>
      </c>
      <c r="S624" s="13">
        <v>1615</v>
      </c>
      <c r="T624" s="13">
        <v>1469</v>
      </c>
      <c r="U624" s="13">
        <v>1359</v>
      </c>
      <c r="V624" s="13">
        <v>1282</v>
      </c>
      <c r="W624" s="13">
        <v>1210</v>
      </c>
      <c r="X624" s="13">
        <v>1131</v>
      </c>
      <c r="Y624" s="13">
        <v>1151</v>
      </c>
      <c r="AA624" s="32">
        <f t="shared" si="60"/>
        <v>4</v>
      </c>
      <c r="AB624" s="18">
        <f t="shared" si="61"/>
        <v>24379</v>
      </c>
      <c r="AC624" s="17">
        <f t="shared" si="62"/>
        <v>8606</v>
      </c>
      <c r="AD624" s="17">
        <f t="shared" si="63"/>
        <v>32985</v>
      </c>
      <c r="AE624" s="17"/>
      <c r="AF624" s="18">
        <f t="shared" si="64"/>
        <v>9</v>
      </c>
      <c r="AG624" s="18">
        <f t="shared" si="65"/>
        <v>2023</v>
      </c>
    </row>
    <row r="625" spans="1:33" x14ac:dyDescent="0.2">
      <c r="A625" s="11">
        <v>45177</v>
      </c>
      <c r="B625" s="13">
        <v>1133</v>
      </c>
      <c r="C625" s="13">
        <v>1110</v>
      </c>
      <c r="D625" s="13">
        <v>1101</v>
      </c>
      <c r="E625" s="13">
        <v>1092</v>
      </c>
      <c r="F625" s="13">
        <v>1118</v>
      </c>
      <c r="G625" s="13">
        <v>1168</v>
      </c>
      <c r="H625" s="13">
        <v>1126</v>
      </c>
      <c r="I625" s="13">
        <v>1242</v>
      </c>
      <c r="J625" s="13">
        <v>1407</v>
      </c>
      <c r="K625" s="13">
        <v>1464</v>
      </c>
      <c r="L625" s="13">
        <v>1503</v>
      </c>
      <c r="M625" s="13">
        <v>1638</v>
      </c>
      <c r="N625" s="13">
        <v>1769</v>
      </c>
      <c r="O625" s="13">
        <v>1814</v>
      </c>
      <c r="P625" s="13">
        <v>1825</v>
      </c>
      <c r="Q625" s="13">
        <v>1753</v>
      </c>
      <c r="R625" s="13">
        <v>1674</v>
      </c>
      <c r="S625" s="13">
        <v>1534</v>
      </c>
      <c r="T625" s="13">
        <v>1380</v>
      </c>
      <c r="U625" s="13">
        <v>1259</v>
      </c>
      <c r="V625" s="13">
        <v>1192</v>
      </c>
      <c r="W625" s="13">
        <v>1166</v>
      </c>
      <c r="X625" s="13">
        <v>1107</v>
      </c>
      <c r="Y625" s="13">
        <v>1133</v>
      </c>
      <c r="AA625" s="32">
        <f t="shared" si="60"/>
        <v>5</v>
      </c>
      <c r="AB625" s="18">
        <f t="shared" si="61"/>
        <v>23727</v>
      </c>
      <c r="AC625" s="17">
        <f t="shared" si="62"/>
        <v>8981</v>
      </c>
      <c r="AD625" s="17">
        <f t="shared" si="63"/>
        <v>32708</v>
      </c>
      <c r="AE625" s="17"/>
      <c r="AF625" s="18">
        <f t="shared" si="64"/>
        <v>9</v>
      </c>
      <c r="AG625" s="18">
        <f t="shared" si="65"/>
        <v>2023</v>
      </c>
    </row>
    <row r="626" spans="1:33" x14ac:dyDescent="0.2">
      <c r="A626" s="11">
        <v>45178</v>
      </c>
      <c r="B626" s="13">
        <v>1100</v>
      </c>
      <c r="C626" s="13">
        <v>1066</v>
      </c>
      <c r="D626" s="13">
        <v>1054</v>
      </c>
      <c r="E626" s="13">
        <v>1049</v>
      </c>
      <c r="F626" s="13">
        <v>1056</v>
      </c>
      <c r="G626" s="13">
        <v>1060</v>
      </c>
      <c r="H626" s="13">
        <v>986</v>
      </c>
      <c r="I626" s="13">
        <v>1063</v>
      </c>
      <c r="J626" s="13">
        <v>1193</v>
      </c>
      <c r="K626" s="13">
        <v>1257</v>
      </c>
      <c r="L626" s="13">
        <v>1329</v>
      </c>
      <c r="M626" s="13">
        <v>1450</v>
      </c>
      <c r="N626" s="13">
        <v>1549</v>
      </c>
      <c r="O626" s="13">
        <v>1603</v>
      </c>
      <c r="P626" s="13">
        <v>1606</v>
      </c>
      <c r="Q626" s="13">
        <v>1547</v>
      </c>
      <c r="R626" s="13">
        <v>1491</v>
      </c>
      <c r="S626" s="13">
        <v>1391</v>
      </c>
      <c r="T626" s="13">
        <v>1231</v>
      </c>
      <c r="U626" s="13">
        <v>1149</v>
      </c>
      <c r="V626" s="13">
        <v>1073</v>
      </c>
      <c r="W626" s="13">
        <v>1054</v>
      </c>
      <c r="X626" s="13">
        <v>992</v>
      </c>
      <c r="Y626" s="13">
        <v>1020</v>
      </c>
      <c r="AA626" s="32">
        <f t="shared" si="60"/>
        <v>6</v>
      </c>
      <c r="AB626" s="18">
        <f t="shared" si="61"/>
        <v>20978</v>
      </c>
      <c r="AC626" s="17">
        <f t="shared" si="62"/>
        <v>8391</v>
      </c>
      <c r="AD626" s="17">
        <f t="shared" si="63"/>
        <v>29369</v>
      </c>
      <c r="AE626" s="17"/>
      <c r="AF626" s="18">
        <f t="shared" si="64"/>
        <v>9</v>
      </c>
      <c r="AG626" s="18">
        <f t="shared" si="65"/>
        <v>2023</v>
      </c>
    </row>
    <row r="627" spans="1:33" x14ac:dyDescent="0.2">
      <c r="A627" s="11">
        <v>45179</v>
      </c>
      <c r="B627" s="13">
        <v>986</v>
      </c>
      <c r="C627" s="13">
        <v>964</v>
      </c>
      <c r="D627" s="13">
        <v>949</v>
      </c>
      <c r="E627" s="13">
        <v>941</v>
      </c>
      <c r="F627" s="13">
        <v>943</v>
      </c>
      <c r="G627" s="13">
        <v>948</v>
      </c>
      <c r="H627" s="13">
        <v>876</v>
      </c>
      <c r="I627" s="13">
        <v>944</v>
      </c>
      <c r="J627" s="13">
        <v>1060</v>
      </c>
      <c r="K627" s="13">
        <v>1125</v>
      </c>
      <c r="L627" s="13">
        <v>1200</v>
      </c>
      <c r="M627" s="13">
        <v>1274</v>
      </c>
      <c r="N627" s="13">
        <v>1375</v>
      </c>
      <c r="O627" s="13">
        <v>1441</v>
      </c>
      <c r="P627" s="13">
        <v>1427</v>
      </c>
      <c r="Q627" s="13">
        <v>1387</v>
      </c>
      <c r="R627" s="13">
        <v>1342</v>
      </c>
      <c r="S627" s="13">
        <v>1264</v>
      </c>
      <c r="T627" s="13">
        <v>1147</v>
      </c>
      <c r="U627" s="13">
        <v>1084</v>
      </c>
      <c r="V627" s="13">
        <v>1000</v>
      </c>
      <c r="W627" s="13">
        <v>996</v>
      </c>
      <c r="X627" s="13">
        <v>945</v>
      </c>
      <c r="Y627" s="13">
        <v>957</v>
      </c>
      <c r="AA627" s="32">
        <f t="shared" si="60"/>
        <v>7</v>
      </c>
      <c r="AB627" s="18">
        <f t="shared" si="61"/>
        <v>0</v>
      </c>
      <c r="AC627" s="17">
        <f t="shared" si="62"/>
        <v>26575</v>
      </c>
      <c r="AD627" s="17">
        <f t="shared" si="63"/>
        <v>26575</v>
      </c>
      <c r="AE627" s="17"/>
      <c r="AF627" s="18">
        <f t="shared" si="64"/>
        <v>9</v>
      </c>
      <c r="AG627" s="18">
        <f t="shared" si="65"/>
        <v>2023</v>
      </c>
    </row>
    <row r="628" spans="1:33" x14ac:dyDescent="0.2">
      <c r="A628" s="11">
        <v>45180</v>
      </c>
      <c r="B628" s="13">
        <v>956</v>
      </c>
      <c r="C628" s="13">
        <v>944</v>
      </c>
      <c r="D628" s="13">
        <v>942</v>
      </c>
      <c r="E628" s="13">
        <v>950</v>
      </c>
      <c r="F628" s="13">
        <v>983</v>
      </c>
      <c r="G628" s="13">
        <v>1061</v>
      </c>
      <c r="H628" s="13">
        <v>1049</v>
      </c>
      <c r="I628" s="13">
        <v>1164</v>
      </c>
      <c r="J628" s="13">
        <v>1311</v>
      </c>
      <c r="K628" s="13">
        <v>1381</v>
      </c>
      <c r="L628" s="13">
        <v>1449</v>
      </c>
      <c r="M628" s="13">
        <v>1503</v>
      </c>
      <c r="N628" s="13">
        <v>1574</v>
      </c>
      <c r="O628" s="13">
        <v>1590</v>
      </c>
      <c r="P628" s="13">
        <v>1578</v>
      </c>
      <c r="Q628" s="13">
        <v>1501</v>
      </c>
      <c r="R628" s="13">
        <v>1429</v>
      </c>
      <c r="S628" s="13">
        <v>1326</v>
      </c>
      <c r="T628" s="13">
        <v>1230</v>
      </c>
      <c r="U628" s="13">
        <v>1123</v>
      </c>
      <c r="V628" s="13">
        <v>1061</v>
      </c>
      <c r="W628" s="13">
        <v>1005</v>
      </c>
      <c r="X628" s="13">
        <v>961</v>
      </c>
      <c r="Y628" s="13">
        <v>966</v>
      </c>
      <c r="AA628" s="32">
        <f t="shared" si="60"/>
        <v>1</v>
      </c>
      <c r="AB628" s="18">
        <f t="shared" si="61"/>
        <v>0</v>
      </c>
      <c r="AC628" s="17">
        <f t="shared" si="62"/>
        <v>29037</v>
      </c>
      <c r="AD628" s="17">
        <f t="shared" si="63"/>
        <v>29037</v>
      </c>
      <c r="AE628" s="17"/>
      <c r="AF628" s="18">
        <f t="shared" si="64"/>
        <v>9</v>
      </c>
      <c r="AG628" s="18">
        <f t="shared" si="65"/>
        <v>2023</v>
      </c>
    </row>
    <row r="629" spans="1:33" x14ac:dyDescent="0.2">
      <c r="A629" s="11">
        <v>45181</v>
      </c>
      <c r="B629" s="13">
        <v>962</v>
      </c>
      <c r="C629" s="13">
        <v>948</v>
      </c>
      <c r="D629" s="13">
        <v>947</v>
      </c>
      <c r="E629" s="13">
        <v>948</v>
      </c>
      <c r="F629" s="13">
        <v>965</v>
      </c>
      <c r="G629" s="13">
        <v>1042</v>
      </c>
      <c r="H629" s="13">
        <v>1044</v>
      </c>
      <c r="I629" s="13">
        <v>1164</v>
      </c>
      <c r="J629" s="13">
        <v>1308</v>
      </c>
      <c r="K629" s="13">
        <v>1370</v>
      </c>
      <c r="L629" s="13">
        <v>1423</v>
      </c>
      <c r="M629" s="13">
        <v>1480</v>
      </c>
      <c r="N629" s="13">
        <v>1539</v>
      </c>
      <c r="O629" s="13">
        <v>1558</v>
      </c>
      <c r="P629" s="13">
        <v>1543</v>
      </c>
      <c r="Q629" s="13">
        <v>1481</v>
      </c>
      <c r="R629" s="13">
        <v>1379</v>
      </c>
      <c r="S629" s="13">
        <v>1273</v>
      </c>
      <c r="T629" s="13">
        <v>1178</v>
      </c>
      <c r="U629" s="13">
        <v>1099</v>
      </c>
      <c r="V629" s="13">
        <v>1027</v>
      </c>
      <c r="W629" s="13">
        <v>977</v>
      </c>
      <c r="X629" s="13">
        <v>932</v>
      </c>
      <c r="Y629" s="13">
        <v>954</v>
      </c>
      <c r="AA629" s="32">
        <f t="shared" si="60"/>
        <v>2</v>
      </c>
      <c r="AB629" s="18">
        <f t="shared" si="61"/>
        <v>20731</v>
      </c>
      <c r="AC629" s="17">
        <f t="shared" si="62"/>
        <v>7810</v>
      </c>
      <c r="AD629" s="17">
        <f t="shared" si="63"/>
        <v>28541</v>
      </c>
      <c r="AE629" s="17"/>
      <c r="AF629" s="18">
        <f t="shared" si="64"/>
        <v>9</v>
      </c>
      <c r="AG629" s="18">
        <f t="shared" si="65"/>
        <v>2023</v>
      </c>
    </row>
    <row r="630" spans="1:33" x14ac:dyDescent="0.2">
      <c r="A630" s="11">
        <v>45182</v>
      </c>
      <c r="B630" s="13">
        <v>918</v>
      </c>
      <c r="C630" s="13">
        <v>909</v>
      </c>
      <c r="D630" s="13">
        <v>902</v>
      </c>
      <c r="E630" s="13">
        <v>915</v>
      </c>
      <c r="F630" s="13">
        <v>946</v>
      </c>
      <c r="G630" s="13">
        <v>1015</v>
      </c>
      <c r="H630" s="13">
        <v>1011</v>
      </c>
      <c r="I630" s="13">
        <v>1115</v>
      </c>
      <c r="J630" s="13">
        <v>1259</v>
      </c>
      <c r="K630" s="13">
        <v>1315</v>
      </c>
      <c r="L630" s="13">
        <v>1371</v>
      </c>
      <c r="M630" s="13">
        <v>1431</v>
      </c>
      <c r="N630" s="13">
        <v>1508</v>
      </c>
      <c r="O630" s="13">
        <v>1540</v>
      </c>
      <c r="P630" s="13">
        <v>1561</v>
      </c>
      <c r="Q630" s="13">
        <v>1501</v>
      </c>
      <c r="R630" s="13">
        <v>1403</v>
      </c>
      <c r="S630" s="13">
        <v>1284</v>
      </c>
      <c r="T630" s="13">
        <v>1183</v>
      </c>
      <c r="U630" s="13">
        <v>1092</v>
      </c>
      <c r="V630" s="13">
        <v>1041</v>
      </c>
      <c r="W630" s="13">
        <v>991</v>
      </c>
      <c r="X630" s="13">
        <v>940</v>
      </c>
      <c r="Y630" s="13">
        <v>960</v>
      </c>
      <c r="AA630" s="32">
        <f t="shared" si="60"/>
        <v>3</v>
      </c>
      <c r="AB630" s="18">
        <f t="shared" si="61"/>
        <v>20535</v>
      </c>
      <c r="AC630" s="17">
        <f t="shared" si="62"/>
        <v>7576</v>
      </c>
      <c r="AD630" s="17">
        <f t="shared" si="63"/>
        <v>28111</v>
      </c>
      <c r="AE630" s="17"/>
      <c r="AF630" s="18">
        <f t="shared" si="64"/>
        <v>9</v>
      </c>
      <c r="AG630" s="18">
        <f t="shared" si="65"/>
        <v>2023</v>
      </c>
    </row>
    <row r="631" spans="1:33" x14ac:dyDescent="0.2">
      <c r="A631" s="11">
        <v>45183</v>
      </c>
      <c r="B631" s="13">
        <v>952</v>
      </c>
      <c r="C631" s="13">
        <v>940</v>
      </c>
      <c r="D631" s="13">
        <v>935</v>
      </c>
      <c r="E631" s="13">
        <v>939</v>
      </c>
      <c r="F631" s="13">
        <v>962</v>
      </c>
      <c r="G631" s="13">
        <v>1016</v>
      </c>
      <c r="H631" s="13">
        <v>1030</v>
      </c>
      <c r="I631" s="13">
        <v>1132</v>
      </c>
      <c r="J631" s="13">
        <v>1287</v>
      </c>
      <c r="K631" s="13">
        <v>1351</v>
      </c>
      <c r="L631" s="13">
        <v>1379</v>
      </c>
      <c r="M631" s="13">
        <v>1418</v>
      </c>
      <c r="N631" s="13">
        <v>1471</v>
      </c>
      <c r="O631" s="13">
        <v>1475</v>
      </c>
      <c r="P631" s="13">
        <v>1451</v>
      </c>
      <c r="Q631" s="13">
        <v>1398</v>
      </c>
      <c r="R631" s="13">
        <v>1329</v>
      </c>
      <c r="S631" s="13">
        <v>1238</v>
      </c>
      <c r="T631" s="13">
        <v>1150</v>
      </c>
      <c r="U631" s="13">
        <v>1079</v>
      </c>
      <c r="V631" s="13">
        <v>1019</v>
      </c>
      <c r="W631" s="13">
        <v>952</v>
      </c>
      <c r="X631" s="13">
        <v>896</v>
      </c>
      <c r="Y631" s="13">
        <v>897</v>
      </c>
      <c r="AA631" s="32">
        <f t="shared" si="60"/>
        <v>4</v>
      </c>
      <c r="AB631" s="18">
        <f t="shared" si="61"/>
        <v>20025</v>
      </c>
      <c r="AC631" s="17">
        <f t="shared" si="62"/>
        <v>7671</v>
      </c>
      <c r="AD631" s="17">
        <f t="shared" si="63"/>
        <v>27696</v>
      </c>
      <c r="AE631" s="17"/>
      <c r="AF631" s="18">
        <f t="shared" si="64"/>
        <v>9</v>
      </c>
      <c r="AG631" s="18">
        <f t="shared" si="65"/>
        <v>2023</v>
      </c>
    </row>
    <row r="632" spans="1:33" x14ac:dyDescent="0.2">
      <c r="A632" s="11">
        <v>45184</v>
      </c>
      <c r="B632" s="13">
        <v>868</v>
      </c>
      <c r="C632" s="13">
        <v>849</v>
      </c>
      <c r="D632" s="13">
        <v>848</v>
      </c>
      <c r="E632" s="13">
        <v>849</v>
      </c>
      <c r="F632" s="13">
        <v>881</v>
      </c>
      <c r="G632" s="13">
        <v>947</v>
      </c>
      <c r="H632" s="13">
        <v>932</v>
      </c>
      <c r="I632" s="13">
        <v>1025</v>
      </c>
      <c r="J632" s="13">
        <v>1134</v>
      </c>
      <c r="K632" s="13">
        <v>1150</v>
      </c>
      <c r="L632" s="13">
        <v>1178</v>
      </c>
      <c r="M632" s="13">
        <v>1222</v>
      </c>
      <c r="N632" s="13">
        <v>1273</v>
      </c>
      <c r="O632" s="13">
        <v>1303</v>
      </c>
      <c r="P632" s="13">
        <v>1300</v>
      </c>
      <c r="Q632" s="13">
        <v>1284</v>
      </c>
      <c r="R632" s="13">
        <v>1219</v>
      </c>
      <c r="S632" s="13">
        <v>1133</v>
      </c>
      <c r="T632" s="13">
        <v>1049</v>
      </c>
      <c r="U632" s="13">
        <v>985</v>
      </c>
      <c r="V632" s="13">
        <v>940</v>
      </c>
      <c r="W632" s="13">
        <v>901</v>
      </c>
      <c r="X632" s="13">
        <v>853</v>
      </c>
      <c r="Y632" s="13">
        <v>869</v>
      </c>
      <c r="AA632" s="32">
        <f t="shared" si="60"/>
        <v>5</v>
      </c>
      <c r="AB632" s="18">
        <f t="shared" si="61"/>
        <v>17949</v>
      </c>
      <c r="AC632" s="17">
        <f t="shared" si="62"/>
        <v>7043</v>
      </c>
      <c r="AD632" s="17">
        <f t="shared" si="63"/>
        <v>24992</v>
      </c>
      <c r="AE632" s="17"/>
      <c r="AF632" s="18">
        <f t="shared" si="64"/>
        <v>9</v>
      </c>
      <c r="AG632" s="18">
        <f t="shared" si="65"/>
        <v>2023</v>
      </c>
    </row>
    <row r="633" spans="1:33" x14ac:dyDescent="0.2">
      <c r="A633" s="11">
        <v>45185</v>
      </c>
      <c r="B633" s="13">
        <v>840</v>
      </c>
      <c r="C633" s="13">
        <v>814</v>
      </c>
      <c r="D633" s="13">
        <v>802</v>
      </c>
      <c r="E633" s="13">
        <v>794</v>
      </c>
      <c r="F633" s="13">
        <v>793</v>
      </c>
      <c r="G633" s="13">
        <v>803</v>
      </c>
      <c r="H633" s="13">
        <v>767</v>
      </c>
      <c r="I633" s="13">
        <v>832</v>
      </c>
      <c r="J633" s="13">
        <v>926</v>
      </c>
      <c r="K633" s="13">
        <v>944</v>
      </c>
      <c r="L633" s="13">
        <v>994</v>
      </c>
      <c r="M633" s="13">
        <v>1031</v>
      </c>
      <c r="N633" s="13">
        <v>1034</v>
      </c>
      <c r="O633" s="13">
        <v>1038</v>
      </c>
      <c r="P633" s="13">
        <v>1031</v>
      </c>
      <c r="Q633" s="13">
        <v>1017</v>
      </c>
      <c r="R633" s="13">
        <v>973</v>
      </c>
      <c r="S633" s="13">
        <v>921</v>
      </c>
      <c r="T633" s="13">
        <v>864</v>
      </c>
      <c r="U633" s="13">
        <v>820</v>
      </c>
      <c r="V633" s="13">
        <v>790</v>
      </c>
      <c r="W633" s="13">
        <v>784</v>
      </c>
      <c r="X633" s="13">
        <v>754</v>
      </c>
      <c r="Y633" s="13">
        <v>765</v>
      </c>
      <c r="AA633" s="32">
        <f t="shared" si="60"/>
        <v>6</v>
      </c>
      <c r="AB633" s="18">
        <f t="shared" si="61"/>
        <v>14753</v>
      </c>
      <c r="AC633" s="17">
        <f t="shared" si="62"/>
        <v>6378</v>
      </c>
      <c r="AD633" s="17">
        <f t="shared" si="63"/>
        <v>21131</v>
      </c>
      <c r="AE633" s="17"/>
      <c r="AF633" s="18">
        <f t="shared" si="64"/>
        <v>9</v>
      </c>
      <c r="AG633" s="18">
        <f t="shared" si="65"/>
        <v>2023</v>
      </c>
    </row>
    <row r="634" spans="1:33" x14ac:dyDescent="0.2">
      <c r="A634" s="11">
        <v>45186</v>
      </c>
      <c r="B634" s="13">
        <v>755</v>
      </c>
      <c r="C634" s="13">
        <v>748</v>
      </c>
      <c r="D634" s="13">
        <v>743</v>
      </c>
      <c r="E634" s="13">
        <v>747</v>
      </c>
      <c r="F634" s="13">
        <v>757</v>
      </c>
      <c r="G634" s="13">
        <v>770</v>
      </c>
      <c r="H634" s="13">
        <v>727</v>
      </c>
      <c r="I634" s="13">
        <v>790</v>
      </c>
      <c r="J634" s="13">
        <v>877</v>
      </c>
      <c r="K634" s="13">
        <v>919</v>
      </c>
      <c r="L634" s="13">
        <v>941</v>
      </c>
      <c r="M634" s="13">
        <v>1005</v>
      </c>
      <c r="N634" s="13">
        <v>1074</v>
      </c>
      <c r="O634" s="13">
        <v>1138</v>
      </c>
      <c r="P634" s="13">
        <v>1141</v>
      </c>
      <c r="Q634" s="13">
        <v>1148</v>
      </c>
      <c r="R634" s="13">
        <v>1161</v>
      </c>
      <c r="S634" s="13">
        <v>1130</v>
      </c>
      <c r="T634" s="13">
        <v>1038</v>
      </c>
      <c r="U634" s="13">
        <v>994</v>
      </c>
      <c r="V634" s="13">
        <v>939</v>
      </c>
      <c r="W634" s="13">
        <v>898</v>
      </c>
      <c r="X634" s="13">
        <v>843</v>
      </c>
      <c r="Y634" s="13">
        <v>847</v>
      </c>
      <c r="AA634" s="32">
        <f t="shared" si="60"/>
        <v>7</v>
      </c>
      <c r="AB634" s="18">
        <f t="shared" si="61"/>
        <v>0</v>
      </c>
      <c r="AC634" s="17">
        <f t="shared" si="62"/>
        <v>22130</v>
      </c>
      <c r="AD634" s="17">
        <f t="shared" si="63"/>
        <v>22130</v>
      </c>
      <c r="AE634" s="17"/>
      <c r="AF634" s="18">
        <f t="shared" si="64"/>
        <v>9</v>
      </c>
      <c r="AG634" s="18">
        <f t="shared" si="65"/>
        <v>2023</v>
      </c>
    </row>
    <row r="635" spans="1:33" x14ac:dyDescent="0.2">
      <c r="A635" s="11">
        <v>45187</v>
      </c>
      <c r="B635" s="13">
        <v>832</v>
      </c>
      <c r="C635" s="13">
        <v>812</v>
      </c>
      <c r="D635" s="13">
        <v>817</v>
      </c>
      <c r="E635" s="13">
        <v>822</v>
      </c>
      <c r="F635" s="13">
        <v>856</v>
      </c>
      <c r="G635" s="13">
        <v>931</v>
      </c>
      <c r="H635" s="13">
        <v>939</v>
      </c>
      <c r="I635" s="13">
        <v>1033</v>
      </c>
      <c r="J635" s="13">
        <v>1165</v>
      </c>
      <c r="K635" s="13">
        <v>1234</v>
      </c>
      <c r="L635" s="13">
        <v>1268</v>
      </c>
      <c r="M635" s="13">
        <v>1344</v>
      </c>
      <c r="N635" s="13">
        <v>1381</v>
      </c>
      <c r="O635" s="13">
        <v>1439</v>
      </c>
      <c r="P635" s="13">
        <v>1427</v>
      </c>
      <c r="Q635" s="13">
        <v>1381</v>
      </c>
      <c r="R635" s="13">
        <v>1300</v>
      </c>
      <c r="S635" s="13">
        <v>1209</v>
      </c>
      <c r="T635" s="13">
        <v>1107</v>
      </c>
      <c r="U635" s="13">
        <v>992</v>
      </c>
      <c r="V635" s="13">
        <v>937</v>
      </c>
      <c r="W635" s="13">
        <v>878</v>
      </c>
      <c r="X635" s="13">
        <v>840</v>
      </c>
      <c r="Y635" s="13">
        <v>849</v>
      </c>
      <c r="AA635" s="32">
        <f t="shared" si="60"/>
        <v>1</v>
      </c>
      <c r="AB635" s="18">
        <f t="shared" si="61"/>
        <v>0</v>
      </c>
      <c r="AC635" s="17">
        <f t="shared" si="62"/>
        <v>25793</v>
      </c>
      <c r="AD635" s="17">
        <f t="shared" si="63"/>
        <v>25793</v>
      </c>
      <c r="AE635" s="17"/>
      <c r="AF635" s="18">
        <f t="shared" si="64"/>
        <v>9</v>
      </c>
      <c r="AG635" s="18">
        <f t="shared" si="65"/>
        <v>2023</v>
      </c>
    </row>
    <row r="636" spans="1:33" x14ac:dyDescent="0.2">
      <c r="A636" s="11">
        <v>45188</v>
      </c>
      <c r="B636" s="13">
        <v>842</v>
      </c>
      <c r="C636" s="13">
        <v>833</v>
      </c>
      <c r="D636" s="13">
        <v>834</v>
      </c>
      <c r="E636" s="13">
        <v>848</v>
      </c>
      <c r="F636" s="13">
        <v>880</v>
      </c>
      <c r="G636" s="13">
        <v>950</v>
      </c>
      <c r="H636" s="13">
        <v>955</v>
      </c>
      <c r="I636" s="13">
        <v>1064</v>
      </c>
      <c r="J636" s="13">
        <v>1194</v>
      </c>
      <c r="K636" s="13">
        <v>1226</v>
      </c>
      <c r="L636" s="13">
        <v>1232</v>
      </c>
      <c r="M636" s="13">
        <v>1248</v>
      </c>
      <c r="N636" s="13">
        <v>1310</v>
      </c>
      <c r="O636" s="13">
        <v>1373</v>
      </c>
      <c r="P636" s="13">
        <v>1349</v>
      </c>
      <c r="Q636" s="13">
        <v>1311</v>
      </c>
      <c r="R636" s="13">
        <v>1231</v>
      </c>
      <c r="S636" s="13">
        <v>1162</v>
      </c>
      <c r="T636" s="13">
        <v>1090</v>
      </c>
      <c r="U636" s="13">
        <v>1009</v>
      </c>
      <c r="V636" s="13">
        <v>956</v>
      </c>
      <c r="W636" s="13">
        <v>896</v>
      </c>
      <c r="X636" s="13">
        <v>843</v>
      </c>
      <c r="Y636" s="13">
        <v>848</v>
      </c>
      <c r="AA636" s="32">
        <f t="shared" si="60"/>
        <v>2</v>
      </c>
      <c r="AB636" s="18">
        <f t="shared" si="61"/>
        <v>18494</v>
      </c>
      <c r="AC636" s="17">
        <f t="shared" si="62"/>
        <v>6990</v>
      </c>
      <c r="AD636" s="17">
        <f t="shared" si="63"/>
        <v>25484</v>
      </c>
      <c r="AE636" s="17"/>
      <c r="AF636" s="18">
        <f t="shared" si="64"/>
        <v>9</v>
      </c>
      <c r="AG636" s="18">
        <f t="shared" si="65"/>
        <v>2023</v>
      </c>
    </row>
    <row r="637" spans="1:33" x14ac:dyDescent="0.2">
      <c r="A637" s="11">
        <v>45189</v>
      </c>
      <c r="B637" s="13">
        <v>818</v>
      </c>
      <c r="C637" s="13">
        <v>805</v>
      </c>
      <c r="D637" s="13">
        <v>800</v>
      </c>
      <c r="E637" s="13">
        <v>808</v>
      </c>
      <c r="F637" s="13">
        <v>852</v>
      </c>
      <c r="G637" s="13">
        <v>935</v>
      </c>
      <c r="H637" s="13">
        <v>934</v>
      </c>
      <c r="I637" s="13">
        <v>1019</v>
      </c>
      <c r="J637" s="13">
        <v>1115</v>
      </c>
      <c r="K637" s="13">
        <v>1115</v>
      </c>
      <c r="L637" s="13">
        <v>1134</v>
      </c>
      <c r="M637" s="13">
        <v>1176</v>
      </c>
      <c r="N637" s="13">
        <v>1239</v>
      </c>
      <c r="O637" s="13">
        <v>1279</v>
      </c>
      <c r="P637" s="13">
        <v>1297</v>
      </c>
      <c r="Q637" s="13">
        <v>1293</v>
      </c>
      <c r="R637" s="13">
        <v>1216</v>
      </c>
      <c r="S637" s="13">
        <v>1135</v>
      </c>
      <c r="T637" s="13">
        <v>1063</v>
      </c>
      <c r="U637" s="13">
        <v>998</v>
      </c>
      <c r="V637" s="13">
        <v>934</v>
      </c>
      <c r="W637" s="13">
        <v>890</v>
      </c>
      <c r="X637" s="13">
        <v>830</v>
      </c>
      <c r="Y637" s="13">
        <v>834</v>
      </c>
      <c r="AA637" s="32">
        <f t="shared" si="60"/>
        <v>3</v>
      </c>
      <c r="AB637" s="18">
        <f t="shared" si="61"/>
        <v>17733</v>
      </c>
      <c r="AC637" s="17">
        <f t="shared" si="62"/>
        <v>6786</v>
      </c>
      <c r="AD637" s="17">
        <f t="shared" si="63"/>
        <v>24519</v>
      </c>
      <c r="AE637" s="17"/>
      <c r="AF637" s="18">
        <f t="shared" si="64"/>
        <v>9</v>
      </c>
      <c r="AG637" s="18">
        <f t="shared" si="65"/>
        <v>2023</v>
      </c>
    </row>
    <row r="638" spans="1:33" x14ac:dyDescent="0.2">
      <c r="A638" s="11">
        <v>45190</v>
      </c>
      <c r="B638" s="13">
        <v>816</v>
      </c>
      <c r="C638" s="13">
        <v>801</v>
      </c>
      <c r="D638" s="13">
        <v>799</v>
      </c>
      <c r="E638" s="13">
        <v>804</v>
      </c>
      <c r="F638" s="13">
        <v>849</v>
      </c>
      <c r="G638" s="13">
        <v>926</v>
      </c>
      <c r="H638" s="13">
        <v>930</v>
      </c>
      <c r="I638" s="13">
        <v>1019</v>
      </c>
      <c r="J638" s="13">
        <v>1115</v>
      </c>
      <c r="K638" s="13">
        <v>1121</v>
      </c>
      <c r="L638" s="13">
        <v>1123</v>
      </c>
      <c r="M638" s="13">
        <v>1176</v>
      </c>
      <c r="N638" s="13">
        <v>1240</v>
      </c>
      <c r="O638" s="13">
        <v>1279</v>
      </c>
      <c r="P638" s="13">
        <v>1254</v>
      </c>
      <c r="Q638" s="13">
        <v>1234</v>
      </c>
      <c r="R638" s="13">
        <v>1191</v>
      </c>
      <c r="S638" s="13">
        <v>1102</v>
      </c>
      <c r="T638" s="13">
        <v>1043</v>
      </c>
      <c r="U638" s="13">
        <v>989</v>
      </c>
      <c r="V638" s="13">
        <v>927</v>
      </c>
      <c r="W638" s="13">
        <v>878</v>
      </c>
      <c r="X638" s="13">
        <v>822</v>
      </c>
      <c r="Y638" s="13">
        <v>818</v>
      </c>
      <c r="AA638" s="32">
        <f t="shared" si="60"/>
        <v>4</v>
      </c>
      <c r="AB638" s="18">
        <f t="shared" si="61"/>
        <v>17513</v>
      </c>
      <c r="AC638" s="17">
        <f t="shared" si="62"/>
        <v>6743</v>
      </c>
      <c r="AD638" s="17">
        <f t="shared" si="63"/>
        <v>24256</v>
      </c>
      <c r="AE638" s="17"/>
      <c r="AF638" s="18">
        <f t="shared" si="64"/>
        <v>9</v>
      </c>
      <c r="AG638" s="18">
        <f t="shared" si="65"/>
        <v>2023</v>
      </c>
    </row>
    <row r="639" spans="1:33" x14ac:dyDescent="0.2">
      <c r="A639" s="11">
        <v>45191</v>
      </c>
      <c r="B639" s="13">
        <v>808</v>
      </c>
      <c r="C639" s="13">
        <v>796</v>
      </c>
      <c r="D639" s="13">
        <v>799</v>
      </c>
      <c r="E639" s="13">
        <v>810</v>
      </c>
      <c r="F639" s="13">
        <v>847</v>
      </c>
      <c r="G639" s="13">
        <v>919</v>
      </c>
      <c r="H639" s="13">
        <v>933</v>
      </c>
      <c r="I639" s="13">
        <v>1024</v>
      </c>
      <c r="J639" s="13">
        <v>1109</v>
      </c>
      <c r="K639" s="13">
        <v>1107</v>
      </c>
      <c r="L639" s="13">
        <v>1097</v>
      </c>
      <c r="M639" s="13">
        <v>1131</v>
      </c>
      <c r="N639" s="13">
        <v>1174</v>
      </c>
      <c r="O639" s="13">
        <v>1200</v>
      </c>
      <c r="P639" s="13">
        <v>1205</v>
      </c>
      <c r="Q639" s="13">
        <v>1203</v>
      </c>
      <c r="R639" s="13">
        <v>1146</v>
      </c>
      <c r="S639" s="13">
        <v>1086</v>
      </c>
      <c r="T639" s="13">
        <v>1018</v>
      </c>
      <c r="U639" s="13">
        <v>947</v>
      </c>
      <c r="V639" s="13">
        <v>898</v>
      </c>
      <c r="W639" s="13">
        <v>864</v>
      </c>
      <c r="X639" s="13">
        <v>823</v>
      </c>
      <c r="Y639" s="13">
        <v>832</v>
      </c>
      <c r="AA639" s="32">
        <f t="shared" si="60"/>
        <v>5</v>
      </c>
      <c r="AB639" s="18">
        <f t="shared" si="61"/>
        <v>17032</v>
      </c>
      <c r="AC639" s="17">
        <f t="shared" si="62"/>
        <v>6744</v>
      </c>
      <c r="AD639" s="17">
        <f t="shared" si="63"/>
        <v>23776</v>
      </c>
      <c r="AE639" s="17"/>
      <c r="AF639" s="18">
        <f t="shared" si="64"/>
        <v>9</v>
      </c>
      <c r="AG639" s="18">
        <f t="shared" si="65"/>
        <v>2023</v>
      </c>
    </row>
    <row r="640" spans="1:33" x14ac:dyDescent="0.2">
      <c r="A640" s="11">
        <v>45192</v>
      </c>
      <c r="B640" s="13">
        <v>806</v>
      </c>
      <c r="C640" s="13">
        <v>796</v>
      </c>
      <c r="D640" s="13">
        <v>787</v>
      </c>
      <c r="E640" s="13">
        <v>791</v>
      </c>
      <c r="F640" s="13">
        <v>809</v>
      </c>
      <c r="G640" s="13">
        <v>843</v>
      </c>
      <c r="H640" s="13">
        <v>823</v>
      </c>
      <c r="I640" s="13">
        <v>899</v>
      </c>
      <c r="J640" s="13">
        <v>980</v>
      </c>
      <c r="K640" s="13">
        <v>992</v>
      </c>
      <c r="L640" s="13">
        <v>973</v>
      </c>
      <c r="M640" s="13">
        <v>1005</v>
      </c>
      <c r="N640" s="13">
        <v>1040</v>
      </c>
      <c r="O640" s="13">
        <v>1079</v>
      </c>
      <c r="P640" s="13">
        <v>1088</v>
      </c>
      <c r="Q640" s="13">
        <v>1094</v>
      </c>
      <c r="R640" s="13">
        <v>1072</v>
      </c>
      <c r="S640" s="13">
        <v>1028</v>
      </c>
      <c r="T640" s="13">
        <v>961</v>
      </c>
      <c r="U640" s="13">
        <v>909</v>
      </c>
      <c r="V640" s="13">
        <v>868</v>
      </c>
      <c r="W640" s="13">
        <v>849</v>
      </c>
      <c r="X640" s="13">
        <v>811</v>
      </c>
      <c r="Y640" s="13">
        <v>821</v>
      </c>
      <c r="AA640" s="32">
        <f t="shared" si="60"/>
        <v>6</v>
      </c>
      <c r="AB640" s="18">
        <f t="shared" si="61"/>
        <v>15648</v>
      </c>
      <c r="AC640" s="17">
        <f t="shared" si="62"/>
        <v>6476</v>
      </c>
      <c r="AD640" s="17">
        <f t="shared" si="63"/>
        <v>22124</v>
      </c>
      <c r="AE640" s="17"/>
      <c r="AF640" s="18">
        <f t="shared" si="64"/>
        <v>9</v>
      </c>
      <c r="AG640" s="18">
        <f t="shared" si="65"/>
        <v>2023</v>
      </c>
    </row>
    <row r="641" spans="1:33" x14ac:dyDescent="0.2">
      <c r="A641" s="11">
        <v>45193</v>
      </c>
      <c r="B641" s="13">
        <v>809</v>
      </c>
      <c r="C641" s="13">
        <v>796</v>
      </c>
      <c r="D641" s="13">
        <v>793</v>
      </c>
      <c r="E641" s="13">
        <v>797</v>
      </c>
      <c r="F641" s="13">
        <v>811</v>
      </c>
      <c r="G641" s="13">
        <v>827</v>
      </c>
      <c r="H641" s="13">
        <v>793</v>
      </c>
      <c r="I641" s="13">
        <v>871</v>
      </c>
      <c r="J641" s="13">
        <v>993</v>
      </c>
      <c r="K641" s="13">
        <v>1068</v>
      </c>
      <c r="L641" s="13">
        <v>1071</v>
      </c>
      <c r="M641" s="13">
        <v>1102</v>
      </c>
      <c r="N641" s="13">
        <v>1170</v>
      </c>
      <c r="O641" s="13">
        <v>1205</v>
      </c>
      <c r="P641" s="13">
        <v>1179</v>
      </c>
      <c r="Q641" s="13">
        <v>1148</v>
      </c>
      <c r="R641" s="13">
        <v>1134</v>
      </c>
      <c r="S641" s="13">
        <v>1101</v>
      </c>
      <c r="T641" s="13">
        <v>1029</v>
      </c>
      <c r="U641" s="13">
        <v>973</v>
      </c>
      <c r="V641" s="13">
        <v>913</v>
      </c>
      <c r="W641" s="13">
        <v>872</v>
      </c>
      <c r="X641" s="13">
        <v>817</v>
      </c>
      <c r="Y641" s="13">
        <v>811</v>
      </c>
      <c r="AA641" s="32">
        <f t="shared" si="60"/>
        <v>7</v>
      </c>
      <c r="AB641" s="18">
        <f t="shared" si="61"/>
        <v>0</v>
      </c>
      <c r="AC641" s="17">
        <f t="shared" si="62"/>
        <v>23083</v>
      </c>
      <c r="AD641" s="17">
        <f t="shared" si="63"/>
        <v>23083</v>
      </c>
      <c r="AE641" s="17"/>
      <c r="AF641" s="18">
        <f t="shared" si="64"/>
        <v>9</v>
      </c>
      <c r="AG641" s="18">
        <f t="shared" si="65"/>
        <v>2023</v>
      </c>
    </row>
    <row r="642" spans="1:33" x14ac:dyDescent="0.2">
      <c r="A642" s="11">
        <v>45194</v>
      </c>
      <c r="B642" s="13">
        <v>815</v>
      </c>
      <c r="C642" s="13">
        <v>795</v>
      </c>
      <c r="D642" s="13">
        <v>797</v>
      </c>
      <c r="E642" s="13">
        <v>810</v>
      </c>
      <c r="F642" s="13">
        <v>856</v>
      </c>
      <c r="G642" s="13">
        <v>940</v>
      </c>
      <c r="H642" s="13">
        <v>949</v>
      </c>
      <c r="I642" s="13">
        <v>1044</v>
      </c>
      <c r="J642" s="13">
        <v>1138</v>
      </c>
      <c r="K642" s="13">
        <v>1158</v>
      </c>
      <c r="L642" s="13">
        <v>1159</v>
      </c>
      <c r="M642" s="13">
        <v>1180</v>
      </c>
      <c r="N642" s="13">
        <v>1245</v>
      </c>
      <c r="O642" s="13">
        <v>1272</v>
      </c>
      <c r="P642" s="13">
        <v>1277</v>
      </c>
      <c r="Q642" s="13">
        <v>1234</v>
      </c>
      <c r="R642" s="13">
        <v>1191</v>
      </c>
      <c r="S642" s="13">
        <v>1137</v>
      </c>
      <c r="T642" s="13">
        <v>1084</v>
      </c>
      <c r="U642" s="13">
        <v>1006</v>
      </c>
      <c r="V642" s="13">
        <v>930</v>
      </c>
      <c r="W642" s="13">
        <v>879</v>
      </c>
      <c r="X642" s="13">
        <v>826</v>
      </c>
      <c r="Y642" s="13">
        <v>832</v>
      </c>
      <c r="AA642" s="32">
        <f t="shared" si="60"/>
        <v>1</v>
      </c>
      <c r="AB642" s="18">
        <f t="shared" si="61"/>
        <v>0</v>
      </c>
      <c r="AC642" s="17">
        <f t="shared" si="62"/>
        <v>24554</v>
      </c>
      <c r="AD642" s="17">
        <f t="shared" si="63"/>
        <v>24554</v>
      </c>
      <c r="AE642" s="17"/>
      <c r="AF642" s="18">
        <f t="shared" si="64"/>
        <v>9</v>
      </c>
      <c r="AG642" s="18">
        <f t="shared" si="65"/>
        <v>2023</v>
      </c>
    </row>
    <row r="643" spans="1:33" x14ac:dyDescent="0.2">
      <c r="A643" s="11">
        <v>45195</v>
      </c>
      <c r="B643" s="13">
        <v>834</v>
      </c>
      <c r="C643" s="13">
        <v>824</v>
      </c>
      <c r="D643" s="13">
        <v>831</v>
      </c>
      <c r="E643" s="13">
        <v>843</v>
      </c>
      <c r="F643" s="13">
        <v>889</v>
      </c>
      <c r="G643" s="13">
        <v>976</v>
      </c>
      <c r="H643" s="13">
        <v>995</v>
      </c>
      <c r="I643" s="13">
        <v>1090</v>
      </c>
      <c r="J643" s="13">
        <v>1177</v>
      </c>
      <c r="K643" s="13">
        <v>1153</v>
      </c>
      <c r="L643" s="13">
        <v>1143</v>
      </c>
      <c r="M643" s="13">
        <v>1173</v>
      </c>
      <c r="N643" s="13">
        <v>1202</v>
      </c>
      <c r="O643" s="13">
        <v>1240</v>
      </c>
      <c r="P643" s="13">
        <v>1243</v>
      </c>
      <c r="Q643" s="13">
        <v>1226</v>
      </c>
      <c r="R643" s="13">
        <v>1195</v>
      </c>
      <c r="S643" s="13">
        <v>1157</v>
      </c>
      <c r="T643" s="13">
        <v>1112</v>
      </c>
      <c r="U643" s="13">
        <v>1031</v>
      </c>
      <c r="V643" s="13">
        <v>966</v>
      </c>
      <c r="W643" s="13">
        <v>912</v>
      </c>
      <c r="X643" s="13">
        <v>849</v>
      </c>
      <c r="Y643" s="13">
        <v>860</v>
      </c>
      <c r="AA643" s="32">
        <f t="shared" si="60"/>
        <v>2</v>
      </c>
      <c r="AB643" s="18">
        <f t="shared" si="61"/>
        <v>17869</v>
      </c>
      <c r="AC643" s="17">
        <f t="shared" si="62"/>
        <v>7052</v>
      </c>
      <c r="AD643" s="17">
        <f t="shared" si="63"/>
        <v>24921</v>
      </c>
      <c r="AE643" s="17"/>
      <c r="AF643" s="18">
        <f t="shared" si="64"/>
        <v>9</v>
      </c>
      <c r="AG643" s="18">
        <f t="shared" si="65"/>
        <v>2023</v>
      </c>
    </row>
    <row r="644" spans="1:33" x14ac:dyDescent="0.2">
      <c r="A644" s="11">
        <v>45196</v>
      </c>
      <c r="B644" s="13">
        <v>848</v>
      </c>
      <c r="C644" s="13">
        <v>840</v>
      </c>
      <c r="D644" s="13">
        <v>846</v>
      </c>
      <c r="E644" s="13">
        <v>862</v>
      </c>
      <c r="F644" s="13">
        <v>904</v>
      </c>
      <c r="G644" s="13">
        <v>993</v>
      </c>
      <c r="H644" s="13">
        <v>1007</v>
      </c>
      <c r="I644" s="13">
        <v>1104</v>
      </c>
      <c r="J644" s="13">
        <v>1189</v>
      </c>
      <c r="K644" s="13">
        <v>1171</v>
      </c>
      <c r="L644" s="13">
        <v>1160</v>
      </c>
      <c r="M644" s="13">
        <v>1190</v>
      </c>
      <c r="N644" s="13">
        <v>1232</v>
      </c>
      <c r="O644" s="13">
        <v>1262</v>
      </c>
      <c r="P644" s="13">
        <v>1294</v>
      </c>
      <c r="Q644" s="13">
        <v>1267</v>
      </c>
      <c r="R644" s="13">
        <v>1226</v>
      </c>
      <c r="S644" s="13">
        <v>1162</v>
      </c>
      <c r="T644" s="13">
        <v>1120</v>
      </c>
      <c r="U644" s="13">
        <v>1032</v>
      </c>
      <c r="V644" s="13">
        <v>961</v>
      </c>
      <c r="W644" s="13">
        <v>910</v>
      </c>
      <c r="X644" s="13">
        <v>847</v>
      </c>
      <c r="Y644" s="13">
        <v>863</v>
      </c>
      <c r="AA644" s="32">
        <f t="shared" si="60"/>
        <v>3</v>
      </c>
      <c r="AB644" s="18">
        <f t="shared" si="61"/>
        <v>18127</v>
      </c>
      <c r="AC644" s="17">
        <f t="shared" si="62"/>
        <v>7163</v>
      </c>
      <c r="AD644" s="17">
        <f t="shared" si="63"/>
        <v>25290</v>
      </c>
      <c r="AE644" s="17"/>
      <c r="AF644" s="18">
        <f t="shared" si="64"/>
        <v>9</v>
      </c>
      <c r="AG644" s="18">
        <f t="shared" si="65"/>
        <v>2023</v>
      </c>
    </row>
    <row r="645" spans="1:33" x14ac:dyDescent="0.2">
      <c r="A645" s="11">
        <v>45197</v>
      </c>
      <c r="B645" s="13">
        <v>848</v>
      </c>
      <c r="C645" s="13">
        <v>838</v>
      </c>
      <c r="D645" s="13">
        <v>841</v>
      </c>
      <c r="E645" s="13">
        <v>852</v>
      </c>
      <c r="F645" s="13">
        <v>894</v>
      </c>
      <c r="G645" s="13">
        <v>979</v>
      </c>
      <c r="H645" s="13">
        <v>1003</v>
      </c>
      <c r="I645" s="13">
        <v>1108</v>
      </c>
      <c r="J645" s="13">
        <v>1226</v>
      </c>
      <c r="K645" s="13">
        <v>1232</v>
      </c>
      <c r="L645" s="13">
        <v>1226</v>
      </c>
      <c r="M645" s="13">
        <v>1240</v>
      </c>
      <c r="N645" s="13">
        <v>1275</v>
      </c>
      <c r="O645" s="13">
        <v>1295</v>
      </c>
      <c r="P645" s="13">
        <v>1295</v>
      </c>
      <c r="Q645" s="13">
        <v>1279</v>
      </c>
      <c r="R645" s="13">
        <v>1228</v>
      </c>
      <c r="S645" s="13">
        <v>1157</v>
      </c>
      <c r="T645" s="13">
        <v>1116</v>
      </c>
      <c r="U645" s="13">
        <v>1027</v>
      </c>
      <c r="V645" s="13">
        <v>962</v>
      </c>
      <c r="W645" s="13">
        <v>920</v>
      </c>
      <c r="X645" s="13">
        <v>858</v>
      </c>
      <c r="Y645" s="13">
        <v>870</v>
      </c>
      <c r="AA645" s="32">
        <f t="shared" si="60"/>
        <v>4</v>
      </c>
      <c r="AB645" s="18">
        <f t="shared" si="61"/>
        <v>18444</v>
      </c>
      <c r="AC645" s="17">
        <f t="shared" si="62"/>
        <v>7125</v>
      </c>
      <c r="AD645" s="17">
        <f t="shared" si="63"/>
        <v>25569</v>
      </c>
      <c r="AE645" s="17"/>
      <c r="AF645" s="18">
        <f t="shared" si="64"/>
        <v>9</v>
      </c>
      <c r="AG645" s="18">
        <f t="shared" si="65"/>
        <v>2023</v>
      </c>
    </row>
    <row r="646" spans="1:33" x14ac:dyDescent="0.2">
      <c r="A646" s="11">
        <v>45198</v>
      </c>
      <c r="B646" s="13">
        <v>849</v>
      </c>
      <c r="C646" s="13">
        <v>839</v>
      </c>
      <c r="D646" s="13">
        <v>844</v>
      </c>
      <c r="E646" s="13">
        <v>859</v>
      </c>
      <c r="F646" s="13">
        <v>895</v>
      </c>
      <c r="G646" s="13">
        <v>969</v>
      </c>
      <c r="H646" s="13">
        <v>987</v>
      </c>
      <c r="I646" s="13">
        <v>1103</v>
      </c>
      <c r="J646" s="13">
        <v>1225</v>
      </c>
      <c r="K646" s="13">
        <v>1254</v>
      </c>
      <c r="L646" s="13">
        <v>1245</v>
      </c>
      <c r="M646" s="13">
        <v>1262</v>
      </c>
      <c r="N646" s="13">
        <v>1298</v>
      </c>
      <c r="O646" s="13">
        <v>1315</v>
      </c>
      <c r="P646" s="13">
        <v>1317</v>
      </c>
      <c r="Q646" s="13">
        <v>1289</v>
      </c>
      <c r="R646" s="13">
        <v>1236</v>
      </c>
      <c r="S646" s="13">
        <v>1146</v>
      </c>
      <c r="T646" s="13">
        <v>1082</v>
      </c>
      <c r="U646" s="13">
        <v>979</v>
      </c>
      <c r="V646" s="13">
        <v>943</v>
      </c>
      <c r="W646" s="13">
        <v>903</v>
      </c>
      <c r="X646" s="13">
        <v>865</v>
      </c>
      <c r="Y646" s="13">
        <v>879</v>
      </c>
      <c r="AA646" s="32">
        <f t="shared" si="60"/>
        <v>5</v>
      </c>
      <c r="AB646" s="18">
        <f t="shared" si="61"/>
        <v>18462</v>
      </c>
      <c r="AC646" s="17">
        <f t="shared" si="62"/>
        <v>7121</v>
      </c>
      <c r="AD646" s="17">
        <f t="shared" si="63"/>
        <v>25583</v>
      </c>
      <c r="AE646" s="17"/>
      <c r="AF646" s="18">
        <f t="shared" si="64"/>
        <v>9</v>
      </c>
      <c r="AG646" s="18">
        <f t="shared" si="65"/>
        <v>2023</v>
      </c>
    </row>
    <row r="647" spans="1:33" x14ac:dyDescent="0.2">
      <c r="A647" s="11">
        <v>45199</v>
      </c>
      <c r="B647" s="13">
        <v>858</v>
      </c>
      <c r="C647" s="13">
        <v>847</v>
      </c>
      <c r="D647" s="13">
        <v>843</v>
      </c>
      <c r="E647" s="13">
        <v>848</v>
      </c>
      <c r="F647" s="13">
        <v>869</v>
      </c>
      <c r="G647" s="13">
        <v>900</v>
      </c>
      <c r="H647" s="13">
        <v>873</v>
      </c>
      <c r="I647" s="13">
        <v>968</v>
      </c>
      <c r="J647" s="13">
        <v>1083</v>
      </c>
      <c r="K647" s="13">
        <v>1108</v>
      </c>
      <c r="L647" s="13">
        <v>1092</v>
      </c>
      <c r="M647" s="13">
        <v>1097</v>
      </c>
      <c r="N647" s="13">
        <v>1125</v>
      </c>
      <c r="O647" s="13">
        <v>1169</v>
      </c>
      <c r="P647" s="13">
        <v>1153</v>
      </c>
      <c r="Q647" s="13">
        <v>1155</v>
      </c>
      <c r="R647" s="13">
        <v>1119</v>
      </c>
      <c r="S647" s="13">
        <v>1084</v>
      </c>
      <c r="T647" s="13">
        <v>1017</v>
      </c>
      <c r="U647" s="13">
        <v>948</v>
      </c>
      <c r="V647" s="13">
        <v>913</v>
      </c>
      <c r="W647" s="13">
        <v>882</v>
      </c>
      <c r="X647" s="13">
        <v>860</v>
      </c>
      <c r="Y647" s="13">
        <v>866</v>
      </c>
      <c r="AA647" s="32">
        <f t="shared" si="60"/>
        <v>6</v>
      </c>
      <c r="AB647" s="18">
        <f t="shared" si="61"/>
        <v>16773</v>
      </c>
      <c r="AC647" s="17">
        <f t="shared" si="62"/>
        <v>6904</v>
      </c>
      <c r="AD647" s="17">
        <f t="shared" si="63"/>
        <v>23677</v>
      </c>
      <c r="AE647" s="17"/>
      <c r="AF647" s="18">
        <f t="shared" si="64"/>
        <v>9</v>
      </c>
      <c r="AG647" s="18">
        <f t="shared" si="65"/>
        <v>2023</v>
      </c>
    </row>
    <row r="648" spans="1:33" x14ac:dyDescent="0.2">
      <c r="A648" s="11">
        <v>45200</v>
      </c>
      <c r="B648" s="13">
        <v>803</v>
      </c>
      <c r="C648" s="13">
        <v>796</v>
      </c>
      <c r="D648" s="13">
        <v>794</v>
      </c>
      <c r="E648" s="13">
        <v>792</v>
      </c>
      <c r="F648" s="13">
        <v>793</v>
      </c>
      <c r="G648" s="13">
        <v>808</v>
      </c>
      <c r="H648" s="13">
        <v>798</v>
      </c>
      <c r="I648" s="13">
        <v>885</v>
      </c>
      <c r="J648" s="13">
        <v>997</v>
      </c>
      <c r="K648" s="13">
        <v>994</v>
      </c>
      <c r="L648" s="13">
        <v>976</v>
      </c>
      <c r="M648" s="13">
        <v>980</v>
      </c>
      <c r="N648" s="13">
        <v>976</v>
      </c>
      <c r="O648" s="13">
        <v>993</v>
      </c>
      <c r="P648" s="13">
        <v>1050</v>
      </c>
      <c r="Q648" s="13">
        <v>1062</v>
      </c>
      <c r="R648" s="13">
        <v>1081</v>
      </c>
      <c r="S648" s="13">
        <v>1012</v>
      </c>
      <c r="T648" s="13">
        <v>1012</v>
      </c>
      <c r="U648" s="13">
        <v>938</v>
      </c>
      <c r="V648" s="13">
        <v>889</v>
      </c>
      <c r="W648" s="13">
        <v>847</v>
      </c>
      <c r="X648" s="13">
        <v>831</v>
      </c>
      <c r="Y648" s="13">
        <v>821</v>
      </c>
      <c r="AA648" s="32">
        <f t="shared" si="60"/>
        <v>7</v>
      </c>
      <c r="AB648" s="18">
        <f t="shared" si="61"/>
        <v>0</v>
      </c>
      <c r="AC648" s="17">
        <f t="shared" si="62"/>
        <v>21928</v>
      </c>
      <c r="AD648" s="17">
        <f t="shared" si="63"/>
        <v>21928</v>
      </c>
      <c r="AE648" s="17"/>
      <c r="AF648" s="18">
        <f t="shared" si="64"/>
        <v>10</v>
      </c>
      <c r="AG648" s="18">
        <f t="shared" si="65"/>
        <v>2023</v>
      </c>
    </row>
    <row r="649" spans="1:33" x14ac:dyDescent="0.2">
      <c r="A649" s="11">
        <v>45201</v>
      </c>
      <c r="B649" s="13">
        <v>795</v>
      </c>
      <c r="C649" s="13">
        <v>781</v>
      </c>
      <c r="D649" s="13">
        <v>781</v>
      </c>
      <c r="E649" s="13">
        <v>785</v>
      </c>
      <c r="F649" s="13">
        <v>815</v>
      </c>
      <c r="G649" s="13">
        <v>866</v>
      </c>
      <c r="H649" s="13">
        <v>921</v>
      </c>
      <c r="I649" s="13">
        <v>1010</v>
      </c>
      <c r="J649" s="13">
        <v>1085</v>
      </c>
      <c r="K649" s="13">
        <v>1083</v>
      </c>
      <c r="L649" s="13">
        <v>1084</v>
      </c>
      <c r="M649" s="13">
        <v>1115</v>
      </c>
      <c r="N649" s="13">
        <v>1134</v>
      </c>
      <c r="O649" s="13">
        <v>1138</v>
      </c>
      <c r="P649" s="13">
        <v>1195</v>
      </c>
      <c r="Q649" s="13">
        <v>1177</v>
      </c>
      <c r="R649" s="13">
        <v>1171</v>
      </c>
      <c r="S649" s="13">
        <v>1063</v>
      </c>
      <c r="T649" s="13">
        <v>1039</v>
      </c>
      <c r="U649" s="13">
        <v>945</v>
      </c>
      <c r="V649" s="13">
        <v>888</v>
      </c>
      <c r="W649" s="13">
        <v>835</v>
      </c>
      <c r="X649" s="13">
        <v>826</v>
      </c>
      <c r="Y649" s="13">
        <v>822</v>
      </c>
      <c r="AA649" s="32">
        <f t="shared" si="60"/>
        <v>1</v>
      </c>
      <c r="AB649" s="18">
        <f t="shared" si="61"/>
        <v>0</v>
      </c>
      <c r="AC649" s="17">
        <f t="shared" si="62"/>
        <v>23354</v>
      </c>
      <c r="AD649" s="17">
        <f t="shared" si="63"/>
        <v>23354</v>
      </c>
      <c r="AE649" s="17"/>
      <c r="AF649" s="18">
        <f t="shared" si="64"/>
        <v>10</v>
      </c>
      <c r="AG649" s="18">
        <f t="shared" si="65"/>
        <v>2023</v>
      </c>
    </row>
    <row r="650" spans="1:33" x14ac:dyDescent="0.2">
      <c r="A650" s="11">
        <v>45202</v>
      </c>
      <c r="B650" s="13">
        <v>790</v>
      </c>
      <c r="C650" s="13">
        <v>784</v>
      </c>
      <c r="D650" s="13">
        <v>784</v>
      </c>
      <c r="E650" s="13">
        <v>786</v>
      </c>
      <c r="F650" s="13">
        <v>814</v>
      </c>
      <c r="G650" s="13">
        <v>866</v>
      </c>
      <c r="H650" s="13">
        <v>931</v>
      </c>
      <c r="I650" s="13">
        <v>1014</v>
      </c>
      <c r="J650" s="13">
        <v>1093</v>
      </c>
      <c r="K650" s="13">
        <v>1056</v>
      </c>
      <c r="L650" s="13">
        <v>1069</v>
      </c>
      <c r="M650" s="13">
        <v>1103</v>
      </c>
      <c r="N650" s="13">
        <v>1133</v>
      </c>
      <c r="O650" s="13">
        <v>1171</v>
      </c>
      <c r="P650" s="13">
        <v>1251</v>
      </c>
      <c r="Q650" s="13">
        <v>1248</v>
      </c>
      <c r="R650" s="13">
        <v>1245</v>
      </c>
      <c r="S650" s="13">
        <v>1125</v>
      </c>
      <c r="T650" s="13">
        <v>1090</v>
      </c>
      <c r="U650" s="13">
        <v>996</v>
      </c>
      <c r="V650" s="13">
        <v>937</v>
      </c>
      <c r="W650" s="13">
        <v>875</v>
      </c>
      <c r="X650" s="13">
        <v>870</v>
      </c>
      <c r="Y650" s="13">
        <v>864</v>
      </c>
      <c r="AA650" s="32">
        <f t="shared" si="60"/>
        <v>2</v>
      </c>
      <c r="AB650" s="18">
        <f t="shared" si="61"/>
        <v>17276</v>
      </c>
      <c r="AC650" s="17">
        <f t="shared" si="62"/>
        <v>6619</v>
      </c>
      <c r="AD650" s="17">
        <f t="shared" si="63"/>
        <v>23895</v>
      </c>
      <c r="AE650" s="17"/>
      <c r="AF650" s="18">
        <f t="shared" si="64"/>
        <v>10</v>
      </c>
      <c r="AG650" s="18">
        <f t="shared" si="65"/>
        <v>2023</v>
      </c>
    </row>
    <row r="651" spans="1:33" x14ac:dyDescent="0.2">
      <c r="A651" s="11">
        <v>45203</v>
      </c>
      <c r="B651" s="13">
        <v>821</v>
      </c>
      <c r="C651" s="13">
        <v>815</v>
      </c>
      <c r="D651" s="13">
        <v>816</v>
      </c>
      <c r="E651" s="13">
        <v>815</v>
      </c>
      <c r="F651" s="13">
        <v>834</v>
      </c>
      <c r="G651" s="13">
        <v>879</v>
      </c>
      <c r="H651" s="13">
        <v>931</v>
      </c>
      <c r="I651" s="13">
        <v>1013</v>
      </c>
      <c r="J651" s="13">
        <v>1099</v>
      </c>
      <c r="K651" s="13">
        <v>1090</v>
      </c>
      <c r="L651" s="13">
        <v>1106</v>
      </c>
      <c r="M651" s="13">
        <v>1134</v>
      </c>
      <c r="N651" s="13">
        <v>1143</v>
      </c>
      <c r="O651" s="13">
        <v>1181</v>
      </c>
      <c r="P651" s="13">
        <v>1248</v>
      </c>
      <c r="Q651" s="13">
        <v>1247</v>
      </c>
      <c r="R651" s="13">
        <v>1226</v>
      </c>
      <c r="S651" s="13">
        <v>1087</v>
      </c>
      <c r="T651" s="13">
        <v>1057</v>
      </c>
      <c r="U651" s="13">
        <v>957</v>
      </c>
      <c r="V651" s="13">
        <v>915</v>
      </c>
      <c r="W651" s="13">
        <v>852</v>
      </c>
      <c r="X651" s="13">
        <v>854</v>
      </c>
      <c r="Y651" s="13">
        <v>848</v>
      </c>
      <c r="AA651" s="32">
        <f t="shared" ref="AA651:AA678" si="66">WEEKDAY(A651,2)</f>
        <v>3</v>
      </c>
      <c r="AB651" s="18">
        <f t="shared" ref="AB651:AB678" si="67">IF(AND(AA651&gt;1,AA651&lt;7),SUM(I651:X651),0)</f>
        <v>17209</v>
      </c>
      <c r="AC651" s="17">
        <f t="shared" ref="AC651:AC678" si="68">SUM(B651:Y651)-AB651</f>
        <v>6759</v>
      </c>
      <c r="AD651" s="17">
        <f t="shared" ref="AD651:AD678" si="69">SUM(AB651+AC651)</f>
        <v>23968</v>
      </c>
      <c r="AE651" s="17"/>
      <c r="AF651" s="18">
        <f t="shared" ref="AF651:AF678" si="70">MONTH(A651)</f>
        <v>10</v>
      </c>
      <c r="AG651" s="18">
        <f t="shared" ref="AG651:AG678" si="71">YEAR(A651)</f>
        <v>2023</v>
      </c>
    </row>
    <row r="652" spans="1:33" x14ac:dyDescent="0.2">
      <c r="A652" s="11">
        <v>45204</v>
      </c>
      <c r="B652" s="13">
        <v>820</v>
      </c>
      <c r="C652" s="13">
        <v>811</v>
      </c>
      <c r="D652" s="13">
        <v>808</v>
      </c>
      <c r="E652" s="13">
        <v>810</v>
      </c>
      <c r="F652" s="13">
        <v>836</v>
      </c>
      <c r="G652" s="13">
        <v>882</v>
      </c>
      <c r="H652" s="13">
        <v>940</v>
      </c>
      <c r="I652" s="13">
        <v>1038</v>
      </c>
      <c r="J652" s="13">
        <v>1164</v>
      </c>
      <c r="K652" s="13">
        <v>1181</v>
      </c>
      <c r="L652" s="13">
        <v>1207</v>
      </c>
      <c r="M652" s="13">
        <v>1242</v>
      </c>
      <c r="N652" s="13">
        <v>1246</v>
      </c>
      <c r="O652" s="13">
        <v>1255</v>
      </c>
      <c r="P652" s="13">
        <v>1282</v>
      </c>
      <c r="Q652" s="13">
        <v>1246</v>
      </c>
      <c r="R652" s="13">
        <v>1197</v>
      </c>
      <c r="S652" s="13">
        <v>1079</v>
      </c>
      <c r="T652" s="13">
        <v>1051</v>
      </c>
      <c r="U652" s="13">
        <v>948</v>
      </c>
      <c r="V652" s="13">
        <v>897</v>
      </c>
      <c r="W652" s="13">
        <v>853</v>
      </c>
      <c r="X652" s="13">
        <v>845</v>
      </c>
      <c r="Y652" s="13">
        <v>842</v>
      </c>
      <c r="AA652" s="32">
        <f t="shared" si="66"/>
        <v>4</v>
      </c>
      <c r="AB652" s="18">
        <f t="shared" si="67"/>
        <v>17731</v>
      </c>
      <c r="AC652" s="17">
        <f t="shared" si="68"/>
        <v>6749</v>
      </c>
      <c r="AD652" s="17">
        <f t="shared" si="69"/>
        <v>24480</v>
      </c>
      <c r="AE652" s="17"/>
      <c r="AF652" s="18">
        <f t="shared" si="70"/>
        <v>10</v>
      </c>
      <c r="AG652" s="18">
        <f t="shared" si="71"/>
        <v>2023</v>
      </c>
    </row>
    <row r="653" spans="1:33" x14ac:dyDescent="0.2">
      <c r="A653" s="11">
        <v>45205</v>
      </c>
      <c r="B653" s="13">
        <v>796</v>
      </c>
      <c r="C653" s="13">
        <v>778</v>
      </c>
      <c r="D653" s="13">
        <v>782</v>
      </c>
      <c r="E653" s="13">
        <v>786</v>
      </c>
      <c r="F653" s="13">
        <v>808</v>
      </c>
      <c r="G653" s="13">
        <v>846</v>
      </c>
      <c r="H653" s="13">
        <v>882</v>
      </c>
      <c r="I653" s="13">
        <v>987</v>
      </c>
      <c r="J653" s="13">
        <v>1113</v>
      </c>
      <c r="K653" s="13">
        <v>1131</v>
      </c>
      <c r="L653" s="13">
        <v>1161</v>
      </c>
      <c r="M653" s="13">
        <v>1201</v>
      </c>
      <c r="N653" s="13">
        <v>1186</v>
      </c>
      <c r="O653" s="13">
        <v>1180</v>
      </c>
      <c r="P653" s="13">
        <v>1211</v>
      </c>
      <c r="Q653" s="13">
        <v>1176</v>
      </c>
      <c r="R653" s="13">
        <v>1131</v>
      </c>
      <c r="S653" s="13">
        <v>1015</v>
      </c>
      <c r="T653" s="13">
        <v>994</v>
      </c>
      <c r="U653" s="13">
        <v>898</v>
      </c>
      <c r="V653" s="13">
        <v>859</v>
      </c>
      <c r="W653" s="13">
        <v>833</v>
      </c>
      <c r="X653" s="13">
        <v>841</v>
      </c>
      <c r="Y653" s="13">
        <v>839</v>
      </c>
      <c r="AA653" s="32">
        <f t="shared" si="66"/>
        <v>5</v>
      </c>
      <c r="AB653" s="18">
        <f t="shared" si="67"/>
        <v>16917</v>
      </c>
      <c r="AC653" s="17">
        <f t="shared" si="68"/>
        <v>6517</v>
      </c>
      <c r="AD653" s="17">
        <f t="shared" si="69"/>
        <v>23434</v>
      </c>
      <c r="AE653" s="17"/>
      <c r="AF653" s="18">
        <f t="shared" si="70"/>
        <v>10</v>
      </c>
      <c r="AG653" s="18">
        <f t="shared" si="71"/>
        <v>2023</v>
      </c>
    </row>
    <row r="654" spans="1:33" x14ac:dyDescent="0.2">
      <c r="A654" s="11">
        <v>45206</v>
      </c>
      <c r="B654" s="13">
        <v>795</v>
      </c>
      <c r="C654" s="13">
        <v>786</v>
      </c>
      <c r="D654" s="13">
        <v>784</v>
      </c>
      <c r="E654" s="13">
        <v>776</v>
      </c>
      <c r="F654" s="13">
        <v>783</v>
      </c>
      <c r="G654" s="13">
        <v>798</v>
      </c>
      <c r="H654" s="13">
        <v>794</v>
      </c>
      <c r="I654" s="13">
        <v>876</v>
      </c>
      <c r="J654" s="13">
        <v>1000</v>
      </c>
      <c r="K654" s="13">
        <v>1033</v>
      </c>
      <c r="L654" s="13">
        <v>1089</v>
      </c>
      <c r="M654" s="13">
        <v>1135</v>
      </c>
      <c r="N654" s="13">
        <v>1142</v>
      </c>
      <c r="O654" s="13">
        <v>1151</v>
      </c>
      <c r="P654" s="13">
        <v>1187</v>
      </c>
      <c r="Q654" s="13">
        <v>1149</v>
      </c>
      <c r="R654" s="13">
        <v>1121</v>
      </c>
      <c r="S654" s="13">
        <v>1015</v>
      </c>
      <c r="T654" s="13">
        <v>966</v>
      </c>
      <c r="U654" s="13">
        <v>866</v>
      </c>
      <c r="V654" s="13">
        <v>834</v>
      </c>
      <c r="W654" s="13">
        <v>824</v>
      </c>
      <c r="X654" s="13">
        <v>805</v>
      </c>
      <c r="Y654" s="13">
        <v>771</v>
      </c>
      <c r="AA654" s="32">
        <f t="shared" si="66"/>
        <v>6</v>
      </c>
      <c r="AB654" s="18">
        <f t="shared" si="67"/>
        <v>16193</v>
      </c>
      <c r="AC654" s="17">
        <f t="shared" si="68"/>
        <v>6287</v>
      </c>
      <c r="AD654" s="17">
        <f t="shared" si="69"/>
        <v>22480</v>
      </c>
      <c r="AE654" s="17"/>
      <c r="AF654" s="18">
        <f t="shared" si="70"/>
        <v>10</v>
      </c>
      <c r="AG654" s="18">
        <f t="shared" si="71"/>
        <v>2023</v>
      </c>
    </row>
    <row r="655" spans="1:33" x14ac:dyDescent="0.2">
      <c r="A655" s="11">
        <v>45207</v>
      </c>
      <c r="B655" s="13">
        <v>730</v>
      </c>
      <c r="C655" s="13">
        <v>713</v>
      </c>
      <c r="D655" s="13">
        <v>706</v>
      </c>
      <c r="E655" s="13">
        <v>700</v>
      </c>
      <c r="F655" s="13">
        <v>691</v>
      </c>
      <c r="G655" s="13">
        <v>689</v>
      </c>
      <c r="H655" s="13">
        <v>684</v>
      </c>
      <c r="I655" s="13">
        <v>764</v>
      </c>
      <c r="J655" s="13">
        <v>876</v>
      </c>
      <c r="K655" s="13">
        <v>930</v>
      </c>
      <c r="L655" s="13">
        <v>985</v>
      </c>
      <c r="M655" s="13">
        <v>1000</v>
      </c>
      <c r="N655" s="13">
        <v>989</v>
      </c>
      <c r="O655" s="13">
        <v>1012</v>
      </c>
      <c r="P655" s="13">
        <v>1029</v>
      </c>
      <c r="Q655" s="13">
        <v>1013</v>
      </c>
      <c r="R655" s="13">
        <v>1029</v>
      </c>
      <c r="S655" s="13">
        <v>958</v>
      </c>
      <c r="T655" s="13">
        <v>957</v>
      </c>
      <c r="U655" s="13">
        <v>876</v>
      </c>
      <c r="V655" s="13">
        <v>839</v>
      </c>
      <c r="W655" s="13">
        <v>818</v>
      </c>
      <c r="X655" s="13">
        <v>811</v>
      </c>
      <c r="Y655" s="13">
        <v>810</v>
      </c>
      <c r="AA655" s="32">
        <f t="shared" si="66"/>
        <v>7</v>
      </c>
      <c r="AB655" s="18">
        <f t="shared" si="67"/>
        <v>0</v>
      </c>
      <c r="AC655" s="17">
        <f t="shared" si="68"/>
        <v>20609</v>
      </c>
      <c r="AD655" s="17">
        <f t="shared" si="69"/>
        <v>20609</v>
      </c>
      <c r="AE655" s="17"/>
      <c r="AF655" s="18">
        <f t="shared" si="70"/>
        <v>10</v>
      </c>
      <c r="AG655" s="18">
        <f t="shared" si="71"/>
        <v>2023</v>
      </c>
    </row>
    <row r="656" spans="1:33" x14ac:dyDescent="0.2">
      <c r="A656" s="11">
        <v>45208</v>
      </c>
      <c r="B656" s="13">
        <v>782</v>
      </c>
      <c r="C656" s="13">
        <v>771</v>
      </c>
      <c r="D656" s="13">
        <v>773</v>
      </c>
      <c r="E656" s="13">
        <v>777</v>
      </c>
      <c r="F656" s="13">
        <v>800</v>
      </c>
      <c r="G656" s="13">
        <v>839</v>
      </c>
      <c r="H656" s="13">
        <v>867</v>
      </c>
      <c r="I656" s="13">
        <v>941</v>
      </c>
      <c r="J656" s="13">
        <v>1019</v>
      </c>
      <c r="K656" s="13">
        <v>1009</v>
      </c>
      <c r="L656" s="13">
        <v>1035</v>
      </c>
      <c r="M656" s="13">
        <v>1054</v>
      </c>
      <c r="N656" s="13">
        <v>1026</v>
      </c>
      <c r="O656" s="13">
        <v>1061</v>
      </c>
      <c r="P656" s="13">
        <v>1086</v>
      </c>
      <c r="Q656" s="13">
        <v>1067</v>
      </c>
      <c r="R656" s="13">
        <v>1070</v>
      </c>
      <c r="S656" s="13">
        <v>993</v>
      </c>
      <c r="T656" s="13">
        <v>1001</v>
      </c>
      <c r="U656" s="13">
        <v>911</v>
      </c>
      <c r="V656" s="13">
        <v>882</v>
      </c>
      <c r="W656" s="13">
        <v>837</v>
      </c>
      <c r="X656" s="13">
        <v>826</v>
      </c>
      <c r="Y656" s="13">
        <v>811</v>
      </c>
      <c r="AA656" s="32">
        <f t="shared" si="66"/>
        <v>1</v>
      </c>
      <c r="AB656" s="18">
        <f t="shared" si="67"/>
        <v>0</v>
      </c>
      <c r="AC656" s="17">
        <f t="shared" si="68"/>
        <v>22238</v>
      </c>
      <c r="AD656" s="17">
        <f t="shared" si="69"/>
        <v>22238</v>
      </c>
      <c r="AE656" s="17"/>
      <c r="AF656" s="18">
        <f t="shared" si="70"/>
        <v>10</v>
      </c>
      <c r="AG656" s="18">
        <f t="shared" si="71"/>
        <v>2023</v>
      </c>
    </row>
    <row r="657" spans="1:33" x14ac:dyDescent="0.2">
      <c r="A657" s="11">
        <v>45209</v>
      </c>
      <c r="B657" s="13">
        <v>798</v>
      </c>
      <c r="C657" s="13">
        <v>791</v>
      </c>
      <c r="D657" s="13">
        <v>794</v>
      </c>
      <c r="E657" s="13">
        <v>800</v>
      </c>
      <c r="F657" s="13">
        <v>831</v>
      </c>
      <c r="G657" s="13">
        <v>891</v>
      </c>
      <c r="H657" s="13">
        <v>936</v>
      </c>
      <c r="I657" s="13">
        <v>1043</v>
      </c>
      <c r="J657" s="13">
        <v>1111</v>
      </c>
      <c r="K657" s="13">
        <v>1071</v>
      </c>
      <c r="L657" s="13">
        <v>1056</v>
      </c>
      <c r="M657" s="13">
        <v>1076</v>
      </c>
      <c r="N657" s="13">
        <v>1094</v>
      </c>
      <c r="O657" s="13">
        <v>1086</v>
      </c>
      <c r="P657" s="13">
        <v>1124</v>
      </c>
      <c r="Q657" s="13">
        <v>1157</v>
      </c>
      <c r="R657" s="13">
        <v>1160</v>
      </c>
      <c r="S657" s="13">
        <v>1073</v>
      </c>
      <c r="T657" s="13">
        <v>1030</v>
      </c>
      <c r="U657" s="13">
        <v>940</v>
      </c>
      <c r="V657" s="13">
        <v>891</v>
      </c>
      <c r="W657" s="13">
        <v>837</v>
      </c>
      <c r="X657" s="13">
        <v>827</v>
      </c>
      <c r="Y657" s="13">
        <v>821</v>
      </c>
      <c r="AA657" s="32">
        <f t="shared" si="66"/>
        <v>2</v>
      </c>
      <c r="AB657" s="18">
        <f t="shared" si="67"/>
        <v>16576</v>
      </c>
      <c r="AC657" s="17">
        <f t="shared" si="68"/>
        <v>6662</v>
      </c>
      <c r="AD657" s="17">
        <f t="shared" si="69"/>
        <v>23238</v>
      </c>
      <c r="AE657" s="17"/>
      <c r="AF657" s="18">
        <f t="shared" si="70"/>
        <v>10</v>
      </c>
      <c r="AG657" s="18">
        <f t="shared" si="71"/>
        <v>2023</v>
      </c>
    </row>
    <row r="658" spans="1:33" x14ac:dyDescent="0.2">
      <c r="A658" s="11">
        <v>45210</v>
      </c>
      <c r="B658" s="13">
        <v>795</v>
      </c>
      <c r="C658" s="13">
        <v>788</v>
      </c>
      <c r="D658" s="13">
        <v>793</v>
      </c>
      <c r="E658" s="13">
        <v>805</v>
      </c>
      <c r="F658" s="13">
        <v>841</v>
      </c>
      <c r="G658" s="13">
        <v>896</v>
      </c>
      <c r="H658" s="13">
        <v>962</v>
      </c>
      <c r="I658" s="13">
        <v>1050</v>
      </c>
      <c r="J658" s="13">
        <v>1149</v>
      </c>
      <c r="K658" s="13">
        <v>1168</v>
      </c>
      <c r="L658" s="13">
        <v>1182</v>
      </c>
      <c r="M658" s="13">
        <v>1217</v>
      </c>
      <c r="N658" s="13">
        <v>1176</v>
      </c>
      <c r="O658" s="13">
        <v>1173</v>
      </c>
      <c r="P658" s="13">
        <v>1190</v>
      </c>
      <c r="Q658" s="13">
        <v>1189</v>
      </c>
      <c r="R658" s="13">
        <v>1182</v>
      </c>
      <c r="S658" s="13">
        <v>1095</v>
      </c>
      <c r="T658" s="13">
        <v>1052</v>
      </c>
      <c r="U658" s="13">
        <v>948</v>
      </c>
      <c r="V658" s="13">
        <v>893</v>
      </c>
      <c r="W658" s="13">
        <v>847</v>
      </c>
      <c r="X658" s="13">
        <v>842</v>
      </c>
      <c r="Y658" s="13">
        <v>836</v>
      </c>
      <c r="AA658" s="32">
        <f t="shared" si="66"/>
        <v>3</v>
      </c>
      <c r="AB658" s="18">
        <f t="shared" si="67"/>
        <v>17353</v>
      </c>
      <c r="AC658" s="17">
        <f t="shared" si="68"/>
        <v>6716</v>
      </c>
      <c r="AD658" s="17">
        <f t="shared" si="69"/>
        <v>24069</v>
      </c>
      <c r="AE658" s="17"/>
      <c r="AF658" s="18">
        <f t="shared" si="70"/>
        <v>10</v>
      </c>
      <c r="AG658" s="18">
        <f t="shared" si="71"/>
        <v>2023</v>
      </c>
    </row>
    <row r="659" spans="1:33" x14ac:dyDescent="0.2">
      <c r="A659" s="11">
        <v>45211</v>
      </c>
      <c r="B659" s="13">
        <v>802</v>
      </c>
      <c r="C659" s="13">
        <v>796</v>
      </c>
      <c r="D659" s="13">
        <v>799</v>
      </c>
      <c r="E659" s="13">
        <v>803</v>
      </c>
      <c r="F659" s="13">
        <v>830</v>
      </c>
      <c r="G659" s="13">
        <v>882</v>
      </c>
      <c r="H659" s="13">
        <v>942</v>
      </c>
      <c r="I659" s="13">
        <v>1038</v>
      </c>
      <c r="J659" s="13">
        <v>1150</v>
      </c>
      <c r="K659" s="13">
        <v>1150</v>
      </c>
      <c r="L659" s="13">
        <v>1156</v>
      </c>
      <c r="M659" s="13">
        <v>1176</v>
      </c>
      <c r="N659" s="13">
        <v>1192</v>
      </c>
      <c r="O659" s="13">
        <v>1199</v>
      </c>
      <c r="P659" s="13">
        <v>1232</v>
      </c>
      <c r="Q659" s="13">
        <v>1184</v>
      </c>
      <c r="R659" s="13">
        <v>1158</v>
      </c>
      <c r="S659" s="13">
        <v>1054</v>
      </c>
      <c r="T659" s="13">
        <v>1029</v>
      </c>
      <c r="U659" s="13">
        <v>938</v>
      </c>
      <c r="V659" s="13">
        <v>884</v>
      </c>
      <c r="W659" s="13">
        <v>848</v>
      </c>
      <c r="X659" s="13">
        <v>844</v>
      </c>
      <c r="Y659" s="13">
        <v>836</v>
      </c>
      <c r="AA659" s="32">
        <f t="shared" si="66"/>
        <v>4</v>
      </c>
      <c r="AB659" s="18">
        <f t="shared" si="67"/>
        <v>17232</v>
      </c>
      <c r="AC659" s="17">
        <f t="shared" si="68"/>
        <v>6690</v>
      </c>
      <c r="AD659" s="17">
        <f t="shared" si="69"/>
        <v>23922</v>
      </c>
      <c r="AE659" s="17"/>
      <c r="AF659" s="18">
        <f t="shared" si="70"/>
        <v>10</v>
      </c>
      <c r="AG659" s="18">
        <f t="shared" si="71"/>
        <v>2023</v>
      </c>
    </row>
    <row r="660" spans="1:33" x14ac:dyDescent="0.2">
      <c r="A660" s="11">
        <v>45212</v>
      </c>
      <c r="B660" s="13">
        <v>810</v>
      </c>
      <c r="C660" s="13">
        <v>802</v>
      </c>
      <c r="D660" s="13">
        <v>805</v>
      </c>
      <c r="E660" s="13">
        <v>811</v>
      </c>
      <c r="F660" s="13">
        <v>843</v>
      </c>
      <c r="G660" s="13">
        <v>898</v>
      </c>
      <c r="H660" s="13">
        <v>962</v>
      </c>
      <c r="I660" s="13">
        <v>1054</v>
      </c>
      <c r="J660" s="13">
        <v>1118</v>
      </c>
      <c r="K660" s="13">
        <v>1074</v>
      </c>
      <c r="L660" s="13">
        <v>1076</v>
      </c>
      <c r="M660" s="13">
        <v>1154</v>
      </c>
      <c r="N660" s="13">
        <v>1188</v>
      </c>
      <c r="O660" s="13">
        <v>1169</v>
      </c>
      <c r="P660" s="13">
        <v>1209</v>
      </c>
      <c r="Q660" s="13">
        <v>1194</v>
      </c>
      <c r="R660" s="13">
        <v>1164</v>
      </c>
      <c r="S660" s="13">
        <v>1047</v>
      </c>
      <c r="T660" s="13">
        <v>1014</v>
      </c>
      <c r="U660" s="13">
        <v>921</v>
      </c>
      <c r="V660" s="13">
        <v>877</v>
      </c>
      <c r="W660" s="13">
        <v>854</v>
      </c>
      <c r="X660" s="13">
        <v>862</v>
      </c>
      <c r="Y660" s="13">
        <v>859</v>
      </c>
      <c r="AA660" s="32">
        <f t="shared" si="66"/>
        <v>5</v>
      </c>
      <c r="AB660" s="18">
        <f t="shared" si="67"/>
        <v>16975</v>
      </c>
      <c r="AC660" s="17">
        <f t="shared" si="68"/>
        <v>6790</v>
      </c>
      <c r="AD660" s="17">
        <f t="shared" si="69"/>
        <v>23765</v>
      </c>
      <c r="AE660" s="17"/>
      <c r="AF660" s="18">
        <f t="shared" si="70"/>
        <v>10</v>
      </c>
      <c r="AG660" s="18">
        <f t="shared" si="71"/>
        <v>2023</v>
      </c>
    </row>
    <row r="661" spans="1:33" x14ac:dyDescent="0.2">
      <c r="A661" s="11">
        <v>45213</v>
      </c>
      <c r="B661" s="13">
        <v>813</v>
      </c>
      <c r="C661" s="13">
        <v>817</v>
      </c>
      <c r="D661" s="13">
        <v>818</v>
      </c>
      <c r="E661" s="13">
        <v>811</v>
      </c>
      <c r="F661" s="13">
        <v>821</v>
      </c>
      <c r="G661" s="13">
        <v>843</v>
      </c>
      <c r="H661" s="13">
        <v>850</v>
      </c>
      <c r="I661" s="13">
        <v>934</v>
      </c>
      <c r="J661" s="13">
        <v>1013</v>
      </c>
      <c r="K661" s="13">
        <v>973</v>
      </c>
      <c r="L661" s="13">
        <v>934</v>
      </c>
      <c r="M661" s="13">
        <v>956</v>
      </c>
      <c r="N661" s="13">
        <v>998</v>
      </c>
      <c r="O661" s="13">
        <v>999</v>
      </c>
      <c r="P661" s="13">
        <v>1037</v>
      </c>
      <c r="Q661" s="13">
        <v>1009</v>
      </c>
      <c r="R661" s="13">
        <v>1002</v>
      </c>
      <c r="S661" s="13">
        <v>946</v>
      </c>
      <c r="T661" s="13">
        <v>953</v>
      </c>
      <c r="U661" s="13">
        <v>868</v>
      </c>
      <c r="V661" s="13">
        <v>850</v>
      </c>
      <c r="W661" s="13">
        <v>831</v>
      </c>
      <c r="X661" s="13">
        <v>833</v>
      </c>
      <c r="Y661" s="13">
        <v>836</v>
      </c>
      <c r="AA661" s="32">
        <f t="shared" si="66"/>
        <v>6</v>
      </c>
      <c r="AB661" s="18">
        <f t="shared" si="67"/>
        <v>15136</v>
      </c>
      <c r="AC661" s="17">
        <f t="shared" si="68"/>
        <v>6609</v>
      </c>
      <c r="AD661" s="17">
        <f t="shared" si="69"/>
        <v>21745</v>
      </c>
      <c r="AE661" s="17"/>
      <c r="AF661" s="18">
        <f t="shared" si="70"/>
        <v>10</v>
      </c>
      <c r="AG661" s="18">
        <f t="shared" si="71"/>
        <v>2023</v>
      </c>
    </row>
    <row r="662" spans="1:33" x14ac:dyDescent="0.2">
      <c r="A662" s="11">
        <v>45214</v>
      </c>
      <c r="B662" s="13">
        <v>812</v>
      </c>
      <c r="C662" s="13">
        <v>805</v>
      </c>
      <c r="D662" s="13">
        <v>806</v>
      </c>
      <c r="E662" s="13">
        <v>811</v>
      </c>
      <c r="F662" s="13">
        <v>816</v>
      </c>
      <c r="G662" s="13">
        <v>830</v>
      </c>
      <c r="H662" s="13">
        <v>833</v>
      </c>
      <c r="I662" s="13">
        <v>924</v>
      </c>
      <c r="J662" s="13">
        <v>1008</v>
      </c>
      <c r="K662" s="13">
        <v>964</v>
      </c>
      <c r="L662" s="13">
        <v>973</v>
      </c>
      <c r="M662" s="13">
        <v>1031</v>
      </c>
      <c r="N662" s="13">
        <v>1072</v>
      </c>
      <c r="O662" s="13">
        <v>1103</v>
      </c>
      <c r="P662" s="13">
        <v>1140</v>
      </c>
      <c r="Q662" s="13">
        <v>1123</v>
      </c>
      <c r="R662" s="13">
        <v>1128</v>
      </c>
      <c r="S662" s="13">
        <v>1050</v>
      </c>
      <c r="T662" s="13">
        <v>1028</v>
      </c>
      <c r="U662" s="13">
        <v>926</v>
      </c>
      <c r="V662" s="13">
        <v>882</v>
      </c>
      <c r="W662" s="13">
        <v>845</v>
      </c>
      <c r="X662" s="13">
        <v>823</v>
      </c>
      <c r="Y662" s="13">
        <v>817</v>
      </c>
      <c r="AA662" s="32">
        <f t="shared" si="66"/>
        <v>7</v>
      </c>
      <c r="AB662" s="18">
        <f t="shared" si="67"/>
        <v>0</v>
      </c>
      <c r="AC662" s="17">
        <f t="shared" si="68"/>
        <v>22550</v>
      </c>
      <c r="AD662" s="17">
        <f t="shared" si="69"/>
        <v>22550</v>
      </c>
      <c r="AE662" s="17"/>
      <c r="AF662" s="18">
        <f t="shared" si="70"/>
        <v>10</v>
      </c>
      <c r="AG662" s="18">
        <f t="shared" si="71"/>
        <v>2023</v>
      </c>
    </row>
    <row r="663" spans="1:33" x14ac:dyDescent="0.2">
      <c r="A663" s="11">
        <v>45215</v>
      </c>
      <c r="B663" s="13">
        <v>797</v>
      </c>
      <c r="C663" s="13">
        <v>789</v>
      </c>
      <c r="D663" s="13">
        <v>795</v>
      </c>
      <c r="E663" s="13">
        <v>800</v>
      </c>
      <c r="F663" s="13">
        <v>832</v>
      </c>
      <c r="G663" s="13">
        <v>884</v>
      </c>
      <c r="H663" s="13">
        <v>948</v>
      </c>
      <c r="I663" s="13">
        <v>1054</v>
      </c>
      <c r="J663" s="13">
        <v>1165</v>
      </c>
      <c r="K663" s="13">
        <v>1193</v>
      </c>
      <c r="L663" s="13">
        <v>1227</v>
      </c>
      <c r="M663" s="13">
        <v>1250</v>
      </c>
      <c r="N663" s="13">
        <v>1238</v>
      </c>
      <c r="O663" s="13">
        <v>1209</v>
      </c>
      <c r="P663" s="13">
        <v>1256</v>
      </c>
      <c r="Q663" s="13">
        <v>1233</v>
      </c>
      <c r="R663" s="13">
        <v>1209</v>
      </c>
      <c r="S663" s="13">
        <v>1105</v>
      </c>
      <c r="T663" s="13">
        <v>1061</v>
      </c>
      <c r="U663" s="13">
        <v>948</v>
      </c>
      <c r="V663" s="13">
        <v>886</v>
      </c>
      <c r="W663" s="13">
        <v>838</v>
      </c>
      <c r="X663" s="13">
        <v>832</v>
      </c>
      <c r="Y663" s="13">
        <v>828</v>
      </c>
      <c r="AA663" s="32">
        <f t="shared" si="66"/>
        <v>1</v>
      </c>
      <c r="AB663" s="18">
        <f t="shared" si="67"/>
        <v>0</v>
      </c>
      <c r="AC663" s="17">
        <f t="shared" si="68"/>
        <v>24377</v>
      </c>
      <c r="AD663" s="17">
        <f t="shared" si="69"/>
        <v>24377</v>
      </c>
      <c r="AE663" s="17"/>
      <c r="AF663" s="18">
        <f t="shared" si="70"/>
        <v>10</v>
      </c>
      <c r="AG663" s="18">
        <f t="shared" si="71"/>
        <v>2023</v>
      </c>
    </row>
    <row r="664" spans="1:33" x14ac:dyDescent="0.2">
      <c r="A664" s="11">
        <v>45216</v>
      </c>
      <c r="B664" s="13">
        <v>800</v>
      </c>
      <c r="C664" s="13">
        <v>801</v>
      </c>
      <c r="D664" s="13">
        <v>804</v>
      </c>
      <c r="E664" s="13">
        <v>812</v>
      </c>
      <c r="F664" s="13">
        <v>843</v>
      </c>
      <c r="G664" s="13">
        <v>896</v>
      </c>
      <c r="H664" s="13">
        <v>959</v>
      </c>
      <c r="I664" s="13">
        <v>1056</v>
      </c>
      <c r="J664" s="13">
        <v>1166</v>
      </c>
      <c r="K664" s="13">
        <v>1166</v>
      </c>
      <c r="L664" s="13">
        <v>1167</v>
      </c>
      <c r="M664" s="13">
        <v>1180</v>
      </c>
      <c r="N664" s="13">
        <v>1200</v>
      </c>
      <c r="O664" s="13">
        <v>1205</v>
      </c>
      <c r="P664" s="13">
        <v>1232</v>
      </c>
      <c r="Q664" s="13">
        <v>1201</v>
      </c>
      <c r="R664" s="13">
        <v>1174</v>
      </c>
      <c r="S664" s="13">
        <v>1086</v>
      </c>
      <c r="T664" s="13">
        <v>1059</v>
      </c>
      <c r="U664" s="13">
        <v>957</v>
      </c>
      <c r="V664" s="13">
        <v>903</v>
      </c>
      <c r="W664" s="13">
        <v>858</v>
      </c>
      <c r="X664" s="13">
        <v>848</v>
      </c>
      <c r="Y664" s="13">
        <v>848</v>
      </c>
      <c r="AA664" s="32">
        <f t="shared" si="66"/>
        <v>2</v>
      </c>
      <c r="AB664" s="18">
        <f t="shared" si="67"/>
        <v>17458</v>
      </c>
      <c r="AC664" s="17">
        <f t="shared" si="68"/>
        <v>6763</v>
      </c>
      <c r="AD664" s="17">
        <f t="shared" si="69"/>
        <v>24221</v>
      </c>
      <c r="AE664" s="17"/>
      <c r="AF664" s="18">
        <f t="shared" si="70"/>
        <v>10</v>
      </c>
      <c r="AG664" s="18">
        <f t="shared" si="71"/>
        <v>2023</v>
      </c>
    </row>
    <row r="665" spans="1:33" x14ac:dyDescent="0.2">
      <c r="A665" s="11">
        <v>45217</v>
      </c>
      <c r="B665" s="13">
        <v>824</v>
      </c>
      <c r="C665" s="13">
        <v>819</v>
      </c>
      <c r="D665" s="13">
        <v>825</v>
      </c>
      <c r="E665" s="13">
        <v>833</v>
      </c>
      <c r="F665" s="13">
        <v>864</v>
      </c>
      <c r="G665" s="13">
        <v>924</v>
      </c>
      <c r="H665" s="13">
        <v>988</v>
      </c>
      <c r="I665" s="13">
        <v>1078</v>
      </c>
      <c r="J665" s="13">
        <v>1159</v>
      </c>
      <c r="K665" s="13">
        <v>1134</v>
      </c>
      <c r="L665" s="13">
        <v>1101</v>
      </c>
      <c r="M665" s="13">
        <v>1085</v>
      </c>
      <c r="N665" s="13">
        <v>1087</v>
      </c>
      <c r="O665" s="13">
        <v>1159</v>
      </c>
      <c r="P665" s="13">
        <v>1193</v>
      </c>
      <c r="Q665" s="13">
        <v>1181</v>
      </c>
      <c r="R665" s="13">
        <v>1163</v>
      </c>
      <c r="S665" s="13">
        <v>1075</v>
      </c>
      <c r="T665" s="13">
        <v>1053</v>
      </c>
      <c r="U665" s="13">
        <v>949</v>
      </c>
      <c r="V665" s="13">
        <v>895</v>
      </c>
      <c r="W665" s="13">
        <v>854</v>
      </c>
      <c r="X665" s="13">
        <v>839</v>
      </c>
      <c r="Y665" s="13">
        <v>833</v>
      </c>
      <c r="AA665" s="32">
        <f t="shared" si="66"/>
        <v>3</v>
      </c>
      <c r="AB665" s="18">
        <f t="shared" si="67"/>
        <v>17005</v>
      </c>
      <c r="AC665" s="17">
        <f t="shared" si="68"/>
        <v>6910</v>
      </c>
      <c r="AD665" s="17">
        <f t="shared" si="69"/>
        <v>23915</v>
      </c>
      <c r="AE665" s="17"/>
      <c r="AF665" s="18">
        <f t="shared" si="70"/>
        <v>10</v>
      </c>
      <c r="AG665" s="18">
        <f t="shared" si="71"/>
        <v>2023</v>
      </c>
    </row>
    <row r="666" spans="1:33" x14ac:dyDescent="0.2">
      <c r="A666" s="11">
        <v>45218</v>
      </c>
      <c r="B666" s="13">
        <v>800</v>
      </c>
      <c r="C666" s="13">
        <v>794</v>
      </c>
      <c r="D666" s="13">
        <v>800</v>
      </c>
      <c r="E666" s="13">
        <v>807</v>
      </c>
      <c r="F666" s="13">
        <v>837</v>
      </c>
      <c r="G666" s="13">
        <v>890</v>
      </c>
      <c r="H666" s="13">
        <v>962</v>
      </c>
      <c r="I666" s="13">
        <v>1050</v>
      </c>
      <c r="J666" s="13">
        <v>1143</v>
      </c>
      <c r="K666" s="13">
        <v>1127</v>
      </c>
      <c r="L666" s="13">
        <v>1052</v>
      </c>
      <c r="M666" s="13">
        <v>1056</v>
      </c>
      <c r="N666" s="13">
        <v>1071</v>
      </c>
      <c r="O666" s="13">
        <v>1057</v>
      </c>
      <c r="P666" s="13">
        <v>1113</v>
      </c>
      <c r="Q666" s="13">
        <v>1117</v>
      </c>
      <c r="R666" s="13">
        <v>1104</v>
      </c>
      <c r="S666" s="13">
        <v>1037</v>
      </c>
      <c r="T666" s="13">
        <v>1020</v>
      </c>
      <c r="U666" s="13">
        <v>921</v>
      </c>
      <c r="V666" s="13">
        <v>880</v>
      </c>
      <c r="W666" s="13">
        <v>837</v>
      </c>
      <c r="X666" s="13">
        <v>830</v>
      </c>
      <c r="Y666" s="13">
        <v>825</v>
      </c>
      <c r="AA666" s="32">
        <f t="shared" si="66"/>
        <v>4</v>
      </c>
      <c r="AB666" s="18">
        <f t="shared" si="67"/>
        <v>16415</v>
      </c>
      <c r="AC666" s="17">
        <f t="shared" si="68"/>
        <v>6715</v>
      </c>
      <c r="AD666" s="17">
        <f t="shared" si="69"/>
        <v>23130</v>
      </c>
      <c r="AE666" s="17"/>
      <c r="AF666" s="18">
        <f t="shared" si="70"/>
        <v>10</v>
      </c>
      <c r="AG666" s="18">
        <f t="shared" si="71"/>
        <v>2023</v>
      </c>
    </row>
    <row r="667" spans="1:33" x14ac:dyDescent="0.2">
      <c r="A667" s="11">
        <v>45219</v>
      </c>
      <c r="B667" s="13">
        <v>812</v>
      </c>
      <c r="C667" s="13">
        <v>803</v>
      </c>
      <c r="D667" s="13">
        <v>808</v>
      </c>
      <c r="E667" s="13">
        <v>815</v>
      </c>
      <c r="F667" s="13">
        <v>844</v>
      </c>
      <c r="G667" s="13">
        <v>897</v>
      </c>
      <c r="H667" s="13">
        <v>950</v>
      </c>
      <c r="I667" s="13">
        <v>1040</v>
      </c>
      <c r="J667" s="13">
        <v>1136</v>
      </c>
      <c r="K667" s="13">
        <v>1141</v>
      </c>
      <c r="L667" s="13">
        <v>1143</v>
      </c>
      <c r="M667" s="13">
        <v>1167</v>
      </c>
      <c r="N667" s="13">
        <v>1143</v>
      </c>
      <c r="O667" s="13">
        <v>1173</v>
      </c>
      <c r="P667" s="13">
        <v>1242</v>
      </c>
      <c r="Q667" s="13">
        <v>1214</v>
      </c>
      <c r="R667" s="13">
        <v>1170</v>
      </c>
      <c r="S667" s="13">
        <v>1065</v>
      </c>
      <c r="T667" s="13">
        <v>1004</v>
      </c>
      <c r="U667" s="13">
        <v>902</v>
      </c>
      <c r="V667" s="13">
        <v>857</v>
      </c>
      <c r="W667" s="13">
        <v>829</v>
      </c>
      <c r="X667" s="13">
        <v>835</v>
      </c>
      <c r="Y667" s="13">
        <v>846</v>
      </c>
      <c r="AA667" s="32">
        <f t="shared" si="66"/>
        <v>5</v>
      </c>
      <c r="AB667" s="18">
        <f t="shared" si="67"/>
        <v>17061</v>
      </c>
      <c r="AC667" s="17">
        <f t="shared" si="68"/>
        <v>6775</v>
      </c>
      <c r="AD667" s="17">
        <f t="shared" si="69"/>
        <v>23836</v>
      </c>
      <c r="AE667" s="17"/>
      <c r="AF667" s="18">
        <f t="shared" si="70"/>
        <v>10</v>
      </c>
      <c r="AG667" s="18">
        <f t="shared" si="71"/>
        <v>2023</v>
      </c>
    </row>
    <row r="668" spans="1:33" x14ac:dyDescent="0.2">
      <c r="A668" s="11">
        <v>45220</v>
      </c>
      <c r="B668" s="13">
        <v>803</v>
      </c>
      <c r="C668" s="13">
        <v>795</v>
      </c>
      <c r="D668" s="13">
        <v>792</v>
      </c>
      <c r="E668" s="13">
        <v>787</v>
      </c>
      <c r="F668" s="13">
        <v>787</v>
      </c>
      <c r="G668" s="13">
        <v>811</v>
      </c>
      <c r="H668" s="13">
        <v>811</v>
      </c>
      <c r="I668" s="13">
        <v>881</v>
      </c>
      <c r="J668" s="13">
        <v>991</v>
      </c>
      <c r="K668" s="13">
        <v>1017</v>
      </c>
      <c r="L668" s="13">
        <v>1054</v>
      </c>
      <c r="M668" s="13">
        <v>1096</v>
      </c>
      <c r="N668" s="13">
        <v>1094</v>
      </c>
      <c r="O668" s="13">
        <v>1121</v>
      </c>
      <c r="P668" s="13">
        <v>1147</v>
      </c>
      <c r="Q668" s="13">
        <v>1130</v>
      </c>
      <c r="R668" s="13">
        <v>1124</v>
      </c>
      <c r="S668" s="13">
        <v>1027</v>
      </c>
      <c r="T668" s="13">
        <v>968</v>
      </c>
      <c r="U668" s="13">
        <v>874</v>
      </c>
      <c r="V668" s="13">
        <v>835</v>
      </c>
      <c r="W668" s="13">
        <v>825</v>
      </c>
      <c r="X668" s="13">
        <v>824</v>
      </c>
      <c r="Y668" s="13">
        <v>832</v>
      </c>
      <c r="AA668" s="32">
        <f t="shared" si="66"/>
        <v>6</v>
      </c>
      <c r="AB668" s="18">
        <f t="shared" si="67"/>
        <v>16008</v>
      </c>
      <c r="AC668" s="17">
        <f t="shared" si="68"/>
        <v>6418</v>
      </c>
      <c r="AD668" s="17">
        <f t="shared" si="69"/>
        <v>22426</v>
      </c>
      <c r="AE668" s="17"/>
      <c r="AF668" s="18">
        <f t="shared" si="70"/>
        <v>10</v>
      </c>
      <c r="AG668" s="18">
        <f t="shared" si="71"/>
        <v>2023</v>
      </c>
    </row>
    <row r="669" spans="1:33" x14ac:dyDescent="0.2">
      <c r="A669" s="11">
        <v>45221</v>
      </c>
      <c r="B669" s="13">
        <v>801</v>
      </c>
      <c r="C669" s="13">
        <v>795</v>
      </c>
      <c r="D669" s="13">
        <v>791</v>
      </c>
      <c r="E669" s="13">
        <v>783</v>
      </c>
      <c r="F669" s="13">
        <v>784</v>
      </c>
      <c r="G669" s="13">
        <v>796</v>
      </c>
      <c r="H669" s="13">
        <v>790</v>
      </c>
      <c r="I669" s="13">
        <v>869</v>
      </c>
      <c r="J669" s="13">
        <v>1003</v>
      </c>
      <c r="K669" s="13">
        <v>1053</v>
      </c>
      <c r="L669" s="13">
        <v>1112</v>
      </c>
      <c r="M669" s="13">
        <v>1163</v>
      </c>
      <c r="N669" s="13">
        <v>1180</v>
      </c>
      <c r="O669" s="13">
        <v>1203</v>
      </c>
      <c r="P669" s="13">
        <v>1246</v>
      </c>
      <c r="Q669" s="13">
        <v>1211</v>
      </c>
      <c r="R669" s="13">
        <v>1204</v>
      </c>
      <c r="S669" s="13">
        <v>1103</v>
      </c>
      <c r="T669" s="13">
        <v>1046</v>
      </c>
      <c r="U669" s="13">
        <v>935</v>
      </c>
      <c r="V669" s="13">
        <v>891</v>
      </c>
      <c r="W669" s="13">
        <v>860</v>
      </c>
      <c r="X669" s="13">
        <v>850</v>
      </c>
      <c r="Y669" s="13">
        <v>852</v>
      </c>
      <c r="AA669" s="32">
        <f t="shared" si="66"/>
        <v>7</v>
      </c>
      <c r="AB669" s="18">
        <f t="shared" si="67"/>
        <v>0</v>
      </c>
      <c r="AC669" s="17">
        <f t="shared" si="68"/>
        <v>23321</v>
      </c>
      <c r="AD669" s="17">
        <f t="shared" si="69"/>
        <v>23321</v>
      </c>
      <c r="AE669" s="17"/>
      <c r="AF669" s="18">
        <f t="shared" si="70"/>
        <v>10</v>
      </c>
      <c r="AG669" s="18">
        <f t="shared" si="71"/>
        <v>2023</v>
      </c>
    </row>
    <row r="670" spans="1:33" x14ac:dyDescent="0.2">
      <c r="A670" s="11">
        <v>45222</v>
      </c>
      <c r="B670" s="13">
        <v>841</v>
      </c>
      <c r="C670" s="13">
        <v>827</v>
      </c>
      <c r="D670" s="13">
        <v>832</v>
      </c>
      <c r="E670" s="13">
        <v>840</v>
      </c>
      <c r="F670" s="13">
        <v>871</v>
      </c>
      <c r="G670" s="13">
        <v>932</v>
      </c>
      <c r="H670" s="13">
        <v>1001</v>
      </c>
      <c r="I670" s="13">
        <v>1100</v>
      </c>
      <c r="J670" s="13">
        <v>1195</v>
      </c>
      <c r="K670" s="13">
        <v>1185</v>
      </c>
      <c r="L670" s="13">
        <v>1173</v>
      </c>
      <c r="M670" s="13">
        <v>1155</v>
      </c>
      <c r="N670" s="13">
        <v>1167</v>
      </c>
      <c r="O670" s="13">
        <v>1200</v>
      </c>
      <c r="P670" s="13">
        <v>1274</v>
      </c>
      <c r="Q670" s="13">
        <v>1224</v>
      </c>
      <c r="R670" s="13">
        <v>1206</v>
      </c>
      <c r="S670" s="13">
        <v>1129</v>
      </c>
      <c r="T670" s="13">
        <v>1101</v>
      </c>
      <c r="U670" s="13">
        <v>988</v>
      </c>
      <c r="V670" s="13">
        <v>935</v>
      </c>
      <c r="W670" s="13">
        <v>890</v>
      </c>
      <c r="X670" s="13">
        <v>893</v>
      </c>
      <c r="Y670" s="13">
        <v>899</v>
      </c>
      <c r="AA670" s="32">
        <f t="shared" si="66"/>
        <v>1</v>
      </c>
      <c r="AB670" s="18">
        <f t="shared" si="67"/>
        <v>0</v>
      </c>
      <c r="AC670" s="17">
        <f t="shared" si="68"/>
        <v>24858</v>
      </c>
      <c r="AD670" s="17">
        <f t="shared" si="69"/>
        <v>24858</v>
      </c>
      <c r="AE670" s="17"/>
      <c r="AF670" s="18">
        <f t="shared" si="70"/>
        <v>10</v>
      </c>
      <c r="AG670" s="18">
        <f t="shared" si="71"/>
        <v>2023</v>
      </c>
    </row>
    <row r="671" spans="1:33" x14ac:dyDescent="0.2">
      <c r="A671" s="11">
        <v>45223</v>
      </c>
      <c r="B671" s="13">
        <v>876</v>
      </c>
      <c r="C671" s="13">
        <v>874</v>
      </c>
      <c r="D671" s="13">
        <v>885</v>
      </c>
      <c r="E671" s="13">
        <v>895</v>
      </c>
      <c r="F671" s="13">
        <v>932</v>
      </c>
      <c r="G671" s="13">
        <v>1000</v>
      </c>
      <c r="H671" s="13">
        <v>1070</v>
      </c>
      <c r="I671" s="13">
        <v>1161</v>
      </c>
      <c r="J671" s="13">
        <v>1217</v>
      </c>
      <c r="K671" s="13">
        <v>1146</v>
      </c>
      <c r="L671" s="13">
        <v>1103</v>
      </c>
      <c r="M671" s="13">
        <v>1098</v>
      </c>
      <c r="N671" s="13">
        <v>1119</v>
      </c>
      <c r="O671" s="13">
        <v>1130</v>
      </c>
      <c r="P671" s="13">
        <v>1191</v>
      </c>
      <c r="Q671" s="13">
        <v>1225</v>
      </c>
      <c r="R671" s="13">
        <v>1204</v>
      </c>
      <c r="S671" s="13">
        <v>1130</v>
      </c>
      <c r="T671" s="13">
        <v>1100</v>
      </c>
      <c r="U671" s="13">
        <v>986</v>
      </c>
      <c r="V671" s="13">
        <v>922</v>
      </c>
      <c r="W671" s="13">
        <v>881</v>
      </c>
      <c r="X671" s="13">
        <v>871</v>
      </c>
      <c r="Y671" s="13">
        <v>877</v>
      </c>
      <c r="AA671" s="32">
        <f t="shared" si="66"/>
        <v>2</v>
      </c>
      <c r="AB671" s="18">
        <f t="shared" si="67"/>
        <v>17484</v>
      </c>
      <c r="AC671" s="17">
        <f t="shared" si="68"/>
        <v>7409</v>
      </c>
      <c r="AD671" s="17">
        <f t="shared" si="69"/>
        <v>24893</v>
      </c>
      <c r="AE671" s="17"/>
      <c r="AF671" s="18">
        <f t="shared" si="70"/>
        <v>10</v>
      </c>
      <c r="AG671" s="18">
        <f t="shared" si="71"/>
        <v>2023</v>
      </c>
    </row>
    <row r="672" spans="1:33" x14ac:dyDescent="0.2">
      <c r="A672" s="11">
        <v>45224</v>
      </c>
      <c r="B672" s="13">
        <v>862</v>
      </c>
      <c r="C672" s="13">
        <v>854</v>
      </c>
      <c r="D672" s="13">
        <v>860</v>
      </c>
      <c r="E672" s="13">
        <v>865</v>
      </c>
      <c r="F672" s="13">
        <v>892</v>
      </c>
      <c r="G672" s="13">
        <v>945</v>
      </c>
      <c r="H672" s="13">
        <v>1014</v>
      </c>
      <c r="I672" s="13">
        <v>1100</v>
      </c>
      <c r="J672" s="13">
        <v>1168</v>
      </c>
      <c r="K672" s="13">
        <v>1121</v>
      </c>
      <c r="L672" s="13">
        <v>1076</v>
      </c>
      <c r="M672" s="13">
        <v>1105</v>
      </c>
      <c r="N672" s="13">
        <v>1175</v>
      </c>
      <c r="O672" s="13">
        <v>1189</v>
      </c>
      <c r="P672" s="13">
        <v>1225</v>
      </c>
      <c r="Q672" s="13">
        <v>1230</v>
      </c>
      <c r="R672" s="13">
        <v>1222</v>
      </c>
      <c r="S672" s="13">
        <v>1134</v>
      </c>
      <c r="T672" s="13">
        <v>1071</v>
      </c>
      <c r="U672" s="13">
        <v>953</v>
      </c>
      <c r="V672" s="13">
        <v>889</v>
      </c>
      <c r="W672" s="13">
        <v>841</v>
      </c>
      <c r="X672" s="13">
        <v>840</v>
      </c>
      <c r="Y672" s="13">
        <v>843</v>
      </c>
      <c r="AA672" s="32">
        <f t="shared" si="66"/>
        <v>3</v>
      </c>
      <c r="AB672" s="18">
        <f t="shared" si="67"/>
        <v>17339</v>
      </c>
      <c r="AC672" s="17">
        <f t="shared" si="68"/>
        <v>7135</v>
      </c>
      <c r="AD672" s="17">
        <f t="shared" si="69"/>
        <v>24474</v>
      </c>
      <c r="AE672" s="17"/>
      <c r="AF672" s="18">
        <f t="shared" si="70"/>
        <v>10</v>
      </c>
      <c r="AG672" s="18">
        <f t="shared" si="71"/>
        <v>2023</v>
      </c>
    </row>
    <row r="673" spans="1:33" x14ac:dyDescent="0.2">
      <c r="A673" s="11">
        <v>45225</v>
      </c>
      <c r="B673" s="13">
        <v>836</v>
      </c>
      <c r="C673" s="13">
        <v>831</v>
      </c>
      <c r="D673" s="13">
        <v>834</v>
      </c>
      <c r="E673" s="13">
        <v>842</v>
      </c>
      <c r="F673" s="13">
        <v>869</v>
      </c>
      <c r="G673" s="13">
        <v>924</v>
      </c>
      <c r="H673" s="13">
        <v>995</v>
      </c>
      <c r="I673" s="13">
        <v>1080</v>
      </c>
      <c r="J673" s="13">
        <v>1171</v>
      </c>
      <c r="K673" s="13">
        <v>1153</v>
      </c>
      <c r="L673" s="13">
        <v>1163</v>
      </c>
      <c r="M673" s="13">
        <v>1222</v>
      </c>
      <c r="N673" s="13">
        <v>1254</v>
      </c>
      <c r="O673" s="13">
        <v>1252</v>
      </c>
      <c r="P673" s="13">
        <v>1282</v>
      </c>
      <c r="Q673" s="13">
        <v>1231</v>
      </c>
      <c r="R673" s="13">
        <v>1199</v>
      </c>
      <c r="S673" s="13">
        <v>1114</v>
      </c>
      <c r="T673" s="13">
        <v>1068</v>
      </c>
      <c r="U673" s="13">
        <v>948</v>
      </c>
      <c r="V673" s="13">
        <v>900</v>
      </c>
      <c r="W673" s="13">
        <v>854</v>
      </c>
      <c r="X673" s="13">
        <v>849</v>
      </c>
      <c r="Y673" s="13">
        <v>841</v>
      </c>
      <c r="AA673" s="32">
        <f t="shared" si="66"/>
        <v>4</v>
      </c>
      <c r="AB673" s="18">
        <f t="shared" si="67"/>
        <v>17740</v>
      </c>
      <c r="AC673" s="17">
        <f t="shared" si="68"/>
        <v>6972</v>
      </c>
      <c r="AD673" s="17">
        <f t="shared" si="69"/>
        <v>24712</v>
      </c>
      <c r="AE673" s="17"/>
      <c r="AF673" s="18">
        <f t="shared" si="70"/>
        <v>10</v>
      </c>
      <c r="AG673" s="18">
        <f t="shared" si="71"/>
        <v>2023</v>
      </c>
    </row>
    <row r="674" spans="1:33" x14ac:dyDescent="0.2">
      <c r="A674" s="11">
        <v>45226</v>
      </c>
      <c r="B674" s="13">
        <v>822</v>
      </c>
      <c r="C674" s="13">
        <v>817</v>
      </c>
      <c r="D674" s="13">
        <v>819</v>
      </c>
      <c r="E674" s="13">
        <v>826</v>
      </c>
      <c r="F674" s="13">
        <v>857</v>
      </c>
      <c r="G674" s="13">
        <v>905</v>
      </c>
      <c r="H674" s="13">
        <v>960</v>
      </c>
      <c r="I674" s="13">
        <v>1045</v>
      </c>
      <c r="J674" s="13">
        <v>1133</v>
      </c>
      <c r="K674" s="13">
        <v>1107</v>
      </c>
      <c r="L674" s="13">
        <v>1087</v>
      </c>
      <c r="M674" s="13">
        <v>1099</v>
      </c>
      <c r="N674" s="13">
        <v>1105</v>
      </c>
      <c r="O674" s="13">
        <v>1144</v>
      </c>
      <c r="P674" s="13">
        <v>1220</v>
      </c>
      <c r="Q674" s="13">
        <v>1219</v>
      </c>
      <c r="R674" s="13">
        <v>1170</v>
      </c>
      <c r="S674" s="13">
        <v>1073</v>
      </c>
      <c r="T674" s="13">
        <v>1022</v>
      </c>
      <c r="U674" s="13">
        <v>910</v>
      </c>
      <c r="V674" s="13">
        <v>874</v>
      </c>
      <c r="W674" s="13">
        <v>840</v>
      </c>
      <c r="X674" s="13">
        <v>857</v>
      </c>
      <c r="Y674" s="13">
        <v>864</v>
      </c>
      <c r="AA674" s="32">
        <f t="shared" si="66"/>
        <v>5</v>
      </c>
      <c r="AB674" s="18">
        <f t="shared" si="67"/>
        <v>16905</v>
      </c>
      <c r="AC674" s="17">
        <f t="shared" si="68"/>
        <v>6870</v>
      </c>
      <c r="AD674" s="17">
        <f t="shared" si="69"/>
        <v>23775</v>
      </c>
      <c r="AE674" s="17"/>
      <c r="AF674" s="18">
        <f t="shared" si="70"/>
        <v>10</v>
      </c>
      <c r="AG674" s="18">
        <f t="shared" si="71"/>
        <v>2023</v>
      </c>
    </row>
    <row r="675" spans="1:33" x14ac:dyDescent="0.2">
      <c r="A675" s="11">
        <v>45227</v>
      </c>
      <c r="B675" s="13">
        <v>812</v>
      </c>
      <c r="C675" s="13">
        <v>810</v>
      </c>
      <c r="D675" s="13">
        <v>807</v>
      </c>
      <c r="E675" s="13">
        <v>801</v>
      </c>
      <c r="F675" s="13">
        <v>812</v>
      </c>
      <c r="G675" s="13">
        <v>828</v>
      </c>
      <c r="H675" s="13">
        <v>821</v>
      </c>
      <c r="I675" s="13">
        <v>889</v>
      </c>
      <c r="J675" s="13">
        <v>974</v>
      </c>
      <c r="K675" s="13">
        <v>958</v>
      </c>
      <c r="L675" s="13">
        <v>963</v>
      </c>
      <c r="M675" s="13">
        <v>978</v>
      </c>
      <c r="N675" s="13">
        <v>975</v>
      </c>
      <c r="O675" s="13">
        <v>1026</v>
      </c>
      <c r="P675" s="13">
        <v>1083</v>
      </c>
      <c r="Q675" s="13">
        <v>1071</v>
      </c>
      <c r="R675" s="13">
        <v>1075</v>
      </c>
      <c r="S675" s="13">
        <v>1007</v>
      </c>
      <c r="T675" s="13">
        <v>978</v>
      </c>
      <c r="U675" s="13">
        <v>867</v>
      </c>
      <c r="V675" s="13">
        <v>828</v>
      </c>
      <c r="W675" s="13">
        <v>802</v>
      </c>
      <c r="X675" s="13">
        <v>804</v>
      </c>
      <c r="Y675" s="13">
        <v>817</v>
      </c>
      <c r="AA675" s="32">
        <f t="shared" si="66"/>
        <v>6</v>
      </c>
      <c r="AB675" s="18">
        <f t="shared" si="67"/>
        <v>15278</v>
      </c>
      <c r="AC675" s="17">
        <f t="shared" si="68"/>
        <v>6508</v>
      </c>
      <c r="AD675" s="17">
        <f t="shared" si="69"/>
        <v>21786</v>
      </c>
      <c r="AE675" s="17"/>
      <c r="AF675" s="18">
        <f t="shared" si="70"/>
        <v>10</v>
      </c>
      <c r="AG675" s="18">
        <f t="shared" si="71"/>
        <v>2023</v>
      </c>
    </row>
    <row r="676" spans="1:33" x14ac:dyDescent="0.2">
      <c r="A676" s="11">
        <v>45228</v>
      </c>
      <c r="B676" s="13">
        <v>808</v>
      </c>
      <c r="C676" s="13">
        <v>807</v>
      </c>
      <c r="D676" s="13">
        <v>811</v>
      </c>
      <c r="E676" s="13">
        <v>805</v>
      </c>
      <c r="F676" s="13">
        <v>816</v>
      </c>
      <c r="G676" s="13">
        <v>841</v>
      </c>
      <c r="H676" s="13">
        <v>833</v>
      </c>
      <c r="I676" s="13">
        <v>922</v>
      </c>
      <c r="J676" s="13">
        <v>1038</v>
      </c>
      <c r="K676" s="13">
        <v>1069</v>
      </c>
      <c r="L676" s="13">
        <v>1108</v>
      </c>
      <c r="M676" s="13">
        <v>1174</v>
      </c>
      <c r="N676" s="13">
        <v>1235</v>
      </c>
      <c r="O676" s="13">
        <v>1246</v>
      </c>
      <c r="P676" s="13">
        <v>1274</v>
      </c>
      <c r="Q676" s="13">
        <v>1242</v>
      </c>
      <c r="R676" s="13">
        <v>1239</v>
      </c>
      <c r="S676" s="13">
        <v>1173</v>
      </c>
      <c r="T676" s="13">
        <v>1131</v>
      </c>
      <c r="U676" s="13">
        <v>1015</v>
      </c>
      <c r="V676" s="13">
        <v>972</v>
      </c>
      <c r="W676" s="13">
        <v>931</v>
      </c>
      <c r="X676" s="13">
        <v>923</v>
      </c>
      <c r="Y676" s="13">
        <v>914</v>
      </c>
      <c r="AA676" s="32">
        <f t="shared" si="66"/>
        <v>7</v>
      </c>
      <c r="AB676" s="18">
        <f t="shared" si="67"/>
        <v>0</v>
      </c>
      <c r="AC676" s="17">
        <f t="shared" si="68"/>
        <v>24327</v>
      </c>
      <c r="AD676" s="17">
        <f t="shared" si="69"/>
        <v>24327</v>
      </c>
      <c r="AE676" s="17"/>
      <c r="AF676" s="18">
        <f t="shared" si="70"/>
        <v>10</v>
      </c>
      <c r="AG676" s="18">
        <f t="shared" si="71"/>
        <v>2023</v>
      </c>
    </row>
    <row r="677" spans="1:33" x14ac:dyDescent="0.2">
      <c r="A677" s="11">
        <v>45229</v>
      </c>
      <c r="B677" s="13">
        <v>903</v>
      </c>
      <c r="C677" s="13">
        <v>897</v>
      </c>
      <c r="D677" s="13">
        <v>905</v>
      </c>
      <c r="E677" s="13">
        <v>915</v>
      </c>
      <c r="F677" s="13">
        <v>951</v>
      </c>
      <c r="G677" s="13">
        <v>1014</v>
      </c>
      <c r="H677" s="13">
        <v>1090</v>
      </c>
      <c r="I677" s="13">
        <v>1220</v>
      </c>
      <c r="J677" s="13">
        <v>1393</v>
      </c>
      <c r="K677" s="13">
        <v>1446</v>
      </c>
      <c r="L677" s="13">
        <v>1458</v>
      </c>
      <c r="M677" s="13">
        <v>1527</v>
      </c>
      <c r="N677" s="13">
        <v>1531</v>
      </c>
      <c r="O677" s="13">
        <v>1543</v>
      </c>
      <c r="P677" s="13">
        <v>1585</v>
      </c>
      <c r="Q677" s="13">
        <v>1532</v>
      </c>
      <c r="R677" s="13">
        <v>1482</v>
      </c>
      <c r="S677" s="13">
        <v>1357</v>
      </c>
      <c r="T677" s="13">
        <v>1257</v>
      </c>
      <c r="U677" s="13">
        <v>1125</v>
      </c>
      <c r="V677" s="13">
        <v>1074</v>
      </c>
      <c r="W677" s="13">
        <v>1019</v>
      </c>
      <c r="X677" s="13">
        <v>1027</v>
      </c>
      <c r="Y677" s="13">
        <v>1024</v>
      </c>
      <c r="AA677" s="32">
        <f t="shared" si="66"/>
        <v>1</v>
      </c>
      <c r="AB677" s="18">
        <f t="shared" si="67"/>
        <v>0</v>
      </c>
      <c r="AC677" s="17">
        <f t="shared" si="68"/>
        <v>29275</v>
      </c>
      <c r="AD677" s="17">
        <f t="shared" si="69"/>
        <v>29275</v>
      </c>
      <c r="AE677" s="17"/>
      <c r="AF677" s="18">
        <f t="shared" si="70"/>
        <v>10</v>
      </c>
      <c r="AG677" s="18">
        <f t="shared" si="71"/>
        <v>2023</v>
      </c>
    </row>
    <row r="678" spans="1:33" x14ac:dyDescent="0.2">
      <c r="A678" s="11">
        <v>45230</v>
      </c>
      <c r="B678" s="13">
        <v>1005</v>
      </c>
      <c r="C678" s="13">
        <v>1012</v>
      </c>
      <c r="D678" s="13">
        <v>1022</v>
      </c>
      <c r="E678" s="13">
        <v>1035</v>
      </c>
      <c r="F678" s="13">
        <v>1071</v>
      </c>
      <c r="G678" s="13">
        <v>1127</v>
      </c>
      <c r="H678" s="13">
        <v>1186</v>
      </c>
      <c r="I678" s="13">
        <v>1294</v>
      </c>
      <c r="J678" s="13">
        <v>1362</v>
      </c>
      <c r="K678" s="13">
        <v>1297</v>
      </c>
      <c r="L678" s="13">
        <v>1260</v>
      </c>
      <c r="M678" s="13">
        <v>1237</v>
      </c>
      <c r="N678" s="13">
        <v>1141</v>
      </c>
      <c r="O678" s="13">
        <v>1214</v>
      </c>
      <c r="P678" s="13">
        <v>1256</v>
      </c>
      <c r="Q678" s="13">
        <v>1284</v>
      </c>
      <c r="R678" s="13">
        <v>1287</v>
      </c>
      <c r="S678" s="13">
        <v>1202</v>
      </c>
      <c r="T678" s="13">
        <v>1151</v>
      </c>
      <c r="U678" s="13">
        <v>1069</v>
      </c>
      <c r="V678" s="13">
        <v>1044</v>
      </c>
      <c r="W678" s="13">
        <v>1023</v>
      </c>
      <c r="X678" s="13">
        <v>1029</v>
      </c>
      <c r="Y678" s="13">
        <v>1046</v>
      </c>
      <c r="AA678" s="32">
        <f t="shared" si="66"/>
        <v>2</v>
      </c>
      <c r="AB678" s="18">
        <f t="shared" si="67"/>
        <v>19150</v>
      </c>
      <c r="AC678" s="17">
        <f t="shared" si="68"/>
        <v>8504</v>
      </c>
      <c r="AD678" s="17">
        <f t="shared" si="69"/>
        <v>27654</v>
      </c>
      <c r="AE678" s="17"/>
      <c r="AF678" s="18">
        <f t="shared" si="70"/>
        <v>10</v>
      </c>
      <c r="AG678" s="18">
        <f t="shared" si="71"/>
        <v>2023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78"/>
  <sheetViews>
    <sheetView topLeftCell="A10" zoomScale="91" zoomScaleNormal="91" workbookViewId="0">
      <selection activeCell="A10" sqref="A10"/>
    </sheetView>
  </sheetViews>
  <sheetFormatPr defaultRowHeight="12.75" x14ac:dyDescent="0.2"/>
  <cols>
    <col min="1" max="1" width="10.5703125" style="9" customWidth="1"/>
    <col min="2" max="25" width="8.7109375" style="33" customWidth="1"/>
    <col min="26" max="26" width="9.140625" style="33"/>
    <col min="27" max="27" width="9.140625" style="33" customWidth="1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/>
      <c r="AA1" s="18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/>
      <c r="AA2" s="18"/>
    </row>
    <row r="3" spans="1:33" x14ac:dyDescent="0.2">
      <c r="A3" s="1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/>
      <c r="AA3" s="1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/>
      <c r="AA4" s="18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/>
      <c r="AA5" s="18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/>
      <c r="AA6" s="18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/>
      <c r="AA7" s="18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/>
      <c r="AA8" s="18"/>
      <c r="AB8" s="9" t="s">
        <v>3</v>
      </c>
      <c r="AC8" s="9" t="s">
        <v>4</v>
      </c>
      <c r="AD8" s="9" t="s">
        <v>5</v>
      </c>
      <c r="AE8" s="9"/>
      <c r="AF8" s="9" t="s">
        <v>6</v>
      </c>
      <c r="AG8" s="9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/>
      <c r="AA9" s="18"/>
      <c r="AB9" s="9"/>
      <c r="AC9" s="9"/>
      <c r="AD9" s="9"/>
      <c r="AE9" s="9"/>
      <c r="AF9" s="9"/>
      <c r="AG9" s="9"/>
    </row>
    <row r="10" spans="1:33" x14ac:dyDescent="0.2">
      <c r="A10" s="16">
        <v>44562</v>
      </c>
      <c r="B10" s="34">
        <v>12611</v>
      </c>
      <c r="C10" s="34">
        <v>12418</v>
      </c>
      <c r="D10" s="34">
        <v>12231</v>
      </c>
      <c r="E10" s="34">
        <v>12084</v>
      </c>
      <c r="F10" s="34">
        <v>12145</v>
      </c>
      <c r="G10" s="34">
        <v>12518</v>
      </c>
      <c r="H10" s="34">
        <v>12197</v>
      </c>
      <c r="I10" s="34">
        <v>12552</v>
      </c>
      <c r="J10" s="34">
        <v>13983</v>
      </c>
      <c r="K10" s="34">
        <v>14839</v>
      </c>
      <c r="L10" s="34">
        <v>15641</v>
      </c>
      <c r="M10" s="34">
        <v>16227</v>
      </c>
      <c r="N10" s="34">
        <v>16337</v>
      </c>
      <c r="O10" s="34">
        <v>16557</v>
      </c>
      <c r="P10" s="34">
        <v>16515</v>
      </c>
      <c r="Q10" s="34">
        <v>15944</v>
      </c>
      <c r="R10" s="34">
        <v>15521</v>
      </c>
      <c r="S10" s="34">
        <v>14459</v>
      </c>
      <c r="T10" s="34">
        <v>13431</v>
      </c>
      <c r="U10" s="34">
        <v>12193</v>
      </c>
      <c r="V10" s="34">
        <v>12052</v>
      </c>
      <c r="W10" s="34">
        <v>11883</v>
      </c>
      <c r="X10" s="34">
        <v>12146</v>
      </c>
      <c r="Y10" s="34">
        <v>12112</v>
      </c>
      <c r="Z10"/>
      <c r="AA10" s="19">
        <v>8</v>
      </c>
      <c r="AB10" s="9">
        <f t="shared" ref="AB10:AB29" si="0">IF(AND(AA10&gt;1,AA10&lt;7),SUM(I10:X10),0)</f>
        <v>0</v>
      </c>
      <c r="AC10" s="13">
        <f t="shared" ref="AC10:AC29" si="1">SUM(B10:Y10)-AB10</f>
        <v>328596</v>
      </c>
      <c r="AD10" s="13">
        <f t="shared" ref="AD10:AD29" si="2">SUM(AB10+AC10)</f>
        <v>328596</v>
      </c>
      <c r="AE10" s="9"/>
      <c r="AF10" s="9">
        <f t="shared" ref="AF10:AF29" si="3">MONTH(A10)</f>
        <v>1</v>
      </c>
      <c r="AG10" s="9">
        <f t="shared" ref="AG10:AG29" si="4">YEAR(A10)</f>
        <v>2022</v>
      </c>
    </row>
    <row r="11" spans="1:33" x14ac:dyDescent="0.2">
      <c r="A11" s="16">
        <v>44563</v>
      </c>
      <c r="B11" s="34">
        <v>11709</v>
      </c>
      <c r="C11" s="34">
        <v>11641</v>
      </c>
      <c r="D11" s="34">
        <v>11559</v>
      </c>
      <c r="E11" s="34">
        <v>11501</v>
      </c>
      <c r="F11" s="34">
        <v>11600</v>
      </c>
      <c r="G11" s="34">
        <v>12005</v>
      </c>
      <c r="H11" s="34">
        <v>11817</v>
      </c>
      <c r="I11" s="34">
        <v>12528</v>
      </c>
      <c r="J11" s="34">
        <v>14166</v>
      </c>
      <c r="K11" s="34">
        <v>15152</v>
      </c>
      <c r="L11" s="34">
        <v>16139</v>
      </c>
      <c r="M11" s="34">
        <v>17040</v>
      </c>
      <c r="N11" s="34">
        <v>17396</v>
      </c>
      <c r="O11" s="34">
        <v>17625</v>
      </c>
      <c r="P11" s="34">
        <v>17687</v>
      </c>
      <c r="Q11" s="34">
        <v>17274</v>
      </c>
      <c r="R11" s="34">
        <v>17105</v>
      </c>
      <c r="S11" s="34">
        <v>16156</v>
      </c>
      <c r="T11" s="34">
        <v>15214</v>
      </c>
      <c r="U11" s="34">
        <v>13855</v>
      </c>
      <c r="V11" s="34">
        <v>13509</v>
      </c>
      <c r="W11" s="34">
        <v>13048</v>
      </c>
      <c r="X11" s="34">
        <v>13239</v>
      </c>
      <c r="Y11" s="34">
        <v>13287</v>
      </c>
      <c r="Z11"/>
      <c r="AA11" s="19">
        <f t="shared" ref="AA11:AA30" si="5">WEEKDAY(A11,2)</f>
        <v>7</v>
      </c>
      <c r="AB11" s="9">
        <f t="shared" si="0"/>
        <v>0</v>
      </c>
      <c r="AC11" s="13">
        <f t="shared" si="1"/>
        <v>342252</v>
      </c>
      <c r="AD11" s="13">
        <f t="shared" si="2"/>
        <v>342252</v>
      </c>
      <c r="AE11" s="9"/>
      <c r="AF11" s="9">
        <f t="shared" si="3"/>
        <v>1</v>
      </c>
      <c r="AG11" s="9">
        <f t="shared" si="4"/>
        <v>2022</v>
      </c>
    </row>
    <row r="12" spans="1:33" x14ac:dyDescent="0.2">
      <c r="A12" s="16">
        <v>44564</v>
      </c>
      <c r="B12" s="34">
        <v>13052</v>
      </c>
      <c r="C12" s="34">
        <v>13172</v>
      </c>
      <c r="D12" s="34">
        <v>13449</v>
      </c>
      <c r="E12" s="34">
        <v>13581</v>
      </c>
      <c r="F12" s="34">
        <v>14320</v>
      </c>
      <c r="G12" s="34">
        <v>15568</v>
      </c>
      <c r="H12" s="34">
        <v>16147</v>
      </c>
      <c r="I12" s="34">
        <v>17068</v>
      </c>
      <c r="J12" s="34">
        <v>18598</v>
      </c>
      <c r="K12" s="34">
        <v>19321</v>
      </c>
      <c r="L12" s="34">
        <v>19820</v>
      </c>
      <c r="M12" s="34">
        <v>20113</v>
      </c>
      <c r="N12" s="34">
        <v>20446</v>
      </c>
      <c r="O12" s="34">
        <v>20531</v>
      </c>
      <c r="P12" s="34">
        <v>20590</v>
      </c>
      <c r="Q12" s="34">
        <v>19911</v>
      </c>
      <c r="R12" s="34">
        <v>19154</v>
      </c>
      <c r="S12" s="34">
        <v>18177</v>
      </c>
      <c r="T12" s="34">
        <v>17112</v>
      </c>
      <c r="U12" s="34">
        <v>15432</v>
      </c>
      <c r="V12" s="34">
        <v>15228</v>
      </c>
      <c r="W12" s="34">
        <v>14718</v>
      </c>
      <c r="X12" s="34">
        <v>15238</v>
      </c>
      <c r="Y12" s="34">
        <v>15435</v>
      </c>
      <c r="Z12"/>
      <c r="AA12" s="19">
        <f t="shared" si="5"/>
        <v>1</v>
      </c>
      <c r="AB12" s="9">
        <f t="shared" si="0"/>
        <v>0</v>
      </c>
      <c r="AC12" s="13">
        <f t="shared" si="1"/>
        <v>406181</v>
      </c>
      <c r="AD12" s="13">
        <f t="shared" si="2"/>
        <v>406181</v>
      </c>
      <c r="AE12" s="9"/>
      <c r="AF12" s="9">
        <f t="shared" si="3"/>
        <v>1</v>
      </c>
      <c r="AG12" s="9">
        <f t="shared" si="4"/>
        <v>2022</v>
      </c>
    </row>
    <row r="13" spans="1:33" x14ac:dyDescent="0.2">
      <c r="A13" s="16">
        <v>44565</v>
      </c>
      <c r="B13" s="34">
        <v>14918</v>
      </c>
      <c r="C13" s="34">
        <v>15202</v>
      </c>
      <c r="D13" s="34">
        <v>15360</v>
      </c>
      <c r="E13" s="34">
        <v>15563</v>
      </c>
      <c r="F13" s="34">
        <v>16091</v>
      </c>
      <c r="G13" s="34">
        <v>17317</v>
      </c>
      <c r="H13" s="34">
        <v>17728</v>
      </c>
      <c r="I13" s="34">
        <v>18467</v>
      </c>
      <c r="J13" s="34">
        <v>19749</v>
      </c>
      <c r="K13" s="34">
        <v>20068</v>
      </c>
      <c r="L13" s="34">
        <v>20029</v>
      </c>
      <c r="M13" s="34">
        <v>19971</v>
      </c>
      <c r="N13" s="34">
        <v>19954</v>
      </c>
      <c r="O13" s="34">
        <v>19984</v>
      </c>
      <c r="P13" s="34">
        <v>19963</v>
      </c>
      <c r="Q13" s="34">
        <v>19338</v>
      </c>
      <c r="R13" s="34">
        <v>18828</v>
      </c>
      <c r="S13" s="34">
        <v>17774</v>
      </c>
      <c r="T13" s="34">
        <v>16546</v>
      </c>
      <c r="U13" s="34">
        <v>14851</v>
      </c>
      <c r="V13" s="34">
        <v>14614</v>
      </c>
      <c r="W13" s="34">
        <v>14026</v>
      </c>
      <c r="X13" s="34">
        <v>14354</v>
      </c>
      <c r="Y13" s="34">
        <v>14346</v>
      </c>
      <c r="Z13"/>
      <c r="AA13" s="19">
        <f t="shared" si="5"/>
        <v>2</v>
      </c>
      <c r="AB13" s="9">
        <f t="shared" si="0"/>
        <v>288516</v>
      </c>
      <c r="AC13" s="13">
        <f t="shared" si="1"/>
        <v>126525</v>
      </c>
      <c r="AD13" s="13">
        <f t="shared" si="2"/>
        <v>415041</v>
      </c>
      <c r="AE13" s="9"/>
      <c r="AF13" s="9">
        <f t="shared" si="3"/>
        <v>1</v>
      </c>
      <c r="AG13" s="9">
        <f t="shared" si="4"/>
        <v>2022</v>
      </c>
    </row>
    <row r="14" spans="1:33" x14ac:dyDescent="0.2">
      <c r="A14" s="16">
        <v>44566</v>
      </c>
      <c r="B14" s="34">
        <v>13757</v>
      </c>
      <c r="C14" s="34">
        <v>13723</v>
      </c>
      <c r="D14" s="34">
        <v>13941</v>
      </c>
      <c r="E14" s="34">
        <v>13904</v>
      </c>
      <c r="F14" s="34">
        <v>14256</v>
      </c>
      <c r="G14" s="34">
        <v>15342</v>
      </c>
      <c r="H14" s="34">
        <v>15784</v>
      </c>
      <c r="I14" s="34">
        <v>16447</v>
      </c>
      <c r="J14" s="34">
        <v>17514</v>
      </c>
      <c r="K14" s="34">
        <v>18093</v>
      </c>
      <c r="L14" s="34">
        <v>18577</v>
      </c>
      <c r="M14" s="34">
        <v>18844</v>
      </c>
      <c r="N14" s="34">
        <v>18997</v>
      </c>
      <c r="O14" s="34">
        <v>18935</v>
      </c>
      <c r="P14" s="34">
        <v>18721</v>
      </c>
      <c r="Q14" s="34">
        <v>17893</v>
      </c>
      <c r="R14" s="34">
        <v>17208</v>
      </c>
      <c r="S14" s="34">
        <v>15887</v>
      </c>
      <c r="T14" s="34">
        <v>14660</v>
      </c>
      <c r="U14" s="34">
        <v>13019</v>
      </c>
      <c r="V14" s="34">
        <v>12514</v>
      </c>
      <c r="W14" s="34">
        <v>11841</v>
      </c>
      <c r="X14" s="34">
        <v>11917</v>
      </c>
      <c r="Y14" s="34">
        <v>11762</v>
      </c>
      <c r="Z14"/>
      <c r="AA14" s="19">
        <f t="shared" si="5"/>
        <v>3</v>
      </c>
      <c r="AB14" s="9">
        <f t="shared" si="0"/>
        <v>261067</v>
      </c>
      <c r="AC14" s="13">
        <f t="shared" si="1"/>
        <v>112469</v>
      </c>
      <c r="AD14" s="13">
        <f t="shared" si="2"/>
        <v>373536</v>
      </c>
      <c r="AE14" s="9"/>
      <c r="AF14" s="9">
        <f t="shared" si="3"/>
        <v>1</v>
      </c>
      <c r="AG14" s="9">
        <f t="shared" si="4"/>
        <v>2022</v>
      </c>
    </row>
    <row r="15" spans="1:33" x14ac:dyDescent="0.2">
      <c r="A15" s="16">
        <v>44567</v>
      </c>
      <c r="B15" s="34">
        <v>11258</v>
      </c>
      <c r="C15" s="34">
        <v>11219</v>
      </c>
      <c r="D15" s="34">
        <v>11461</v>
      </c>
      <c r="E15" s="34">
        <v>11555</v>
      </c>
      <c r="F15" s="34">
        <v>12015</v>
      </c>
      <c r="G15" s="34">
        <v>13203</v>
      </c>
      <c r="H15" s="34">
        <v>13926</v>
      </c>
      <c r="I15" s="34">
        <v>14780</v>
      </c>
      <c r="J15" s="34">
        <v>15886</v>
      </c>
      <c r="K15" s="34">
        <v>16159</v>
      </c>
      <c r="L15" s="34">
        <v>16256</v>
      </c>
      <c r="M15" s="34">
        <v>16143</v>
      </c>
      <c r="N15" s="34">
        <v>16428</v>
      </c>
      <c r="O15" s="34">
        <v>16323</v>
      </c>
      <c r="P15" s="34">
        <v>16724</v>
      </c>
      <c r="Q15" s="34">
        <v>16585</v>
      </c>
      <c r="R15" s="34">
        <v>16254</v>
      </c>
      <c r="S15" s="34">
        <v>15314</v>
      </c>
      <c r="T15" s="34">
        <v>14378</v>
      </c>
      <c r="U15" s="34">
        <v>13006</v>
      </c>
      <c r="V15" s="34">
        <v>12899</v>
      </c>
      <c r="W15" s="34">
        <v>12461</v>
      </c>
      <c r="X15" s="34">
        <v>12775</v>
      </c>
      <c r="Y15" s="34">
        <v>12748</v>
      </c>
      <c r="Z15"/>
      <c r="AA15" s="19">
        <f t="shared" si="5"/>
        <v>4</v>
      </c>
      <c r="AB15" s="9">
        <f t="shared" si="0"/>
        <v>242371</v>
      </c>
      <c r="AC15" s="13">
        <f t="shared" si="1"/>
        <v>97385</v>
      </c>
      <c r="AD15" s="13">
        <f t="shared" si="2"/>
        <v>339756</v>
      </c>
      <c r="AE15" s="9"/>
      <c r="AF15" s="9">
        <f t="shared" si="3"/>
        <v>1</v>
      </c>
      <c r="AG15" s="9">
        <f t="shared" si="4"/>
        <v>2022</v>
      </c>
    </row>
    <row r="16" spans="1:33" x14ac:dyDescent="0.2">
      <c r="A16" s="16">
        <v>44568</v>
      </c>
      <c r="B16" s="34">
        <v>12290</v>
      </c>
      <c r="C16" s="34">
        <v>12293</v>
      </c>
      <c r="D16" s="34">
        <v>12416</v>
      </c>
      <c r="E16" s="34">
        <v>12499</v>
      </c>
      <c r="F16" s="34">
        <v>12850</v>
      </c>
      <c r="G16" s="34">
        <v>13717</v>
      </c>
      <c r="H16" s="34">
        <v>13849</v>
      </c>
      <c r="I16" s="34">
        <v>14768</v>
      </c>
      <c r="J16" s="34">
        <v>16577</v>
      </c>
      <c r="K16" s="34">
        <v>17725</v>
      </c>
      <c r="L16" s="34">
        <v>18663</v>
      </c>
      <c r="M16" s="34">
        <v>19136</v>
      </c>
      <c r="N16" s="34">
        <v>19411</v>
      </c>
      <c r="O16" s="34">
        <v>19486</v>
      </c>
      <c r="P16" s="34">
        <v>19218</v>
      </c>
      <c r="Q16" s="34">
        <v>18211</v>
      </c>
      <c r="R16" s="34">
        <v>17416</v>
      </c>
      <c r="S16" s="34">
        <v>16305</v>
      </c>
      <c r="T16" s="34">
        <v>15010</v>
      </c>
      <c r="U16" s="34">
        <v>13321</v>
      </c>
      <c r="V16" s="34">
        <v>13076</v>
      </c>
      <c r="W16" s="34">
        <v>12794</v>
      </c>
      <c r="X16" s="34">
        <v>13281</v>
      </c>
      <c r="Y16" s="34">
        <v>13333</v>
      </c>
      <c r="Z16"/>
      <c r="AA16" s="19">
        <f t="shared" si="5"/>
        <v>5</v>
      </c>
      <c r="AB16" s="9">
        <f t="shared" si="0"/>
        <v>264398</v>
      </c>
      <c r="AC16" s="13">
        <f t="shared" si="1"/>
        <v>103247</v>
      </c>
      <c r="AD16" s="13">
        <f t="shared" si="2"/>
        <v>367645</v>
      </c>
      <c r="AE16" s="9"/>
      <c r="AF16" s="9">
        <f t="shared" si="3"/>
        <v>1</v>
      </c>
      <c r="AG16" s="9">
        <f t="shared" si="4"/>
        <v>2022</v>
      </c>
    </row>
    <row r="17" spans="1:33" x14ac:dyDescent="0.2">
      <c r="A17" s="16">
        <v>44569</v>
      </c>
      <c r="B17" s="34">
        <v>12698</v>
      </c>
      <c r="C17" s="34">
        <v>12710</v>
      </c>
      <c r="D17" s="34">
        <v>12832</v>
      </c>
      <c r="E17" s="34">
        <v>12959</v>
      </c>
      <c r="F17" s="34">
        <v>13348</v>
      </c>
      <c r="G17" s="34">
        <v>14103</v>
      </c>
      <c r="H17" s="34">
        <v>14048</v>
      </c>
      <c r="I17" s="34">
        <v>14717</v>
      </c>
      <c r="J17" s="34">
        <v>16030</v>
      </c>
      <c r="K17" s="34">
        <v>16423</v>
      </c>
      <c r="L17" s="34">
        <v>16846</v>
      </c>
      <c r="M17" s="34">
        <v>17047</v>
      </c>
      <c r="N17" s="34">
        <v>16708</v>
      </c>
      <c r="O17" s="34">
        <v>16671</v>
      </c>
      <c r="P17" s="34">
        <v>16618</v>
      </c>
      <c r="Q17" s="34">
        <v>16277</v>
      </c>
      <c r="R17" s="34">
        <v>16325</v>
      </c>
      <c r="S17" s="34">
        <v>15909</v>
      </c>
      <c r="T17" s="34">
        <v>15008</v>
      </c>
      <c r="U17" s="34">
        <v>13909</v>
      </c>
      <c r="V17" s="34">
        <v>13863</v>
      </c>
      <c r="W17" s="34">
        <v>13790</v>
      </c>
      <c r="X17" s="34">
        <v>14223</v>
      </c>
      <c r="Y17" s="34">
        <v>14324</v>
      </c>
      <c r="Z17"/>
      <c r="AA17" s="19">
        <f t="shared" si="5"/>
        <v>6</v>
      </c>
      <c r="AB17" s="9">
        <f t="shared" si="0"/>
        <v>250364</v>
      </c>
      <c r="AC17" s="13">
        <f t="shared" si="1"/>
        <v>107022</v>
      </c>
      <c r="AD17" s="13">
        <f t="shared" si="2"/>
        <v>357386</v>
      </c>
      <c r="AE17" s="9"/>
      <c r="AF17" s="9">
        <f t="shared" si="3"/>
        <v>1</v>
      </c>
      <c r="AG17" s="9">
        <f t="shared" si="4"/>
        <v>2022</v>
      </c>
    </row>
    <row r="18" spans="1:33" x14ac:dyDescent="0.2">
      <c r="A18" s="16">
        <v>44570</v>
      </c>
      <c r="B18" s="34">
        <v>13994</v>
      </c>
      <c r="C18" s="34">
        <v>13814</v>
      </c>
      <c r="D18" s="34">
        <v>13633</v>
      </c>
      <c r="E18" s="34">
        <v>13487</v>
      </c>
      <c r="F18" s="34">
        <v>13461</v>
      </c>
      <c r="G18" s="34">
        <v>13849</v>
      </c>
      <c r="H18" s="34">
        <v>13378</v>
      </c>
      <c r="I18" s="34">
        <v>13821</v>
      </c>
      <c r="J18" s="34">
        <v>15173</v>
      </c>
      <c r="K18" s="34">
        <v>15891</v>
      </c>
      <c r="L18" s="34">
        <v>16736</v>
      </c>
      <c r="M18" s="34">
        <v>17464</v>
      </c>
      <c r="N18" s="34">
        <v>17673</v>
      </c>
      <c r="O18" s="34">
        <v>17614</v>
      </c>
      <c r="P18" s="34">
        <v>17183</v>
      </c>
      <c r="Q18" s="34">
        <v>16626</v>
      </c>
      <c r="R18" s="34">
        <v>16142</v>
      </c>
      <c r="S18" s="34">
        <v>15200</v>
      </c>
      <c r="T18" s="34">
        <v>14104</v>
      </c>
      <c r="U18" s="34">
        <v>12612</v>
      </c>
      <c r="V18" s="34">
        <v>12321</v>
      </c>
      <c r="W18" s="34">
        <v>11866</v>
      </c>
      <c r="X18" s="34">
        <v>11697</v>
      </c>
      <c r="Y18" s="34">
        <v>11647</v>
      </c>
      <c r="Z18"/>
      <c r="AA18" s="19">
        <f t="shared" si="5"/>
        <v>7</v>
      </c>
      <c r="AB18" s="9">
        <f t="shared" si="0"/>
        <v>0</v>
      </c>
      <c r="AC18" s="13">
        <f t="shared" si="1"/>
        <v>349386</v>
      </c>
      <c r="AD18" s="13">
        <f t="shared" si="2"/>
        <v>349386</v>
      </c>
      <c r="AE18" s="9"/>
      <c r="AF18" s="9">
        <f t="shared" si="3"/>
        <v>1</v>
      </c>
      <c r="AG18" s="9">
        <f t="shared" si="4"/>
        <v>2022</v>
      </c>
    </row>
    <row r="19" spans="1:33" x14ac:dyDescent="0.2">
      <c r="A19" s="16">
        <v>44571</v>
      </c>
      <c r="B19" s="34">
        <v>11399</v>
      </c>
      <c r="C19" s="34">
        <v>11446</v>
      </c>
      <c r="D19" s="34">
        <v>11702</v>
      </c>
      <c r="E19" s="34">
        <v>12056</v>
      </c>
      <c r="F19" s="34">
        <v>12681</v>
      </c>
      <c r="G19" s="34">
        <v>14098</v>
      </c>
      <c r="H19" s="34">
        <v>14763</v>
      </c>
      <c r="I19" s="34">
        <v>15564</v>
      </c>
      <c r="J19" s="34">
        <v>16712</v>
      </c>
      <c r="K19" s="34">
        <v>17243</v>
      </c>
      <c r="L19" s="34">
        <v>17512</v>
      </c>
      <c r="M19" s="34">
        <v>17629</v>
      </c>
      <c r="N19" s="34">
        <v>17969</v>
      </c>
      <c r="O19" s="34">
        <v>17993</v>
      </c>
      <c r="P19" s="34">
        <v>18217</v>
      </c>
      <c r="Q19" s="34">
        <v>17929</v>
      </c>
      <c r="R19" s="34">
        <v>17634</v>
      </c>
      <c r="S19" s="34">
        <v>17036</v>
      </c>
      <c r="T19" s="34">
        <v>15929</v>
      </c>
      <c r="U19" s="34">
        <v>14486</v>
      </c>
      <c r="V19" s="34">
        <v>14364</v>
      </c>
      <c r="W19" s="34">
        <v>13940</v>
      </c>
      <c r="X19" s="34">
        <v>14475</v>
      </c>
      <c r="Y19" s="34">
        <v>14638</v>
      </c>
      <c r="Z19"/>
      <c r="AA19" s="19">
        <f t="shared" si="5"/>
        <v>1</v>
      </c>
      <c r="AB19" s="9">
        <f t="shared" si="0"/>
        <v>0</v>
      </c>
      <c r="AC19" s="13">
        <f t="shared" si="1"/>
        <v>367415</v>
      </c>
      <c r="AD19" s="13">
        <f t="shared" si="2"/>
        <v>367415</v>
      </c>
      <c r="AE19" s="9"/>
      <c r="AF19" s="9">
        <f t="shared" si="3"/>
        <v>1</v>
      </c>
      <c r="AG19" s="9">
        <f t="shared" si="4"/>
        <v>2022</v>
      </c>
    </row>
    <row r="20" spans="1:33" x14ac:dyDescent="0.2">
      <c r="A20" s="16">
        <v>44572</v>
      </c>
      <c r="B20" s="34">
        <v>14163</v>
      </c>
      <c r="C20" s="34">
        <v>14313</v>
      </c>
      <c r="D20" s="34">
        <v>14665</v>
      </c>
      <c r="E20" s="34">
        <v>14918</v>
      </c>
      <c r="F20" s="34">
        <v>15447</v>
      </c>
      <c r="G20" s="34">
        <v>16932</v>
      </c>
      <c r="H20" s="34">
        <v>17344</v>
      </c>
      <c r="I20" s="34">
        <v>18463</v>
      </c>
      <c r="J20" s="34">
        <v>19787</v>
      </c>
      <c r="K20" s="34">
        <v>20371</v>
      </c>
      <c r="L20" s="34">
        <v>20626</v>
      </c>
      <c r="M20" s="34">
        <v>20676</v>
      </c>
      <c r="N20" s="34">
        <v>20774</v>
      </c>
      <c r="O20" s="34">
        <v>20743</v>
      </c>
      <c r="P20" s="34">
        <v>20817</v>
      </c>
      <c r="Q20" s="34">
        <v>20279</v>
      </c>
      <c r="R20" s="34">
        <v>19604</v>
      </c>
      <c r="S20" s="34">
        <v>18829</v>
      </c>
      <c r="T20" s="34">
        <v>17756</v>
      </c>
      <c r="U20" s="34">
        <v>16054</v>
      </c>
      <c r="V20" s="34">
        <v>16020</v>
      </c>
      <c r="W20" s="34">
        <v>15548</v>
      </c>
      <c r="X20" s="34">
        <v>16164</v>
      </c>
      <c r="Y20" s="34">
        <v>16354</v>
      </c>
      <c r="Z20"/>
      <c r="AA20" s="19">
        <f t="shared" si="5"/>
        <v>2</v>
      </c>
      <c r="AB20" s="9">
        <f t="shared" si="0"/>
        <v>302511</v>
      </c>
      <c r="AC20" s="13">
        <f t="shared" si="1"/>
        <v>124136</v>
      </c>
      <c r="AD20" s="13">
        <f t="shared" si="2"/>
        <v>426647</v>
      </c>
      <c r="AE20" s="9"/>
      <c r="AF20" s="9">
        <f t="shared" si="3"/>
        <v>1</v>
      </c>
      <c r="AG20" s="9">
        <f t="shared" si="4"/>
        <v>2022</v>
      </c>
    </row>
    <row r="21" spans="1:33" x14ac:dyDescent="0.2">
      <c r="A21" s="16">
        <v>44573</v>
      </c>
      <c r="B21" s="34">
        <v>16066</v>
      </c>
      <c r="C21" s="34">
        <v>16335</v>
      </c>
      <c r="D21" s="34">
        <v>16432</v>
      </c>
      <c r="E21" s="34">
        <v>16437</v>
      </c>
      <c r="F21" s="34">
        <v>16726</v>
      </c>
      <c r="G21" s="34">
        <v>17825</v>
      </c>
      <c r="H21" s="34">
        <v>17914</v>
      </c>
      <c r="I21" s="34">
        <v>18627</v>
      </c>
      <c r="J21" s="34">
        <v>19917</v>
      </c>
      <c r="K21" s="34">
        <v>20587</v>
      </c>
      <c r="L21" s="34">
        <v>20915</v>
      </c>
      <c r="M21" s="34">
        <v>20856</v>
      </c>
      <c r="N21" s="34">
        <v>20918</v>
      </c>
      <c r="O21" s="34">
        <v>20915</v>
      </c>
      <c r="P21" s="34">
        <v>20593</v>
      </c>
      <c r="Q21" s="34">
        <v>19569</v>
      </c>
      <c r="R21" s="34">
        <v>18635</v>
      </c>
      <c r="S21" s="34">
        <v>17380</v>
      </c>
      <c r="T21" s="34">
        <v>16155</v>
      </c>
      <c r="U21" s="34">
        <v>14501</v>
      </c>
      <c r="V21" s="34">
        <v>14131</v>
      </c>
      <c r="W21" s="34">
        <v>13460</v>
      </c>
      <c r="X21" s="34">
        <v>13696</v>
      </c>
      <c r="Y21" s="34">
        <v>13643</v>
      </c>
      <c r="Z21"/>
      <c r="AA21" s="19">
        <f t="shared" si="5"/>
        <v>3</v>
      </c>
      <c r="AB21" s="9">
        <f t="shared" si="0"/>
        <v>290855</v>
      </c>
      <c r="AC21" s="13">
        <f t="shared" si="1"/>
        <v>131378</v>
      </c>
      <c r="AD21" s="13">
        <f t="shared" si="2"/>
        <v>422233</v>
      </c>
      <c r="AE21" s="9"/>
      <c r="AF21" s="9">
        <f t="shared" si="3"/>
        <v>1</v>
      </c>
      <c r="AG21" s="9">
        <f t="shared" si="4"/>
        <v>2022</v>
      </c>
    </row>
    <row r="22" spans="1:33" x14ac:dyDescent="0.2">
      <c r="A22" s="16">
        <v>44574</v>
      </c>
      <c r="B22" s="34">
        <v>13141</v>
      </c>
      <c r="C22" s="34">
        <v>13234</v>
      </c>
      <c r="D22" s="34">
        <v>13416</v>
      </c>
      <c r="E22" s="34">
        <v>13527</v>
      </c>
      <c r="F22" s="34">
        <v>13915</v>
      </c>
      <c r="G22" s="34">
        <v>15040</v>
      </c>
      <c r="H22" s="34">
        <v>15414</v>
      </c>
      <c r="I22" s="34">
        <v>16202</v>
      </c>
      <c r="J22" s="34">
        <v>17604</v>
      </c>
      <c r="K22" s="34">
        <v>18249</v>
      </c>
      <c r="L22" s="34">
        <v>18773</v>
      </c>
      <c r="M22" s="34">
        <v>18878</v>
      </c>
      <c r="N22" s="34">
        <v>18968</v>
      </c>
      <c r="O22" s="34">
        <v>18969</v>
      </c>
      <c r="P22" s="34">
        <v>18755</v>
      </c>
      <c r="Q22" s="34">
        <v>18001</v>
      </c>
      <c r="R22" s="34">
        <v>17195</v>
      </c>
      <c r="S22" s="34">
        <v>16041</v>
      </c>
      <c r="T22" s="34">
        <v>14930</v>
      </c>
      <c r="U22" s="34">
        <v>13363</v>
      </c>
      <c r="V22" s="34">
        <v>13074</v>
      </c>
      <c r="W22" s="34">
        <v>12428</v>
      </c>
      <c r="X22" s="34">
        <v>12630</v>
      </c>
      <c r="Y22" s="34">
        <v>12462</v>
      </c>
      <c r="Z22"/>
      <c r="AA22" s="19">
        <f t="shared" si="5"/>
        <v>4</v>
      </c>
      <c r="AB22" s="9">
        <f t="shared" si="0"/>
        <v>264060</v>
      </c>
      <c r="AC22" s="13">
        <f t="shared" si="1"/>
        <v>110149</v>
      </c>
      <c r="AD22" s="13">
        <f t="shared" si="2"/>
        <v>374209</v>
      </c>
      <c r="AE22" s="9"/>
      <c r="AF22" s="9">
        <f t="shared" si="3"/>
        <v>1</v>
      </c>
      <c r="AG22" s="9">
        <f t="shared" si="4"/>
        <v>2022</v>
      </c>
    </row>
    <row r="23" spans="1:33" x14ac:dyDescent="0.2">
      <c r="A23" s="16">
        <v>44575</v>
      </c>
      <c r="B23" s="34">
        <v>11965</v>
      </c>
      <c r="C23" s="34">
        <v>12007</v>
      </c>
      <c r="D23" s="34">
        <v>12053</v>
      </c>
      <c r="E23" s="34">
        <v>12125</v>
      </c>
      <c r="F23" s="34">
        <v>12344</v>
      </c>
      <c r="G23" s="34">
        <v>13463</v>
      </c>
      <c r="H23" s="34">
        <v>13944</v>
      </c>
      <c r="I23" s="34">
        <v>14859</v>
      </c>
      <c r="J23" s="34">
        <v>16162</v>
      </c>
      <c r="K23" s="34">
        <v>17073</v>
      </c>
      <c r="L23" s="34">
        <v>17667</v>
      </c>
      <c r="M23" s="34">
        <v>17762</v>
      </c>
      <c r="N23" s="34">
        <v>17927</v>
      </c>
      <c r="O23" s="34">
        <v>17925</v>
      </c>
      <c r="P23" s="34">
        <v>17963</v>
      </c>
      <c r="Q23" s="34">
        <v>17316</v>
      </c>
      <c r="R23" s="34">
        <v>16570</v>
      </c>
      <c r="S23" s="34">
        <v>15711</v>
      </c>
      <c r="T23" s="34">
        <v>14931</v>
      </c>
      <c r="U23" s="34">
        <v>13593</v>
      </c>
      <c r="V23" s="34">
        <v>13702</v>
      </c>
      <c r="W23" s="34">
        <v>13553</v>
      </c>
      <c r="X23" s="34">
        <v>14594</v>
      </c>
      <c r="Y23" s="34">
        <v>14985</v>
      </c>
      <c r="Z23"/>
      <c r="AA23" s="19">
        <f t="shared" si="5"/>
        <v>5</v>
      </c>
      <c r="AB23" s="9">
        <f t="shared" si="0"/>
        <v>257308</v>
      </c>
      <c r="AC23" s="13">
        <f t="shared" si="1"/>
        <v>102886</v>
      </c>
      <c r="AD23" s="13">
        <f t="shared" si="2"/>
        <v>360194</v>
      </c>
      <c r="AE23" s="9"/>
      <c r="AF23" s="9">
        <f t="shared" si="3"/>
        <v>1</v>
      </c>
      <c r="AG23" s="9">
        <f t="shared" si="4"/>
        <v>2022</v>
      </c>
    </row>
    <row r="24" spans="1:33" x14ac:dyDescent="0.2">
      <c r="A24" s="16">
        <v>44576</v>
      </c>
      <c r="B24" s="34">
        <v>14715</v>
      </c>
      <c r="C24" s="34">
        <v>14925</v>
      </c>
      <c r="D24" s="34">
        <v>14988</v>
      </c>
      <c r="E24" s="34">
        <v>15107</v>
      </c>
      <c r="F24" s="34">
        <v>15602</v>
      </c>
      <c r="G24" s="34">
        <v>16207</v>
      </c>
      <c r="H24" s="34">
        <v>15942</v>
      </c>
      <c r="I24" s="34">
        <v>16646</v>
      </c>
      <c r="J24" s="34">
        <v>18065</v>
      </c>
      <c r="K24" s="34">
        <v>18616</v>
      </c>
      <c r="L24" s="34">
        <v>19193</v>
      </c>
      <c r="M24" s="34">
        <v>19483</v>
      </c>
      <c r="N24" s="34">
        <v>19278</v>
      </c>
      <c r="O24" s="34">
        <v>19284</v>
      </c>
      <c r="P24" s="34">
        <v>19394</v>
      </c>
      <c r="Q24" s="34">
        <v>18996</v>
      </c>
      <c r="R24" s="34">
        <v>18257</v>
      </c>
      <c r="S24" s="34">
        <v>17649</v>
      </c>
      <c r="T24" s="34">
        <v>16988</v>
      </c>
      <c r="U24" s="34">
        <v>15706</v>
      </c>
      <c r="V24" s="34">
        <v>15503</v>
      </c>
      <c r="W24" s="34">
        <v>15677</v>
      </c>
      <c r="X24" s="34">
        <v>16016</v>
      </c>
      <c r="Y24" s="34">
        <v>16240</v>
      </c>
      <c r="Z24"/>
      <c r="AA24" s="19">
        <f t="shared" si="5"/>
        <v>6</v>
      </c>
      <c r="AB24" s="9">
        <f t="shared" si="0"/>
        <v>284751</v>
      </c>
      <c r="AC24" s="13">
        <f t="shared" si="1"/>
        <v>123726</v>
      </c>
      <c r="AD24" s="13">
        <f t="shared" si="2"/>
        <v>408477</v>
      </c>
      <c r="AE24" s="9"/>
      <c r="AF24" s="9">
        <f t="shared" si="3"/>
        <v>1</v>
      </c>
      <c r="AG24" s="9">
        <f t="shared" si="4"/>
        <v>2022</v>
      </c>
    </row>
    <row r="25" spans="1:33" x14ac:dyDescent="0.2">
      <c r="A25" s="16">
        <v>44577</v>
      </c>
      <c r="B25" s="34">
        <v>15956</v>
      </c>
      <c r="C25" s="34">
        <v>16000</v>
      </c>
      <c r="D25" s="34">
        <v>16095</v>
      </c>
      <c r="E25" s="34">
        <v>16082</v>
      </c>
      <c r="F25" s="34">
        <v>16137</v>
      </c>
      <c r="G25" s="34">
        <v>16533</v>
      </c>
      <c r="H25" s="34">
        <v>16093</v>
      </c>
      <c r="I25" s="34">
        <v>16579</v>
      </c>
      <c r="J25" s="34">
        <v>18007</v>
      </c>
      <c r="K25" s="34">
        <v>18264</v>
      </c>
      <c r="L25" s="34">
        <v>18585</v>
      </c>
      <c r="M25" s="34">
        <v>18686</v>
      </c>
      <c r="N25" s="34">
        <v>18337</v>
      </c>
      <c r="O25" s="34">
        <v>18102</v>
      </c>
      <c r="P25" s="34">
        <v>17961</v>
      </c>
      <c r="Q25" s="34">
        <v>17465</v>
      </c>
      <c r="R25" s="34">
        <v>17271</v>
      </c>
      <c r="S25" s="34">
        <v>16801</v>
      </c>
      <c r="T25" s="34">
        <v>15869</v>
      </c>
      <c r="U25" s="34">
        <v>14414</v>
      </c>
      <c r="V25" s="34">
        <v>14342</v>
      </c>
      <c r="W25" s="34">
        <v>14046</v>
      </c>
      <c r="X25" s="34">
        <v>14433</v>
      </c>
      <c r="Y25" s="34">
        <v>14549</v>
      </c>
      <c r="Z25"/>
      <c r="AA25" s="19">
        <f t="shared" si="5"/>
        <v>7</v>
      </c>
      <c r="AB25" s="9">
        <f t="shared" si="0"/>
        <v>0</v>
      </c>
      <c r="AC25" s="13">
        <f t="shared" si="1"/>
        <v>396607</v>
      </c>
      <c r="AD25" s="13">
        <f t="shared" si="2"/>
        <v>396607</v>
      </c>
      <c r="AE25" s="9"/>
      <c r="AF25" s="9">
        <f t="shared" si="3"/>
        <v>1</v>
      </c>
      <c r="AG25" s="9">
        <f t="shared" si="4"/>
        <v>2022</v>
      </c>
    </row>
    <row r="26" spans="1:33" x14ac:dyDescent="0.2">
      <c r="A26" s="16">
        <v>44578</v>
      </c>
      <c r="B26" s="34">
        <v>12180</v>
      </c>
      <c r="C26" s="34">
        <v>12190</v>
      </c>
      <c r="D26" s="34">
        <v>12206</v>
      </c>
      <c r="E26" s="34">
        <v>12155</v>
      </c>
      <c r="F26" s="34">
        <v>12266</v>
      </c>
      <c r="G26" s="34">
        <v>12946</v>
      </c>
      <c r="H26" s="34">
        <v>12827</v>
      </c>
      <c r="I26" s="34">
        <v>13458</v>
      </c>
      <c r="J26" s="34">
        <v>14668</v>
      </c>
      <c r="K26" s="34">
        <v>15483</v>
      </c>
      <c r="L26" s="34">
        <v>15854</v>
      </c>
      <c r="M26" s="34">
        <v>16159</v>
      </c>
      <c r="N26" s="34">
        <v>16159</v>
      </c>
      <c r="O26" s="34">
        <v>15530</v>
      </c>
      <c r="P26" s="34">
        <v>14642</v>
      </c>
      <c r="Q26" s="34">
        <v>13985</v>
      </c>
      <c r="R26" s="34">
        <v>13222</v>
      </c>
      <c r="S26" s="34">
        <v>12673</v>
      </c>
      <c r="T26" s="34">
        <v>11706</v>
      </c>
      <c r="U26" s="34">
        <v>10432</v>
      </c>
      <c r="V26" s="34">
        <v>9948</v>
      </c>
      <c r="W26" s="34">
        <v>9664</v>
      </c>
      <c r="X26" s="34">
        <v>9543</v>
      </c>
      <c r="Y26" s="34">
        <v>9415</v>
      </c>
      <c r="Z26"/>
      <c r="AA26" s="19">
        <v>8</v>
      </c>
      <c r="AB26" s="9">
        <f t="shared" si="0"/>
        <v>0</v>
      </c>
      <c r="AC26" s="13">
        <f t="shared" si="1"/>
        <v>309311</v>
      </c>
      <c r="AD26" s="13">
        <f t="shared" si="2"/>
        <v>309311</v>
      </c>
      <c r="AE26" s="9"/>
      <c r="AF26" s="9">
        <f t="shared" si="3"/>
        <v>1</v>
      </c>
      <c r="AG26" s="9">
        <f t="shared" si="4"/>
        <v>2022</v>
      </c>
    </row>
    <row r="27" spans="1:33" x14ac:dyDescent="0.2">
      <c r="A27" s="16">
        <v>44579</v>
      </c>
      <c r="B27" s="34">
        <v>11007</v>
      </c>
      <c r="C27" s="34">
        <v>10974</v>
      </c>
      <c r="D27" s="34">
        <v>11344</v>
      </c>
      <c r="E27" s="34">
        <v>11527</v>
      </c>
      <c r="F27" s="34">
        <v>11738</v>
      </c>
      <c r="G27" s="34">
        <v>12904</v>
      </c>
      <c r="H27" s="34">
        <v>13824</v>
      </c>
      <c r="I27" s="34">
        <v>14998</v>
      </c>
      <c r="J27" s="34">
        <v>16451</v>
      </c>
      <c r="K27" s="34">
        <v>16921</v>
      </c>
      <c r="L27" s="34">
        <v>17383</v>
      </c>
      <c r="M27" s="34">
        <v>17356</v>
      </c>
      <c r="N27" s="34">
        <v>17437</v>
      </c>
      <c r="O27" s="34">
        <v>17663</v>
      </c>
      <c r="P27" s="34">
        <v>17917</v>
      </c>
      <c r="Q27" s="34">
        <v>17495</v>
      </c>
      <c r="R27" s="34">
        <v>17272</v>
      </c>
      <c r="S27" s="34">
        <v>16984</v>
      </c>
      <c r="T27" s="34">
        <v>16151</v>
      </c>
      <c r="U27" s="34">
        <v>14740</v>
      </c>
      <c r="V27" s="34">
        <v>14749</v>
      </c>
      <c r="W27" s="34">
        <v>14313</v>
      </c>
      <c r="X27" s="34">
        <v>14841</v>
      </c>
      <c r="Y27" s="34">
        <v>15055</v>
      </c>
      <c r="Z27"/>
      <c r="AA27" s="19">
        <f t="shared" si="5"/>
        <v>2</v>
      </c>
      <c r="AB27" s="9">
        <f t="shared" si="0"/>
        <v>262671</v>
      </c>
      <c r="AC27" s="13">
        <f t="shared" si="1"/>
        <v>98373</v>
      </c>
      <c r="AD27" s="13">
        <f t="shared" si="2"/>
        <v>361044</v>
      </c>
      <c r="AE27" s="9"/>
      <c r="AF27" s="9">
        <f t="shared" si="3"/>
        <v>1</v>
      </c>
      <c r="AG27" s="9">
        <f t="shared" si="4"/>
        <v>2022</v>
      </c>
    </row>
    <row r="28" spans="1:33" x14ac:dyDescent="0.2">
      <c r="A28" s="16">
        <v>44580</v>
      </c>
      <c r="B28" s="34">
        <v>14806</v>
      </c>
      <c r="C28" s="34">
        <v>14915</v>
      </c>
      <c r="D28" s="34">
        <v>15125</v>
      </c>
      <c r="E28" s="34">
        <v>15282</v>
      </c>
      <c r="F28" s="34">
        <v>15610</v>
      </c>
      <c r="G28" s="34">
        <v>16796</v>
      </c>
      <c r="H28" s="34">
        <v>17024</v>
      </c>
      <c r="I28" s="34">
        <v>17728</v>
      </c>
      <c r="J28" s="34">
        <v>18997</v>
      </c>
      <c r="K28" s="34">
        <v>19372</v>
      </c>
      <c r="L28" s="34">
        <v>19861</v>
      </c>
      <c r="M28" s="34">
        <v>20261</v>
      </c>
      <c r="N28" s="34">
        <v>20480</v>
      </c>
      <c r="O28" s="34">
        <v>20355</v>
      </c>
      <c r="P28" s="34">
        <v>20281</v>
      </c>
      <c r="Q28" s="34">
        <v>19372</v>
      </c>
      <c r="R28" s="34">
        <v>18224</v>
      </c>
      <c r="S28" s="34">
        <v>16948</v>
      </c>
      <c r="T28" s="34">
        <v>15724</v>
      </c>
      <c r="U28" s="34">
        <v>14133</v>
      </c>
      <c r="V28" s="34">
        <v>13865</v>
      </c>
      <c r="W28" s="34">
        <v>13230</v>
      </c>
      <c r="X28" s="34">
        <v>13494</v>
      </c>
      <c r="Y28" s="34">
        <v>13567</v>
      </c>
      <c r="Z28"/>
      <c r="AA28" s="19">
        <f t="shared" si="5"/>
        <v>3</v>
      </c>
      <c r="AB28" s="9">
        <f t="shared" si="0"/>
        <v>282325</v>
      </c>
      <c r="AC28" s="13">
        <f t="shared" si="1"/>
        <v>123125</v>
      </c>
      <c r="AD28" s="13">
        <f t="shared" si="2"/>
        <v>405450</v>
      </c>
      <c r="AE28" s="9"/>
      <c r="AF28" s="9">
        <f t="shared" si="3"/>
        <v>1</v>
      </c>
      <c r="AG28" s="9">
        <f t="shared" si="4"/>
        <v>2022</v>
      </c>
    </row>
    <row r="29" spans="1:33" x14ac:dyDescent="0.2">
      <c r="A29" s="16">
        <v>44581</v>
      </c>
      <c r="B29" s="34">
        <v>12826</v>
      </c>
      <c r="C29" s="34">
        <v>12842</v>
      </c>
      <c r="D29" s="34">
        <v>12799</v>
      </c>
      <c r="E29" s="34">
        <v>12912</v>
      </c>
      <c r="F29" s="34">
        <v>13194</v>
      </c>
      <c r="G29" s="34">
        <v>14178</v>
      </c>
      <c r="H29" s="34">
        <v>14792</v>
      </c>
      <c r="I29" s="34">
        <v>15655</v>
      </c>
      <c r="J29" s="34">
        <v>16851</v>
      </c>
      <c r="K29" s="34">
        <v>17670</v>
      </c>
      <c r="L29" s="34">
        <v>18158</v>
      </c>
      <c r="M29" s="34">
        <v>18418</v>
      </c>
      <c r="N29" s="34">
        <v>18503</v>
      </c>
      <c r="O29" s="34">
        <v>18310</v>
      </c>
      <c r="P29" s="34">
        <v>18166</v>
      </c>
      <c r="Q29" s="34">
        <v>17640</v>
      </c>
      <c r="R29" s="34">
        <v>17172</v>
      </c>
      <c r="S29" s="34">
        <v>16788</v>
      </c>
      <c r="T29" s="34">
        <v>15877</v>
      </c>
      <c r="U29" s="34">
        <v>14373</v>
      </c>
      <c r="V29" s="34">
        <v>14264</v>
      </c>
      <c r="W29" s="34">
        <v>13886</v>
      </c>
      <c r="X29" s="34">
        <v>14479</v>
      </c>
      <c r="Y29" s="34">
        <v>14775</v>
      </c>
      <c r="Z29"/>
      <c r="AA29" s="19">
        <f t="shared" si="5"/>
        <v>4</v>
      </c>
      <c r="AB29" s="9">
        <f t="shared" si="0"/>
        <v>266210</v>
      </c>
      <c r="AC29" s="13">
        <f t="shared" si="1"/>
        <v>108318</v>
      </c>
      <c r="AD29" s="13">
        <f t="shared" si="2"/>
        <v>374528</v>
      </c>
      <c r="AE29" s="9"/>
      <c r="AF29" s="9">
        <f t="shared" si="3"/>
        <v>1</v>
      </c>
      <c r="AG29" s="9">
        <f t="shared" si="4"/>
        <v>2022</v>
      </c>
    </row>
    <row r="30" spans="1:33" x14ac:dyDescent="0.2">
      <c r="A30" s="16">
        <v>44582</v>
      </c>
      <c r="B30" s="34">
        <v>14595</v>
      </c>
      <c r="C30" s="34">
        <v>14481</v>
      </c>
      <c r="D30" s="34">
        <v>14258</v>
      </c>
      <c r="E30" s="34">
        <v>14416</v>
      </c>
      <c r="F30" s="34">
        <v>14999</v>
      </c>
      <c r="G30" s="34">
        <v>16246</v>
      </c>
      <c r="H30" s="34">
        <v>16571</v>
      </c>
      <c r="I30" s="34">
        <v>17494</v>
      </c>
      <c r="J30" s="34">
        <v>18823</v>
      </c>
      <c r="K30" s="34">
        <v>19063</v>
      </c>
      <c r="L30" s="34">
        <v>19313</v>
      </c>
      <c r="M30" s="34">
        <v>19073</v>
      </c>
      <c r="N30" s="34">
        <v>18938</v>
      </c>
      <c r="O30" s="34">
        <v>18982</v>
      </c>
      <c r="P30" s="34">
        <v>19058</v>
      </c>
      <c r="Q30" s="34">
        <v>18383</v>
      </c>
      <c r="R30" s="34">
        <v>17726</v>
      </c>
      <c r="S30" s="34">
        <v>16949</v>
      </c>
      <c r="T30" s="34">
        <v>16045</v>
      </c>
      <c r="U30" s="34">
        <v>14579</v>
      </c>
      <c r="V30" s="34">
        <v>14567</v>
      </c>
      <c r="W30" s="34">
        <v>14296</v>
      </c>
      <c r="X30" s="34">
        <v>15035</v>
      </c>
      <c r="Y30" s="34">
        <v>15435</v>
      </c>
      <c r="Z30"/>
      <c r="AA30" s="19">
        <f t="shared" si="5"/>
        <v>5</v>
      </c>
      <c r="AB30" s="9">
        <f t="shared" ref="AB30:AB93" si="6">IF(AND(AA30&gt;1,AA30&lt;7),SUM(I30:X30),0)</f>
        <v>278324</v>
      </c>
      <c r="AC30" s="13">
        <f t="shared" ref="AC30:AC93" si="7">SUM(B30:Y30)-AB30</f>
        <v>121001</v>
      </c>
      <c r="AD30" s="13">
        <f t="shared" ref="AD30:AD93" si="8">SUM(AB30+AC30)</f>
        <v>399325</v>
      </c>
      <c r="AE30" s="9"/>
      <c r="AF30" s="9">
        <f t="shared" ref="AF30:AF93" si="9">MONTH(A30)</f>
        <v>1</v>
      </c>
      <c r="AG30" s="9">
        <f t="shared" ref="AG30:AG93" si="10">YEAR(A30)</f>
        <v>2022</v>
      </c>
    </row>
    <row r="31" spans="1:33" x14ac:dyDescent="0.2">
      <c r="A31" s="16">
        <v>44583</v>
      </c>
      <c r="B31" s="34">
        <v>15773</v>
      </c>
      <c r="C31" s="34">
        <v>15932</v>
      </c>
      <c r="D31" s="34">
        <v>15971</v>
      </c>
      <c r="E31" s="34">
        <v>16083</v>
      </c>
      <c r="F31" s="34">
        <v>16246</v>
      </c>
      <c r="G31" s="34">
        <v>17014</v>
      </c>
      <c r="H31" s="34">
        <v>16519</v>
      </c>
      <c r="I31" s="34">
        <v>16912</v>
      </c>
      <c r="J31" s="34">
        <v>18335</v>
      </c>
      <c r="K31" s="34">
        <v>18682</v>
      </c>
      <c r="L31" s="34">
        <v>19208</v>
      </c>
      <c r="M31" s="34">
        <v>19267</v>
      </c>
      <c r="N31" s="34">
        <v>18864</v>
      </c>
      <c r="O31" s="34">
        <v>18583</v>
      </c>
      <c r="P31" s="34">
        <v>18429</v>
      </c>
      <c r="Q31" s="34">
        <v>17827</v>
      </c>
      <c r="R31" s="34">
        <v>17324</v>
      </c>
      <c r="S31" s="34">
        <v>16809</v>
      </c>
      <c r="T31" s="34">
        <v>15912</v>
      </c>
      <c r="U31" s="34">
        <v>14587</v>
      </c>
      <c r="V31" s="34">
        <v>14583</v>
      </c>
      <c r="W31" s="34">
        <v>14399</v>
      </c>
      <c r="X31" s="34">
        <v>14917</v>
      </c>
      <c r="Y31" s="34">
        <v>15182</v>
      </c>
      <c r="Z31"/>
      <c r="AA31" s="19">
        <f t="shared" ref="AA31:AA94" si="11">WEEKDAY(A31,2)</f>
        <v>6</v>
      </c>
      <c r="AB31" s="9">
        <f t="shared" si="6"/>
        <v>274638</v>
      </c>
      <c r="AC31" s="13">
        <f t="shared" si="7"/>
        <v>128720</v>
      </c>
      <c r="AD31" s="13">
        <f t="shared" si="8"/>
        <v>403358</v>
      </c>
      <c r="AE31" s="9"/>
      <c r="AF31" s="9">
        <f t="shared" si="9"/>
        <v>1</v>
      </c>
      <c r="AG31" s="9">
        <f t="shared" si="10"/>
        <v>2022</v>
      </c>
    </row>
    <row r="32" spans="1:33" x14ac:dyDescent="0.2">
      <c r="A32" s="16">
        <v>44584</v>
      </c>
      <c r="B32" s="34">
        <v>14926</v>
      </c>
      <c r="C32" s="34">
        <v>15113</v>
      </c>
      <c r="D32" s="34">
        <v>15012</v>
      </c>
      <c r="E32" s="34">
        <v>15039</v>
      </c>
      <c r="F32" s="34">
        <v>15068</v>
      </c>
      <c r="G32" s="34">
        <v>15434</v>
      </c>
      <c r="H32" s="34">
        <v>14828</v>
      </c>
      <c r="I32" s="34">
        <v>15317</v>
      </c>
      <c r="J32" s="34">
        <v>16837</v>
      </c>
      <c r="K32" s="34">
        <v>17334</v>
      </c>
      <c r="L32" s="34">
        <v>17895</v>
      </c>
      <c r="M32" s="34">
        <v>17662</v>
      </c>
      <c r="N32" s="34">
        <v>17304</v>
      </c>
      <c r="O32" s="34">
        <v>17313</v>
      </c>
      <c r="P32" s="34">
        <v>17423</v>
      </c>
      <c r="Q32" s="34">
        <v>16725</v>
      </c>
      <c r="R32" s="34">
        <v>16389</v>
      </c>
      <c r="S32" s="34">
        <v>15759</v>
      </c>
      <c r="T32" s="34">
        <v>14867</v>
      </c>
      <c r="U32" s="34">
        <v>13575</v>
      </c>
      <c r="V32" s="34">
        <v>13290</v>
      </c>
      <c r="W32" s="34">
        <v>12863</v>
      </c>
      <c r="X32" s="34">
        <v>13153</v>
      </c>
      <c r="Y32" s="34">
        <v>13170</v>
      </c>
      <c r="Z32"/>
      <c r="AA32" s="19">
        <f t="shared" si="11"/>
        <v>7</v>
      </c>
      <c r="AB32" s="9">
        <f t="shared" si="6"/>
        <v>0</v>
      </c>
      <c r="AC32" s="13">
        <f t="shared" si="7"/>
        <v>372296</v>
      </c>
      <c r="AD32" s="13">
        <f t="shared" si="8"/>
        <v>372296</v>
      </c>
      <c r="AE32" s="9"/>
      <c r="AF32" s="9">
        <f t="shared" si="9"/>
        <v>1</v>
      </c>
      <c r="AG32" s="9">
        <f t="shared" si="10"/>
        <v>2022</v>
      </c>
    </row>
    <row r="33" spans="1:33" x14ac:dyDescent="0.2">
      <c r="A33" s="16">
        <v>44585</v>
      </c>
      <c r="B33" s="34">
        <v>12963</v>
      </c>
      <c r="C33" s="34">
        <v>13080</v>
      </c>
      <c r="D33" s="34">
        <v>13029</v>
      </c>
      <c r="E33" s="34">
        <v>13618</v>
      </c>
      <c r="F33" s="34">
        <v>13984</v>
      </c>
      <c r="G33" s="34">
        <v>15422</v>
      </c>
      <c r="H33" s="34">
        <v>16058</v>
      </c>
      <c r="I33" s="34">
        <v>16981</v>
      </c>
      <c r="J33" s="34">
        <v>18044</v>
      </c>
      <c r="K33" s="34">
        <v>18308</v>
      </c>
      <c r="L33" s="34">
        <v>18454</v>
      </c>
      <c r="M33" s="34">
        <v>18311</v>
      </c>
      <c r="N33" s="34">
        <v>18362</v>
      </c>
      <c r="O33" s="34">
        <v>18312</v>
      </c>
      <c r="P33" s="34">
        <v>18231</v>
      </c>
      <c r="Q33" s="34">
        <v>17748</v>
      </c>
      <c r="R33" s="34">
        <v>17278</v>
      </c>
      <c r="S33" s="34">
        <v>16964</v>
      </c>
      <c r="T33" s="34">
        <v>16064</v>
      </c>
      <c r="U33" s="34">
        <v>14554</v>
      </c>
      <c r="V33" s="34">
        <v>14435</v>
      </c>
      <c r="W33" s="34">
        <v>13853</v>
      </c>
      <c r="X33" s="34">
        <v>14187</v>
      </c>
      <c r="Y33" s="34">
        <v>14154</v>
      </c>
      <c r="Z33"/>
      <c r="AA33" s="19">
        <f t="shared" si="11"/>
        <v>1</v>
      </c>
      <c r="AB33" s="9">
        <f t="shared" si="6"/>
        <v>0</v>
      </c>
      <c r="AC33" s="13">
        <f t="shared" si="7"/>
        <v>382394</v>
      </c>
      <c r="AD33" s="13">
        <f t="shared" si="8"/>
        <v>382394</v>
      </c>
      <c r="AE33" s="9"/>
      <c r="AF33" s="9">
        <f t="shared" si="9"/>
        <v>1</v>
      </c>
      <c r="AG33" s="9">
        <f t="shared" si="10"/>
        <v>2022</v>
      </c>
    </row>
    <row r="34" spans="1:33" x14ac:dyDescent="0.2">
      <c r="A34" s="16">
        <v>44586</v>
      </c>
      <c r="B34" s="34">
        <v>13782</v>
      </c>
      <c r="C34" s="34">
        <v>13806</v>
      </c>
      <c r="D34" s="34">
        <v>14072</v>
      </c>
      <c r="E34" s="34">
        <v>14294</v>
      </c>
      <c r="F34" s="34">
        <v>14470</v>
      </c>
      <c r="G34" s="34">
        <v>15426</v>
      </c>
      <c r="H34" s="34">
        <v>15766</v>
      </c>
      <c r="I34" s="34">
        <v>16433</v>
      </c>
      <c r="J34" s="34">
        <v>17928</v>
      </c>
      <c r="K34" s="34">
        <v>18654</v>
      </c>
      <c r="L34" s="34">
        <v>19140</v>
      </c>
      <c r="M34" s="34">
        <v>19713</v>
      </c>
      <c r="N34" s="34">
        <v>19706</v>
      </c>
      <c r="O34" s="34">
        <v>19451</v>
      </c>
      <c r="P34" s="34">
        <v>19025</v>
      </c>
      <c r="Q34" s="34">
        <v>18301</v>
      </c>
      <c r="R34" s="34">
        <v>17081</v>
      </c>
      <c r="S34" s="34">
        <v>16658</v>
      </c>
      <c r="T34" s="34">
        <v>15667</v>
      </c>
      <c r="U34" s="34">
        <v>14165</v>
      </c>
      <c r="V34" s="34">
        <v>13928</v>
      </c>
      <c r="W34" s="34">
        <v>12745</v>
      </c>
      <c r="X34" s="34">
        <v>13411</v>
      </c>
      <c r="Y34" s="34">
        <v>13664</v>
      </c>
      <c r="Z34"/>
      <c r="AA34" s="19">
        <f t="shared" si="11"/>
        <v>2</v>
      </c>
      <c r="AB34" s="9">
        <f t="shared" si="6"/>
        <v>272006</v>
      </c>
      <c r="AC34" s="13">
        <f t="shared" si="7"/>
        <v>115280</v>
      </c>
      <c r="AD34" s="13">
        <f t="shared" si="8"/>
        <v>387286</v>
      </c>
      <c r="AE34" s="9"/>
      <c r="AF34" s="9">
        <f t="shared" si="9"/>
        <v>1</v>
      </c>
      <c r="AG34" s="9">
        <f t="shared" si="10"/>
        <v>2022</v>
      </c>
    </row>
    <row r="35" spans="1:33" x14ac:dyDescent="0.2">
      <c r="A35" s="16">
        <v>44587</v>
      </c>
      <c r="B35" s="34">
        <v>13240</v>
      </c>
      <c r="C35" s="34">
        <v>13923</v>
      </c>
      <c r="D35" s="34">
        <v>13752</v>
      </c>
      <c r="E35" s="34">
        <v>13871</v>
      </c>
      <c r="F35" s="34">
        <v>14565</v>
      </c>
      <c r="G35" s="34">
        <v>15771</v>
      </c>
      <c r="H35" s="34">
        <v>16308</v>
      </c>
      <c r="I35" s="34">
        <v>17124</v>
      </c>
      <c r="J35" s="34">
        <v>18115</v>
      </c>
      <c r="K35" s="34">
        <v>18698</v>
      </c>
      <c r="L35" s="34">
        <v>18845</v>
      </c>
      <c r="M35" s="34">
        <v>18840</v>
      </c>
      <c r="N35" s="34">
        <v>18866</v>
      </c>
      <c r="O35" s="34">
        <v>18937</v>
      </c>
      <c r="P35" s="34">
        <v>18955</v>
      </c>
      <c r="Q35" s="34">
        <v>18378</v>
      </c>
      <c r="R35" s="34">
        <v>17865</v>
      </c>
      <c r="S35" s="34">
        <v>17477</v>
      </c>
      <c r="T35" s="34">
        <v>16541</v>
      </c>
      <c r="U35" s="34">
        <v>15267</v>
      </c>
      <c r="V35" s="34">
        <v>15158</v>
      </c>
      <c r="W35" s="34">
        <v>14690</v>
      </c>
      <c r="X35" s="34">
        <v>15427</v>
      </c>
      <c r="Y35" s="34">
        <v>15681</v>
      </c>
      <c r="Z35"/>
      <c r="AA35" s="19">
        <f t="shared" si="11"/>
        <v>3</v>
      </c>
      <c r="AB35" s="9">
        <f t="shared" si="6"/>
        <v>279183</v>
      </c>
      <c r="AC35" s="13">
        <f t="shared" si="7"/>
        <v>117111</v>
      </c>
      <c r="AD35" s="13">
        <f t="shared" si="8"/>
        <v>396294</v>
      </c>
      <c r="AE35" s="9"/>
      <c r="AF35" s="9">
        <f t="shared" si="9"/>
        <v>1</v>
      </c>
      <c r="AG35" s="9">
        <f t="shared" si="10"/>
        <v>2022</v>
      </c>
    </row>
    <row r="36" spans="1:33" x14ac:dyDescent="0.2">
      <c r="A36" s="16">
        <v>44588</v>
      </c>
      <c r="B36" s="34">
        <v>15539</v>
      </c>
      <c r="C36" s="34">
        <v>15806</v>
      </c>
      <c r="D36" s="34">
        <v>16058</v>
      </c>
      <c r="E36" s="34">
        <v>16050</v>
      </c>
      <c r="F36" s="34">
        <v>16591</v>
      </c>
      <c r="G36" s="34">
        <v>18050</v>
      </c>
      <c r="H36" s="34">
        <v>18273</v>
      </c>
      <c r="I36" s="34">
        <v>19115</v>
      </c>
      <c r="J36" s="34">
        <v>20640</v>
      </c>
      <c r="K36" s="34">
        <v>21013</v>
      </c>
      <c r="L36" s="34">
        <v>20927</v>
      </c>
      <c r="M36" s="34">
        <v>20620</v>
      </c>
      <c r="N36" s="34">
        <v>20288</v>
      </c>
      <c r="O36" s="34">
        <v>20125</v>
      </c>
      <c r="P36" s="34">
        <v>20123</v>
      </c>
      <c r="Q36" s="34">
        <v>19329</v>
      </c>
      <c r="R36" s="34">
        <v>18357</v>
      </c>
      <c r="S36" s="34">
        <v>17432</v>
      </c>
      <c r="T36" s="34">
        <v>16290</v>
      </c>
      <c r="U36" s="34">
        <v>14677</v>
      </c>
      <c r="V36" s="34">
        <v>14449</v>
      </c>
      <c r="W36" s="34">
        <v>13911</v>
      </c>
      <c r="X36" s="34">
        <v>14376</v>
      </c>
      <c r="Y36" s="34">
        <v>14406</v>
      </c>
      <c r="Z36"/>
      <c r="AA36" s="19">
        <f t="shared" si="11"/>
        <v>4</v>
      </c>
      <c r="AB36" s="9">
        <f t="shared" si="6"/>
        <v>291672</v>
      </c>
      <c r="AC36" s="13">
        <f t="shared" si="7"/>
        <v>130773</v>
      </c>
      <c r="AD36" s="13">
        <f t="shared" si="8"/>
        <v>422445</v>
      </c>
      <c r="AE36" s="9"/>
      <c r="AF36" s="9">
        <f t="shared" si="9"/>
        <v>1</v>
      </c>
      <c r="AG36" s="9">
        <f t="shared" si="10"/>
        <v>2022</v>
      </c>
    </row>
    <row r="37" spans="1:33" x14ac:dyDescent="0.2">
      <c r="A37" s="16">
        <v>44589</v>
      </c>
      <c r="B37" s="34">
        <v>13929</v>
      </c>
      <c r="C37" s="34">
        <v>13836</v>
      </c>
      <c r="D37" s="34">
        <v>13847</v>
      </c>
      <c r="E37" s="34">
        <v>13810</v>
      </c>
      <c r="F37" s="34">
        <v>14158</v>
      </c>
      <c r="G37" s="34">
        <v>15069</v>
      </c>
      <c r="H37" s="34">
        <v>15405</v>
      </c>
      <c r="I37" s="34">
        <v>16089</v>
      </c>
      <c r="J37" s="34">
        <v>17618</v>
      </c>
      <c r="K37" s="34">
        <v>18112</v>
      </c>
      <c r="L37" s="34">
        <v>18766</v>
      </c>
      <c r="M37" s="34">
        <v>18669</v>
      </c>
      <c r="N37" s="34">
        <v>18742</v>
      </c>
      <c r="O37" s="34">
        <v>18613</v>
      </c>
      <c r="P37" s="34">
        <v>18478</v>
      </c>
      <c r="Q37" s="34">
        <v>17457</v>
      </c>
      <c r="R37" s="34">
        <v>16551</v>
      </c>
      <c r="S37" s="34">
        <v>15711</v>
      </c>
      <c r="T37" s="34">
        <v>14779</v>
      </c>
      <c r="U37" s="34">
        <v>13345</v>
      </c>
      <c r="V37" s="34">
        <v>13403</v>
      </c>
      <c r="W37" s="34">
        <v>13167</v>
      </c>
      <c r="X37" s="34">
        <v>13714</v>
      </c>
      <c r="Y37" s="34">
        <v>13963</v>
      </c>
      <c r="Z37"/>
      <c r="AA37" s="19">
        <f t="shared" si="11"/>
        <v>5</v>
      </c>
      <c r="AB37" s="9">
        <f t="shared" si="6"/>
        <v>263214</v>
      </c>
      <c r="AC37" s="13">
        <f t="shared" si="7"/>
        <v>114017</v>
      </c>
      <c r="AD37" s="13">
        <f t="shared" si="8"/>
        <v>377231</v>
      </c>
      <c r="AE37" s="9"/>
      <c r="AF37" s="9">
        <f t="shared" si="9"/>
        <v>1</v>
      </c>
      <c r="AG37" s="9">
        <f t="shared" si="10"/>
        <v>2022</v>
      </c>
    </row>
    <row r="38" spans="1:33" x14ac:dyDescent="0.2">
      <c r="A38" s="16">
        <v>44590</v>
      </c>
      <c r="B38" s="34">
        <v>13422</v>
      </c>
      <c r="C38" s="34">
        <v>13606</v>
      </c>
      <c r="D38" s="34">
        <v>13699</v>
      </c>
      <c r="E38" s="34">
        <v>13905</v>
      </c>
      <c r="F38" s="34">
        <v>14187</v>
      </c>
      <c r="G38" s="34">
        <v>14726</v>
      </c>
      <c r="H38" s="34">
        <v>14413</v>
      </c>
      <c r="I38" s="34">
        <v>15375</v>
      </c>
      <c r="J38" s="34">
        <v>17064</v>
      </c>
      <c r="K38" s="34">
        <v>18414</v>
      </c>
      <c r="L38" s="34">
        <v>19760</v>
      </c>
      <c r="M38" s="34">
        <v>20530</v>
      </c>
      <c r="N38" s="34">
        <v>20474</v>
      </c>
      <c r="O38" s="34">
        <v>20351</v>
      </c>
      <c r="P38" s="34">
        <v>19985</v>
      </c>
      <c r="Q38" s="34">
        <v>18887</v>
      </c>
      <c r="R38" s="34">
        <v>17865</v>
      </c>
      <c r="S38" s="34">
        <v>16704</v>
      </c>
      <c r="T38" s="34">
        <v>15506</v>
      </c>
      <c r="U38" s="34">
        <v>14189</v>
      </c>
      <c r="V38" s="34">
        <v>13961</v>
      </c>
      <c r="W38" s="34">
        <v>13803</v>
      </c>
      <c r="X38" s="34">
        <v>14278</v>
      </c>
      <c r="Y38" s="34">
        <v>14742</v>
      </c>
      <c r="Z38"/>
      <c r="AA38" s="19">
        <f t="shared" si="11"/>
        <v>6</v>
      </c>
      <c r="AB38" s="9">
        <f t="shared" si="6"/>
        <v>277146</v>
      </c>
      <c r="AC38" s="13">
        <f t="shared" si="7"/>
        <v>112700</v>
      </c>
      <c r="AD38" s="13">
        <f t="shared" si="8"/>
        <v>389846</v>
      </c>
      <c r="AE38" s="9"/>
      <c r="AF38" s="9">
        <f t="shared" si="9"/>
        <v>1</v>
      </c>
      <c r="AG38" s="9">
        <f t="shared" si="10"/>
        <v>2022</v>
      </c>
    </row>
    <row r="39" spans="1:33" x14ac:dyDescent="0.2">
      <c r="A39" s="16">
        <v>44591</v>
      </c>
      <c r="B39" s="34">
        <v>14504</v>
      </c>
      <c r="C39" s="34">
        <v>14430</v>
      </c>
      <c r="D39" s="34">
        <v>14382</v>
      </c>
      <c r="E39" s="34">
        <v>14436</v>
      </c>
      <c r="F39" s="34">
        <v>14335</v>
      </c>
      <c r="G39" s="34">
        <v>14732</v>
      </c>
      <c r="H39" s="34">
        <v>14179</v>
      </c>
      <c r="I39" s="34">
        <v>14444</v>
      </c>
      <c r="J39" s="34">
        <v>15693</v>
      </c>
      <c r="K39" s="34">
        <v>15993</v>
      </c>
      <c r="L39" s="34">
        <v>16567</v>
      </c>
      <c r="M39" s="34">
        <v>17014</v>
      </c>
      <c r="N39" s="34">
        <v>16851</v>
      </c>
      <c r="O39" s="34">
        <v>16761</v>
      </c>
      <c r="P39" s="34">
        <v>16843</v>
      </c>
      <c r="Q39" s="34">
        <v>16542</v>
      </c>
      <c r="R39" s="34">
        <v>16294</v>
      </c>
      <c r="S39" s="34">
        <v>16072</v>
      </c>
      <c r="T39" s="34">
        <v>15266</v>
      </c>
      <c r="U39" s="34">
        <v>14060</v>
      </c>
      <c r="V39" s="34">
        <v>13910</v>
      </c>
      <c r="W39" s="34">
        <v>13575</v>
      </c>
      <c r="X39" s="34">
        <v>14159</v>
      </c>
      <c r="Y39" s="34">
        <v>14371</v>
      </c>
      <c r="Z39"/>
      <c r="AA39" s="19">
        <f t="shared" si="11"/>
        <v>7</v>
      </c>
      <c r="AB39" s="9">
        <f t="shared" si="6"/>
        <v>0</v>
      </c>
      <c r="AC39" s="13">
        <f t="shared" si="7"/>
        <v>365413</v>
      </c>
      <c r="AD39" s="13">
        <f t="shared" si="8"/>
        <v>365413</v>
      </c>
      <c r="AE39" s="9"/>
      <c r="AF39" s="9">
        <f t="shared" si="9"/>
        <v>1</v>
      </c>
      <c r="AG39" s="9">
        <f t="shared" si="10"/>
        <v>2022</v>
      </c>
    </row>
    <row r="40" spans="1:33" x14ac:dyDescent="0.2">
      <c r="A40" s="16">
        <v>44592</v>
      </c>
      <c r="B40" s="34">
        <v>14393</v>
      </c>
      <c r="C40" s="34">
        <v>14655</v>
      </c>
      <c r="D40" s="34">
        <v>14845</v>
      </c>
      <c r="E40" s="34">
        <v>15039</v>
      </c>
      <c r="F40" s="34">
        <v>15542</v>
      </c>
      <c r="G40" s="34">
        <v>16717</v>
      </c>
      <c r="H40" s="34">
        <v>17179</v>
      </c>
      <c r="I40" s="34">
        <v>17987</v>
      </c>
      <c r="J40" s="34">
        <v>19091</v>
      </c>
      <c r="K40" s="34">
        <v>19045</v>
      </c>
      <c r="L40" s="34">
        <v>18979</v>
      </c>
      <c r="M40" s="34">
        <v>18666</v>
      </c>
      <c r="N40" s="34">
        <v>18478</v>
      </c>
      <c r="O40" s="34">
        <v>18375</v>
      </c>
      <c r="P40" s="34">
        <v>18266</v>
      </c>
      <c r="Q40" s="34">
        <v>17607</v>
      </c>
      <c r="R40" s="34">
        <v>16909</v>
      </c>
      <c r="S40" s="34">
        <v>16768</v>
      </c>
      <c r="T40" s="34">
        <v>15993</v>
      </c>
      <c r="U40" s="34">
        <v>14506</v>
      </c>
      <c r="V40" s="34">
        <v>14464</v>
      </c>
      <c r="W40" s="34">
        <v>14083</v>
      </c>
      <c r="X40" s="34">
        <v>14732</v>
      </c>
      <c r="Y40" s="34">
        <v>15039</v>
      </c>
      <c r="Z40"/>
      <c r="AA40" s="19">
        <f t="shared" si="11"/>
        <v>1</v>
      </c>
      <c r="AB40" s="9">
        <f t="shared" si="6"/>
        <v>0</v>
      </c>
      <c r="AC40" s="13">
        <f t="shared" si="7"/>
        <v>397358</v>
      </c>
      <c r="AD40" s="13">
        <f t="shared" si="8"/>
        <v>397358</v>
      </c>
      <c r="AE40" s="9"/>
      <c r="AF40" s="9">
        <f t="shared" si="9"/>
        <v>1</v>
      </c>
      <c r="AG40" s="9">
        <f t="shared" si="10"/>
        <v>2022</v>
      </c>
    </row>
    <row r="41" spans="1:33" x14ac:dyDescent="0.2">
      <c r="A41" s="16">
        <v>44593</v>
      </c>
      <c r="B41" s="34">
        <v>16478</v>
      </c>
      <c r="C41" s="34">
        <v>16008</v>
      </c>
      <c r="D41" s="34">
        <v>16367</v>
      </c>
      <c r="E41" s="34">
        <v>16840</v>
      </c>
      <c r="F41" s="34">
        <v>17269</v>
      </c>
      <c r="G41" s="34">
        <v>18598</v>
      </c>
      <c r="H41" s="34">
        <v>18025</v>
      </c>
      <c r="I41" s="34">
        <v>19619</v>
      </c>
      <c r="J41" s="34">
        <v>20039</v>
      </c>
      <c r="K41" s="34">
        <v>19488</v>
      </c>
      <c r="L41" s="34">
        <v>19760</v>
      </c>
      <c r="M41" s="34">
        <v>18976</v>
      </c>
      <c r="N41" s="34">
        <v>18613</v>
      </c>
      <c r="O41" s="34">
        <v>18257</v>
      </c>
      <c r="P41" s="34">
        <v>18361</v>
      </c>
      <c r="Q41" s="34">
        <v>17637</v>
      </c>
      <c r="R41" s="34">
        <v>17499</v>
      </c>
      <c r="S41" s="34">
        <v>17109</v>
      </c>
      <c r="T41" s="34">
        <v>16398</v>
      </c>
      <c r="U41" s="34">
        <v>15316</v>
      </c>
      <c r="V41" s="34">
        <v>15399</v>
      </c>
      <c r="W41" s="34">
        <v>14452</v>
      </c>
      <c r="X41" s="34">
        <v>14586</v>
      </c>
      <c r="Y41" s="34">
        <v>14306</v>
      </c>
      <c r="Z41"/>
      <c r="AA41" s="19">
        <f t="shared" si="11"/>
        <v>2</v>
      </c>
      <c r="AB41" s="9">
        <f t="shared" si="6"/>
        <v>281509</v>
      </c>
      <c r="AC41" s="13">
        <f t="shared" si="7"/>
        <v>133891</v>
      </c>
      <c r="AD41" s="13">
        <f t="shared" si="8"/>
        <v>415400</v>
      </c>
      <c r="AE41" s="9"/>
      <c r="AF41" s="9">
        <f t="shared" si="9"/>
        <v>2</v>
      </c>
      <c r="AG41" s="9">
        <f t="shared" si="10"/>
        <v>2022</v>
      </c>
    </row>
    <row r="42" spans="1:33" x14ac:dyDescent="0.2">
      <c r="A42" s="16">
        <v>44594</v>
      </c>
      <c r="B42" s="34">
        <v>8351</v>
      </c>
      <c r="C42" s="34">
        <v>11369</v>
      </c>
      <c r="D42" s="34">
        <v>12250</v>
      </c>
      <c r="E42" s="34">
        <v>12859</v>
      </c>
      <c r="F42" s="34">
        <v>12759</v>
      </c>
      <c r="G42" s="34">
        <v>15462</v>
      </c>
      <c r="H42" s="34">
        <v>14418</v>
      </c>
      <c r="I42" s="34">
        <v>17611</v>
      </c>
      <c r="J42" s="34">
        <v>19205</v>
      </c>
      <c r="K42" s="34">
        <v>19664</v>
      </c>
      <c r="L42" s="34">
        <v>17860</v>
      </c>
      <c r="M42" s="34">
        <v>16441</v>
      </c>
      <c r="N42" s="34">
        <v>15306</v>
      </c>
      <c r="O42" s="34">
        <v>16268</v>
      </c>
      <c r="P42" s="34">
        <v>20048</v>
      </c>
      <c r="Q42" s="34">
        <v>19664</v>
      </c>
      <c r="R42" s="34">
        <v>18975</v>
      </c>
      <c r="S42" s="34">
        <v>17183</v>
      </c>
      <c r="T42" s="34">
        <v>15570</v>
      </c>
      <c r="U42" s="34">
        <v>13548</v>
      </c>
      <c r="V42" s="34">
        <v>13239</v>
      </c>
      <c r="W42" s="34">
        <v>13244</v>
      </c>
      <c r="X42" s="34">
        <v>14617</v>
      </c>
      <c r="Y42" s="34">
        <v>17472</v>
      </c>
      <c r="Z42"/>
      <c r="AA42" s="19">
        <f t="shared" si="11"/>
        <v>3</v>
      </c>
      <c r="AB42" s="9">
        <f t="shared" si="6"/>
        <v>268443</v>
      </c>
      <c r="AC42" s="13">
        <f t="shared" si="7"/>
        <v>104940</v>
      </c>
      <c r="AD42" s="13">
        <f t="shared" si="8"/>
        <v>373383</v>
      </c>
      <c r="AE42" s="9"/>
      <c r="AF42" s="9">
        <f t="shared" si="9"/>
        <v>2</v>
      </c>
      <c r="AG42" s="9">
        <f t="shared" si="10"/>
        <v>2022</v>
      </c>
    </row>
    <row r="43" spans="1:33" x14ac:dyDescent="0.2">
      <c r="A43" s="16">
        <v>44595</v>
      </c>
      <c r="B43" s="34">
        <v>11370</v>
      </c>
      <c r="C43" s="34">
        <v>11054</v>
      </c>
      <c r="D43" s="34">
        <v>10939</v>
      </c>
      <c r="E43" s="34">
        <v>11285</v>
      </c>
      <c r="F43" s="34">
        <v>11647</v>
      </c>
      <c r="G43" s="34">
        <v>13024</v>
      </c>
      <c r="H43" s="34">
        <v>13124</v>
      </c>
      <c r="I43" s="34">
        <v>14641</v>
      </c>
      <c r="J43" s="34">
        <v>15741</v>
      </c>
      <c r="K43" s="34">
        <v>16551</v>
      </c>
      <c r="L43" s="34">
        <v>17142</v>
      </c>
      <c r="M43" s="34">
        <v>17304</v>
      </c>
      <c r="N43" s="34">
        <v>17534</v>
      </c>
      <c r="O43" s="34">
        <v>17507</v>
      </c>
      <c r="P43" s="34">
        <v>17476</v>
      </c>
      <c r="Q43" s="34">
        <v>16683</v>
      </c>
      <c r="R43" s="34">
        <v>16081</v>
      </c>
      <c r="S43" s="34">
        <v>15132</v>
      </c>
      <c r="T43" s="34">
        <v>14031</v>
      </c>
      <c r="U43" s="34">
        <v>12781</v>
      </c>
      <c r="V43" s="34">
        <v>12574</v>
      </c>
      <c r="W43" s="34">
        <v>12139</v>
      </c>
      <c r="X43" s="34">
        <v>12552</v>
      </c>
      <c r="Y43" s="34">
        <v>12518</v>
      </c>
      <c r="Z43"/>
      <c r="AA43" s="19">
        <f t="shared" si="11"/>
        <v>4</v>
      </c>
      <c r="AB43" s="9">
        <f t="shared" si="6"/>
        <v>245869</v>
      </c>
      <c r="AC43" s="13">
        <f t="shared" si="7"/>
        <v>94961</v>
      </c>
      <c r="AD43" s="13">
        <f t="shared" si="8"/>
        <v>340830</v>
      </c>
      <c r="AE43" s="9"/>
      <c r="AF43" s="9">
        <f t="shared" si="9"/>
        <v>2</v>
      </c>
      <c r="AG43" s="9">
        <f t="shared" si="10"/>
        <v>2022</v>
      </c>
    </row>
    <row r="44" spans="1:33" x14ac:dyDescent="0.2">
      <c r="A44" s="16">
        <v>44596</v>
      </c>
      <c r="B44" s="34">
        <v>12544</v>
      </c>
      <c r="C44" s="34">
        <v>12392</v>
      </c>
      <c r="D44" s="34">
        <v>12545</v>
      </c>
      <c r="E44" s="34">
        <v>12922</v>
      </c>
      <c r="F44" s="34">
        <v>13360</v>
      </c>
      <c r="G44" s="34">
        <v>14455</v>
      </c>
      <c r="H44" s="34">
        <v>13732</v>
      </c>
      <c r="I44" s="34">
        <v>15489</v>
      </c>
      <c r="J44" s="34">
        <v>17442</v>
      </c>
      <c r="K44" s="34">
        <v>18844</v>
      </c>
      <c r="L44" s="34">
        <v>19717</v>
      </c>
      <c r="M44" s="34">
        <v>19828</v>
      </c>
      <c r="N44" s="34">
        <v>20844</v>
      </c>
      <c r="O44" s="34">
        <v>20789</v>
      </c>
      <c r="P44" s="34">
        <v>20610</v>
      </c>
      <c r="Q44" s="34">
        <v>19528</v>
      </c>
      <c r="R44" s="34">
        <v>18772</v>
      </c>
      <c r="S44" s="34">
        <v>17459</v>
      </c>
      <c r="T44" s="34">
        <v>16094</v>
      </c>
      <c r="U44" s="34">
        <v>14514</v>
      </c>
      <c r="V44" s="34">
        <v>14333</v>
      </c>
      <c r="W44" s="34">
        <v>14061</v>
      </c>
      <c r="X44" s="34">
        <v>14484</v>
      </c>
      <c r="Y44" s="34">
        <v>14295</v>
      </c>
      <c r="Z44"/>
      <c r="AA44" s="19">
        <f t="shared" si="11"/>
        <v>5</v>
      </c>
      <c r="AB44" s="9">
        <f t="shared" si="6"/>
        <v>282808</v>
      </c>
      <c r="AC44" s="13">
        <f t="shared" si="7"/>
        <v>106245</v>
      </c>
      <c r="AD44" s="13">
        <f t="shared" si="8"/>
        <v>389053</v>
      </c>
      <c r="AE44" s="9"/>
      <c r="AF44" s="9">
        <f t="shared" si="9"/>
        <v>2</v>
      </c>
      <c r="AG44" s="9">
        <f t="shared" si="10"/>
        <v>2022</v>
      </c>
    </row>
    <row r="45" spans="1:33" x14ac:dyDescent="0.2">
      <c r="A45" s="16">
        <v>44597</v>
      </c>
      <c r="B45" s="34">
        <v>14220</v>
      </c>
      <c r="C45" s="34">
        <v>14033</v>
      </c>
      <c r="D45" s="34">
        <v>13910</v>
      </c>
      <c r="E45" s="34">
        <v>13988</v>
      </c>
      <c r="F45" s="34">
        <v>14139</v>
      </c>
      <c r="G45" s="34">
        <v>14979</v>
      </c>
      <c r="H45" s="34">
        <v>14166</v>
      </c>
      <c r="I45" s="34">
        <v>15270</v>
      </c>
      <c r="J45" s="34">
        <v>16640</v>
      </c>
      <c r="K45" s="34">
        <v>17325</v>
      </c>
      <c r="L45" s="34">
        <v>17848</v>
      </c>
      <c r="M45" s="34">
        <v>17979</v>
      </c>
      <c r="N45" s="34">
        <v>18395</v>
      </c>
      <c r="O45" s="34">
        <v>18287</v>
      </c>
      <c r="P45" s="34">
        <v>18258</v>
      </c>
      <c r="Q45" s="34">
        <v>17378</v>
      </c>
      <c r="R45" s="34">
        <v>17203</v>
      </c>
      <c r="S45" s="34">
        <v>16759</v>
      </c>
      <c r="T45" s="34">
        <v>15683</v>
      </c>
      <c r="U45" s="34">
        <v>14513</v>
      </c>
      <c r="V45" s="34">
        <v>14711</v>
      </c>
      <c r="W45" s="34">
        <v>14721</v>
      </c>
      <c r="X45" s="34">
        <v>15049</v>
      </c>
      <c r="Y45" s="34">
        <v>15000</v>
      </c>
      <c r="Z45"/>
      <c r="AA45" s="19">
        <f t="shared" si="11"/>
        <v>6</v>
      </c>
      <c r="AB45" s="9">
        <f t="shared" si="6"/>
        <v>266019</v>
      </c>
      <c r="AC45" s="13">
        <f t="shared" si="7"/>
        <v>114435</v>
      </c>
      <c r="AD45" s="13">
        <f t="shared" si="8"/>
        <v>380454</v>
      </c>
      <c r="AE45" s="9"/>
      <c r="AF45" s="9">
        <f t="shared" si="9"/>
        <v>2</v>
      </c>
      <c r="AG45" s="9">
        <f t="shared" si="10"/>
        <v>2022</v>
      </c>
    </row>
    <row r="46" spans="1:33" x14ac:dyDescent="0.2">
      <c r="A46" s="16">
        <v>44598</v>
      </c>
      <c r="B46" s="34">
        <v>16387</v>
      </c>
      <c r="C46" s="34">
        <v>16855</v>
      </c>
      <c r="D46" s="34">
        <v>17325</v>
      </c>
      <c r="E46" s="34">
        <v>16694</v>
      </c>
      <c r="F46" s="34">
        <v>16089</v>
      </c>
      <c r="G46" s="34">
        <v>17820</v>
      </c>
      <c r="H46" s="34">
        <v>17296</v>
      </c>
      <c r="I46" s="34">
        <v>18920</v>
      </c>
      <c r="J46" s="34">
        <v>20422</v>
      </c>
      <c r="K46" s="34">
        <v>21080</v>
      </c>
      <c r="L46" s="34">
        <v>20783</v>
      </c>
      <c r="M46" s="34">
        <v>20698</v>
      </c>
      <c r="N46" s="34">
        <v>20049</v>
      </c>
      <c r="O46" s="34">
        <v>19254</v>
      </c>
      <c r="P46" s="34">
        <v>19045</v>
      </c>
      <c r="Q46" s="34">
        <v>18155</v>
      </c>
      <c r="R46" s="34">
        <v>18415</v>
      </c>
      <c r="S46" s="34">
        <v>18704</v>
      </c>
      <c r="T46" s="34">
        <v>17698</v>
      </c>
      <c r="U46" s="34">
        <v>16251</v>
      </c>
      <c r="V46" s="34">
        <v>15995</v>
      </c>
      <c r="W46" s="34">
        <v>15712</v>
      </c>
      <c r="X46" s="34">
        <v>15764</v>
      </c>
      <c r="Y46" s="34">
        <v>14939</v>
      </c>
      <c r="Z46"/>
      <c r="AA46" s="19">
        <f t="shared" si="11"/>
        <v>7</v>
      </c>
      <c r="AB46" s="9">
        <f t="shared" si="6"/>
        <v>0</v>
      </c>
      <c r="AC46" s="13">
        <f t="shared" si="7"/>
        <v>430350</v>
      </c>
      <c r="AD46" s="13">
        <f t="shared" si="8"/>
        <v>430350</v>
      </c>
      <c r="AE46" s="9"/>
      <c r="AF46" s="9">
        <f t="shared" si="9"/>
        <v>2</v>
      </c>
      <c r="AG46" s="9">
        <f t="shared" si="10"/>
        <v>2022</v>
      </c>
    </row>
    <row r="47" spans="1:33" x14ac:dyDescent="0.2">
      <c r="A47" s="16">
        <v>44599</v>
      </c>
      <c r="B47" s="34">
        <v>13954</v>
      </c>
      <c r="C47" s="34">
        <v>13577</v>
      </c>
      <c r="D47" s="34">
        <v>13488</v>
      </c>
      <c r="E47" s="34">
        <v>13744</v>
      </c>
      <c r="F47" s="34">
        <v>14113</v>
      </c>
      <c r="G47" s="34">
        <v>15553</v>
      </c>
      <c r="H47" s="34">
        <v>15216</v>
      </c>
      <c r="I47" s="34">
        <v>16572</v>
      </c>
      <c r="J47" s="34">
        <v>17778</v>
      </c>
      <c r="K47" s="34">
        <v>18535</v>
      </c>
      <c r="L47" s="34">
        <v>18602</v>
      </c>
      <c r="M47" s="34">
        <v>18684</v>
      </c>
      <c r="N47" s="34">
        <v>19099</v>
      </c>
      <c r="O47" s="34">
        <v>18930</v>
      </c>
      <c r="P47" s="34">
        <v>18937</v>
      </c>
      <c r="Q47" s="34">
        <v>17944</v>
      </c>
      <c r="R47" s="34">
        <v>17268</v>
      </c>
      <c r="S47" s="34">
        <v>16369</v>
      </c>
      <c r="T47" s="34">
        <v>15101</v>
      </c>
      <c r="U47" s="34">
        <v>13563</v>
      </c>
      <c r="V47" s="34">
        <v>13204</v>
      </c>
      <c r="W47" s="34">
        <v>12571</v>
      </c>
      <c r="X47" s="34">
        <v>12770</v>
      </c>
      <c r="Y47" s="34">
        <v>12427</v>
      </c>
      <c r="Z47"/>
      <c r="AA47" s="19">
        <f t="shared" si="11"/>
        <v>1</v>
      </c>
      <c r="AB47" s="9">
        <f t="shared" si="6"/>
        <v>0</v>
      </c>
      <c r="AC47" s="13">
        <f t="shared" si="7"/>
        <v>377999</v>
      </c>
      <c r="AD47" s="13">
        <f t="shared" si="8"/>
        <v>377999</v>
      </c>
      <c r="AE47" s="9"/>
      <c r="AF47" s="9">
        <f t="shared" si="9"/>
        <v>2</v>
      </c>
      <c r="AG47" s="9">
        <f t="shared" si="10"/>
        <v>2022</v>
      </c>
    </row>
    <row r="48" spans="1:33" x14ac:dyDescent="0.2">
      <c r="A48" s="16">
        <v>44600</v>
      </c>
      <c r="B48" s="34">
        <v>12520</v>
      </c>
      <c r="C48" s="34">
        <v>12189</v>
      </c>
      <c r="D48" s="34">
        <v>12078</v>
      </c>
      <c r="E48" s="34">
        <v>12389</v>
      </c>
      <c r="F48" s="34">
        <v>12520</v>
      </c>
      <c r="G48" s="34">
        <v>15204</v>
      </c>
      <c r="H48" s="34">
        <v>21185</v>
      </c>
      <c r="I48" s="34">
        <v>21686</v>
      </c>
      <c r="J48" s="34">
        <v>19275</v>
      </c>
      <c r="K48" s="34">
        <v>21003</v>
      </c>
      <c r="L48" s="34">
        <v>20719</v>
      </c>
      <c r="M48" s="34">
        <v>19358</v>
      </c>
      <c r="N48" s="34">
        <v>18341</v>
      </c>
      <c r="O48" s="34">
        <v>16017</v>
      </c>
      <c r="P48" s="34">
        <v>15366</v>
      </c>
      <c r="Q48" s="34">
        <v>14596</v>
      </c>
      <c r="R48" s="34">
        <v>18088</v>
      </c>
      <c r="S48" s="34">
        <v>15862</v>
      </c>
      <c r="T48" s="34">
        <v>13756</v>
      </c>
      <c r="U48" s="34">
        <v>12775</v>
      </c>
      <c r="V48" s="34">
        <v>11907</v>
      </c>
      <c r="W48" s="34">
        <v>9115</v>
      </c>
      <c r="X48" s="34">
        <v>5191</v>
      </c>
      <c r="Y48" s="34">
        <v>3779</v>
      </c>
      <c r="Z48"/>
      <c r="AA48" s="19">
        <f t="shared" si="11"/>
        <v>2</v>
      </c>
      <c r="AB48" s="9">
        <f t="shared" si="6"/>
        <v>253055</v>
      </c>
      <c r="AC48" s="13">
        <f t="shared" si="7"/>
        <v>101864</v>
      </c>
      <c r="AD48" s="13">
        <f t="shared" si="8"/>
        <v>354919</v>
      </c>
      <c r="AE48" s="9"/>
      <c r="AF48" s="9">
        <f t="shared" si="9"/>
        <v>2</v>
      </c>
      <c r="AG48" s="9">
        <f t="shared" si="10"/>
        <v>2022</v>
      </c>
    </row>
    <row r="49" spans="1:33" x14ac:dyDescent="0.2">
      <c r="A49" s="16">
        <v>44601</v>
      </c>
      <c r="B49" s="34">
        <v>12270</v>
      </c>
      <c r="C49" s="34">
        <v>12706</v>
      </c>
      <c r="D49" s="34">
        <v>13261</v>
      </c>
      <c r="E49" s="34">
        <v>13597</v>
      </c>
      <c r="F49" s="34">
        <v>14050</v>
      </c>
      <c r="G49" s="34">
        <v>15687</v>
      </c>
      <c r="H49" s="34">
        <v>14894</v>
      </c>
      <c r="I49" s="34">
        <v>17199</v>
      </c>
      <c r="J49" s="34">
        <v>17980</v>
      </c>
      <c r="K49" s="34">
        <v>18013</v>
      </c>
      <c r="L49" s="34">
        <v>17551</v>
      </c>
      <c r="M49" s="34">
        <v>17030</v>
      </c>
      <c r="N49" s="34">
        <v>16776</v>
      </c>
      <c r="O49" s="34">
        <v>15888</v>
      </c>
      <c r="P49" s="34">
        <v>16015</v>
      </c>
      <c r="Q49" s="34">
        <v>15312</v>
      </c>
      <c r="R49" s="34">
        <v>15018</v>
      </c>
      <c r="S49" s="34">
        <v>14894</v>
      </c>
      <c r="T49" s="34">
        <v>13891</v>
      </c>
      <c r="U49" s="34">
        <v>12880</v>
      </c>
      <c r="V49" s="34">
        <v>12787</v>
      </c>
      <c r="W49" s="34">
        <v>11941</v>
      </c>
      <c r="X49" s="34">
        <v>12761</v>
      </c>
      <c r="Y49" s="34">
        <v>12704</v>
      </c>
      <c r="Z49"/>
      <c r="AA49" s="19">
        <f t="shared" si="11"/>
        <v>3</v>
      </c>
      <c r="AB49" s="9">
        <f t="shared" si="6"/>
        <v>245936</v>
      </c>
      <c r="AC49" s="13">
        <f t="shared" si="7"/>
        <v>109169</v>
      </c>
      <c r="AD49" s="13">
        <f t="shared" si="8"/>
        <v>355105</v>
      </c>
      <c r="AE49" s="9"/>
      <c r="AF49" s="9">
        <f t="shared" si="9"/>
        <v>2</v>
      </c>
      <c r="AG49" s="9">
        <f t="shared" si="10"/>
        <v>2022</v>
      </c>
    </row>
    <row r="50" spans="1:33" x14ac:dyDescent="0.2">
      <c r="A50" s="16">
        <v>44602</v>
      </c>
      <c r="B50" s="34">
        <v>12503</v>
      </c>
      <c r="C50" s="34">
        <v>12331</v>
      </c>
      <c r="D50" s="34">
        <v>12340</v>
      </c>
      <c r="E50" s="34">
        <v>12623</v>
      </c>
      <c r="F50" s="34">
        <v>12997</v>
      </c>
      <c r="G50" s="34">
        <v>14365</v>
      </c>
      <c r="H50" s="34">
        <v>14174</v>
      </c>
      <c r="I50" s="34">
        <v>15590</v>
      </c>
      <c r="J50" s="34">
        <v>16517</v>
      </c>
      <c r="K50" s="34">
        <v>17105</v>
      </c>
      <c r="L50" s="34">
        <v>17100</v>
      </c>
      <c r="M50" s="34">
        <v>16989</v>
      </c>
      <c r="N50" s="34">
        <v>17445</v>
      </c>
      <c r="O50" s="34">
        <v>17497</v>
      </c>
      <c r="P50" s="34">
        <v>17198</v>
      </c>
      <c r="Q50" s="34">
        <v>16473</v>
      </c>
      <c r="R50" s="34">
        <v>15970</v>
      </c>
      <c r="S50" s="34">
        <v>15088</v>
      </c>
      <c r="T50" s="34">
        <v>14044</v>
      </c>
      <c r="U50" s="34">
        <v>12909</v>
      </c>
      <c r="V50" s="34">
        <v>12540</v>
      </c>
      <c r="W50" s="34">
        <v>12146</v>
      </c>
      <c r="X50" s="34">
        <v>12201</v>
      </c>
      <c r="Y50" s="34">
        <v>11929</v>
      </c>
      <c r="Z50"/>
      <c r="AA50" s="19">
        <f t="shared" si="11"/>
        <v>4</v>
      </c>
      <c r="AB50" s="9">
        <f t="shared" si="6"/>
        <v>246812</v>
      </c>
      <c r="AC50" s="13">
        <f t="shared" si="7"/>
        <v>103262</v>
      </c>
      <c r="AD50" s="13">
        <f t="shared" si="8"/>
        <v>350074</v>
      </c>
      <c r="AE50" s="9"/>
      <c r="AF50" s="9">
        <f t="shared" si="9"/>
        <v>2</v>
      </c>
      <c r="AG50" s="9">
        <f t="shared" si="10"/>
        <v>2022</v>
      </c>
    </row>
    <row r="51" spans="1:33" x14ac:dyDescent="0.2">
      <c r="A51" s="16">
        <v>44603</v>
      </c>
      <c r="B51" s="34">
        <v>11999</v>
      </c>
      <c r="C51" s="34">
        <v>11748</v>
      </c>
      <c r="D51" s="34">
        <v>11599</v>
      </c>
      <c r="E51" s="34">
        <v>11957</v>
      </c>
      <c r="F51" s="34">
        <v>12459</v>
      </c>
      <c r="G51" s="34">
        <v>13829</v>
      </c>
      <c r="H51" s="34">
        <v>13780</v>
      </c>
      <c r="I51" s="34">
        <v>14967</v>
      </c>
      <c r="J51" s="34">
        <v>15790</v>
      </c>
      <c r="K51" s="34">
        <v>16036</v>
      </c>
      <c r="L51" s="34">
        <v>15967</v>
      </c>
      <c r="M51" s="34">
        <v>15906</v>
      </c>
      <c r="N51" s="34">
        <v>16002</v>
      </c>
      <c r="O51" s="34">
        <v>15807</v>
      </c>
      <c r="P51" s="34">
        <v>16009</v>
      </c>
      <c r="Q51" s="34">
        <v>15465</v>
      </c>
      <c r="R51" s="34">
        <v>15077</v>
      </c>
      <c r="S51" s="34">
        <v>14493</v>
      </c>
      <c r="T51" s="34">
        <v>13533</v>
      </c>
      <c r="U51" s="34">
        <v>12330</v>
      </c>
      <c r="V51" s="34">
        <v>12088</v>
      </c>
      <c r="W51" s="34">
        <v>11758</v>
      </c>
      <c r="X51" s="34">
        <v>11879</v>
      </c>
      <c r="Y51" s="34">
        <v>11521</v>
      </c>
      <c r="Z51"/>
      <c r="AA51" s="19">
        <f t="shared" si="11"/>
        <v>5</v>
      </c>
      <c r="AB51" s="9">
        <f t="shared" si="6"/>
        <v>233107</v>
      </c>
      <c r="AC51" s="13">
        <f t="shared" si="7"/>
        <v>98892</v>
      </c>
      <c r="AD51" s="13">
        <f t="shared" si="8"/>
        <v>331999</v>
      </c>
      <c r="AE51" s="9"/>
      <c r="AF51" s="9">
        <f t="shared" si="9"/>
        <v>2</v>
      </c>
      <c r="AG51" s="9">
        <f t="shared" si="10"/>
        <v>2022</v>
      </c>
    </row>
    <row r="52" spans="1:33" x14ac:dyDescent="0.2">
      <c r="A52" s="16">
        <v>44604</v>
      </c>
      <c r="B52" s="34">
        <v>11148</v>
      </c>
      <c r="C52" s="34">
        <v>10809</v>
      </c>
      <c r="D52" s="34">
        <v>10718</v>
      </c>
      <c r="E52" s="34">
        <v>10763</v>
      </c>
      <c r="F52" s="34">
        <v>10860</v>
      </c>
      <c r="G52" s="34">
        <v>11495</v>
      </c>
      <c r="H52" s="34">
        <v>11047</v>
      </c>
      <c r="I52" s="34">
        <v>12077</v>
      </c>
      <c r="J52" s="34">
        <v>13374</v>
      </c>
      <c r="K52" s="34">
        <v>14208</v>
      </c>
      <c r="L52" s="34">
        <v>14515</v>
      </c>
      <c r="M52" s="34">
        <v>14842</v>
      </c>
      <c r="N52" s="34">
        <v>14997</v>
      </c>
      <c r="O52" s="34">
        <v>14799</v>
      </c>
      <c r="P52" s="34">
        <v>14467</v>
      </c>
      <c r="Q52" s="34">
        <v>13630</v>
      </c>
      <c r="R52" s="34">
        <v>13645</v>
      </c>
      <c r="S52" s="34">
        <v>13390</v>
      </c>
      <c r="T52" s="34">
        <v>12562</v>
      </c>
      <c r="U52" s="34">
        <v>11579</v>
      </c>
      <c r="V52" s="34">
        <v>11561</v>
      </c>
      <c r="W52" s="34">
        <v>11556</v>
      </c>
      <c r="X52" s="34">
        <v>11756</v>
      </c>
      <c r="Y52" s="34">
        <v>11704</v>
      </c>
      <c r="Z52"/>
      <c r="AA52" s="19">
        <f t="shared" si="11"/>
        <v>6</v>
      </c>
      <c r="AB52" s="9">
        <f t="shared" si="6"/>
        <v>212958</v>
      </c>
      <c r="AC52" s="13">
        <f t="shared" si="7"/>
        <v>88544</v>
      </c>
      <c r="AD52" s="13">
        <f t="shared" si="8"/>
        <v>301502</v>
      </c>
      <c r="AE52" s="9"/>
      <c r="AF52" s="9">
        <f t="shared" si="9"/>
        <v>2</v>
      </c>
      <c r="AG52" s="9">
        <f t="shared" si="10"/>
        <v>2022</v>
      </c>
    </row>
    <row r="53" spans="1:33" x14ac:dyDescent="0.2">
      <c r="A53" s="16">
        <v>44605</v>
      </c>
      <c r="B53" s="34">
        <v>11857</v>
      </c>
      <c r="C53" s="34">
        <v>11764</v>
      </c>
      <c r="D53" s="34">
        <v>11781</v>
      </c>
      <c r="E53" s="34">
        <v>11829</v>
      </c>
      <c r="F53" s="34">
        <v>12170</v>
      </c>
      <c r="G53" s="34">
        <v>12991</v>
      </c>
      <c r="H53" s="34">
        <v>12523</v>
      </c>
      <c r="I53" s="34">
        <v>13733</v>
      </c>
      <c r="J53" s="34">
        <v>15337</v>
      </c>
      <c r="K53" s="34">
        <v>16382</v>
      </c>
      <c r="L53" s="34">
        <v>17083</v>
      </c>
      <c r="M53" s="34">
        <v>17380</v>
      </c>
      <c r="N53" s="34">
        <v>17701</v>
      </c>
      <c r="O53" s="34">
        <v>17455</v>
      </c>
      <c r="P53" s="34">
        <v>17629</v>
      </c>
      <c r="Q53" s="34">
        <v>17069</v>
      </c>
      <c r="R53" s="34">
        <v>17015</v>
      </c>
      <c r="S53" s="34">
        <v>16493</v>
      </c>
      <c r="T53" s="34">
        <v>15286</v>
      </c>
      <c r="U53" s="34">
        <v>13899</v>
      </c>
      <c r="V53" s="34">
        <v>13855</v>
      </c>
      <c r="W53" s="34">
        <v>13922</v>
      </c>
      <c r="X53" s="34">
        <v>14247</v>
      </c>
      <c r="Y53" s="34">
        <v>14068</v>
      </c>
      <c r="Z53"/>
      <c r="AA53" s="19">
        <f t="shared" si="11"/>
        <v>7</v>
      </c>
      <c r="AB53" s="9">
        <f t="shared" si="6"/>
        <v>0</v>
      </c>
      <c r="AC53" s="13">
        <f t="shared" si="7"/>
        <v>353469</v>
      </c>
      <c r="AD53" s="13">
        <f t="shared" si="8"/>
        <v>353469</v>
      </c>
      <c r="AE53" s="9"/>
      <c r="AF53" s="9">
        <f t="shared" si="9"/>
        <v>2</v>
      </c>
      <c r="AG53" s="9">
        <f t="shared" si="10"/>
        <v>2022</v>
      </c>
    </row>
    <row r="54" spans="1:33" x14ac:dyDescent="0.2">
      <c r="A54" s="16">
        <v>44606</v>
      </c>
      <c r="B54" s="34">
        <v>14313</v>
      </c>
      <c r="C54" s="34">
        <v>14174</v>
      </c>
      <c r="D54" s="34">
        <v>14170</v>
      </c>
      <c r="E54" s="34">
        <v>14575</v>
      </c>
      <c r="F54" s="34">
        <v>14943</v>
      </c>
      <c r="G54" s="34">
        <v>16433</v>
      </c>
      <c r="H54" s="34">
        <v>16066</v>
      </c>
      <c r="I54" s="34">
        <v>17622</v>
      </c>
      <c r="J54" s="34">
        <v>19066</v>
      </c>
      <c r="K54" s="34">
        <v>20012</v>
      </c>
      <c r="L54" s="34">
        <v>20500</v>
      </c>
      <c r="M54" s="34">
        <v>20640</v>
      </c>
      <c r="N54" s="34">
        <v>21153</v>
      </c>
      <c r="O54" s="34">
        <v>20801</v>
      </c>
      <c r="P54" s="34">
        <v>20739</v>
      </c>
      <c r="Q54" s="34">
        <v>19403</v>
      </c>
      <c r="R54" s="34">
        <v>18796</v>
      </c>
      <c r="S54" s="34">
        <v>17950</v>
      </c>
      <c r="T54" s="34">
        <v>16848</v>
      </c>
      <c r="U54" s="34">
        <v>15340</v>
      </c>
      <c r="V54" s="34">
        <v>15193</v>
      </c>
      <c r="W54" s="34">
        <v>14804</v>
      </c>
      <c r="X54" s="34">
        <v>15265</v>
      </c>
      <c r="Y54" s="34">
        <v>15242</v>
      </c>
      <c r="Z54"/>
      <c r="AA54" s="19">
        <f t="shared" si="11"/>
        <v>1</v>
      </c>
      <c r="AB54" s="9">
        <f t="shared" si="6"/>
        <v>0</v>
      </c>
      <c r="AC54" s="13">
        <f t="shared" si="7"/>
        <v>414048</v>
      </c>
      <c r="AD54" s="13">
        <f t="shared" si="8"/>
        <v>414048</v>
      </c>
      <c r="AE54" s="9"/>
      <c r="AF54" s="9">
        <f t="shared" si="9"/>
        <v>2</v>
      </c>
      <c r="AG54" s="9">
        <f t="shared" si="10"/>
        <v>2022</v>
      </c>
    </row>
    <row r="55" spans="1:33" x14ac:dyDescent="0.2">
      <c r="A55" s="16">
        <v>44607</v>
      </c>
      <c r="B55" s="34">
        <v>15463</v>
      </c>
      <c r="C55" s="34">
        <v>15252</v>
      </c>
      <c r="D55" s="34">
        <v>15190</v>
      </c>
      <c r="E55" s="34">
        <v>15567</v>
      </c>
      <c r="F55" s="34">
        <v>15910</v>
      </c>
      <c r="G55" s="34">
        <v>17261</v>
      </c>
      <c r="H55" s="34">
        <v>16701</v>
      </c>
      <c r="I55" s="34">
        <v>18134</v>
      </c>
      <c r="J55" s="34">
        <v>19356</v>
      </c>
      <c r="K55" s="34">
        <v>19897</v>
      </c>
      <c r="L55" s="34">
        <v>19769</v>
      </c>
      <c r="M55" s="34">
        <v>19461</v>
      </c>
      <c r="N55" s="34">
        <v>19756</v>
      </c>
      <c r="O55" s="34">
        <v>19420</v>
      </c>
      <c r="P55" s="34">
        <v>19355</v>
      </c>
      <c r="Q55" s="34">
        <v>18623</v>
      </c>
      <c r="R55" s="34">
        <v>18103</v>
      </c>
      <c r="S55" s="34">
        <v>17473</v>
      </c>
      <c r="T55" s="34">
        <v>16467</v>
      </c>
      <c r="U55" s="34">
        <v>14946</v>
      </c>
      <c r="V55" s="34">
        <v>14828</v>
      </c>
      <c r="W55" s="34">
        <v>14343</v>
      </c>
      <c r="X55" s="34">
        <v>14692</v>
      </c>
      <c r="Y55" s="34">
        <v>14622</v>
      </c>
      <c r="Z55"/>
      <c r="AA55" s="19">
        <f t="shared" si="11"/>
        <v>2</v>
      </c>
      <c r="AB55" s="9">
        <f t="shared" si="6"/>
        <v>284623</v>
      </c>
      <c r="AC55" s="13">
        <f t="shared" si="7"/>
        <v>125966</v>
      </c>
      <c r="AD55" s="13">
        <f t="shared" si="8"/>
        <v>410589</v>
      </c>
      <c r="AE55" s="9"/>
      <c r="AF55" s="9">
        <f t="shared" si="9"/>
        <v>2</v>
      </c>
      <c r="AG55" s="9">
        <f t="shared" si="10"/>
        <v>2022</v>
      </c>
    </row>
    <row r="56" spans="1:33" x14ac:dyDescent="0.2">
      <c r="A56" s="16">
        <v>44608</v>
      </c>
      <c r="B56" s="34">
        <v>14842</v>
      </c>
      <c r="C56" s="34">
        <v>14927</v>
      </c>
      <c r="D56" s="34">
        <v>14941</v>
      </c>
      <c r="E56" s="34">
        <v>15451</v>
      </c>
      <c r="F56" s="34">
        <v>15919</v>
      </c>
      <c r="G56" s="34">
        <v>17524</v>
      </c>
      <c r="H56" s="34">
        <v>17036</v>
      </c>
      <c r="I56" s="34">
        <v>18311</v>
      </c>
      <c r="J56" s="34">
        <v>18965</v>
      </c>
      <c r="K56" s="34">
        <v>19142</v>
      </c>
      <c r="L56" s="34">
        <v>19145</v>
      </c>
      <c r="M56" s="34">
        <v>19520</v>
      </c>
      <c r="N56" s="34">
        <v>19740</v>
      </c>
      <c r="O56" s="34">
        <v>19625</v>
      </c>
      <c r="P56" s="34">
        <v>19461</v>
      </c>
      <c r="Q56" s="34">
        <v>18469</v>
      </c>
      <c r="R56" s="34">
        <v>17776</v>
      </c>
      <c r="S56" s="34">
        <v>16492</v>
      </c>
      <c r="T56" s="34">
        <v>15433</v>
      </c>
      <c r="U56" s="34">
        <v>13857</v>
      </c>
      <c r="V56" s="34">
        <v>13441</v>
      </c>
      <c r="W56" s="34">
        <v>12703</v>
      </c>
      <c r="X56" s="34">
        <v>12656</v>
      </c>
      <c r="Y56" s="34">
        <v>12205</v>
      </c>
      <c r="Z56"/>
      <c r="AA56" s="19">
        <f t="shared" si="11"/>
        <v>3</v>
      </c>
      <c r="AB56" s="9">
        <f t="shared" si="6"/>
        <v>274736</v>
      </c>
      <c r="AC56" s="13">
        <f t="shared" si="7"/>
        <v>122845</v>
      </c>
      <c r="AD56" s="13">
        <f t="shared" si="8"/>
        <v>397581</v>
      </c>
      <c r="AE56" s="9"/>
      <c r="AF56" s="9">
        <f t="shared" si="9"/>
        <v>2</v>
      </c>
      <c r="AG56" s="9">
        <f t="shared" si="10"/>
        <v>2022</v>
      </c>
    </row>
    <row r="57" spans="1:33" x14ac:dyDescent="0.2">
      <c r="A57" s="16">
        <v>44609</v>
      </c>
      <c r="B57" s="34">
        <v>11985</v>
      </c>
      <c r="C57" s="34">
        <v>11542</v>
      </c>
      <c r="D57" s="34">
        <v>11410</v>
      </c>
      <c r="E57" s="34">
        <v>11666</v>
      </c>
      <c r="F57" s="34">
        <v>12023</v>
      </c>
      <c r="G57" s="34">
        <v>13307</v>
      </c>
      <c r="H57" s="34">
        <v>13085</v>
      </c>
      <c r="I57" s="34">
        <v>14332</v>
      </c>
      <c r="J57" s="34">
        <v>15306</v>
      </c>
      <c r="K57" s="34">
        <v>15806</v>
      </c>
      <c r="L57" s="34">
        <v>16202</v>
      </c>
      <c r="M57" s="34">
        <v>16254</v>
      </c>
      <c r="N57" s="34">
        <v>16318</v>
      </c>
      <c r="O57" s="34">
        <v>15958</v>
      </c>
      <c r="P57" s="34">
        <v>15894</v>
      </c>
      <c r="Q57" s="34">
        <v>15182</v>
      </c>
      <c r="R57" s="34">
        <v>14888</v>
      </c>
      <c r="S57" s="34">
        <v>14284</v>
      </c>
      <c r="T57" s="34">
        <v>13344</v>
      </c>
      <c r="U57" s="34">
        <v>12052</v>
      </c>
      <c r="V57" s="34">
        <v>11674</v>
      </c>
      <c r="W57" s="34">
        <v>11144</v>
      </c>
      <c r="X57" s="34">
        <v>11151</v>
      </c>
      <c r="Y57" s="34">
        <v>10856</v>
      </c>
      <c r="Z57"/>
      <c r="AA57" s="19">
        <f t="shared" si="11"/>
        <v>4</v>
      </c>
      <c r="AB57" s="9">
        <f t="shared" si="6"/>
        <v>229789</v>
      </c>
      <c r="AC57" s="13">
        <f t="shared" si="7"/>
        <v>95874</v>
      </c>
      <c r="AD57" s="13">
        <f t="shared" si="8"/>
        <v>325663</v>
      </c>
      <c r="AE57" s="9"/>
      <c r="AF57" s="9">
        <f t="shared" si="9"/>
        <v>2</v>
      </c>
      <c r="AG57" s="9">
        <f t="shared" si="10"/>
        <v>2022</v>
      </c>
    </row>
    <row r="58" spans="1:33" x14ac:dyDescent="0.2">
      <c r="A58" s="16">
        <v>44610</v>
      </c>
      <c r="B58" s="34">
        <v>10801</v>
      </c>
      <c r="C58" s="34">
        <v>10443</v>
      </c>
      <c r="D58" s="34">
        <v>10490</v>
      </c>
      <c r="E58" s="34">
        <v>10613</v>
      </c>
      <c r="F58" s="34">
        <v>10996</v>
      </c>
      <c r="G58" s="34">
        <v>12103</v>
      </c>
      <c r="H58" s="34">
        <v>11806</v>
      </c>
      <c r="I58" s="34">
        <v>13187</v>
      </c>
      <c r="J58" s="34">
        <v>14399</v>
      </c>
      <c r="K58" s="34">
        <v>15567</v>
      </c>
      <c r="L58" s="34">
        <v>16502</v>
      </c>
      <c r="M58" s="34">
        <v>16685</v>
      </c>
      <c r="N58" s="34">
        <v>16833</v>
      </c>
      <c r="O58" s="34">
        <v>16712</v>
      </c>
      <c r="P58" s="34">
        <v>17031</v>
      </c>
      <c r="Q58" s="34">
        <v>16498</v>
      </c>
      <c r="R58" s="34">
        <v>16150</v>
      </c>
      <c r="S58" s="34">
        <v>15452</v>
      </c>
      <c r="T58" s="34">
        <v>14668</v>
      </c>
      <c r="U58" s="34">
        <v>13530</v>
      </c>
      <c r="V58" s="34">
        <v>13434</v>
      </c>
      <c r="W58" s="34">
        <v>13302</v>
      </c>
      <c r="X58" s="34">
        <v>13846</v>
      </c>
      <c r="Y58" s="34">
        <v>13750</v>
      </c>
      <c r="Z58"/>
      <c r="AA58" s="19">
        <f t="shared" si="11"/>
        <v>5</v>
      </c>
      <c r="AB58" s="9">
        <f t="shared" si="6"/>
        <v>243796</v>
      </c>
      <c r="AC58" s="13">
        <f t="shared" si="7"/>
        <v>91002</v>
      </c>
      <c r="AD58" s="13">
        <f t="shared" si="8"/>
        <v>334798</v>
      </c>
      <c r="AE58" s="9"/>
      <c r="AF58" s="9">
        <f t="shared" si="9"/>
        <v>2</v>
      </c>
      <c r="AG58" s="9">
        <f t="shared" si="10"/>
        <v>2022</v>
      </c>
    </row>
    <row r="59" spans="1:33" x14ac:dyDescent="0.2">
      <c r="A59" s="16">
        <v>44611</v>
      </c>
      <c r="B59" s="34">
        <v>13691</v>
      </c>
      <c r="C59" s="34">
        <v>13503</v>
      </c>
      <c r="D59" s="34">
        <v>13462</v>
      </c>
      <c r="E59" s="34">
        <v>13681</v>
      </c>
      <c r="F59" s="34">
        <v>13915</v>
      </c>
      <c r="G59" s="34">
        <v>14786</v>
      </c>
      <c r="H59" s="34">
        <v>14064</v>
      </c>
      <c r="I59" s="34">
        <v>14795</v>
      </c>
      <c r="J59" s="34">
        <v>15872</v>
      </c>
      <c r="K59" s="34">
        <v>16473</v>
      </c>
      <c r="L59" s="34">
        <v>16983</v>
      </c>
      <c r="M59" s="34">
        <v>17465</v>
      </c>
      <c r="N59" s="34">
        <v>17834</v>
      </c>
      <c r="O59" s="34">
        <v>17548</v>
      </c>
      <c r="P59" s="34">
        <v>17609</v>
      </c>
      <c r="Q59" s="34">
        <v>16581</v>
      </c>
      <c r="R59" s="34">
        <v>16210</v>
      </c>
      <c r="S59" s="34">
        <v>15222</v>
      </c>
      <c r="T59" s="34">
        <v>14083</v>
      </c>
      <c r="U59" s="34">
        <v>13051</v>
      </c>
      <c r="V59" s="34">
        <v>13018</v>
      </c>
      <c r="W59" s="34">
        <v>13010</v>
      </c>
      <c r="X59" s="34">
        <v>13263</v>
      </c>
      <c r="Y59" s="34">
        <v>13277</v>
      </c>
      <c r="Z59"/>
      <c r="AA59" s="19">
        <f t="shared" si="11"/>
        <v>6</v>
      </c>
      <c r="AB59" s="9">
        <f t="shared" si="6"/>
        <v>249017</v>
      </c>
      <c r="AC59" s="13">
        <f t="shared" si="7"/>
        <v>110379</v>
      </c>
      <c r="AD59" s="13">
        <f t="shared" si="8"/>
        <v>359396</v>
      </c>
      <c r="AE59" s="9"/>
      <c r="AF59" s="9">
        <f t="shared" si="9"/>
        <v>2</v>
      </c>
      <c r="AG59" s="9">
        <f t="shared" si="10"/>
        <v>2022</v>
      </c>
    </row>
    <row r="60" spans="1:33" x14ac:dyDescent="0.2">
      <c r="A60" s="16">
        <v>44612</v>
      </c>
      <c r="B60" s="34">
        <v>13508</v>
      </c>
      <c r="C60" s="34">
        <v>13438</v>
      </c>
      <c r="D60" s="34">
        <v>13543</v>
      </c>
      <c r="E60" s="34">
        <v>13781</v>
      </c>
      <c r="F60" s="34">
        <v>14042</v>
      </c>
      <c r="G60" s="34">
        <v>14924</v>
      </c>
      <c r="H60" s="34">
        <v>14083</v>
      </c>
      <c r="I60" s="34">
        <v>15185</v>
      </c>
      <c r="J60" s="34">
        <v>16005</v>
      </c>
      <c r="K60" s="34">
        <v>16674</v>
      </c>
      <c r="L60" s="34">
        <v>16768</v>
      </c>
      <c r="M60" s="34">
        <v>16883</v>
      </c>
      <c r="N60" s="34">
        <v>17021</v>
      </c>
      <c r="O60" s="34">
        <v>16785</v>
      </c>
      <c r="P60" s="34">
        <v>16893</v>
      </c>
      <c r="Q60" s="34">
        <v>16096</v>
      </c>
      <c r="R60" s="34">
        <v>16133</v>
      </c>
      <c r="S60" s="34">
        <v>15746</v>
      </c>
      <c r="T60" s="34">
        <v>14689</v>
      </c>
      <c r="U60" s="34">
        <v>13565</v>
      </c>
      <c r="V60" s="34">
        <v>13372</v>
      </c>
      <c r="W60" s="34">
        <v>13068</v>
      </c>
      <c r="X60" s="34">
        <v>12950</v>
      </c>
      <c r="Y60" s="34">
        <v>12480</v>
      </c>
      <c r="Z60"/>
      <c r="AA60" s="19">
        <f t="shared" si="11"/>
        <v>7</v>
      </c>
      <c r="AB60" s="9">
        <f t="shared" si="6"/>
        <v>0</v>
      </c>
      <c r="AC60" s="13">
        <f t="shared" si="7"/>
        <v>357632</v>
      </c>
      <c r="AD60" s="13">
        <f t="shared" si="8"/>
        <v>357632</v>
      </c>
      <c r="AE60" s="9"/>
      <c r="AF60" s="9">
        <f t="shared" si="9"/>
        <v>2</v>
      </c>
      <c r="AG60" s="9">
        <f t="shared" si="10"/>
        <v>2022</v>
      </c>
    </row>
    <row r="61" spans="1:33" x14ac:dyDescent="0.2">
      <c r="A61" s="16">
        <v>44613</v>
      </c>
      <c r="B61" s="34">
        <v>12365</v>
      </c>
      <c r="C61" s="34">
        <v>12131</v>
      </c>
      <c r="D61" s="34">
        <v>11991</v>
      </c>
      <c r="E61" s="34">
        <v>11843</v>
      </c>
      <c r="F61" s="34">
        <v>12108</v>
      </c>
      <c r="G61" s="34">
        <v>13439</v>
      </c>
      <c r="H61" s="34">
        <v>13054</v>
      </c>
      <c r="I61" s="34">
        <v>14161</v>
      </c>
      <c r="J61" s="34">
        <v>15121</v>
      </c>
      <c r="K61" s="34">
        <v>15944</v>
      </c>
      <c r="L61" s="34">
        <v>15791</v>
      </c>
      <c r="M61" s="34">
        <v>15423</v>
      </c>
      <c r="N61" s="34">
        <v>15397</v>
      </c>
      <c r="O61" s="34">
        <v>14897</v>
      </c>
      <c r="P61" s="34">
        <v>14781</v>
      </c>
      <c r="Q61" s="34">
        <v>14138</v>
      </c>
      <c r="R61" s="34">
        <v>13941</v>
      </c>
      <c r="S61" s="34">
        <v>13969</v>
      </c>
      <c r="T61" s="34">
        <v>13213</v>
      </c>
      <c r="U61" s="34">
        <v>12092</v>
      </c>
      <c r="V61" s="34">
        <v>11871</v>
      </c>
      <c r="W61" s="34">
        <v>11294</v>
      </c>
      <c r="X61" s="34">
        <v>11281</v>
      </c>
      <c r="Y61" s="34">
        <v>11164</v>
      </c>
      <c r="Z61"/>
      <c r="AA61" s="19">
        <v>8</v>
      </c>
      <c r="AB61" s="9">
        <f t="shared" si="6"/>
        <v>0</v>
      </c>
      <c r="AC61" s="13">
        <f t="shared" si="7"/>
        <v>321409</v>
      </c>
      <c r="AD61" s="13">
        <f t="shared" si="8"/>
        <v>321409</v>
      </c>
      <c r="AE61" s="9"/>
      <c r="AF61" s="9">
        <f t="shared" si="9"/>
        <v>2</v>
      </c>
      <c r="AG61" s="9">
        <f t="shared" si="10"/>
        <v>2022</v>
      </c>
    </row>
    <row r="62" spans="1:33" x14ac:dyDescent="0.2">
      <c r="A62" s="16">
        <v>44614</v>
      </c>
      <c r="B62" s="34">
        <v>11333</v>
      </c>
      <c r="C62" s="34">
        <v>11180</v>
      </c>
      <c r="D62" s="34">
        <v>11339</v>
      </c>
      <c r="E62" s="34">
        <v>11811</v>
      </c>
      <c r="F62" s="34">
        <v>12292</v>
      </c>
      <c r="G62" s="34">
        <v>13688</v>
      </c>
      <c r="H62" s="34">
        <v>13249</v>
      </c>
      <c r="I62" s="34">
        <v>14785</v>
      </c>
      <c r="J62" s="34">
        <v>16342</v>
      </c>
      <c r="K62" s="34">
        <v>17239</v>
      </c>
      <c r="L62" s="34">
        <v>17787</v>
      </c>
      <c r="M62" s="34">
        <v>18013</v>
      </c>
      <c r="N62" s="34">
        <v>18413</v>
      </c>
      <c r="O62" s="34">
        <v>18337</v>
      </c>
      <c r="P62" s="34">
        <v>18274</v>
      </c>
      <c r="Q62" s="34">
        <v>17268</v>
      </c>
      <c r="R62" s="34">
        <v>16642</v>
      </c>
      <c r="S62" s="34">
        <v>15443</v>
      </c>
      <c r="T62" s="34">
        <v>14298</v>
      </c>
      <c r="U62" s="34">
        <v>12854</v>
      </c>
      <c r="V62" s="34">
        <v>12306</v>
      </c>
      <c r="W62" s="34">
        <v>11641</v>
      </c>
      <c r="X62" s="34">
        <v>11792</v>
      </c>
      <c r="Y62" s="34">
        <v>11368</v>
      </c>
      <c r="Z62"/>
      <c r="AA62" s="19">
        <f t="shared" si="11"/>
        <v>2</v>
      </c>
      <c r="AB62" s="9">
        <f t="shared" si="6"/>
        <v>251434</v>
      </c>
      <c r="AC62" s="13">
        <f t="shared" si="7"/>
        <v>96260</v>
      </c>
      <c r="AD62" s="13">
        <f t="shared" si="8"/>
        <v>347694</v>
      </c>
      <c r="AE62" s="9"/>
      <c r="AF62" s="9">
        <f t="shared" si="9"/>
        <v>2</v>
      </c>
      <c r="AG62" s="9">
        <f t="shared" si="10"/>
        <v>2022</v>
      </c>
    </row>
    <row r="63" spans="1:33" x14ac:dyDescent="0.2">
      <c r="A63" s="16">
        <v>44615</v>
      </c>
      <c r="B63" s="34">
        <v>10764</v>
      </c>
      <c r="C63" s="34">
        <v>10809</v>
      </c>
      <c r="D63" s="34">
        <v>10632</v>
      </c>
      <c r="E63" s="34">
        <v>10784</v>
      </c>
      <c r="F63" s="34">
        <v>10986</v>
      </c>
      <c r="G63" s="34">
        <v>12129</v>
      </c>
      <c r="H63" s="34">
        <v>11711</v>
      </c>
      <c r="I63" s="34">
        <v>13019</v>
      </c>
      <c r="J63" s="34">
        <v>13998</v>
      </c>
      <c r="K63" s="34">
        <v>14150</v>
      </c>
      <c r="L63" s="34">
        <v>13945</v>
      </c>
      <c r="M63" s="34">
        <v>13881</v>
      </c>
      <c r="N63" s="34">
        <v>14360</v>
      </c>
      <c r="O63" s="34">
        <v>14103</v>
      </c>
      <c r="P63" s="34">
        <v>14124</v>
      </c>
      <c r="Q63" s="34">
        <v>13893</v>
      </c>
      <c r="R63" s="34">
        <v>13679</v>
      </c>
      <c r="S63" s="34">
        <v>13087</v>
      </c>
      <c r="T63" s="34">
        <v>12774</v>
      </c>
      <c r="U63" s="34">
        <v>11720</v>
      </c>
      <c r="V63" s="34">
        <v>11761</v>
      </c>
      <c r="W63" s="34">
        <v>11420</v>
      </c>
      <c r="X63" s="34">
        <v>11946</v>
      </c>
      <c r="Y63" s="34">
        <v>12244</v>
      </c>
      <c r="Z63"/>
      <c r="AA63" s="19">
        <f t="shared" si="11"/>
        <v>3</v>
      </c>
      <c r="AB63" s="9">
        <f t="shared" si="6"/>
        <v>211860</v>
      </c>
      <c r="AC63" s="13">
        <f t="shared" si="7"/>
        <v>90059</v>
      </c>
      <c r="AD63" s="13">
        <f t="shared" si="8"/>
        <v>301919</v>
      </c>
      <c r="AE63" s="9"/>
      <c r="AF63" s="9">
        <f t="shared" si="9"/>
        <v>2</v>
      </c>
      <c r="AG63" s="9">
        <f t="shared" si="10"/>
        <v>2022</v>
      </c>
    </row>
    <row r="64" spans="1:33" x14ac:dyDescent="0.2">
      <c r="A64" s="16">
        <v>44616</v>
      </c>
      <c r="B64" s="34">
        <v>12437</v>
      </c>
      <c r="C64" s="34">
        <v>12446</v>
      </c>
      <c r="D64" s="34">
        <v>12616</v>
      </c>
      <c r="E64" s="34">
        <v>13064</v>
      </c>
      <c r="F64" s="34">
        <v>13551</v>
      </c>
      <c r="G64" s="34">
        <v>14948</v>
      </c>
      <c r="H64" s="34">
        <v>14475</v>
      </c>
      <c r="I64" s="34">
        <v>15887</v>
      </c>
      <c r="J64" s="34">
        <v>16967</v>
      </c>
      <c r="K64" s="34">
        <v>17662</v>
      </c>
      <c r="L64" s="34">
        <v>17548</v>
      </c>
      <c r="M64" s="34">
        <v>17444</v>
      </c>
      <c r="N64" s="34">
        <v>17504</v>
      </c>
      <c r="O64" s="34">
        <v>17106</v>
      </c>
      <c r="P64" s="34">
        <v>17178</v>
      </c>
      <c r="Q64" s="34">
        <v>16522</v>
      </c>
      <c r="R64" s="34">
        <v>16127</v>
      </c>
      <c r="S64" s="34">
        <v>15581</v>
      </c>
      <c r="T64" s="34">
        <v>14933</v>
      </c>
      <c r="U64" s="34">
        <v>13712</v>
      </c>
      <c r="V64" s="34">
        <v>13599</v>
      </c>
      <c r="W64" s="34">
        <v>13416</v>
      </c>
      <c r="X64" s="34">
        <v>13846</v>
      </c>
      <c r="Y64" s="34">
        <v>13674</v>
      </c>
      <c r="Z64"/>
      <c r="AA64" s="19">
        <f t="shared" si="11"/>
        <v>4</v>
      </c>
      <c r="AB64" s="9">
        <f t="shared" si="6"/>
        <v>255032</v>
      </c>
      <c r="AC64" s="13">
        <f t="shared" si="7"/>
        <v>107211</v>
      </c>
      <c r="AD64" s="13">
        <f t="shared" si="8"/>
        <v>362243</v>
      </c>
      <c r="AE64" s="9"/>
      <c r="AF64" s="9">
        <f t="shared" si="9"/>
        <v>2</v>
      </c>
      <c r="AG64" s="9">
        <f t="shared" si="10"/>
        <v>2022</v>
      </c>
    </row>
    <row r="65" spans="1:33" x14ac:dyDescent="0.2">
      <c r="A65" s="16">
        <v>44617</v>
      </c>
      <c r="B65" s="34">
        <v>13777</v>
      </c>
      <c r="C65" s="34">
        <v>13607</v>
      </c>
      <c r="D65" s="34">
        <v>13747</v>
      </c>
      <c r="E65" s="34">
        <v>14018</v>
      </c>
      <c r="F65" s="34">
        <v>14294</v>
      </c>
      <c r="G65" s="34">
        <v>15305</v>
      </c>
      <c r="H65" s="34">
        <v>14620</v>
      </c>
      <c r="I65" s="34">
        <v>16230</v>
      </c>
      <c r="J65" s="34">
        <v>18149</v>
      </c>
      <c r="K65" s="34">
        <v>19569</v>
      </c>
      <c r="L65" s="34">
        <v>20555</v>
      </c>
      <c r="M65" s="34">
        <v>20765</v>
      </c>
      <c r="N65" s="34">
        <v>21339</v>
      </c>
      <c r="O65" s="34">
        <v>21328</v>
      </c>
      <c r="P65" s="34">
        <v>21380</v>
      </c>
      <c r="Q65" s="34">
        <v>19992</v>
      </c>
      <c r="R65" s="34">
        <v>18883</v>
      </c>
      <c r="S65" s="34">
        <v>17559</v>
      </c>
      <c r="T65" s="34">
        <v>16506</v>
      </c>
      <c r="U65" s="34">
        <v>14889</v>
      </c>
      <c r="V65" s="34">
        <v>14700</v>
      </c>
      <c r="W65" s="34">
        <v>14506</v>
      </c>
      <c r="X65" s="34">
        <v>15076</v>
      </c>
      <c r="Y65" s="34">
        <v>15065</v>
      </c>
      <c r="Z65"/>
      <c r="AA65" s="19">
        <f t="shared" si="11"/>
        <v>5</v>
      </c>
      <c r="AB65" s="9">
        <f t="shared" si="6"/>
        <v>291426</v>
      </c>
      <c r="AC65" s="13">
        <f t="shared" si="7"/>
        <v>114433</v>
      </c>
      <c r="AD65" s="13">
        <f t="shared" si="8"/>
        <v>405859</v>
      </c>
      <c r="AE65" s="9"/>
      <c r="AF65" s="9">
        <f t="shared" si="9"/>
        <v>2</v>
      </c>
      <c r="AG65" s="9">
        <f t="shared" si="10"/>
        <v>2022</v>
      </c>
    </row>
    <row r="66" spans="1:33" x14ac:dyDescent="0.2">
      <c r="A66" s="16">
        <v>44618</v>
      </c>
      <c r="B66" s="34">
        <v>15076</v>
      </c>
      <c r="C66" s="34">
        <v>14982</v>
      </c>
      <c r="D66" s="34">
        <v>14885</v>
      </c>
      <c r="E66" s="34">
        <v>15035</v>
      </c>
      <c r="F66" s="34">
        <v>15287</v>
      </c>
      <c r="G66" s="34">
        <v>16208</v>
      </c>
      <c r="H66" s="34">
        <v>15200</v>
      </c>
      <c r="I66" s="34">
        <v>16186</v>
      </c>
      <c r="J66" s="34">
        <v>16959</v>
      </c>
      <c r="K66" s="34">
        <v>17428</v>
      </c>
      <c r="L66" s="34">
        <v>17394</v>
      </c>
      <c r="M66" s="34">
        <v>17293</v>
      </c>
      <c r="N66" s="34">
        <v>17243</v>
      </c>
      <c r="O66" s="34">
        <v>16704</v>
      </c>
      <c r="P66" s="34">
        <v>16448</v>
      </c>
      <c r="Q66" s="34">
        <v>15721</v>
      </c>
      <c r="R66" s="34">
        <v>15471</v>
      </c>
      <c r="S66" s="34">
        <v>15177</v>
      </c>
      <c r="T66" s="34">
        <v>14555</v>
      </c>
      <c r="U66" s="34">
        <v>13606</v>
      </c>
      <c r="V66" s="34">
        <v>13548</v>
      </c>
      <c r="W66" s="34">
        <v>13581</v>
      </c>
      <c r="X66" s="34">
        <v>13830</v>
      </c>
      <c r="Y66" s="34">
        <v>13908</v>
      </c>
      <c r="Z66"/>
      <c r="AA66" s="19">
        <f t="shared" si="11"/>
        <v>6</v>
      </c>
      <c r="AB66" s="9">
        <f t="shared" si="6"/>
        <v>251144</v>
      </c>
      <c r="AC66" s="13">
        <f t="shared" si="7"/>
        <v>120581</v>
      </c>
      <c r="AD66" s="13">
        <f t="shared" si="8"/>
        <v>371725</v>
      </c>
      <c r="AE66" s="9"/>
      <c r="AF66" s="9">
        <f t="shared" si="9"/>
        <v>2</v>
      </c>
      <c r="AG66" s="9">
        <f t="shared" si="10"/>
        <v>2022</v>
      </c>
    </row>
    <row r="67" spans="1:33" x14ac:dyDescent="0.2">
      <c r="A67" s="16">
        <v>44619</v>
      </c>
      <c r="B67" s="34">
        <v>13941</v>
      </c>
      <c r="C67" s="34">
        <v>13855</v>
      </c>
      <c r="D67" s="34">
        <v>13775</v>
      </c>
      <c r="E67" s="34">
        <v>13826</v>
      </c>
      <c r="F67" s="34">
        <v>13821</v>
      </c>
      <c r="G67" s="34">
        <v>14442</v>
      </c>
      <c r="H67" s="34">
        <v>13485</v>
      </c>
      <c r="I67" s="34">
        <v>14109</v>
      </c>
      <c r="J67" s="34">
        <v>15085</v>
      </c>
      <c r="K67" s="34">
        <v>15790</v>
      </c>
      <c r="L67" s="34">
        <v>16402</v>
      </c>
      <c r="M67" s="34">
        <v>16550</v>
      </c>
      <c r="N67" s="34">
        <v>16845</v>
      </c>
      <c r="O67" s="34">
        <v>16436</v>
      </c>
      <c r="P67" s="34">
        <v>16126</v>
      </c>
      <c r="Q67" s="34">
        <v>15561</v>
      </c>
      <c r="R67" s="34">
        <v>15465</v>
      </c>
      <c r="S67" s="34">
        <v>14910</v>
      </c>
      <c r="T67" s="34">
        <v>14248</v>
      </c>
      <c r="U67" s="34">
        <v>13346</v>
      </c>
      <c r="V67" s="34">
        <v>13301</v>
      </c>
      <c r="W67" s="34">
        <v>13144</v>
      </c>
      <c r="X67" s="34">
        <v>13270</v>
      </c>
      <c r="Y67" s="34">
        <v>13109</v>
      </c>
      <c r="Z67"/>
      <c r="AA67" s="19">
        <f t="shared" si="11"/>
        <v>7</v>
      </c>
      <c r="AB67" s="9">
        <f t="shared" si="6"/>
        <v>0</v>
      </c>
      <c r="AC67" s="13">
        <f t="shared" si="7"/>
        <v>350842</v>
      </c>
      <c r="AD67" s="13">
        <f t="shared" si="8"/>
        <v>350842</v>
      </c>
      <c r="AE67" s="9"/>
      <c r="AF67" s="9">
        <f t="shared" si="9"/>
        <v>2</v>
      </c>
      <c r="AG67" s="9">
        <f t="shared" si="10"/>
        <v>2022</v>
      </c>
    </row>
    <row r="68" spans="1:33" x14ac:dyDescent="0.2">
      <c r="A68" s="16">
        <v>44620</v>
      </c>
      <c r="B68" s="34">
        <v>13494</v>
      </c>
      <c r="C68" s="34">
        <v>13309</v>
      </c>
      <c r="D68" s="34">
        <v>13336</v>
      </c>
      <c r="E68" s="34">
        <v>13716</v>
      </c>
      <c r="F68" s="34">
        <v>14279</v>
      </c>
      <c r="G68" s="34">
        <v>15889</v>
      </c>
      <c r="H68" s="34">
        <v>15443</v>
      </c>
      <c r="I68" s="34">
        <v>16707</v>
      </c>
      <c r="J68" s="34">
        <v>17660</v>
      </c>
      <c r="K68" s="34">
        <v>17993</v>
      </c>
      <c r="L68" s="34">
        <v>18116</v>
      </c>
      <c r="M68" s="34">
        <v>18100</v>
      </c>
      <c r="N68" s="34">
        <v>18272</v>
      </c>
      <c r="O68" s="34">
        <v>18021</v>
      </c>
      <c r="P68" s="34">
        <v>17967</v>
      </c>
      <c r="Q68" s="34">
        <v>17473</v>
      </c>
      <c r="R68" s="34">
        <v>17229</v>
      </c>
      <c r="S68" s="34">
        <v>16627</v>
      </c>
      <c r="T68" s="34">
        <v>15928</v>
      </c>
      <c r="U68" s="34">
        <v>14590</v>
      </c>
      <c r="V68" s="34">
        <v>14503</v>
      </c>
      <c r="W68" s="34">
        <v>14171</v>
      </c>
      <c r="X68" s="34">
        <v>14638</v>
      </c>
      <c r="Y68" s="34">
        <v>14430</v>
      </c>
      <c r="Z68"/>
      <c r="AA68" s="19">
        <f t="shared" si="11"/>
        <v>1</v>
      </c>
      <c r="AB68" s="9">
        <f t="shared" si="6"/>
        <v>0</v>
      </c>
      <c r="AC68" s="13">
        <f t="shared" si="7"/>
        <v>381891</v>
      </c>
      <c r="AD68" s="13">
        <f t="shared" si="8"/>
        <v>381891</v>
      </c>
      <c r="AE68" s="9"/>
      <c r="AF68" s="9">
        <f t="shared" si="9"/>
        <v>2</v>
      </c>
      <c r="AG68" s="9">
        <f t="shared" si="10"/>
        <v>2022</v>
      </c>
    </row>
    <row r="69" spans="1:33" x14ac:dyDescent="0.2">
      <c r="A69" s="16">
        <v>44621</v>
      </c>
      <c r="B69" s="34">
        <v>14785</v>
      </c>
      <c r="C69" s="34">
        <v>14882</v>
      </c>
      <c r="D69" s="34">
        <v>15057</v>
      </c>
      <c r="E69" s="34">
        <v>15230</v>
      </c>
      <c r="F69" s="34">
        <v>16116</v>
      </c>
      <c r="G69" s="34">
        <v>16991</v>
      </c>
      <c r="H69" s="34">
        <v>16991</v>
      </c>
      <c r="I69" s="34">
        <v>17297</v>
      </c>
      <c r="J69" s="34">
        <v>18266</v>
      </c>
      <c r="K69" s="34">
        <v>17614</v>
      </c>
      <c r="L69" s="34">
        <v>17498</v>
      </c>
      <c r="M69" s="34">
        <v>17416</v>
      </c>
      <c r="N69" s="34">
        <v>17117</v>
      </c>
      <c r="O69" s="34">
        <v>17854</v>
      </c>
      <c r="P69" s="34">
        <v>18215</v>
      </c>
      <c r="Q69" s="34">
        <v>18018</v>
      </c>
      <c r="R69" s="34">
        <v>17897</v>
      </c>
      <c r="S69" s="34">
        <v>17041</v>
      </c>
      <c r="T69" s="34">
        <v>16250</v>
      </c>
      <c r="U69" s="34">
        <v>13938</v>
      </c>
      <c r="V69" s="34">
        <v>12904</v>
      </c>
      <c r="W69" s="34">
        <v>12560</v>
      </c>
      <c r="X69" s="34">
        <v>13063</v>
      </c>
      <c r="Y69" s="34">
        <v>12867</v>
      </c>
      <c r="Z69"/>
      <c r="AA69" s="19">
        <f t="shared" si="11"/>
        <v>2</v>
      </c>
      <c r="AB69" s="9">
        <f t="shared" si="6"/>
        <v>262948</v>
      </c>
      <c r="AC69" s="13">
        <f t="shared" si="7"/>
        <v>122919</v>
      </c>
      <c r="AD69" s="13">
        <f t="shared" si="8"/>
        <v>385867</v>
      </c>
      <c r="AE69" s="9"/>
      <c r="AF69" s="9">
        <f t="shared" si="9"/>
        <v>3</v>
      </c>
      <c r="AG69" s="9">
        <f t="shared" si="10"/>
        <v>2022</v>
      </c>
    </row>
    <row r="70" spans="1:33" x14ac:dyDescent="0.2">
      <c r="A70" s="16">
        <v>44622</v>
      </c>
      <c r="B70" s="34">
        <v>12814</v>
      </c>
      <c r="C70" s="34">
        <v>12770</v>
      </c>
      <c r="D70" s="34">
        <v>12687</v>
      </c>
      <c r="E70" s="34">
        <v>12426</v>
      </c>
      <c r="F70" s="34">
        <v>13152</v>
      </c>
      <c r="G70" s="34">
        <v>13885</v>
      </c>
      <c r="H70" s="34">
        <v>14368</v>
      </c>
      <c r="I70" s="34">
        <v>14811</v>
      </c>
      <c r="J70" s="34">
        <v>16008</v>
      </c>
      <c r="K70" s="34">
        <v>15986</v>
      </c>
      <c r="L70" s="34">
        <v>16001</v>
      </c>
      <c r="M70" s="34">
        <v>15937</v>
      </c>
      <c r="N70" s="34">
        <v>15679</v>
      </c>
      <c r="O70" s="34">
        <v>15959</v>
      </c>
      <c r="P70" s="34">
        <v>16335</v>
      </c>
      <c r="Q70" s="34">
        <v>16174</v>
      </c>
      <c r="R70" s="34">
        <v>16009</v>
      </c>
      <c r="S70" s="34">
        <v>15910</v>
      </c>
      <c r="T70" s="34">
        <v>15558</v>
      </c>
      <c r="U70" s="34">
        <v>13515</v>
      </c>
      <c r="V70" s="34">
        <v>12696</v>
      </c>
      <c r="W70" s="34">
        <v>12767</v>
      </c>
      <c r="X70" s="34">
        <v>13545</v>
      </c>
      <c r="Y70" s="34">
        <v>13591</v>
      </c>
      <c r="Z70"/>
      <c r="AA70" s="19">
        <f t="shared" si="11"/>
        <v>3</v>
      </c>
      <c r="AB70" s="9">
        <f t="shared" si="6"/>
        <v>242890</v>
      </c>
      <c r="AC70" s="13">
        <f t="shared" si="7"/>
        <v>105693</v>
      </c>
      <c r="AD70" s="13">
        <f t="shared" si="8"/>
        <v>348583</v>
      </c>
      <c r="AE70" s="9"/>
      <c r="AF70" s="9">
        <f t="shared" si="9"/>
        <v>3</v>
      </c>
      <c r="AG70" s="9">
        <f t="shared" si="10"/>
        <v>2022</v>
      </c>
    </row>
    <row r="71" spans="1:33" x14ac:dyDescent="0.2">
      <c r="A71" s="16">
        <v>44623</v>
      </c>
      <c r="B71" s="34">
        <v>12916</v>
      </c>
      <c r="C71" s="34">
        <v>13155</v>
      </c>
      <c r="D71" s="34">
        <v>13153</v>
      </c>
      <c r="E71" s="34">
        <v>13034</v>
      </c>
      <c r="F71" s="34">
        <v>13823</v>
      </c>
      <c r="G71" s="34">
        <v>14728</v>
      </c>
      <c r="H71" s="34">
        <v>15079</v>
      </c>
      <c r="I71" s="34">
        <v>15652</v>
      </c>
      <c r="J71" s="34">
        <v>17047</v>
      </c>
      <c r="K71" s="34">
        <v>17037</v>
      </c>
      <c r="L71" s="34">
        <v>17332</v>
      </c>
      <c r="M71" s="34">
        <v>17422</v>
      </c>
      <c r="N71" s="34">
        <v>17357</v>
      </c>
      <c r="O71" s="34">
        <v>17284</v>
      </c>
      <c r="P71" s="34">
        <v>17245</v>
      </c>
      <c r="Q71" s="34">
        <v>16998</v>
      </c>
      <c r="R71" s="34">
        <v>17129</v>
      </c>
      <c r="S71" s="34">
        <v>16841</v>
      </c>
      <c r="T71" s="34">
        <v>16628</v>
      </c>
      <c r="U71" s="34">
        <v>14553</v>
      </c>
      <c r="V71" s="34">
        <v>13753</v>
      </c>
      <c r="W71" s="34">
        <v>13621</v>
      </c>
      <c r="X71" s="34">
        <v>14452</v>
      </c>
      <c r="Y71" s="34">
        <v>14232</v>
      </c>
      <c r="Z71"/>
      <c r="AA71" s="19">
        <f t="shared" si="11"/>
        <v>4</v>
      </c>
      <c r="AB71" s="9">
        <f t="shared" si="6"/>
        <v>260351</v>
      </c>
      <c r="AC71" s="13">
        <f t="shared" si="7"/>
        <v>110120</v>
      </c>
      <c r="AD71" s="13">
        <f t="shared" si="8"/>
        <v>370471</v>
      </c>
      <c r="AE71" s="9"/>
      <c r="AF71" s="9">
        <f t="shared" si="9"/>
        <v>3</v>
      </c>
      <c r="AG71" s="9">
        <f t="shared" si="10"/>
        <v>2022</v>
      </c>
    </row>
    <row r="72" spans="1:33" x14ac:dyDescent="0.2">
      <c r="A72" s="16">
        <v>44624</v>
      </c>
      <c r="B72" s="34">
        <v>14410</v>
      </c>
      <c r="C72" s="34">
        <v>14803</v>
      </c>
      <c r="D72" s="34">
        <v>14794</v>
      </c>
      <c r="E72" s="34">
        <v>14862</v>
      </c>
      <c r="F72" s="34">
        <v>15634</v>
      </c>
      <c r="G72" s="34">
        <v>16674</v>
      </c>
      <c r="H72" s="34">
        <v>16858</v>
      </c>
      <c r="I72" s="34">
        <v>17016</v>
      </c>
      <c r="J72" s="34">
        <v>18026</v>
      </c>
      <c r="K72" s="34">
        <v>17740</v>
      </c>
      <c r="L72" s="34">
        <v>17943</v>
      </c>
      <c r="M72" s="34">
        <v>18345</v>
      </c>
      <c r="N72" s="34">
        <v>18252</v>
      </c>
      <c r="O72" s="34">
        <v>18557</v>
      </c>
      <c r="P72" s="34">
        <v>18425</v>
      </c>
      <c r="Q72" s="34">
        <v>17748</v>
      </c>
      <c r="R72" s="34">
        <v>17340</v>
      </c>
      <c r="S72" s="34">
        <v>16590</v>
      </c>
      <c r="T72" s="34">
        <v>16273</v>
      </c>
      <c r="U72" s="34">
        <v>14041</v>
      </c>
      <c r="V72" s="34">
        <v>13309</v>
      </c>
      <c r="W72" s="34">
        <v>13354</v>
      </c>
      <c r="X72" s="34">
        <v>14210</v>
      </c>
      <c r="Y72" s="34">
        <v>14081</v>
      </c>
      <c r="Z72"/>
      <c r="AA72" s="19">
        <f t="shared" si="11"/>
        <v>5</v>
      </c>
      <c r="AB72" s="9">
        <f t="shared" si="6"/>
        <v>267169</v>
      </c>
      <c r="AC72" s="13">
        <f t="shared" si="7"/>
        <v>122116</v>
      </c>
      <c r="AD72" s="13">
        <f t="shared" si="8"/>
        <v>389285</v>
      </c>
      <c r="AE72" s="9"/>
      <c r="AF72" s="9">
        <f t="shared" si="9"/>
        <v>3</v>
      </c>
      <c r="AG72" s="9">
        <f t="shared" si="10"/>
        <v>2022</v>
      </c>
    </row>
    <row r="73" spans="1:33" x14ac:dyDescent="0.2">
      <c r="A73" s="16">
        <v>44625</v>
      </c>
      <c r="B73" s="34">
        <v>14230</v>
      </c>
      <c r="C73" s="34">
        <v>15312</v>
      </c>
      <c r="D73" s="34">
        <v>14380</v>
      </c>
      <c r="E73" s="34">
        <v>14423</v>
      </c>
      <c r="F73" s="34">
        <v>14876</v>
      </c>
      <c r="G73" s="34">
        <v>15374</v>
      </c>
      <c r="H73" s="34">
        <v>14986</v>
      </c>
      <c r="I73" s="34">
        <v>14956</v>
      </c>
      <c r="J73" s="34">
        <v>15130</v>
      </c>
      <c r="K73" s="34">
        <v>14854</v>
      </c>
      <c r="L73" s="34">
        <v>14940</v>
      </c>
      <c r="M73" s="34">
        <v>14796</v>
      </c>
      <c r="N73" s="34">
        <v>14361</v>
      </c>
      <c r="O73" s="34">
        <v>14140</v>
      </c>
      <c r="P73" s="34">
        <v>14368</v>
      </c>
      <c r="Q73" s="34">
        <v>14196</v>
      </c>
      <c r="R73" s="34">
        <v>14159</v>
      </c>
      <c r="S73" s="34">
        <v>14231</v>
      </c>
      <c r="T73" s="34">
        <v>13981</v>
      </c>
      <c r="U73" s="34">
        <v>12429</v>
      </c>
      <c r="V73" s="34">
        <v>11686</v>
      </c>
      <c r="W73" s="34">
        <v>11903</v>
      </c>
      <c r="X73" s="34">
        <v>12431</v>
      </c>
      <c r="Y73" s="34">
        <v>12253</v>
      </c>
      <c r="Z73"/>
      <c r="AA73" s="19">
        <f t="shared" si="11"/>
        <v>6</v>
      </c>
      <c r="AB73" s="9">
        <f t="shared" si="6"/>
        <v>222561</v>
      </c>
      <c r="AC73" s="13">
        <f t="shared" si="7"/>
        <v>115834</v>
      </c>
      <c r="AD73" s="13">
        <f t="shared" si="8"/>
        <v>338395</v>
      </c>
      <c r="AE73" s="9"/>
      <c r="AF73" s="9">
        <f t="shared" si="9"/>
        <v>3</v>
      </c>
      <c r="AG73" s="9">
        <f t="shared" si="10"/>
        <v>2022</v>
      </c>
    </row>
    <row r="74" spans="1:33" x14ac:dyDescent="0.2">
      <c r="A74" s="16">
        <v>44626</v>
      </c>
      <c r="B74" s="34">
        <v>12337</v>
      </c>
      <c r="C74" s="34">
        <v>13136</v>
      </c>
      <c r="D74" s="34">
        <v>12140</v>
      </c>
      <c r="E74" s="34">
        <v>12172</v>
      </c>
      <c r="F74" s="34">
        <v>12460</v>
      </c>
      <c r="G74" s="34">
        <v>12822</v>
      </c>
      <c r="H74" s="34">
        <v>12417</v>
      </c>
      <c r="I74" s="34">
        <v>12942</v>
      </c>
      <c r="J74" s="34">
        <v>14276</v>
      </c>
      <c r="K74" s="34">
        <v>14774</v>
      </c>
      <c r="L74" s="34">
        <v>15695</v>
      </c>
      <c r="M74" s="34">
        <v>16202</v>
      </c>
      <c r="N74" s="34">
        <v>16117</v>
      </c>
      <c r="O74" s="34">
        <v>16058</v>
      </c>
      <c r="P74" s="34">
        <v>15679</v>
      </c>
      <c r="Q74" s="34">
        <v>15061</v>
      </c>
      <c r="R74" s="34">
        <v>14749</v>
      </c>
      <c r="S74" s="34">
        <v>14280</v>
      </c>
      <c r="T74" s="34">
        <v>13935</v>
      </c>
      <c r="U74" s="34">
        <v>12135</v>
      </c>
      <c r="V74" s="34">
        <v>11179</v>
      </c>
      <c r="W74" s="34">
        <v>11271</v>
      </c>
      <c r="X74" s="34">
        <v>11514</v>
      </c>
      <c r="Y74" s="34">
        <v>11165</v>
      </c>
      <c r="Z74"/>
      <c r="AA74" s="19">
        <f t="shared" si="11"/>
        <v>7</v>
      </c>
      <c r="AB74" s="9">
        <f t="shared" si="6"/>
        <v>0</v>
      </c>
      <c r="AC74" s="13">
        <f t="shared" si="7"/>
        <v>324516</v>
      </c>
      <c r="AD74" s="13">
        <f t="shared" si="8"/>
        <v>324516</v>
      </c>
      <c r="AE74" s="9"/>
      <c r="AF74" s="9">
        <f t="shared" si="9"/>
        <v>3</v>
      </c>
      <c r="AG74" s="9">
        <f t="shared" si="10"/>
        <v>2022</v>
      </c>
    </row>
    <row r="75" spans="1:33" x14ac:dyDescent="0.2">
      <c r="A75" s="16">
        <v>44627</v>
      </c>
      <c r="B75" s="34">
        <v>11099</v>
      </c>
      <c r="C75" s="34">
        <v>11302</v>
      </c>
      <c r="D75" s="34">
        <v>11216</v>
      </c>
      <c r="E75" s="34">
        <v>11072</v>
      </c>
      <c r="F75" s="34">
        <v>11768</v>
      </c>
      <c r="G75" s="34">
        <v>12875</v>
      </c>
      <c r="H75" s="34">
        <v>13172</v>
      </c>
      <c r="I75" s="34">
        <v>13675</v>
      </c>
      <c r="J75" s="34">
        <v>15138</v>
      </c>
      <c r="K75" s="34">
        <v>15434</v>
      </c>
      <c r="L75" s="34">
        <v>15743</v>
      </c>
      <c r="M75" s="34">
        <v>15967</v>
      </c>
      <c r="N75" s="34">
        <v>16238</v>
      </c>
      <c r="O75" s="34">
        <v>16663</v>
      </c>
      <c r="P75" s="34">
        <v>16731</v>
      </c>
      <c r="Q75" s="34">
        <v>16482</v>
      </c>
      <c r="R75" s="34">
        <v>16318</v>
      </c>
      <c r="S75" s="34">
        <v>15420</v>
      </c>
      <c r="T75" s="34">
        <v>14688</v>
      </c>
      <c r="U75" s="34">
        <v>12428</v>
      </c>
      <c r="V75" s="34">
        <v>11564</v>
      </c>
      <c r="W75" s="34">
        <v>11144</v>
      </c>
      <c r="X75" s="34">
        <v>11663</v>
      </c>
      <c r="Y75" s="34">
        <v>11268</v>
      </c>
      <c r="Z75"/>
      <c r="AA75" s="19">
        <f t="shared" si="11"/>
        <v>1</v>
      </c>
      <c r="AB75" s="9">
        <f t="shared" si="6"/>
        <v>0</v>
      </c>
      <c r="AC75" s="13">
        <f t="shared" si="7"/>
        <v>329068</v>
      </c>
      <c r="AD75" s="13">
        <f t="shared" si="8"/>
        <v>329068</v>
      </c>
      <c r="AE75" s="9"/>
      <c r="AF75" s="9">
        <f t="shared" si="9"/>
        <v>3</v>
      </c>
      <c r="AG75" s="9">
        <f t="shared" si="10"/>
        <v>2022</v>
      </c>
    </row>
    <row r="76" spans="1:33" x14ac:dyDescent="0.2">
      <c r="A76" s="16">
        <v>44628</v>
      </c>
      <c r="B76" s="34">
        <v>10945</v>
      </c>
      <c r="C76" s="34">
        <v>11140</v>
      </c>
      <c r="D76" s="34">
        <v>11392</v>
      </c>
      <c r="E76" s="34">
        <v>11295</v>
      </c>
      <c r="F76" s="34">
        <v>12013</v>
      </c>
      <c r="G76" s="34">
        <v>12940</v>
      </c>
      <c r="H76" s="34">
        <v>13287</v>
      </c>
      <c r="I76" s="34">
        <v>13959</v>
      </c>
      <c r="J76" s="34">
        <v>14997</v>
      </c>
      <c r="K76" s="34">
        <v>14958</v>
      </c>
      <c r="L76" s="34">
        <v>15296</v>
      </c>
      <c r="M76" s="34">
        <v>15614</v>
      </c>
      <c r="N76" s="34">
        <v>15620</v>
      </c>
      <c r="O76" s="34">
        <v>15346</v>
      </c>
      <c r="P76" s="34">
        <v>15579</v>
      </c>
      <c r="Q76" s="34">
        <v>15563</v>
      </c>
      <c r="R76" s="34">
        <v>15820</v>
      </c>
      <c r="S76" s="34">
        <v>15506</v>
      </c>
      <c r="T76" s="34">
        <v>15402</v>
      </c>
      <c r="U76" s="34">
        <v>13362</v>
      </c>
      <c r="V76" s="34">
        <v>12459</v>
      </c>
      <c r="W76" s="34">
        <v>12133</v>
      </c>
      <c r="X76" s="34">
        <v>12743</v>
      </c>
      <c r="Y76" s="34">
        <v>12472</v>
      </c>
      <c r="Z76"/>
      <c r="AA76" s="19">
        <f t="shared" si="11"/>
        <v>2</v>
      </c>
      <c r="AB76" s="9">
        <f t="shared" si="6"/>
        <v>234357</v>
      </c>
      <c r="AC76" s="13">
        <f t="shared" si="7"/>
        <v>95484</v>
      </c>
      <c r="AD76" s="13">
        <f t="shared" si="8"/>
        <v>329841</v>
      </c>
      <c r="AE76" s="9"/>
      <c r="AF76" s="9">
        <f t="shared" si="9"/>
        <v>3</v>
      </c>
      <c r="AG76" s="9">
        <f t="shared" si="10"/>
        <v>2022</v>
      </c>
    </row>
    <row r="77" spans="1:33" x14ac:dyDescent="0.2">
      <c r="A77" s="16">
        <v>44629</v>
      </c>
      <c r="B77" s="34">
        <v>12498</v>
      </c>
      <c r="C77" s="34">
        <v>12677</v>
      </c>
      <c r="D77" s="34">
        <v>12966</v>
      </c>
      <c r="E77" s="34">
        <v>12725</v>
      </c>
      <c r="F77" s="34">
        <v>13587</v>
      </c>
      <c r="G77" s="34">
        <v>14590</v>
      </c>
      <c r="H77" s="34">
        <v>14845</v>
      </c>
      <c r="I77" s="34">
        <v>15228</v>
      </c>
      <c r="J77" s="34">
        <v>16382</v>
      </c>
      <c r="K77" s="34">
        <v>16396</v>
      </c>
      <c r="L77" s="34">
        <v>16515</v>
      </c>
      <c r="M77" s="34">
        <v>16461</v>
      </c>
      <c r="N77" s="34">
        <v>16874</v>
      </c>
      <c r="O77" s="34">
        <v>17311</v>
      </c>
      <c r="P77" s="34">
        <v>17405</v>
      </c>
      <c r="Q77" s="34">
        <v>17126</v>
      </c>
      <c r="R77" s="34">
        <v>16809</v>
      </c>
      <c r="S77" s="34">
        <v>15967</v>
      </c>
      <c r="T77" s="34">
        <v>15262</v>
      </c>
      <c r="U77" s="34">
        <v>13180</v>
      </c>
      <c r="V77" s="34">
        <v>12048</v>
      </c>
      <c r="W77" s="34">
        <v>11683</v>
      </c>
      <c r="X77" s="34">
        <v>12394</v>
      </c>
      <c r="Y77" s="34">
        <v>12088</v>
      </c>
      <c r="Z77"/>
      <c r="AA77" s="19">
        <f t="shared" si="11"/>
        <v>3</v>
      </c>
      <c r="AB77" s="9">
        <f t="shared" si="6"/>
        <v>247041</v>
      </c>
      <c r="AC77" s="13">
        <f t="shared" si="7"/>
        <v>105976</v>
      </c>
      <c r="AD77" s="13">
        <f t="shared" si="8"/>
        <v>353017</v>
      </c>
      <c r="AE77" s="9"/>
      <c r="AF77" s="9">
        <f t="shared" si="9"/>
        <v>3</v>
      </c>
      <c r="AG77" s="9">
        <f t="shared" si="10"/>
        <v>2022</v>
      </c>
    </row>
    <row r="78" spans="1:33" x14ac:dyDescent="0.2">
      <c r="A78" s="16">
        <v>44630</v>
      </c>
      <c r="B78" s="34">
        <v>11975</v>
      </c>
      <c r="C78" s="34">
        <v>12211</v>
      </c>
      <c r="D78" s="34">
        <v>12181</v>
      </c>
      <c r="E78" s="34">
        <v>12312</v>
      </c>
      <c r="F78" s="34">
        <v>12946</v>
      </c>
      <c r="G78" s="34">
        <v>14069</v>
      </c>
      <c r="H78" s="34">
        <v>14189</v>
      </c>
      <c r="I78" s="34">
        <v>14199</v>
      </c>
      <c r="J78" s="34">
        <v>14755</v>
      </c>
      <c r="K78" s="34">
        <v>14416</v>
      </c>
      <c r="L78" s="34">
        <v>14565</v>
      </c>
      <c r="M78" s="34">
        <v>14410</v>
      </c>
      <c r="N78" s="34">
        <v>14234</v>
      </c>
      <c r="O78" s="34">
        <v>14284</v>
      </c>
      <c r="P78" s="34">
        <v>14239</v>
      </c>
      <c r="Q78" s="34">
        <v>14308</v>
      </c>
      <c r="R78" s="34">
        <v>14432</v>
      </c>
      <c r="S78" s="34">
        <v>14211</v>
      </c>
      <c r="T78" s="34">
        <v>14228</v>
      </c>
      <c r="U78" s="34">
        <v>12428</v>
      </c>
      <c r="V78" s="34">
        <v>11559</v>
      </c>
      <c r="W78" s="34">
        <v>11313</v>
      </c>
      <c r="X78" s="34">
        <v>11722</v>
      </c>
      <c r="Y78" s="34">
        <v>11441</v>
      </c>
      <c r="Z78"/>
      <c r="AA78" s="19">
        <f t="shared" si="11"/>
        <v>4</v>
      </c>
      <c r="AB78" s="9">
        <f t="shared" si="6"/>
        <v>219303</v>
      </c>
      <c r="AC78" s="13">
        <f t="shared" si="7"/>
        <v>101324</v>
      </c>
      <c r="AD78" s="13">
        <f t="shared" si="8"/>
        <v>320627</v>
      </c>
      <c r="AE78" s="9"/>
      <c r="AF78" s="9">
        <f t="shared" si="9"/>
        <v>3</v>
      </c>
      <c r="AG78" s="9">
        <f t="shared" si="10"/>
        <v>2022</v>
      </c>
    </row>
    <row r="79" spans="1:33" x14ac:dyDescent="0.2">
      <c r="A79" s="16">
        <v>44631</v>
      </c>
      <c r="B79" s="34">
        <v>11402</v>
      </c>
      <c r="C79" s="34">
        <v>11716</v>
      </c>
      <c r="D79" s="34">
        <v>11815</v>
      </c>
      <c r="E79" s="34">
        <v>11863</v>
      </c>
      <c r="F79" s="34">
        <v>12656</v>
      </c>
      <c r="G79" s="34">
        <v>13551</v>
      </c>
      <c r="H79" s="34">
        <v>13835</v>
      </c>
      <c r="I79" s="34">
        <v>13909</v>
      </c>
      <c r="J79" s="34">
        <v>14604</v>
      </c>
      <c r="K79" s="34">
        <v>14494</v>
      </c>
      <c r="L79" s="34">
        <v>14371</v>
      </c>
      <c r="M79" s="34">
        <v>14426</v>
      </c>
      <c r="N79" s="34">
        <v>14389</v>
      </c>
      <c r="O79" s="34">
        <v>14734</v>
      </c>
      <c r="P79" s="34">
        <v>14883</v>
      </c>
      <c r="Q79" s="34">
        <v>14624</v>
      </c>
      <c r="R79" s="34">
        <v>14616</v>
      </c>
      <c r="S79" s="34">
        <v>13884</v>
      </c>
      <c r="T79" s="34">
        <v>13605</v>
      </c>
      <c r="U79" s="34">
        <v>11828</v>
      </c>
      <c r="V79" s="34">
        <v>11088</v>
      </c>
      <c r="W79" s="34">
        <v>10876</v>
      </c>
      <c r="X79" s="34">
        <v>11572</v>
      </c>
      <c r="Y79" s="34">
        <v>11229</v>
      </c>
      <c r="Z79"/>
      <c r="AA79" s="19">
        <f t="shared" si="11"/>
        <v>5</v>
      </c>
      <c r="AB79" s="9">
        <f t="shared" si="6"/>
        <v>217903</v>
      </c>
      <c r="AC79" s="13">
        <f t="shared" si="7"/>
        <v>98067</v>
      </c>
      <c r="AD79" s="13">
        <f t="shared" si="8"/>
        <v>315970</v>
      </c>
      <c r="AE79" s="9"/>
      <c r="AF79" s="9">
        <f t="shared" si="9"/>
        <v>3</v>
      </c>
      <c r="AG79" s="9">
        <f t="shared" si="10"/>
        <v>2022</v>
      </c>
    </row>
    <row r="80" spans="1:33" x14ac:dyDescent="0.2">
      <c r="A80" s="16">
        <v>44632</v>
      </c>
      <c r="B80" s="34">
        <v>10961</v>
      </c>
      <c r="C80" s="34">
        <v>11650</v>
      </c>
      <c r="D80" s="34">
        <v>10841</v>
      </c>
      <c r="E80" s="34">
        <v>10786</v>
      </c>
      <c r="F80" s="34">
        <v>11072</v>
      </c>
      <c r="G80" s="34">
        <v>11776</v>
      </c>
      <c r="H80" s="34">
        <v>11478</v>
      </c>
      <c r="I80" s="34">
        <v>12154</v>
      </c>
      <c r="J80" s="34">
        <v>13413</v>
      </c>
      <c r="K80" s="34">
        <v>14017</v>
      </c>
      <c r="L80" s="34">
        <v>14795</v>
      </c>
      <c r="M80" s="34">
        <v>15132</v>
      </c>
      <c r="N80" s="34">
        <v>15028</v>
      </c>
      <c r="O80" s="34">
        <v>15466</v>
      </c>
      <c r="P80" s="34">
        <v>15952</v>
      </c>
      <c r="Q80" s="34">
        <v>15489</v>
      </c>
      <c r="R80" s="34">
        <v>14988</v>
      </c>
      <c r="S80" s="34">
        <v>14139</v>
      </c>
      <c r="T80" s="34">
        <v>13627</v>
      </c>
      <c r="U80" s="34">
        <v>12017</v>
      </c>
      <c r="V80" s="34">
        <v>11235</v>
      </c>
      <c r="W80" s="34">
        <v>11519</v>
      </c>
      <c r="X80" s="34">
        <v>12029</v>
      </c>
      <c r="Y80" s="34">
        <v>11920</v>
      </c>
      <c r="Z80"/>
      <c r="AA80" s="19">
        <f t="shared" si="11"/>
        <v>6</v>
      </c>
      <c r="AB80" s="9">
        <f t="shared" si="6"/>
        <v>221000</v>
      </c>
      <c r="AC80" s="13">
        <f t="shared" si="7"/>
        <v>90484</v>
      </c>
      <c r="AD80" s="13">
        <f t="shared" si="8"/>
        <v>311484</v>
      </c>
      <c r="AE80" s="9"/>
      <c r="AF80" s="9">
        <f t="shared" si="9"/>
        <v>3</v>
      </c>
      <c r="AG80" s="9">
        <f t="shared" si="10"/>
        <v>2022</v>
      </c>
    </row>
    <row r="81" spans="1:33" x14ac:dyDescent="0.2">
      <c r="A81" s="16">
        <v>44633</v>
      </c>
      <c r="B81" s="34">
        <v>12166</v>
      </c>
      <c r="C81" s="35">
        <v>0</v>
      </c>
      <c r="D81" s="34">
        <v>11267</v>
      </c>
      <c r="E81" s="34">
        <v>12438</v>
      </c>
      <c r="F81" s="34">
        <v>12542</v>
      </c>
      <c r="G81" s="34">
        <v>12948</v>
      </c>
      <c r="H81" s="34">
        <v>12599</v>
      </c>
      <c r="I81" s="34">
        <v>13055</v>
      </c>
      <c r="J81" s="34">
        <v>14195</v>
      </c>
      <c r="K81" s="34">
        <v>14448</v>
      </c>
      <c r="L81" s="34">
        <v>15027</v>
      </c>
      <c r="M81" s="34">
        <v>15606</v>
      </c>
      <c r="N81" s="34">
        <v>15314</v>
      </c>
      <c r="O81" s="34">
        <v>15264</v>
      </c>
      <c r="P81" s="34">
        <v>15389</v>
      </c>
      <c r="Q81" s="34">
        <v>14732</v>
      </c>
      <c r="R81" s="34">
        <v>14507</v>
      </c>
      <c r="S81" s="34">
        <v>14183</v>
      </c>
      <c r="T81" s="34">
        <v>14493</v>
      </c>
      <c r="U81" s="34">
        <v>13589</v>
      </c>
      <c r="V81" s="34">
        <v>12717</v>
      </c>
      <c r="W81" s="34">
        <v>12891</v>
      </c>
      <c r="X81" s="34">
        <v>13352</v>
      </c>
      <c r="Y81" s="34">
        <v>13045</v>
      </c>
      <c r="Z81"/>
      <c r="AA81" s="19">
        <f t="shared" si="11"/>
        <v>7</v>
      </c>
      <c r="AB81" s="9">
        <f t="shared" si="6"/>
        <v>0</v>
      </c>
      <c r="AC81" s="13">
        <f t="shared" si="7"/>
        <v>315767</v>
      </c>
      <c r="AD81" s="13">
        <f t="shared" si="8"/>
        <v>315767</v>
      </c>
      <c r="AE81" s="9"/>
      <c r="AF81" s="9">
        <f t="shared" si="9"/>
        <v>3</v>
      </c>
      <c r="AG81" s="9">
        <f t="shared" si="10"/>
        <v>2022</v>
      </c>
    </row>
    <row r="82" spans="1:33" x14ac:dyDescent="0.2">
      <c r="A82" s="16">
        <v>44634</v>
      </c>
      <c r="B82" s="34">
        <v>12876</v>
      </c>
      <c r="C82" s="34">
        <v>13053</v>
      </c>
      <c r="D82" s="34">
        <v>12933</v>
      </c>
      <c r="E82" s="34">
        <v>12863</v>
      </c>
      <c r="F82" s="34">
        <v>13561</v>
      </c>
      <c r="G82" s="34">
        <v>14535</v>
      </c>
      <c r="H82" s="34">
        <v>14954</v>
      </c>
      <c r="I82" s="34">
        <v>15512</v>
      </c>
      <c r="J82" s="34">
        <v>17042</v>
      </c>
      <c r="K82" s="34">
        <v>17106</v>
      </c>
      <c r="L82" s="34">
        <v>17000</v>
      </c>
      <c r="M82" s="34">
        <v>16373</v>
      </c>
      <c r="N82" s="34">
        <v>15662</v>
      </c>
      <c r="O82" s="34">
        <v>15526</v>
      </c>
      <c r="P82" s="34">
        <v>15457</v>
      </c>
      <c r="Q82" s="34">
        <v>15273</v>
      </c>
      <c r="R82" s="34">
        <v>14662</v>
      </c>
      <c r="S82" s="34">
        <v>13873</v>
      </c>
      <c r="T82" s="34">
        <v>13895</v>
      </c>
      <c r="U82" s="34">
        <v>12882</v>
      </c>
      <c r="V82" s="34">
        <v>12110</v>
      </c>
      <c r="W82" s="34">
        <v>11878</v>
      </c>
      <c r="X82" s="34">
        <v>12260</v>
      </c>
      <c r="Y82" s="34">
        <v>11843</v>
      </c>
      <c r="Z82"/>
      <c r="AA82" s="19">
        <f t="shared" si="11"/>
        <v>1</v>
      </c>
      <c r="AB82" s="9">
        <f t="shared" si="6"/>
        <v>0</v>
      </c>
      <c r="AC82" s="13">
        <f t="shared" si="7"/>
        <v>343129</v>
      </c>
      <c r="AD82" s="13">
        <f t="shared" si="8"/>
        <v>343129</v>
      </c>
      <c r="AE82" s="9"/>
      <c r="AF82" s="9">
        <f t="shared" si="9"/>
        <v>3</v>
      </c>
      <c r="AG82" s="9">
        <f t="shared" si="10"/>
        <v>2022</v>
      </c>
    </row>
    <row r="83" spans="1:33" x14ac:dyDescent="0.2">
      <c r="A83" s="16">
        <v>44635</v>
      </c>
      <c r="B83" s="34">
        <v>11729</v>
      </c>
      <c r="C83" s="34">
        <v>11781</v>
      </c>
      <c r="D83" s="34">
        <v>11581</v>
      </c>
      <c r="E83" s="34">
        <v>11575</v>
      </c>
      <c r="F83" s="34">
        <v>12178</v>
      </c>
      <c r="G83" s="34">
        <v>13121</v>
      </c>
      <c r="H83" s="34">
        <v>13634</v>
      </c>
      <c r="I83" s="34">
        <v>14308</v>
      </c>
      <c r="J83" s="34">
        <v>15596</v>
      </c>
      <c r="K83" s="34">
        <v>15346</v>
      </c>
      <c r="L83" s="34">
        <v>15363</v>
      </c>
      <c r="M83" s="34">
        <v>15122</v>
      </c>
      <c r="N83" s="34">
        <v>14861</v>
      </c>
      <c r="O83" s="34">
        <v>14620</v>
      </c>
      <c r="P83" s="34">
        <v>14435</v>
      </c>
      <c r="Q83" s="34">
        <v>13984</v>
      </c>
      <c r="R83" s="34">
        <v>13920</v>
      </c>
      <c r="S83" s="34">
        <v>13232</v>
      </c>
      <c r="T83" s="34">
        <v>13303</v>
      </c>
      <c r="U83" s="34">
        <v>12287</v>
      </c>
      <c r="V83" s="34">
        <v>11505</v>
      </c>
      <c r="W83" s="34">
        <v>11302</v>
      </c>
      <c r="X83" s="34">
        <v>11671</v>
      </c>
      <c r="Y83" s="34">
        <v>11275</v>
      </c>
      <c r="Z83"/>
      <c r="AA83" s="19">
        <f t="shared" si="11"/>
        <v>2</v>
      </c>
      <c r="AB83" s="9">
        <f t="shared" si="6"/>
        <v>220855</v>
      </c>
      <c r="AC83" s="13">
        <f t="shared" si="7"/>
        <v>96874</v>
      </c>
      <c r="AD83" s="13">
        <f t="shared" si="8"/>
        <v>317729</v>
      </c>
      <c r="AE83" s="9"/>
      <c r="AF83" s="9">
        <f t="shared" si="9"/>
        <v>3</v>
      </c>
      <c r="AG83" s="9">
        <f t="shared" si="10"/>
        <v>2022</v>
      </c>
    </row>
    <row r="84" spans="1:33" x14ac:dyDescent="0.2">
      <c r="A84" s="16">
        <v>44636</v>
      </c>
      <c r="B84" s="34">
        <v>11121</v>
      </c>
      <c r="C84" s="34">
        <v>11322</v>
      </c>
      <c r="D84" s="34">
        <v>11360</v>
      </c>
      <c r="E84" s="34">
        <v>11397</v>
      </c>
      <c r="F84" s="34">
        <v>12124</v>
      </c>
      <c r="G84" s="34">
        <v>13014</v>
      </c>
      <c r="H84" s="34">
        <v>13519</v>
      </c>
      <c r="I84" s="34">
        <v>14239</v>
      </c>
      <c r="J84" s="34">
        <v>15772</v>
      </c>
      <c r="K84" s="34">
        <v>16061</v>
      </c>
      <c r="L84" s="34">
        <v>16495</v>
      </c>
      <c r="M84" s="34">
        <v>16483</v>
      </c>
      <c r="N84" s="34">
        <v>16155</v>
      </c>
      <c r="O84" s="34">
        <v>15927</v>
      </c>
      <c r="P84" s="34">
        <v>15375</v>
      </c>
      <c r="Q84" s="34">
        <v>14641</v>
      </c>
      <c r="R84" s="34">
        <v>14183</v>
      </c>
      <c r="S84" s="34">
        <v>13350</v>
      </c>
      <c r="T84" s="34">
        <v>13437</v>
      </c>
      <c r="U84" s="34">
        <v>12276</v>
      </c>
      <c r="V84" s="34">
        <v>11571</v>
      </c>
      <c r="W84" s="34">
        <v>11189</v>
      </c>
      <c r="X84" s="34">
        <v>11565</v>
      </c>
      <c r="Y84" s="34">
        <v>11063</v>
      </c>
      <c r="Z84"/>
      <c r="AA84" s="19">
        <f t="shared" si="11"/>
        <v>3</v>
      </c>
      <c r="AB84" s="9">
        <f t="shared" si="6"/>
        <v>228719</v>
      </c>
      <c r="AC84" s="13">
        <f t="shared" si="7"/>
        <v>94920</v>
      </c>
      <c r="AD84" s="13">
        <f t="shared" si="8"/>
        <v>323639</v>
      </c>
      <c r="AE84" s="9"/>
      <c r="AF84" s="9">
        <f t="shared" si="9"/>
        <v>3</v>
      </c>
      <c r="AG84" s="9">
        <f t="shared" si="10"/>
        <v>2022</v>
      </c>
    </row>
    <row r="85" spans="1:33" x14ac:dyDescent="0.2">
      <c r="A85" s="16">
        <v>44637</v>
      </c>
      <c r="B85" s="34">
        <v>10988</v>
      </c>
      <c r="C85" s="34">
        <v>11001</v>
      </c>
      <c r="D85" s="34">
        <v>10889</v>
      </c>
      <c r="E85" s="34">
        <v>10997</v>
      </c>
      <c r="F85" s="34">
        <v>11568</v>
      </c>
      <c r="G85" s="34">
        <v>12477</v>
      </c>
      <c r="H85" s="34">
        <v>13019</v>
      </c>
      <c r="I85" s="34">
        <v>13641</v>
      </c>
      <c r="J85" s="34">
        <v>15134</v>
      </c>
      <c r="K85" s="34">
        <v>15176</v>
      </c>
      <c r="L85" s="34">
        <v>15530</v>
      </c>
      <c r="M85" s="34">
        <v>15455</v>
      </c>
      <c r="N85" s="34">
        <v>15377</v>
      </c>
      <c r="O85" s="34">
        <v>15709</v>
      </c>
      <c r="P85" s="34">
        <v>15550</v>
      </c>
      <c r="Q85" s="34">
        <v>15071</v>
      </c>
      <c r="R85" s="34">
        <v>14285</v>
      </c>
      <c r="S85" s="34">
        <v>13265</v>
      </c>
      <c r="T85" s="34">
        <v>12939</v>
      </c>
      <c r="U85" s="34">
        <v>11787</v>
      </c>
      <c r="V85" s="34">
        <v>11001</v>
      </c>
      <c r="W85" s="34">
        <v>10787</v>
      </c>
      <c r="X85" s="34">
        <v>11130</v>
      </c>
      <c r="Y85" s="34">
        <v>10608</v>
      </c>
      <c r="Z85"/>
      <c r="AA85" s="19">
        <f t="shared" si="11"/>
        <v>4</v>
      </c>
      <c r="AB85" s="9">
        <f t="shared" si="6"/>
        <v>221837</v>
      </c>
      <c r="AC85" s="13">
        <f t="shared" si="7"/>
        <v>91547</v>
      </c>
      <c r="AD85" s="13">
        <f t="shared" si="8"/>
        <v>313384</v>
      </c>
      <c r="AE85" s="9"/>
      <c r="AF85" s="9">
        <f t="shared" si="9"/>
        <v>3</v>
      </c>
      <c r="AG85" s="9">
        <f t="shared" si="10"/>
        <v>2022</v>
      </c>
    </row>
    <row r="86" spans="1:33" x14ac:dyDescent="0.2">
      <c r="A86" s="16">
        <v>44638</v>
      </c>
      <c r="B86" s="34">
        <v>10605</v>
      </c>
      <c r="C86" s="34">
        <v>10671</v>
      </c>
      <c r="D86" s="34">
        <v>10440</v>
      </c>
      <c r="E86" s="34">
        <v>10375</v>
      </c>
      <c r="F86" s="34">
        <v>11148</v>
      </c>
      <c r="G86" s="34">
        <v>11982</v>
      </c>
      <c r="H86" s="34">
        <v>12315</v>
      </c>
      <c r="I86" s="34">
        <v>13068</v>
      </c>
      <c r="J86" s="34">
        <v>14620</v>
      </c>
      <c r="K86" s="34">
        <v>14768</v>
      </c>
      <c r="L86" s="34">
        <v>14608</v>
      </c>
      <c r="M86" s="34">
        <v>14512</v>
      </c>
      <c r="N86" s="34">
        <v>14123</v>
      </c>
      <c r="O86" s="34">
        <v>13479</v>
      </c>
      <c r="P86" s="34">
        <v>13149</v>
      </c>
      <c r="Q86" s="34">
        <v>12661</v>
      </c>
      <c r="R86" s="34">
        <v>12584</v>
      </c>
      <c r="S86" s="34">
        <v>11840</v>
      </c>
      <c r="T86" s="34">
        <v>11818</v>
      </c>
      <c r="U86" s="34">
        <v>10614</v>
      </c>
      <c r="V86" s="34">
        <v>9942</v>
      </c>
      <c r="W86" s="34">
        <v>9899</v>
      </c>
      <c r="X86" s="34">
        <v>10365</v>
      </c>
      <c r="Y86" s="34">
        <v>10029</v>
      </c>
      <c r="Z86"/>
      <c r="AA86" s="19">
        <f t="shared" si="11"/>
        <v>5</v>
      </c>
      <c r="AB86" s="9">
        <f t="shared" si="6"/>
        <v>202050</v>
      </c>
      <c r="AC86" s="13">
        <f t="shared" si="7"/>
        <v>87565</v>
      </c>
      <c r="AD86" s="13">
        <f t="shared" si="8"/>
        <v>289615</v>
      </c>
      <c r="AE86" s="9"/>
      <c r="AF86" s="9">
        <f t="shared" si="9"/>
        <v>3</v>
      </c>
      <c r="AG86" s="9">
        <f t="shared" si="10"/>
        <v>2022</v>
      </c>
    </row>
    <row r="87" spans="1:33" x14ac:dyDescent="0.2">
      <c r="A87" s="16">
        <v>44639</v>
      </c>
      <c r="B87" s="34">
        <v>9745</v>
      </c>
      <c r="C87" s="34">
        <v>10374</v>
      </c>
      <c r="D87" s="34">
        <v>9687</v>
      </c>
      <c r="E87" s="34">
        <v>9768</v>
      </c>
      <c r="F87" s="34">
        <v>10179</v>
      </c>
      <c r="G87" s="34">
        <v>10657</v>
      </c>
      <c r="H87" s="34">
        <v>10687</v>
      </c>
      <c r="I87" s="34">
        <v>11365</v>
      </c>
      <c r="J87" s="34">
        <v>12694</v>
      </c>
      <c r="K87" s="34">
        <v>13513</v>
      </c>
      <c r="L87" s="34">
        <v>14430</v>
      </c>
      <c r="M87" s="34">
        <v>15040</v>
      </c>
      <c r="N87" s="34">
        <v>15138</v>
      </c>
      <c r="O87" s="34">
        <v>15259</v>
      </c>
      <c r="P87" s="34">
        <v>15357</v>
      </c>
      <c r="Q87" s="34">
        <v>14853</v>
      </c>
      <c r="R87" s="34">
        <v>14352</v>
      </c>
      <c r="S87" s="34">
        <v>13378</v>
      </c>
      <c r="T87" s="34">
        <v>12925</v>
      </c>
      <c r="U87" s="34">
        <v>11635</v>
      </c>
      <c r="V87" s="34">
        <v>10904</v>
      </c>
      <c r="W87" s="34">
        <v>11060</v>
      </c>
      <c r="X87" s="34">
        <v>11486</v>
      </c>
      <c r="Y87" s="34">
        <v>11094</v>
      </c>
      <c r="Z87"/>
      <c r="AA87" s="19">
        <f t="shared" si="11"/>
        <v>6</v>
      </c>
      <c r="AB87" s="9">
        <f t="shared" si="6"/>
        <v>213389</v>
      </c>
      <c r="AC87" s="13">
        <f t="shared" si="7"/>
        <v>82191</v>
      </c>
      <c r="AD87" s="13">
        <f t="shared" si="8"/>
        <v>295580</v>
      </c>
      <c r="AE87" s="9"/>
      <c r="AF87" s="9">
        <f t="shared" si="9"/>
        <v>3</v>
      </c>
      <c r="AG87" s="9">
        <f t="shared" si="10"/>
        <v>2022</v>
      </c>
    </row>
    <row r="88" spans="1:33" x14ac:dyDescent="0.2">
      <c r="A88" s="16">
        <v>44640</v>
      </c>
      <c r="B88" s="34">
        <v>11034</v>
      </c>
      <c r="C88" s="34">
        <v>11604</v>
      </c>
      <c r="D88" s="34">
        <v>10738</v>
      </c>
      <c r="E88" s="34">
        <v>10771</v>
      </c>
      <c r="F88" s="34">
        <v>11060</v>
      </c>
      <c r="G88" s="34">
        <v>11348</v>
      </c>
      <c r="H88" s="34">
        <v>11074</v>
      </c>
      <c r="I88" s="34">
        <v>11595</v>
      </c>
      <c r="J88" s="34">
        <v>12801</v>
      </c>
      <c r="K88" s="34">
        <v>13328</v>
      </c>
      <c r="L88" s="34">
        <v>13878</v>
      </c>
      <c r="M88" s="34">
        <v>14029</v>
      </c>
      <c r="N88" s="34">
        <v>13708</v>
      </c>
      <c r="O88" s="34">
        <v>13276</v>
      </c>
      <c r="P88" s="34">
        <v>13079</v>
      </c>
      <c r="Q88" s="34">
        <v>13071</v>
      </c>
      <c r="R88" s="34">
        <v>12958</v>
      </c>
      <c r="S88" s="34">
        <v>12486</v>
      </c>
      <c r="T88" s="34">
        <v>12270</v>
      </c>
      <c r="U88" s="34">
        <v>11244</v>
      </c>
      <c r="V88" s="34">
        <v>10634</v>
      </c>
      <c r="W88" s="34">
        <v>10418</v>
      </c>
      <c r="X88" s="34">
        <v>10620</v>
      </c>
      <c r="Y88" s="34">
        <v>10077</v>
      </c>
      <c r="Z88"/>
      <c r="AA88" s="19">
        <f t="shared" si="11"/>
        <v>7</v>
      </c>
      <c r="AB88" s="9">
        <f t="shared" si="6"/>
        <v>0</v>
      </c>
      <c r="AC88" s="13">
        <f t="shared" si="7"/>
        <v>287101</v>
      </c>
      <c r="AD88" s="13">
        <f t="shared" si="8"/>
        <v>287101</v>
      </c>
      <c r="AE88" s="9"/>
      <c r="AF88" s="9">
        <f t="shared" si="9"/>
        <v>3</v>
      </c>
      <c r="AG88" s="9">
        <f t="shared" si="10"/>
        <v>2022</v>
      </c>
    </row>
    <row r="89" spans="1:33" x14ac:dyDescent="0.2">
      <c r="A89" s="16">
        <v>44641</v>
      </c>
      <c r="B89" s="34">
        <v>10126</v>
      </c>
      <c r="C89" s="34">
        <v>10288</v>
      </c>
      <c r="D89" s="34">
        <v>10279</v>
      </c>
      <c r="E89" s="34">
        <v>10288</v>
      </c>
      <c r="F89" s="34">
        <v>10994</v>
      </c>
      <c r="G89" s="34">
        <v>12041</v>
      </c>
      <c r="H89" s="34">
        <v>12672</v>
      </c>
      <c r="I89" s="34">
        <v>13372</v>
      </c>
      <c r="J89" s="34">
        <v>14488</v>
      </c>
      <c r="K89" s="34">
        <v>14640</v>
      </c>
      <c r="L89" s="34">
        <v>15025</v>
      </c>
      <c r="M89" s="34">
        <v>15517</v>
      </c>
      <c r="N89" s="34">
        <v>15578</v>
      </c>
      <c r="O89" s="34">
        <v>15750</v>
      </c>
      <c r="P89" s="34">
        <v>15727</v>
      </c>
      <c r="Q89" s="34">
        <v>15135</v>
      </c>
      <c r="R89" s="34">
        <v>14819</v>
      </c>
      <c r="S89" s="34">
        <v>13775</v>
      </c>
      <c r="T89" s="34">
        <v>13367</v>
      </c>
      <c r="U89" s="34">
        <v>12124</v>
      </c>
      <c r="V89" s="34">
        <v>11185</v>
      </c>
      <c r="W89" s="34">
        <v>10970</v>
      </c>
      <c r="X89" s="34">
        <v>11242</v>
      </c>
      <c r="Y89" s="34">
        <v>10780</v>
      </c>
      <c r="Z89"/>
      <c r="AA89" s="19">
        <f t="shared" si="11"/>
        <v>1</v>
      </c>
      <c r="AB89" s="9">
        <f t="shared" si="6"/>
        <v>0</v>
      </c>
      <c r="AC89" s="13">
        <f t="shared" si="7"/>
        <v>310182</v>
      </c>
      <c r="AD89" s="13">
        <f t="shared" si="8"/>
        <v>310182</v>
      </c>
      <c r="AE89" s="9"/>
      <c r="AF89" s="9">
        <f t="shared" si="9"/>
        <v>3</v>
      </c>
      <c r="AG89" s="9">
        <f t="shared" si="10"/>
        <v>2022</v>
      </c>
    </row>
    <row r="90" spans="1:33" x14ac:dyDescent="0.2">
      <c r="A90" s="16">
        <v>44642</v>
      </c>
      <c r="B90" s="34">
        <v>11302</v>
      </c>
      <c r="C90" s="34">
        <v>11405</v>
      </c>
      <c r="D90" s="34">
        <v>10934</v>
      </c>
      <c r="E90" s="34">
        <v>10892</v>
      </c>
      <c r="F90" s="34">
        <v>11899</v>
      </c>
      <c r="G90" s="34">
        <v>13191</v>
      </c>
      <c r="H90" s="34">
        <v>13806</v>
      </c>
      <c r="I90" s="34">
        <v>14363</v>
      </c>
      <c r="J90" s="34">
        <v>15501</v>
      </c>
      <c r="K90" s="34">
        <v>15246</v>
      </c>
      <c r="L90" s="34">
        <v>15355</v>
      </c>
      <c r="M90" s="34">
        <v>15286</v>
      </c>
      <c r="N90" s="34">
        <v>15134</v>
      </c>
      <c r="O90" s="34">
        <v>15013</v>
      </c>
      <c r="P90" s="34">
        <v>14789</v>
      </c>
      <c r="Q90" s="34">
        <v>14562</v>
      </c>
      <c r="R90" s="34">
        <v>14333</v>
      </c>
      <c r="S90" s="34">
        <v>13604</v>
      </c>
      <c r="T90" s="34">
        <v>13769</v>
      </c>
      <c r="U90" s="34">
        <v>12746</v>
      </c>
      <c r="V90" s="34">
        <v>11832</v>
      </c>
      <c r="W90" s="34">
        <v>11585</v>
      </c>
      <c r="X90" s="34">
        <v>11757</v>
      </c>
      <c r="Y90" s="34">
        <v>11151</v>
      </c>
      <c r="Z90"/>
      <c r="AA90" s="19">
        <f t="shared" si="11"/>
        <v>2</v>
      </c>
      <c r="AB90" s="9">
        <f t="shared" si="6"/>
        <v>224875</v>
      </c>
      <c r="AC90" s="13">
        <f t="shared" si="7"/>
        <v>94580</v>
      </c>
      <c r="AD90" s="13">
        <f t="shared" si="8"/>
        <v>319455</v>
      </c>
      <c r="AE90" s="9"/>
      <c r="AF90" s="9">
        <f t="shared" si="9"/>
        <v>3</v>
      </c>
      <c r="AG90" s="9">
        <f t="shared" si="10"/>
        <v>2022</v>
      </c>
    </row>
    <row r="91" spans="1:33" x14ac:dyDescent="0.2">
      <c r="A91" s="16">
        <v>44643</v>
      </c>
      <c r="B91" s="34">
        <v>12322</v>
      </c>
      <c r="C91" s="34">
        <v>12461</v>
      </c>
      <c r="D91" s="34">
        <v>12365</v>
      </c>
      <c r="E91" s="34">
        <v>12368</v>
      </c>
      <c r="F91" s="34">
        <v>13013</v>
      </c>
      <c r="G91" s="34">
        <v>13968</v>
      </c>
      <c r="H91" s="34">
        <v>14406</v>
      </c>
      <c r="I91" s="34">
        <v>14866</v>
      </c>
      <c r="J91" s="34">
        <v>15667</v>
      </c>
      <c r="K91" s="34">
        <v>15169</v>
      </c>
      <c r="L91" s="34">
        <v>15034</v>
      </c>
      <c r="M91" s="34">
        <v>14794</v>
      </c>
      <c r="N91" s="34">
        <v>14504</v>
      </c>
      <c r="O91" s="34">
        <v>14415</v>
      </c>
      <c r="P91" s="34">
        <v>14184</v>
      </c>
      <c r="Q91" s="34">
        <v>13915</v>
      </c>
      <c r="R91" s="34">
        <v>13726</v>
      </c>
      <c r="S91" s="34">
        <v>13017</v>
      </c>
      <c r="T91" s="34">
        <v>13040</v>
      </c>
      <c r="U91" s="34">
        <v>12256</v>
      </c>
      <c r="V91" s="34">
        <v>11700</v>
      </c>
      <c r="W91" s="34">
        <v>11500</v>
      </c>
      <c r="X91" s="34">
        <v>11895</v>
      </c>
      <c r="Y91" s="34">
        <v>11588</v>
      </c>
      <c r="Z91"/>
      <c r="AA91" s="19">
        <f t="shared" si="11"/>
        <v>3</v>
      </c>
      <c r="AB91" s="9">
        <f t="shared" si="6"/>
        <v>219682</v>
      </c>
      <c r="AC91" s="13">
        <f t="shared" si="7"/>
        <v>102491</v>
      </c>
      <c r="AD91" s="13">
        <f t="shared" si="8"/>
        <v>322173</v>
      </c>
      <c r="AE91" s="9"/>
      <c r="AF91" s="9">
        <f t="shared" si="9"/>
        <v>3</v>
      </c>
      <c r="AG91" s="9">
        <f t="shared" si="10"/>
        <v>2022</v>
      </c>
    </row>
    <row r="92" spans="1:33" x14ac:dyDescent="0.2">
      <c r="A92" s="16">
        <v>44644</v>
      </c>
      <c r="B92" s="34">
        <v>11114</v>
      </c>
      <c r="C92" s="34">
        <v>11450</v>
      </c>
      <c r="D92" s="34">
        <v>11433</v>
      </c>
      <c r="E92" s="34">
        <v>11323</v>
      </c>
      <c r="F92" s="34">
        <v>12078</v>
      </c>
      <c r="G92" s="34">
        <v>13060</v>
      </c>
      <c r="H92" s="34">
        <v>13650</v>
      </c>
      <c r="I92" s="34">
        <v>14147</v>
      </c>
      <c r="J92" s="34">
        <v>15805</v>
      </c>
      <c r="K92" s="34">
        <v>16297</v>
      </c>
      <c r="L92" s="34">
        <v>16766</v>
      </c>
      <c r="M92" s="34">
        <v>17101</v>
      </c>
      <c r="N92" s="34">
        <v>17216</v>
      </c>
      <c r="O92" s="34">
        <v>16697</v>
      </c>
      <c r="P92" s="34">
        <v>17143</v>
      </c>
      <c r="Q92" s="34">
        <v>16332</v>
      </c>
      <c r="R92" s="34">
        <v>15856</v>
      </c>
      <c r="S92" s="34">
        <v>14444</v>
      </c>
      <c r="T92" s="34">
        <v>14624</v>
      </c>
      <c r="U92" s="34">
        <v>13016</v>
      </c>
      <c r="V92" s="34">
        <v>11965</v>
      </c>
      <c r="W92" s="34">
        <v>11627</v>
      </c>
      <c r="X92" s="34">
        <v>12144</v>
      </c>
      <c r="Y92" s="34">
        <v>11604</v>
      </c>
      <c r="Z92"/>
      <c r="AA92" s="19">
        <f t="shared" si="11"/>
        <v>4</v>
      </c>
      <c r="AB92" s="9">
        <f t="shared" si="6"/>
        <v>241180</v>
      </c>
      <c r="AC92" s="13">
        <f t="shared" si="7"/>
        <v>95712</v>
      </c>
      <c r="AD92" s="13">
        <f t="shared" si="8"/>
        <v>336892</v>
      </c>
      <c r="AE92" s="9"/>
      <c r="AF92" s="9">
        <f t="shared" si="9"/>
        <v>3</v>
      </c>
      <c r="AG92" s="9">
        <f t="shared" si="10"/>
        <v>2022</v>
      </c>
    </row>
    <row r="93" spans="1:33" x14ac:dyDescent="0.2">
      <c r="A93" s="16">
        <v>44645</v>
      </c>
      <c r="B93" s="34">
        <v>11488</v>
      </c>
      <c r="C93" s="34">
        <v>11493</v>
      </c>
      <c r="D93" s="34">
        <v>11480</v>
      </c>
      <c r="E93" s="34">
        <v>12019</v>
      </c>
      <c r="F93" s="34">
        <v>12116</v>
      </c>
      <c r="G93" s="34">
        <v>13080</v>
      </c>
      <c r="H93" s="34">
        <v>13527</v>
      </c>
      <c r="I93" s="34">
        <v>14153</v>
      </c>
      <c r="J93" s="34">
        <v>15922</v>
      </c>
      <c r="K93" s="34">
        <v>15893</v>
      </c>
      <c r="L93" s="34">
        <v>16306</v>
      </c>
      <c r="M93" s="34">
        <v>16337</v>
      </c>
      <c r="N93" s="34">
        <v>16257</v>
      </c>
      <c r="O93" s="34">
        <v>16180</v>
      </c>
      <c r="P93" s="34">
        <v>14907</v>
      </c>
      <c r="Q93" s="34">
        <v>14173</v>
      </c>
      <c r="R93" s="34">
        <v>13673</v>
      </c>
      <c r="S93" s="34">
        <v>12840</v>
      </c>
      <c r="T93" s="34">
        <v>12429</v>
      </c>
      <c r="U93" s="34">
        <v>11511</v>
      </c>
      <c r="V93" s="34">
        <v>11122</v>
      </c>
      <c r="W93" s="34">
        <v>11014</v>
      </c>
      <c r="X93" s="34">
        <v>11541</v>
      </c>
      <c r="Y93" s="34">
        <v>11040</v>
      </c>
      <c r="Z93"/>
      <c r="AA93" s="19">
        <f t="shared" si="11"/>
        <v>5</v>
      </c>
      <c r="AB93" s="9">
        <f t="shared" si="6"/>
        <v>224258</v>
      </c>
      <c r="AC93" s="13">
        <f t="shared" si="7"/>
        <v>96243</v>
      </c>
      <c r="AD93" s="13">
        <f t="shared" si="8"/>
        <v>320501</v>
      </c>
      <c r="AE93" s="9"/>
      <c r="AF93" s="9">
        <f t="shared" si="9"/>
        <v>3</v>
      </c>
      <c r="AG93" s="9">
        <f t="shared" si="10"/>
        <v>2022</v>
      </c>
    </row>
    <row r="94" spans="1:33" x14ac:dyDescent="0.2">
      <c r="A94" s="16">
        <v>44646</v>
      </c>
      <c r="B94" s="34">
        <v>10769</v>
      </c>
      <c r="C94" s="34">
        <v>11408</v>
      </c>
      <c r="D94" s="34">
        <v>10693</v>
      </c>
      <c r="E94" s="34">
        <v>10641</v>
      </c>
      <c r="F94" s="34">
        <v>10886</v>
      </c>
      <c r="G94" s="34">
        <v>11364</v>
      </c>
      <c r="H94" s="34">
        <v>11292</v>
      </c>
      <c r="I94" s="34">
        <v>11782</v>
      </c>
      <c r="J94" s="34">
        <v>12595</v>
      </c>
      <c r="K94" s="34">
        <v>12387</v>
      </c>
      <c r="L94" s="34">
        <v>12396</v>
      </c>
      <c r="M94" s="34">
        <v>12641</v>
      </c>
      <c r="N94" s="34">
        <v>12554</v>
      </c>
      <c r="O94" s="34">
        <v>12741</v>
      </c>
      <c r="P94" s="34">
        <v>12854</v>
      </c>
      <c r="Q94" s="34">
        <v>12543</v>
      </c>
      <c r="R94" s="34">
        <v>12417</v>
      </c>
      <c r="S94" s="34">
        <v>11877</v>
      </c>
      <c r="T94" s="34">
        <v>11569</v>
      </c>
      <c r="U94" s="34">
        <v>10736</v>
      </c>
      <c r="V94" s="34">
        <v>10112</v>
      </c>
      <c r="W94" s="34">
        <v>10394</v>
      </c>
      <c r="X94" s="34">
        <v>10979</v>
      </c>
      <c r="Y94" s="34">
        <v>10612</v>
      </c>
      <c r="Z94"/>
      <c r="AA94" s="19">
        <f t="shared" si="11"/>
        <v>6</v>
      </c>
      <c r="AB94" s="9">
        <f t="shared" ref="AB94:AB157" si="12">IF(AND(AA94&gt;1,AA94&lt;7),SUM(I94:X94),0)</f>
        <v>190577</v>
      </c>
      <c r="AC94" s="13">
        <f t="shared" ref="AC94:AC157" si="13">SUM(B94:Y94)-AB94</f>
        <v>87665</v>
      </c>
      <c r="AD94" s="13">
        <f t="shared" ref="AD94:AD157" si="14">SUM(AB94+AC94)</f>
        <v>278242</v>
      </c>
      <c r="AE94" s="9"/>
      <c r="AF94" s="9">
        <f t="shared" ref="AF94:AF157" si="15">MONTH(A94)</f>
        <v>3</v>
      </c>
      <c r="AG94" s="9">
        <f t="shared" ref="AG94:AG157" si="16">YEAR(A94)</f>
        <v>2022</v>
      </c>
    </row>
    <row r="95" spans="1:33" x14ac:dyDescent="0.2">
      <c r="A95" s="16">
        <v>44647</v>
      </c>
      <c r="B95" s="34">
        <v>10570</v>
      </c>
      <c r="C95" s="34">
        <v>11092</v>
      </c>
      <c r="D95" s="34">
        <v>10419</v>
      </c>
      <c r="E95" s="34">
        <v>10448</v>
      </c>
      <c r="F95" s="34">
        <v>10970</v>
      </c>
      <c r="G95" s="34">
        <v>11400</v>
      </c>
      <c r="H95" s="34">
        <v>11238</v>
      </c>
      <c r="I95" s="34">
        <v>11545</v>
      </c>
      <c r="J95" s="34">
        <v>12164</v>
      </c>
      <c r="K95" s="34">
        <v>12065</v>
      </c>
      <c r="L95" s="34">
        <v>12275</v>
      </c>
      <c r="M95" s="34">
        <v>12701</v>
      </c>
      <c r="N95" s="34">
        <v>12900</v>
      </c>
      <c r="O95" s="34">
        <v>12921</v>
      </c>
      <c r="P95" s="34">
        <v>12939</v>
      </c>
      <c r="Q95" s="34">
        <v>12546</v>
      </c>
      <c r="R95" s="34">
        <v>12815</v>
      </c>
      <c r="S95" s="34">
        <v>12465</v>
      </c>
      <c r="T95" s="34">
        <v>12235</v>
      </c>
      <c r="U95" s="34">
        <v>11382</v>
      </c>
      <c r="V95" s="34">
        <v>10751</v>
      </c>
      <c r="W95" s="34">
        <v>10804</v>
      </c>
      <c r="X95" s="34">
        <v>11044</v>
      </c>
      <c r="Y95" s="34">
        <v>10786</v>
      </c>
      <c r="Z95"/>
      <c r="AA95" s="19">
        <f t="shared" ref="AA95:AA158" si="17">WEEKDAY(A95,2)</f>
        <v>7</v>
      </c>
      <c r="AB95" s="9">
        <f t="shared" si="12"/>
        <v>0</v>
      </c>
      <c r="AC95" s="13">
        <f t="shared" si="13"/>
        <v>280475</v>
      </c>
      <c r="AD95" s="13">
        <f t="shared" si="14"/>
        <v>280475</v>
      </c>
      <c r="AE95" s="9"/>
      <c r="AF95" s="9">
        <f t="shared" si="15"/>
        <v>3</v>
      </c>
      <c r="AG95" s="9">
        <f t="shared" si="16"/>
        <v>2022</v>
      </c>
    </row>
    <row r="96" spans="1:33" x14ac:dyDescent="0.2">
      <c r="A96" s="16">
        <v>44648</v>
      </c>
      <c r="B96" s="34">
        <v>10530</v>
      </c>
      <c r="C96" s="34">
        <v>10719</v>
      </c>
      <c r="D96" s="34">
        <v>10874</v>
      </c>
      <c r="E96" s="34">
        <v>10983</v>
      </c>
      <c r="F96" s="34">
        <v>11807</v>
      </c>
      <c r="G96" s="34">
        <v>12981</v>
      </c>
      <c r="H96" s="34">
        <v>13649</v>
      </c>
      <c r="I96" s="34">
        <v>14429</v>
      </c>
      <c r="J96" s="34">
        <v>16195</v>
      </c>
      <c r="K96" s="34">
        <v>16595</v>
      </c>
      <c r="L96" s="34">
        <v>16857</v>
      </c>
      <c r="M96" s="34">
        <v>16827</v>
      </c>
      <c r="N96" s="34">
        <v>16325</v>
      </c>
      <c r="O96" s="34">
        <v>15865</v>
      </c>
      <c r="P96" s="34">
        <v>15583</v>
      </c>
      <c r="Q96" s="34">
        <v>15285</v>
      </c>
      <c r="R96" s="34">
        <v>14961</v>
      </c>
      <c r="S96" s="34">
        <v>14483</v>
      </c>
      <c r="T96" s="34">
        <v>14352</v>
      </c>
      <c r="U96" s="34">
        <v>13143</v>
      </c>
      <c r="V96" s="34">
        <v>12424</v>
      </c>
      <c r="W96" s="34">
        <v>12314</v>
      </c>
      <c r="X96" s="34">
        <v>12732</v>
      </c>
      <c r="Y96" s="34">
        <v>12579</v>
      </c>
      <c r="Z96"/>
      <c r="AA96" s="19">
        <f t="shared" si="17"/>
        <v>1</v>
      </c>
      <c r="AB96" s="9">
        <f t="shared" si="12"/>
        <v>0</v>
      </c>
      <c r="AC96" s="13">
        <f t="shared" si="13"/>
        <v>332492</v>
      </c>
      <c r="AD96" s="13">
        <f t="shared" si="14"/>
        <v>332492</v>
      </c>
      <c r="AE96" s="9"/>
      <c r="AF96" s="9">
        <f t="shared" si="15"/>
        <v>3</v>
      </c>
      <c r="AG96" s="9">
        <f t="shared" si="16"/>
        <v>2022</v>
      </c>
    </row>
    <row r="97" spans="1:33" x14ac:dyDescent="0.2">
      <c r="A97" s="16">
        <v>44649</v>
      </c>
      <c r="B97" s="34">
        <v>12247</v>
      </c>
      <c r="C97" s="34">
        <v>12585</v>
      </c>
      <c r="D97" s="34">
        <v>12721</v>
      </c>
      <c r="E97" s="34">
        <v>12701</v>
      </c>
      <c r="F97" s="34">
        <v>13477</v>
      </c>
      <c r="G97" s="34">
        <v>14537</v>
      </c>
      <c r="H97" s="34">
        <v>14257</v>
      </c>
      <c r="I97" s="34">
        <v>15636</v>
      </c>
      <c r="J97" s="34">
        <v>16815</v>
      </c>
      <c r="K97" s="34">
        <v>16241</v>
      </c>
      <c r="L97" s="34">
        <v>16793</v>
      </c>
      <c r="M97" s="34">
        <v>16093</v>
      </c>
      <c r="N97" s="34">
        <v>15909</v>
      </c>
      <c r="O97" s="34">
        <v>15788</v>
      </c>
      <c r="P97" s="34">
        <v>15382</v>
      </c>
      <c r="Q97" s="34">
        <v>15084</v>
      </c>
      <c r="R97" s="34">
        <v>14814</v>
      </c>
      <c r="S97" s="34">
        <v>14468</v>
      </c>
      <c r="T97" s="34">
        <v>14352</v>
      </c>
      <c r="U97" s="34">
        <v>13314</v>
      </c>
      <c r="V97" s="34">
        <v>12618</v>
      </c>
      <c r="W97" s="34">
        <v>12353</v>
      </c>
      <c r="X97" s="34">
        <v>12568</v>
      </c>
      <c r="Y97" s="34">
        <v>12407</v>
      </c>
      <c r="Z97"/>
      <c r="AA97" s="19">
        <f t="shared" si="17"/>
        <v>2</v>
      </c>
      <c r="AB97" s="9">
        <f t="shared" si="12"/>
        <v>238228</v>
      </c>
      <c r="AC97" s="13">
        <f t="shared" si="13"/>
        <v>104932</v>
      </c>
      <c r="AD97" s="13">
        <f t="shared" si="14"/>
        <v>343160</v>
      </c>
      <c r="AE97" s="9"/>
      <c r="AF97" s="9">
        <f t="shared" si="15"/>
        <v>3</v>
      </c>
      <c r="AG97" s="9">
        <f t="shared" si="16"/>
        <v>2022</v>
      </c>
    </row>
    <row r="98" spans="1:33" x14ac:dyDescent="0.2">
      <c r="A98" s="16">
        <v>44650</v>
      </c>
      <c r="B98" s="34">
        <v>12418</v>
      </c>
      <c r="C98" s="34">
        <v>12548</v>
      </c>
      <c r="D98" s="34">
        <v>12537</v>
      </c>
      <c r="E98" s="34">
        <v>12541</v>
      </c>
      <c r="F98" s="34">
        <v>13314</v>
      </c>
      <c r="G98" s="34">
        <v>14250</v>
      </c>
      <c r="H98" s="34">
        <v>14678</v>
      </c>
      <c r="I98" s="34">
        <v>15076</v>
      </c>
      <c r="J98" s="34">
        <v>16016</v>
      </c>
      <c r="K98" s="34">
        <v>15496</v>
      </c>
      <c r="L98" s="34">
        <v>15440</v>
      </c>
      <c r="M98" s="34">
        <v>15262</v>
      </c>
      <c r="N98" s="34">
        <v>14799</v>
      </c>
      <c r="O98" s="34">
        <v>14614</v>
      </c>
      <c r="P98" s="34">
        <v>14357</v>
      </c>
      <c r="Q98" s="34">
        <v>13878</v>
      </c>
      <c r="R98" s="34">
        <v>13539</v>
      </c>
      <c r="S98" s="34">
        <v>12849</v>
      </c>
      <c r="T98" s="34">
        <v>12954</v>
      </c>
      <c r="U98" s="34">
        <v>12059</v>
      </c>
      <c r="V98" s="34">
        <v>11517</v>
      </c>
      <c r="W98" s="34">
        <v>11202</v>
      </c>
      <c r="X98" s="34">
        <v>11562</v>
      </c>
      <c r="Y98" s="34">
        <v>11136</v>
      </c>
      <c r="Z98"/>
      <c r="AA98" s="19">
        <f t="shared" si="17"/>
        <v>3</v>
      </c>
      <c r="AB98" s="9">
        <f t="shared" si="12"/>
        <v>220620</v>
      </c>
      <c r="AC98" s="13">
        <f t="shared" si="13"/>
        <v>103422</v>
      </c>
      <c r="AD98" s="13">
        <f t="shared" si="14"/>
        <v>324042</v>
      </c>
      <c r="AE98" s="9"/>
      <c r="AF98" s="9">
        <f t="shared" si="15"/>
        <v>3</v>
      </c>
      <c r="AG98" s="9">
        <f t="shared" si="16"/>
        <v>2022</v>
      </c>
    </row>
    <row r="99" spans="1:33" x14ac:dyDescent="0.2">
      <c r="A99" s="16">
        <v>44651</v>
      </c>
      <c r="B99" s="34">
        <v>11024</v>
      </c>
      <c r="C99" s="34">
        <v>11088</v>
      </c>
      <c r="D99" s="34">
        <v>11101</v>
      </c>
      <c r="E99" s="34">
        <v>11156</v>
      </c>
      <c r="F99" s="34">
        <v>11747</v>
      </c>
      <c r="G99" s="34">
        <v>12839</v>
      </c>
      <c r="H99" s="34">
        <v>13418</v>
      </c>
      <c r="I99" s="34">
        <v>14047</v>
      </c>
      <c r="J99" s="34">
        <v>15161</v>
      </c>
      <c r="K99" s="34">
        <v>15527</v>
      </c>
      <c r="L99" s="34">
        <v>16235</v>
      </c>
      <c r="M99" s="34">
        <v>16212</v>
      </c>
      <c r="N99" s="34">
        <v>16368</v>
      </c>
      <c r="O99" s="34">
        <v>16692</v>
      </c>
      <c r="P99" s="34">
        <v>16524</v>
      </c>
      <c r="Q99" s="34">
        <v>16012</v>
      </c>
      <c r="R99" s="34">
        <v>15562</v>
      </c>
      <c r="S99" s="34">
        <v>14243</v>
      </c>
      <c r="T99" s="34">
        <v>13682</v>
      </c>
      <c r="U99" s="34">
        <v>12152</v>
      </c>
      <c r="V99" s="34">
        <v>11240</v>
      </c>
      <c r="W99" s="34">
        <v>10820</v>
      </c>
      <c r="X99" s="34">
        <v>11080</v>
      </c>
      <c r="Y99" s="34">
        <v>10583</v>
      </c>
      <c r="Z99"/>
      <c r="AA99" s="19">
        <f t="shared" si="17"/>
        <v>4</v>
      </c>
      <c r="AB99" s="9">
        <f t="shared" si="12"/>
        <v>231557</v>
      </c>
      <c r="AC99" s="13">
        <f t="shared" si="13"/>
        <v>92956</v>
      </c>
      <c r="AD99" s="13">
        <f t="shared" si="14"/>
        <v>324513</v>
      </c>
      <c r="AE99" s="9"/>
      <c r="AF99" s="9">
        <f t="shared" si="15"/>
        <v>3</v>
      </c>
      <c r="AG99" s="9">
        <f t="shared" si="16"/>
        <v>2022</v>
      </c>
    </row>
    <row r="100" spans="1:33" x14ac:dyDescent="0.2">
      <c r="A100" s="16">
        <v>44652</v>
      </c>
      <c r="B100" s="34">
        <v>10546</v>
      </c>
      <c r="C100" s="34">
        <v>10323</v>
      </c>
      <c r="D100" s="34">
        <v>10442</v>
      </c>
      <c r="E100" s="34">
        <v>10369</v>
      </c>
      <c r="F100" s="34">
        <v>10823</v>
      </c>
      <c r="G100" s="34">
        <v>11420</v>
      </c>
      <c r="H100" s="34">
        <v>12183</v>
      </c>
      <c r="I100" s="34">
        <v>13037</v>
      </c>
      <c r="J100" s="34">
        <v>14164</v>
      </c>
      <c r="K100" s="34">
        <v>14796</v>
      </c>
      <c r="L100" s="34">
        <v>15121</v>
      </c>
      <c r="M100" s="34">
        <v>16343</v>
      </c>
      <c r="N100" s="34">
        <v>16179</v>
      </c>
      <c r="O100" s="34">
        <v>15988</v>
      </c>
      <c r="P100" s="34">
        <v>16186</v>
      </c>
      <c r="Q100" s="34">
        <v>15847</v>
      </c>
      <c r="R100" s="34">
        <v>15329</v>
      </c>
      <c r="S100" s="34">
        <v>13707</v>
      </c>
      <c r="T100" s="34">
        <v>13145</v>
      </c>
      <c r="U100" s="34">
        <v>11921</v>
      </c>
      <c r="V100" s="34">
        <v>11168</v>
      </c>
      <c r="W100" s="34">
        <v>11142</v>
      </c>
      <c r="X100" s="34">
        <v>10912</v>
      </c>
      <c r="Y100" s="34">
        <v>11012</v>
      </c>
      <c r="Z100"/>
      <c r="AA100" s="19">
        <f t="shared" si="17"/>
        <v>5</v>
      </c>
      <c r="AB100" s="9">
        <f t="shared" si="12"/>
        <v>224985</v>
      </c>
      <c r="AC100" s="13">
        <f t="shared" si="13"/>
        <v>87118</v>
      </c>
      <c r="AD100" s="13">
        <f t="shared" si="14"/>
        <v>312103</v>
      </c>
      <c r="AE100" s="9"/>
      <c r="AF100" s="9">
        <f t="shared" si="15"/>
        <v>4</v>
      </c>
      <c r="AG100" s="9">
        <f t="shared" si="16"/>
        <v>2022</v>
      </c>
    </row>
    <row r="101" spans="1:33" x14ac:dyDescent="0.2">
      <c r="A101" s="16">
        <v>44653</v>
      </c>
      <c r="B101" s="34">
        <v>10919</v>
      </c>
      <c r="C101" s="34">
        <v>10854</v>
      </c>
      <c r="D101" s="34">
        <v>10366</v>
      </c>
      <c r="E101" s="34">
        <v>10937</v>
      </c>
      <c r="F101" s="34">
        <v>11402</v>
      </c>
      <c r="G101" s="34">
        <v>11583</v>
      </c>
      <c r="H101" s="34">
        <v>11495</v>
      </c>
      <c r="I101" s="34">
        <v>11962</v>
      </c>
      <c r="J101" s="34">
        <v>13022</v>
      </c>
      <c r="K101" s="34">
        <v>13065</v>
      </c>
      <c r="L101" s="34">
        <v>13266</v>
      </c>
      <c r="M101" s="34">
        <v>14037</v>
      </c>
      <c r="N101" s="34">
        <v>13523</v>
      </c>
      <c r="O101" s="34">
        <v>13305</v>
      </c>
      <c r="P101" s="34">
        <v>13218</v>
      </c>
      <c r="Q101" s="34">
        <v>13237</v>
      </c>
      <c r="R101" s="34">
        <v>12696</v>
      </c>
      <c r="S101" s="34">
        <v>11916</v>
      </c>
      <c r="T101" s="34">
        <v>11993</v>
      </c>
      <c r="U101" s="34">
        <v>11368</v>
      </c>
      <c r="V101" s="34">
        <v>10984</v>
      </c>
      <c r="W101" s="34">
        <v>10981</v>
      </c>
      <c r="X101" s="34">
        <v>10946</v>
      </c>
      <c r="Y101" s="34">
        <v>10993</v>
      </c>
      <c r="Z101"/>
      <c r="AA101" s="19">
        <f t="shared" si="17"/>
        <v>6</v>
      </c>
      <c r="AB101" s="9">
        <f t="shared" si="12"/>
        <v>199519</v>
      </c>
      <c r="AC101" s="13">
        <f t="shared" si="13"/>
        <v>88549</v>
      </c>
      <c r="AD101" s="13">
        <f t="shared" si="14"/>
        <v>288068</v>
      </c>
      <c r="AE101" s="9"/>
      <c r="AF101" s="9">
        <f t="shared" si="15"/>
        <v>4</v>
      </c>
      <c r="AG101" s="9">
        <f t="shared" si="16"/>
        <v>2022</v>
      </c>
    </row>
    <row r="102" spans="1:33" x14ac:dyDescent="0.2">
      <c r="A102" s="16">
        <v>44654</v>
      </c>
      <c r="B102" s="34">
        <v>11179</v>
      </c>
      <c r="C102" s="34">
        <v>11154</v>
      </c>
      <c r="D102" s="34">
        <v>10672</v>
      </c>
      <c r="E102" s="34">
        <v>11236</v>
      </c>
      <c r="F102" s="34">
        <v>11665</v>
      </c>
      <c r="G102" s="34">
        <v>11725</v>
      </c>
      <c r="H102" s="34">
        <v>11369</v>
      </c>
      <c r="I102" s="34">
        <v>11793</v>
      </c>
      <c r="J102" s="34">
        <v>12662</v>
      </c>
      <c r="K102" s="34">
        <v>13003</v>
      </c>
      <c r="L102" s="34">
        <v>13340</v>
      </c>
      <c r="M102" s="34">
        <v>14053</v>
      </c>
      <c r="N102" s="34">
        <v>13730</v>
      </c>
      <c r="O102" s="34">
        <v>13634</v>
      </c>
      <c r="P102" s="34">
        <v>13535</v>
      </c>
      <c r="Q102" s="34">
        <v>14087</v>
      </c>
      <c r="R102" s="34">
        <v>14100</v>
      </c>
      <c r="S102" s="34">
        <v>13080</v>
      </c>
      <c r="T102" s="34">
        <v>12817</v>
      </c>
      <c r="U102" s="34">
        <v>12030</v>
      </c>
      <c r="V102" s="34">
        <v>11604</v>
      </c>
      <c r="W102" s="34">
        <v>11070</v>
      </c>
      <c r="X102" s="34">
        <v>10874</v>
      </c>
      <c r="Y102" s="34">
        <v>10680</v>
      </c>
      <c r="Z102"/>
      <c r="AA102" s="19">
        <f t="shared" si="17"/>
        <v>7</v>
      </c>
      <c r="AB102" s="9">
        <f t="shared" si="12"/>
        <v>0</v>
      </c>
      <c r="AC102" s="13">
        <f t="shared" si="13"/>
        <v>295092</v>
      </c>
      <c r="AD102" s="13">
        <f t="shared" si="14"/>
        <v>295092</v>
      </c>
      <c r="AE102" s="9"/>
      <c r="AF102" s="9">
        <f t="shared" si="15"/>
        <v>4</v>
      </c>
      <c r="AG102" s="9">
        <f t="shared" si="16"/>
        <v>2022</v>
      </c>
    </row>
    <row r="103" spans="1:33" x14ac:dyDescent="0.2">
      <c r="A103" s="16">
        <v>44655</v>
      </c>
      <c r="B103" s="34">
        <v>11351</v>
      </c>
      <c r="C103" s="34">
        <v>11105</v>
      </c>
      <c r="D103" s="34">
        <v>11240</v>
      </c>
      <c r="E103" s="34">
        <v>11357</v>
      </c>
      <c r="F103" s="34">
        <v>12009</v>
      </c>
      <c r="G103" s="34">
        <v>12863</v>
      </c>
      <c r="H103" s="34">
        <v>13469</v>
      </c>
      <c r="I103" s="34">
        <v>14533</v>
      </c>
      <c r="J103" s="34">
        <v>15761</v>
      </c>
      <c r="K103" s="34">
        <v>16041</v>
      </c>
      <c r="L103" s="34">
        <v>15847</v>
      </c>
      <c r="M103" s="34">
        <v>15975</v>
      </c>
      <c r="N103" s="34">
        <v>15636</v>
      </c>
      <c r="O103" s="34">
        <v>15499</v>
      </c>
      <c r="P103" s="34">
        <v>15368</v>
      </c>
      <c r="Q103" s="34">
        <v>14575</v>
      </c>
      <c r="R103" s="34">
        <v>14299</v>
      </c>
      <c r="S103" s="34">
        <v>13369</v>
      </c>
      <c r="T103" s="34">
        <v>13274</v>
      </c>
      <c r="U103" s="34">
        <v>12476</v>
      </c>
      <c r="V103" s="34">
        <v>11804</v>
      </c>
      <c r="W103" s="34">
        <v>11678</v>
      </c>
      <c r="X103" s="34">
        <v>11343</v>
      </c>
      <c r="Y103" s="34">
        <v>11302</v>
      </c>
      <c r="Z103"/>
      <c r="AA103" s="19">
        <f t="shared" si="17"/>
        <v>1</v>
      </c>
      <c r="AB103" s="9">
        <f t="shared" si="12"/>
        <v>0</v>
      </c>
      <c r="AC103" s="13">
        <f t="shared" si="13"/>
        <v>322174</v>
      </c>
      <c r="AD103" s="13">
        <f t="shared" si="14"/>
        <v>322174</v>
      </c>
      <c r="AE103" s="9"/>
      <c r="AF103" s="9">
        <f t="shared" si="15"/>
        <v>4</v>
      </c>
      <c r="AG103" s="9">
        <f t="shared" si="16"/>
        <v>2022</v>
      </c>
    </row>
    <row r="104" spans="1:33" x14ac:dyDescent="0.2">
      <c r="A104" s="16">
        <v>44656</v>
      </c>
      <c r="B104" s="34">
        <v>11761</v>
      </c>
      <c r="C104" s="34">
        <v>11863</v>
      </c>
      <c r="D104" s="34">
        <v>12101</v>
      </c>
      <c r="E104" s="34">
        <v>12239</v>
      </c>
      <c r="F104" s="34">
        <v>13010</v>
      </c>
      <c r="G104" s="34">
        <v>13970</v>
      </c>
      <c r="H104" s="34">
        <v>14565</v>
      </c>
      <c r="I104" s="34">
        <v>15132</v>
      </c>
      <c r="J104" s="34">
        <v>15452</v>
      </c>
      <c r="K104" s="34">
        <v>14941</v>
      </c>
      <c r="L104" s="34">
        <v>14900</v>
      </c>
      <c r="M104" s="34">
        <v>15366</v>
      </c>
      <c r="N104" s="34">
        <v>15341</v>
      </c>
      <c r="O104" s="34">
        <v>15066</v>
      </c>
      <c r="P104" s="34">
        <v>15209</v>
      </c>
      <c r="Q104" s="34">
        <v>14498</v>
      </c>
      <c r="R104" s="34">
        <v>14024</v>
      </c>
      <c r="S104" s="34">
        <v>13283</v>
      </c>
      <c r="T104" s="34">
        <v>13519</v>
      </c>
      <c r="U104" s="34">
        <v>12633</v>
      </c>
      <c r="V104" s="34">
        <v>12182</v>
      </c>
      <c r="W104" s="34">
        <v>11952</v>
      </c>
      <c r="X104" s="34">
        <v>11324</v>
      </c>
      <c r="Y104" s="34">
        <v>11662</v>
      </c>
      <c r="Z104"/>
      <c r="AA104" s="19">
        <f t="shared" si="17"/>
        <v>2</v>
      </c>
      <c r="AB104" s="9">
        <f t="shared" si="12"/>
        <v>224822</v>
      </c>
      <c r="AC104" s="13">
        <f t="shared" si="13"/>
        <v>101171</v>
      </c>
      <c r="AD104" s="13">
        <f t="shared" si="14"/>
        <v>325993</v>
      </c>
      <c r="AE104" s="9"/>
      <c r="AF104" s="9">
        <f t="shared" si="15"/>
        <v>4</v>
      </c>
      <c r="AG104" s="9">
        <f t="shared" si="16"/>
        <v>2022</v>
      </c>
    </row>
    <row r="105" spans="1:33" x14ac:dyDescent="0.2">
      <c r="A105" s="16">
        <v>44657</v>
      </c>
      <c r="B105" s="34">
        <v>11767</v>
      </c>
      <c r="C105" s="34">
        <v>11755</v>
      </c>
      <c r="D105" s="34">
        <v>11950</v>
      </c>
      <c r="E105" s="34">
        <v>12273</v>
      </c>
      <c r="F105" s="34">
        <v>13065</v>
      </c>
      <c r="G105" s="34">
        <v>13991</v>
      </c>
      <c r="H105" s="34">
        <v>14675</v>
      </c>
      <c r="I105" s="34">
        <v>15179</v>
      </c>
      <c r="J105" s="34">
        <v>15506</v>
      </c>
      <c r="K105" s="34">
        <v>15070</v>
      </c>
      <c r="L105" s="34">
        <v>15048</v>
      </c>
      <c r="M105" s="34">
        <v>15327</v>
      </c>
      <c r="N105" s="34">
        <v>15085</v>
      </c>
      <c r="O105" s="34">
        <v>15112</v>
      </c>
      <c r="P105" s="34">
        <v>14893</v>
      </c>
      <c r="Q105" s="34">
        <v>14730</v>
      </c>
      <c r="R105" s="34">
        <v>14259</v>
      </c>
      <c r="S105" s="34">
        <v>13256</v>
      </c>
      <c r="T105" s="34">
        <v>13331</v>
      </c>
      <c r="U105" s="34">
        <v>12524</v>
      </c>
      <c r="V105" s="34">
        <v>12148</v>
      </c>
      <c r="W105" s="34">
        <v>11756</v>
      </c>
      <c r="X105" s="34">
        <v>11286</v>
      </c>
      <c r="Y105" s="34">
        <v>11502</v>
      </c>
      <c r="Z105"/>
      <c r="AA105" s="19">
        <f t="shared" si="17"/>
        <v>3</v>
      </c>
      <c r="AB105" s="9">
        <f t="shared" si="12"/>
        <v>224510</v>
      </c>
      <c r="AC105" s="13">
        <f t="shared" si="13"/>
        <v>100978</v>
      </c>
      <c r="AD105" s="13">
        <f t="shared" si="14"/>
        <v>325488</v>
      </c>
      <c r="AE105" s="9"/>
      <c r="AF105" s="9">
        <f t="shared" si="15"/>
        <v>4</v>
      </c>
      <c r="AG105" s="9">
        <f t="shared" si="16"/>
        <v>2022</v>
      </c>
    </row>
    <row r="106" spans="1:33" x14ac:dyDescent="0.2">
      <c r="A106" s="16">
        <v>44658</v>
      </c>
      <c r="B106" s="34">
        <v>11384</v>
      </c>
      <c r="C106" s="34">
        <v>11490</v>
      </c>
      <c r="D106" s="34">
        <v>11635</v>
      </c>
      <c r="E106" s="34">
        <v>11884</v>
      </c>
      <c r="F106" s="34">
        <v>12645</v>
      </c>
      <c r="G106" s="34">
        <v>13534</v>
      </c>
      <c r="H106" s="34">
        <v>14130</v>
      </c>
      <c r="I106" s="34">
        <v>14872</v>
      </c>
      <c r="J106" s="34">
        <v>15555</v>
      </c>
      <c r="K106" s="34">
        <v>15256</v>
      </c>
      <c r="L106" s="34">
        <v>15520</v>
      </c>
      <c r="M106" s="34">
        <v>16377</v>
      </c>
      <c r="N106" s="34">
        <v>16170</v>
      </c>
      <c r="O106" s="34">
        <v>16194</v>
      </c>
      <c r="P106" s="34">
        <v>16725</v>
      </c>
      <c r="Q106" s="34">
        <v>16811</v>
      </c>
      <c r="R106" s="34">
        <v>16261</v>
      </c>
      <c r="S106" s="34">
        <v>14747</v>
      </c>
      <c r="T106" s="34">
        <v>14292</v>
      </c>
      <c r="U106" s="34">
        <v>13224</v>
      </c>
      <c r="V106" s="34">
        <v>12259</v>
      </c>
      <c r="W106" s="34">
        <v>11768</v>
      </c>
      <c r="X106" s="34">
        <v>11406</v>
      </c>
      <c r="Y106" s="34">
        <v>11377</v>
      </c>
      <c r="Z106"/>
      <c r="AA106" s="19">
        <f t="shared" si="17"/>
        <v>4</v>
      </c>
      <c r="AB106" s="9">
        <f t="shared" si="12"/>
        <v>237437</v>
      </c>
      <c r="AC106" s="13">
        <f t="shared" si="13"/>
        <v>98079</v>
      </c>
      <c r="AD106" s="13">
        <f t="shared" si="14"/>
        <v>335516</v>
      </c>
      <c r="AE106" s="9"/>
      <c r="AF106" s="9">
        <f t="shared" si="15"/>
        <v>4</v>
      </c>
      <c r="AG106" s="9">
        <f t="shared" si="16"/>
        <v>2022</v>
      </c>
    </row>
    <row r="107" spans="1:33" x14ac:dyDescent="0.2">
      <c r="A107" s="16">
        <v>44659</v>
      </c>
      <c r="B107" s="34">
        <v>11258</v>
      </c>
      <c r="C107" s="34">
        <v>11136</v>
      </c>
      <c r="D107" s="34">
        <v>11260</v>
      </c>
      <c r="E107" s="34">
        <v>11433</v>
      </c>
      <c r="F107" s="34">
        <v>12093</v>
      </c>
      <c r="G107" s="34">
        <v>13034</v>
      </c>
      <c r="H107" s="34">
        <v>13708</v>
      </c>
      <c r="I107" s="34">
        <v>15025</v>
      </c>
      <c r="J107" s="34">
        <v>16391</v>
      </c>
      <c r="K107" s="34">
        <v>17416</v>
      </c>
      <c r="L107" s="34">
        <v>18337</v>
      </c>
      <c r="M107" s="34">
        <v>18920</v>
      </c>
      <c r="N107" s="34">
        <v>18853</v>
      </c>
      <c r="O107" s="34">
        <v>18958</v>
      </c>
      <c r="P107" s="34">
        <v>18978</v>
      </c>
      <c r="Q107" s="34">
        <v>18262</v>
      </c>
      <c r="R107" s="34">
        <v>16918</v>
      </c>
      <c r="S107" s="34">
        <v>14978</v>
      </c>
      <c r="T107" s="34">
        <v>14151</v>
      </c>
      <c r="U107" s="34">
        <v>12681</v>
      </c>
      <c r="V107" s="34">
        <v>11762</v>
      </c>
      <c r="W107" s="34">
        <v>11690</v>
      </c>
      <c r="X107" s="34">
        <v>11374</v>
      </c>
      <c r="Y107" s="34">
        <v>11418</v>
      </c>
      <c r="Z107"/>
      <c r="AA107" s="19">
        <f t="shared" si="17"/>
        <v>5</v>
      </c>
      <c r="AB107" s="9">
        <f t="shared" si="12"/>
        <v>254694</v>
      </c>
      <c r="AC107" s="13">
        <f t="shared" si="13"/>
        <v>95340</v>
      </c>
      <c r="AD107" s="13">
        <f t="shared" si="14"/>
        <v>350034</v>
      </c>
      <c r="AE107" s="9"/>
      <c r="AF107" s="9">
        <f t="shared" si="15"/>
        <v>4</v>
      </c>
      <c r="AG107" s="9">
        <f t="shared" si="16"/>
        <v>2022</v>
      </c>
    </row>
    <row r="108" spans="1:33" x14ac:dyDescent="0.2">
      <c r="A108" s="16">
        <v>44660</v>
      </c>
      <c r="B108" s="34">
        <v>11302</v>
      </c>
      <c r="C108" s="34">
        <v>11147</v>
      </c>
      <c r="D108" s="34">
        <v>10681</v>
      </c>
      <c r="E108" s="34">
        <v>11297</v>
      </c>
      <c r="F108" s="34">
        <v>11752</v>
      </c>
      <c r="G108" s="34">
        <v>12074</v>
      </c>
      <c r="H108" s="34">
        <v>12083</v>
      </c>
      <c r="I108" s="34">
        <v>12776</v>
      </c>
      <c r="J108" s="34">
        <v>13565</v>
      </c>
      <c r="K108" s="34">
        <v>13417</v>
      </c>
      <c r="L108" s="34">
        <v>13652</v>
      </c>
      <c r="M108" s="34">
        <v>14147</v>
      </c>
      <c r="N108" s="34">
        <v>14128</v>
      </c>
      <c r="O108" s="34">
        <v>14611</v>
      </c>
      <c r="P108" s="34">
        <v>15433</v>
      </c>
      <c r="Q108" s="34">
        <v>15764</v>
      </c>
      <c r="R108" s="34">
        <v>15153</v>
      </c>
      <c r="S108" s="34">
        <v>13634</v>
      </c>
      <c r="T108" s="34">
        <v>13274</v>
      </c>
      <c r="U108" s="34">
        <v>12304</v>
      </c>
      <c r="V108" s="34">
        <v>11733</v>
      </c>
      <c r="W108" s="34">
        <v>11492</v>
      </c>
      <c r="X108" s="34">
        <v>11249</v>
      </c>
      <c r="Y108" s="34">
        <v>11200</v>
      </c>
      <c r="Z108"/>
      <c r="AA108" s="19">
        <f t="shared" si="17"/>
        <v>6</v>
      </c>
      <c r="AB108" s="9">
        <f t="shared" si="12"/>
        <v>216332</v>
      </c>
      <c r="AC108" s="13">
        <f t="shared" si="13"/>
        <v>91536</v>
      </c>
      <c r="AD108" s="13">
        <f t="shared" si="14"/>
        <v>307868</v>
      </c>
      <c r="AE108" s="9"/>
      <c r="AF108" s="9">
        <f t="shared" si="15"/>
        <v>4</v>
      </c>
      <c r="AG108" s="9">
        <f t="shared" si="16"/>
        <v>2022</v>
      </c>
    </row>
    <row r="109" spans="1:33" x14ac:dyDescent="0.2">
      <c r="A109" s="16">
        <v>44661</v>
      </c>
      <c r="B109" s="34">
        <v>11196</v>
      </c>
      <c r="C109" s="34">
        <v>11047</v>
      </c>
      <c r="D109" s="34">
        <v>10496</v>
      </c>
      <c r="E109" s="34">
        <v>11092</v>
      </c>
      <c r="F109" s="34">
        <v>11456</v>
      </c>
      <c r="G109" s="34">
        <v>11461</v>
      </c>
      <c r="H109" s="34">
        <v>11379</v>
      </c>
      <c r="I109" s="34">
        <v>12250</v>
      </c>
      <c r="J109" s="34">
        <v>13592</v>
      </c>
      <c r="K109" s="34">
        <v>13830</v>
      </c>
      <c r="L109" s="34">
        <v>14315</v>
      </c>
      <c r="M109" s="34">
        <v>15429</v>
      </c>
      <c r="N109" s="34">
        <v>15705</v>
      </c>
      <c r="O109" s="34">
        <v>15851</v>
      </c>
      <c r="P109" s="34">
        <v>16391</v>
      </c>
      <c r="Q109" s="34">
        <v>16413</v>
      </c>
      <c r="R109" s="34">
        <v>15646</v>
      </c>
      <c r="S109" s="34">
        <v>14497</v>
      </c>
      <c r="T109" s="34">
        <v>14066</v>
      </c>
      <c r="U109" s="34">
        <v>13012</v>
      </c>
      <c r="V109" s="34">
        <v>12467</v>
      </c>
      <c r="W109" s="34">
        <v>11973</v>
      </c>
      <c r="X109" s="34">
        <v>11544</v>
      </c>
      <c r="Y109" s="34">
        <v>11336</v>
      </c>
      <c r="Z109"/>
      <c r="AA109" s="19">
        <f t="shared" si="17"/>
        <v>7</v>
      </c>
      <c r="AB109" s="9">
        <f t="shared" si="12"/>
        <v>0</v>
      </c>
      <c r="AC109" s="13">
        <f t="shared" si="13"/>
        <v>316444</v>
      </c>
      <c r="AD109" s="13">
        <f t="shared" si="14"/>
        <v>316444</v>
      </c>
      <c r="AE109" s="9"/>
      <c r="AF109" s="9">
        <f t="shared" si="15"/>
        <v>4</v>
      </c>
      <c r="AG109" s="9">
        <f t="shared" si="16"/>
        <v>2022</v>
      </c>
    </row>
    <row r="110" spans="1:33" x14ac:dyDescent="0.2">
      <c r="A110" s="16">
        <v>44662</v>
      </c>
      <c r="B110" s="34">
        <v>11340</v>
      </c>
      <c r="C110" s="34">
        <v>11245</v>
      </c>
      <c r="D110" s="34">
        <v>11350</v>
      </c>
      <c r="E110" s="34">
        <v>11478</v>
      </c>
      <c r="F110" s="34">
        <v>12165</v>
      </c>
      <c r="G110" s="34">
        <v>13101</v>
      </c>
      <c r="H110" s="34">
        <v>13767</v>
      </c>
      <c r="I110" s="34">
        <v>14341</v>
      </c>
      <c r="J110" s="34">
        <v>14862</v>
      </c>
      <c r="K110" s="34">
        <v>14683</v>
      </c>
      <c r="L110" s="34">
        <v>14384</v>
      </c>
      <c r="M110" s="34">
        <v>15111</v>
      </c>
      <c r="N110" s="34">
        <v>14881</v>
      </c>
      <c r="O110" s="34">
        <v>15090</v>
      </c>
      <c r="P110" s="34">
        <v>14950</v>
      </c>
      <c r="Q110" s="34">
        <v>14901</v>
      </c>
      <c r="R110" s="34">
        <v>14050</v>
      </c>
      <c r="S110" s="34">
        <v>13238</v>
      </c>
      <c r="T110" s="34">
        <v>13153</v>
      </c>
      <c r="U110" s="34">
        <v>12398</v>
      </c>
      <c r="V110" s="34">
        <v>11909</v>
      </c>
      <c r="W110" s="34">
        <v>11621</v>
      </c>
      <c r="X110" s="34">
        <v>11121</v>
      </c>
      <c r="Y110" s="34">
        <v>11012</v>
      </c>
      <c r="Z110"/>
      <c r="AA110" s="19">
        <f t="shared" si="17"/>
        <v>1</v>
      </c>
      <c r="AB110" s="9">
        <f t="shared" si="12"/>
        <v>0</v>
      </c>
      <c r="AC110" s="13">
        <f t="shared" si="13"/>
        <v>316151</v>
      </c>
      <c r="AD110" s="13">
        <f t="shared" si="14"/>
        <v>316151</v>
      </c>
      <c r="AE110" s="9"/>
      <c r="AF110" s="9">
        <f t="shared" si="15"/>
        <v>4</v>
      </c>
      <c r="AG110" s="9">
        <f t="shared" si="16"/>
        <v>2022</v>
      </c>
    </row>
    <row r="111" spans="1:33" x14ac:dyDescent="0.2">
      <c r="A111" s="16">
        <v>44663</v>
      </c>
      <c r="B111" s="34">
        <v>11027</v>
      </c>
      <c r="C111" s="34">
        <v>11055</v>
      </c>
      <c r="D111" s="34">
        <v>11163</v>
      </c>
      <c r="E111" s="34">
        <v>11335</v>
      </c>
      <c r="F111" s="34">
        <v>11958</v>
      </c>
      <c r="G111" s="34">
        <v>12614</v>
      </c>
      <c r="H111" s="34">
        <v>13437</v>
      </c>
      <c r="I111" s="34">
        <v>14499</v>
      </c>
      <c r="J111" s="34">
        <v>15933</v>
      </c>
      <c r="K111" s="34">
        <v>16577</v>
      </c>
      <c r="L111" s="34">
        <v>17027</v>
      </c>
      <c r="M111" s="34">
        <v>17726</v>
      </c>
      <c r="N111" s="34">
        <v>16810</v>
      </c>
      <c r="O111" s="34">
        <v>16863</v>
      </c>
      <c r="P111" s="34">
        <v>16366</v>
      </c>
      <c r="Q111" s="34">
        <v>15780</v>
      </c>
      <c r="R111" s="34">
        <v>14977</v>
      </c>
      <c r="S111" s="34">
        <v>13727</v>
      </c>
      <c r="T111" s="34">
        <v>13662</v>
      </c>
      <c r="U111" s="34">
        <v>12545</v>
      </c>
      <c r="V111" s="34">
        <v>12069</v>
      </c>
      <c r="W111" s="34">
        <v>11738</v>
      </c>
      <c r="X111" s="34">
        <v>11100</v>
      </c>
      <c r="Y111" s="34">
        <v>10917</v>
      </c>
      <c r="Z111"/>
      <c r="AA111" s="19">
        <f t="shared" si="17"/>
        <v>2</v>
      </c>
      <c r="AB111" s="9">
        <f t="shared" si="12"/>
        <v>237399</v>
      </c>
      <c r="AC111" s="13">
        <f t="shared" si="13"/>
        <v>93506</v>
      </c>
      <c r="AD111" s="13">
        <f t="shared" si="14"/>
        <v>330905</v>
      </c>
      <c r="AE111" s="9"/>
      <c r="AF111" s="9">
        <f t="shared" si="15"/>
        <v>4</v>
      </c>
      <c r="AG111" s="9">
        <f t="shared" si="16"/>
        <v>2022</v>
      </c>
    </row>
    <row r="112" spans="1:33" x14ac:dyDescent="0.2">
      <c r="A112" s="16">
        <v>44664</v>
      </c>
      <c r="B112" s="34">
        <v>16840</v>
      </c>
      <c r="C112" s="34">
        <v>14733</v>
      </c>
      <c r="D112" s="34">
        <v>15199</v>
      </c>
      <c r="E112" s="34">
        <v>17626</v>
      </c>
      <c r="F112" s="34">
        <v>17190</v>
      </c>
      <c r="G112" s="34">
        <v>12336</v>
      </c>
      <c r="H112" s="34">
        <v>8433</v>
      </c>
      <c r="I112" s="34">
        <v>7674</v>
      </c>
      <c r="J112" s="34">
        <v>7090</v>
      </c>
      <c r="K112" s="34">
        <v>7458</v>
      </c>
      <c r="L112" s="34">
        <v>10587</v>
      </c>
      <c r="M112" s="34">
        <v>11834</v>
      </c>
      <c r="N112" s="34">
        <v>18186</v>
      </c>
      <c r="O112" s="34">
        <v>25306</v>
      </c>
      <c r="P112" s="34">
        <v>26290</v>
      </c>
      <c r="Q112" s="34">
        <v>24233</v>
      </c>
      <c r="R112" s="34">
        <v>23686</v>
      </c>
      <c r="S112" s="34">
        <v>24890</v>
      </c>
      <c r="T112" s="34">
        <v>27630</v>
      </c>
      <c r="U112" s="34">
        <v>26687</v>
      </c>
      <c r="V112" s="34">
        <v>23265</v>
      </c>
      <c r="W112" s="34">
        <v>21285</v>
      </c>
      <c r="X112" s="34">
        <v>20925</v>
      </c>
      <c r="Y112" s="34">
        <v>9809</v>
      </c>
      <c r="Z112"/>
      <c r="AA112" s="19">
        <f t="shared" si="17"/>
        <v>3</v>
      </c>
      <c r="AB112" s="9">
        <f t="shared" si="12"/>
        <v>307026</v>
      </c>
      <c r="AC112" s="13">
        <f t="shared" si="13"/>
        <v>112166</v>
      </c>
      <c r="AD112" s="13">
        <f t="shared" si="14"/>
        <v>419192</v>
      </c>
      <c r="AE112" s="9"/>
      <c r="AF112" s="9">
        <f t="shared" si="15"/>
        <v>4</v>
      </c>
      <c r="AG112" s="9">
        <f t="shared" si="16"/>
        <v>2022</v>
      </c>
    </row>
    <row r="113" spans="1:33" x14ac:dyDescent="0.2">
      <c r="A113" s="16">
        <v>44665</v>
      </c>
      <c r="B113" s="34">
        <v>10971</v>
      </c>
      <c r="C113" s="34">
        <v>10836</v>
      </c>
      <c r="D113" s="34">
        <v>10898</v>
      </c>
      <c r="E113" s="34">
        <v>10966</v>
      </c>
      <c r="F113" s="34">
        <v>11642</v>
      </c>
      <c r="G113" s="34">
        <v>12524</v>
      </c>
      <c r="H113" s="34">
        <v>13314</v>
      </c>
      <c r="I113" s="34">
        <v>14592</v>
      </c>
      <c r="J113" s="34">
        <v>15940</v>
      </c>
      <c r="K113" s="34">
        <v>16777</v>
      </c>
      <c r="L113" s="34">
        <v>17625</v>
      </c>
      <c r="M113" s="34">
        <v>18590</v>
      </c>
      <c r="N113" s="34">
        <v>18649</v>
      </c>
      <c r="O113" s="34">
        <v>19244</v>
      </c>
      <c r="P113" s="34">
        <v>19155</v>
      </c>
      <c r="Q113" s="34">
        <v>18742</v>
      </c>
      <c r="R113" s="34">
        <v>17765</v>
      </c>
      <c r="S113" s="34">
        <v>15952</v>
      </c>
      <c r="T113" s="34">
        <v>15179</v>
      </c>
      <c r="U113" s="34">
        <v>13598</v>
      </c>
      <c r="V113" s="34">
        <v>12739</v>
      </c>
      <c r="W113" s="34">
        <v>12357</v>
      </c>
      <c r="X113" s="34">
        <v>11645</v>
      </c>
      <c r="Y113" s="34">
        <v>11455</v>
      </c>
      <c r="Z113"/>
      <c r="AA113" s="19">
        <f t="shared" si="17"/>
        <v>4</v>
      </c>
      <c r="AB113" s="9">
        <f t="shared" si="12"/>
        <v>258549</v>
      </c>
      <c r="AC113" s="13">
        <f t="shared" si="13"/>
        <v>92606</v>
      </c>
      <c r="AD113" s="13">
        <f t="shared" si="14"/>
        <v>351155</v>
      </c>
      <c r="AE113" s="9"/>
      <c r="AF113" s="9">
        <f t="shared" si="15"/>
        <v>4</v>
      </c>
      <c r="AG113" s="9">
        <f t="shared" si="16"/>
        <v>2022</v>
      </c>
    </row>
    <row r="114" spans="1:33" x14ac:dyDescent="0.2">
      <c r="A114" s="16">
        <v>44666</v>
      </c>
      <c r="B114" s="34">
        <v>11434</v>
      </c>
      <c r="C114" s="34">
        <v>11349</v>
      </c>
      <c r="D114" s="34">
        <v>11373</v>
      </c>
      <c r="E114" s="34">
        <v>11479</v>
      </c>
      <c r="F114" s="34">
        <v>12105</v>
      </c>
      <c r="G114" s="34">
        <v>12859</v>
      </c>
      <c r="H114" s="34">
        <v>13521</v>
      </c>
      <c r="I114" s="34">
        <v>14730</v>
      </c>
      <c r="J114" s="34">
        <v>16170</v>
      </c>
      <c r="K114" s="34">
        <v>16431</v>
      </c>
      <c r="L114" s="34">
        <v>16205</v>
      </c>
      <c r="M114" s="34">
        <v>15966</v>
      </c>
      <c r="N114" s="34">
        <v>15447</v>
      </c>
      <c r="O114" s="34">
        <v>15309</v>
      </c>
      <c r="P114" s="34">
        <v>15610</v>
      </c>
      <c r="Q114" s="34">
        <v>15124</v>
      </c>
      <c r="R114" s="34">
        <v>14004</v>
      </c>
      <c r="S114" s="34">
        <v>12866</v>
      </c>
      <c r="T114" s="34">
        <v>12729</v>
      </c>
      <c r="U114" s="34">
        <v>11906</v>
      </c>
      <c r="V114" s="34">
        <v>11626</v>
      </c>
      <c r="W114" s="34">
        <v>11547</v>
      </c>
      <c r="X114" s="34">
        <v>11131</v>
      </c>
      <c r="Y114" s="34">
        <v>11024</v>
      </c>
      <c r="Z114"/>
      <c r="AA114" s="19">
        <f t="shared" si="17"/>
        <v>5</v>
      </c>
      <c r="AB114" s="9">
        <f t="shared" si="12"/>
        <v>226801</v>
      </c>
      <c r="AC114" s="13">
        <f t="shared" si="13"/>
        <v>95144</v>
      </c>
      <c r="AD114" s="13">
        <f t="shared" si="14"/>
        <v>321945</v>
      </c>
      <c r="AE114" s="9"/>
      <c r="AF114" s="9">
        <f t="shared" si="15"/>
        <v>4</v>
      </c>
      <c r="AG114" s="9">
        <f t="shared" si="16"/>
        <v>2022</v>
      </c>
    </row>
    <row r="115" spans="1:33" x14ac:dyDescent="0.2">
      <c r="A115" s="16">
        <v>44667</v>
      </c>
      <c r="B115" s="34">
        <v>10771</v>
      </c>
      <c r="C115" s="34">
        <v>10582</v>
      </c>
      <c r="D115" s="34">
        <v>10165</v>
      </c>
      <c r="E115" s="34">
        <v>10593</v>
      </c>
      <c r="F115" s="34">
        <v>11001</v>
      </c>
      <c r="G115" s="34">
        <v>11119</v>
      </c>
      <c r="H115" s="34">
        <v>11004</v>
      </c>
      <c r="I115" s="34">
        <v>11953</v>
      </c>
      <c r="J115" s="34">
        <v>13380</v>
      </c>
      <c r="K115" s="34">
        <v>13996</v>
      </c>
      <c r="L115" s="34">
        <v>14666</v>
      </c>
      <c r="M115" s="34">
        <v>15713</v>
      </c>
      <c r="N115" s="34">
        <v>15573</v>
      </c>
      <c r="O115" s="34">
        <v>15761</v>
      </c>
      <c r="P115" s="34">
        <v>16146</v>
      </c>
      <c r="Q115" s="34">
        <v>15822</v>
      </c>
      <c r="R115" s="34">
        <v>14781</v>
      </c>
      <c r="S115" s="34">
        <v>13874</v>
      </c>
      <c r="T115" s="34">
        <v>13396</v>
      </c>
      <c r="U115" s="34">
        <v>12414</v>
      </c>
      <c r="V115" s="34">
        <v>11820</v>
      </c>
      <c r="W115" s="34">
        <v>11559</v>
      </c>
      <c r="X115" s="34">
        <v>11254</v>
      </c>
      <c r="Y115" s="34">
        <v>11169</v>
      </c>
      <c r="Z115"/>
      <c r="AA115" s="19">
        <f t="shared" si="17"/>
        <v>6</v>
      </c>
      <c r="AB115" s="9">
        <f t="shared" si="12"/>
        <v>222108</v>
      </c>
      <c r="AC115" s="13">
        <f t="shared" si="13"/>
        <v>86404</v>
      </c>
      <c r="AD115" s="13">
        <f t="shared" si="14"/>
        <v>308512</v>
      </c>
      <c r="AE115" s="9"/>
      <c r="AF115" s="9">
        <f t="shared" si="15"/>
        <v>4</v>
      </c>
      <c r="AG115" s="9">
        <f t="shared" si="16"/>
        <v>2022</v>
      </c>
    </row>
    <row r="116" spans="1:33" x14ac:dyDescent="0.2">
      <c r="A116" s="16">
        <v>44668</v>
      </c>
      <c r="B116" s="34">
        <v>11514</v>
      </c>
      <c r="C116" s="34">
        <v>11489</v>
      </c>
      <c r="D116" s="34">
        <v>10903</v>
      </c>
      <c r="E116" s="34">
        <v>11342</v>
      </c>
      <c r="F116" s="34">
        <v>11672</v>
      </c>
      <c r="G116" s="34">
        <v>11677</v>
      </c>
      <c r="H116" s="34">
        <v>11675</v>
      </c>
      <c r="I116" s="34">
        <v>12328</v>
      </c>
      <c r="J116" s="34">
        <v>13479</v>
      </c>
      <c r="K116" s="34">
        <v>13503</v>
      </c>
      <c r="L116" s="34">
        <v>14055</v>
      </c>
      <c r="M116" s="34">
        <v>15276</v>
      </c>
      <c r="N116" s="34">
        <v>15089</v>
      </c>
      <c r="O116" s="34">
        <v>14998</v>
      </c>
      <c r="P116" s="34">
        <v>15126</v>
      </c>
      <c r="Q116" s="34">
        <v>14949</v>
      </c>
      <c r="R116" s="34">
        <v>14282</v>
      </c>
      <c r="S116" s="34">
        <v>13264</v>
      </c>
      <c r="T116" s="34">
        <v>13163</v>
      </c>
      <c r="U116" s="34">
        <v>12537</v>
      </c>
      <c r="V116" s="34">
        <v>12297</v>
      </c>
      <c r="W116" s="34">
        <v>12142</v>
      </c>
      <c r="X116" s="34">
        <v>11811</v>
      </c>
      <c r="Y116" s="34">
        <v>11609</v>
      </c>
      <c r="Z116"/>
      <c r="AA116" s="19">
        <v>8</v>
      </c>
      <c r="AB116" s="9">
        <f t="shared" si="12"/>
        <v>0</v>
      </c>
      <c r="AC116" s="13">
        <f t="shared" si="13"/>
        <v>310180</v>
      </c>
      <c r="AD116" s="13">
        <f t="shared" si="14"/>
        <v>310180</v>
      </c>
      <c r="AE116" s="9"/>
      <c r="AF116" s="9">
        <f t="shared" si="15"/>
        <v>4</v>
      </c>
      <c r="AG116" s="9">
        <f t="shared" si="16"/>
        <v>2022</v>
      </c>
    </row>
    <row r="117" spans="1:33" x14ac:dyDescent="0.2">
      <c r="A117" s="16">
        <v>44669</v>
      </c>
      <c r="B117" s="34">
        <v>12301</v>
      </c>
      <c r="C117" s="34">
        <v>12107</v>
      </c>
      <c r="D117" s="34">
        <v>11680</v>
      </c>
      <c r="E117" s="34">
        <v>12500</v>
      </c>
      <c r="F117" s="34">
        <v>13246</v>
      </c>
      <c r="G117" s="34">
        <v>13914</v>
      </c>
      <c r="H117" s="34">
        <v>14108</v>
      </c>
      <c r="I117" s="34">
        <v>14713</v>
      </c>
      <c r="J117" s="34">
        <v>15188</v>
      </c>
      <c r="K117" s="34">
        <v>14917</v>
      </c>
      <c r="L117" s="34">
        <v>15171</v>
      </c>
      <c r="M117" s="34">
        <v>15748</v>
      </c>
      <c r="N117" s="34">
        <v>15454</v>
      </c>
      <c r="O117" s="34">
        <v>15307</v>
      </c>
      <c r="P117" s="34">
        <v>15382</v>
      </c>
      <c r="Q117" s="34">
        <v>15143</v>
      </c>
      <c r="R117" s="34">
        <v>14611</v>
      </c>
      <c r="S117" s="34">
        <v>13858</v>
      </c>
      <c r="T117" s="34">
        <v>13862</v>
      </c>
      <c r="U117" s="34">
        <v>13195</v>
      </c>
      <c r="V117" s="34">
        <v>12737</v>
      </c>
      <c r="W117" s="34">
        <v>12534</v>
      </c>
      <c r="X117" s="34">
        <v>12057</v>
      </c>
      <c r="Y117" s="34">
        <v>11974</v>
      </c>
      <c r="Z117"/>
      <c r="AA117" s="19">
        <f t="shared" si="17"/>
        <v>1</v>
      </c>
      <c r="AB117" s="9">
        <f t="shared" si="12"/>
        <v>0</v>
      </c>
      <c r="AC117" s="13">
        <f t="shared" si="13"/>
        <v>331707</v>
      </c>
      <c r="AD117" s="13">
        <f t="shared" si="14"/>
        <v>331707</v>
      </c>
      <c r="AE117" s="9"/>
      <c r="AF117" s="9">
        <f t="shared" si="15"/>
        <v>4</v>
      </c>
      <c r="AG117" s="9">
        <f t="shared" si="16"/>
        <v>2022</v>
      </c>
    </row>
    <row r="118" spans="1:33" x14ac:dyDescent="0.2">
      <c r="A118" s="16">
        <v>44670</v>
      </c>
      <c r="B118" s="34">
        <v>16611</v>
      </c>
      <c r="C118" s="34">
        <v>21960</v>
      </c>
      <c r="D118" s="34">
        <v>21481</v>
      </c>
      <c r="E118" s="34">
        <v>22984</v>
      </c>
      <c r="F118" s="34">
        <v>25529</v>
      </c>
      <c r="G118" s="34">
        <v>26884</v>
      </c>
      <c r="H118" s="34">
        <v>24851</v>
      </c>
      <c r="I118" s="34">
        <v>25196</v>
      </c>
      <c r="J118" s="34">
        <v>26749</v>
      </c>
      <c r="K118" s="34">
        <v>27365</v>
      </c>
      <c r="L118" s="34">
        <v>28143</v>
      </c>
      <c r="M118" s="34">
        <v>29899</v>
      </c>
      <c r="N118" s="34">
        <v>29992</v>
      </c>
      <c r="O118" s="34">
        <v>31310</v>
      </c>
      <c r="P118" s="34">
        <v>32165</v>
      </c>
      <c r="Q118" s="34">
        <v>30166</v>
      </c>
      <c r="R118" s="34">
        <v>29131</v>
      </c>
      <c r="S118" s="34">
        <v>25796</v>
      </c>
      <c r="T118" s="34">
        <v>24030</v>
      </c>
      <c r="U118" s="34">
        <v>21844</v>
      </c>
      <c r="V118" s="34">
        <v>21163</v>
      </c>
      <c r="W118" s="34">
        <v>20828</v>
      </c>
      <c r="X118" s="34">
        <v>20661</v>
      </c>
      <c r="Y118" s="34">
        <v>21201</v>
      </c>
      <c r="Z118"/>
      <c r="AA118" s="19">
        <f t="shared" si="17"/>
        <v>2</v>
      </c>
      <c r="AB118" s="9">
        <f t="shared" si="12"/>
        <v>424438</v>
      </c>
      <c r="AC118" s="13">
        <f t="shared" si="13"/>
        <v>181501</v>
      </c>
      <c r="AD118" s="13">
        <f t="shared" si="14"/>
        <v>605939</v>
      </c>
      <c r="AE118" s="9"/>
      <c r="AF118" s="9">
        <f t="shared" si="15"/>
        <v>4</v>
      </c>
      <c r="AG118" s="9">
        <f t="shared" si="16"/>
        <v>2022</v>
      </c>
    </row>
    <row r="119" spans="1:33" x14ac:dyDescent="0.2">
      <c r="A119" s="16">
        <v>44671</v>
      </c>
      <c r="B119" s="34">
        <v>12004</v>
      </c>
      <c r="C119" s="34">
        <v>11833</v>
      </c>
      <c r="D119" s="34">
        <v>12072</v>
      </c>
      <c r="E119" s="34">
        <v>12141</v>
      </c>
      <c r="F119" s="34">
        <v>12865</v>
      </c>
      <c r="G119" s="34">
        <v>13553</v>
      </c>
      <c r="H119" s="34">
        <v>13769</v>
      </c>
      <c r="I119" s="34">
        <v>14384</v>
      </c>
      <c r="J119" s="34">
        <v>15567</v>
      </c>
      <c r="K119" s="34">
        <v>16289</v>
      </c>
      <c r="L119" s="34">
        <v>16796</v>
      </c>
      <c r="M119" s="34">
        <v>17229</v>
      </c>
      <c r="N119" s="34">
        <v>16870</v>
      </c>
      <c r="O119" s="34">
        <v>17111</v>
      </c>
      <c r="P119" s="34">
        <v>16810</v>
      </c>
      <c r="Q119" s="34">
        <v>16120</v>
      </c>
      <c r="R119" s="34">
        <v>15541</v>
      </c>
      <c r="S119" s="34">
        <v>14519</v>
      </c>
      <c r="T119" s="34">
        <v>14275</v>
      </c>
      <c r="U119" s="34">
        <v>13363</v>
      </c>
      <c r="V119" s="34">
        <v>13008</v>
      </c>
      <c r="W119" s="34">
        <v>12767</v>
      </c>
      <c r="X119" s="34">
        <v>12393</v>
      </c>
      <c r="Y119" s="34">
        <v>12326</v>
      </c>
      <c r="Z119"/>
      <c r="AA119" s="19">
        <f t="shared" si="17"/>
        <v>3</v>
      </c>
      <c r="AB119" s="9">
        <f t="shared" si="12"/>
        <v>243042</v>
      </c>
      <c r="AC119" s="13">
        <f t="shared" si="13"/>
        <v>100563</v>
      </c>
      <c r="AD119" s="13">
        <f t="shared" si="14"/>
        <v>343605</v>
      </c>
      <c r="AE119" s="9"/>
      <c r="AF119" s="9">
        <f t="shared" si="15"/>
        <v>4</v>
      </c>
      <c r="AG119" s="9">
        <f t="shared" si="16"/>
        <v>2022</v>
      </c>
    </row>
    <row r="120" spans="1:33" x14ac:dyDescent="0.2">
      <c r="A120" s="16">
        <v>44672</v>
      </c>
      <c r="B120" s="34">
        <v>11836</v>
      </c>
      <c r="C120" s="34">
        <v>12321</v>
      </c>
      <c r="D120" s="34">
        <v>12647</v>
      </c>
      <c r="E120" s="34">
        <v>12706</v>
      </c>
      <c r="F120" s="34">
        <v>13394</v>
      </c>
      <c r="G120" s="34">
        <v>14138</v>
      </c>
      <c r="H120" s="34">
        <v>14131</v>
      </c>
      <c r="I120" s="34">
        <v>14783</v>
      </c>
      <c r="J120" s="34">
        <v>15512</v>
      </c>
      <c r="K120" s="34">
        <v>15600</v>
      </c>
      <c r="L120" s="34">
        <v>15577</v>
      </c>
      <c r="M120" s="34">
        <v>16449</v>
      </c>
      <c r="N120" s="34">
        <v>16487</v>
      </c>
      <c r="O120" s="34">
        <v>16498</v>
      </c>
      <c r="P120" s="34">
        <v>16690</v>
      </c>
      <c r="Q120" s="34">
        <v>16479</v>
      </c>
      <c r="R120" s="34">
        <v>15938</v>
      </c>
      <c r="S120" s="34">
        <v>14912</v>
      </c>
      <c r="T120" s="34">
        <v>14505</v>
      </c>
      <c r="U120" s="34">
        <v>13705</v>
      </c>
      <c r="V120" s="34">
        <v>13001</v>
      </c>
      <c r="W120" s="34">
        <v>12860</v>
      </c>
      <c r="X120" s="34">
        <v>12411</v>
      </c>
      <c r="Y120" s="34">
        <v>12417</v>
      </c>
      <c r="Z120"/>
      <c r="AA120" s="19">
        <f t="shared" si="17"/>
        <v>4</v>
      </c>
      <c r="AB120" s="9">
        <f t="shared" si="12"/>
        <v>241407</v>
      </c>
      <c r="AC120" s="13">
        <f t="shared" si="13"/>
        <v>103590</v>
      </c>
      <c r="AD120" s="13">
        <f t="shared" si="14"/>
        <v>344997</v>
      </c>
      <c r="AE120" s="9"/>
      <c r="AF120" s="9">
        <f t="shared" si="15"/>
        <v>4</v>
      </c>
      <c r="AG120" s="9">
        <f t="shared" si="16"/>
        <v>2022</v>
      </c>
    </row>
    <row r="121" spans="1:33" x14ac:dyDescent="0.2">
      <c r="A121" s="16">
        <v>44673</v>
      </c>
      <c r="B121" s="34">
        <v>11008</v>
      </c>
      <c r="C121" s="34">
        <v>10938</v>
      </c>
      <c r="D121" s="34">
        <v>11044</v>
      </c>
      <c r="E121" s="34">
        <v>10979</v>
      </c>
      <c r="F121" s="34">
        <v>11617</v>
      </c>
      <c r="G121" s="34">
        <v>12094</v>
      </c>
      <c r="H121" s="34">
        <v>12422</v>
      </c>
      <c r="I121" s="34">
        <v>13237</v>
      </c>
      <c r="J121" s="34">
        <v>14613</v>
      </c>
      <c r="K121" s="34">
        <v>14901</v>
      </c>
      <c r="L121" s="34">
        <v>15195</v>
      </c>
      <c r="M121" s="34">
        <v>15624</v>
      </c>
      <c r="N121" s="34">
        <v>15301</v>
      </c>
      <c r="O121" s="34">
        <v>15718</v>
      </c>
      <c r="P121" s="34">
        <v>15776</v>
      </c>
      <c r="Q121" s="34">
        <v>15092</v>
      </c>
      <c r="R121" s="34">
        <v>14315</v>
      </c>
      <c r="S121" s="34">
        <v>12985</v>
      </c>
      <c r="T121" s="34">
        <v>12804</v>
      </c>
      <c r="U121" s="34">
        <v>11863</v>
      </c>
      <c r="V121" s="34">
        <v>11529</v>
      </c>
      <c r="W121" s="34">
        <v>11390</v>
      </c>
      <c r="X121" s="34">
        <v>11144</v>
      </c>
      <c r="Y121" s="34">
        <v>11134</v>
      </c>
      <c r="Z121"/>
      <c r="AA121" s="19">
        <f t="shared" si="17"/>
        <v>5</v>
      </c>
      <c r="AB121" s="9">
        <f t="shared" si="12"/>
        <v>221487</v>
      </c>
      <c r="AC121" s="13">
        <f t="shared" si="13"/>
        <v>91236</v>
      </c>
      <c r="AD121" s="13">
        <f t="shared" si="14"/>
        <v>312723</v>
      </c>
      <c r="AE121" s="9"/>
      <c r="AF121" s="9">
        <f t="shared" si="15"/>
        <v>4</v>
      </c>
      <c r="AG121" s="9">
        <f t="shared" si="16"/>
        <v>2022</v>
      </c>
    </row>
    <row r="122" spans="1:33" x14ac:dyDescent="0.2">
      <c r="A122" s="16">
        <v>44674</v>
      </c>
      <c r="B122" s="34">
        <v>11113</v>
      </c>
      <c r="C122" s="34">
        <v>11069</v>
      </c>
      <c r="D122" s="34">
        <v>10702</v>
      </c>
      <c r="E122" s="34">
        <v>11326</v>
      </c>
      <c r="F122" s="34">
        <v>11710</v>
      </c>
      <c r="G122" s="34">
        <v>11996</v>
      </c>
      <c r="H122" s="34">
        <v>11841</v>
      </c>
      <c r="I122" s="34">
        <v>12124</v>
      </c>
      <c r="J122" s="34">
        <v>12918</v>
      </c>
      <c r="K122" s="34">
        <v>12874</v>
      </c>
      <c r="L122" s="34">
        <v>13195</v>
      </c>
      <c r="M122" s="34">
        <v>13708</v>
      </c>
      <c r="N122" s="34">
        <v>13384</v>
      </c>
      <c r="O122" s="34">
        <v>12968</v>
      </c>
      <c r="P122" s="34">
        <v>13137</v>
      </c>
      <c r="Q122" s="34">
        <v>13011</v>
      </c>
      <c r="R122" s="34">
        <v>12749</v>
      </c>
      <c r="S122" s="34">
        <v>12117</v>
      </c>
      <c r="T122" s="34">
        <v>12083</v>
      </c>
      <c r="U122" s="34">
        <v>11414</v>
      </c>
      <c r="V122" s="34">
        <v>11263</v>
      </c>
      <c r="W122" s="34">
        <v>11239</v>
      </c>
      <c r="X122" s="34">
        <v>11226</v>
      </c>
      <c r="Y122" s="34">
        <v>11087</v>
      </c>
      <c r="Z122"/>
      <c r="AA122" s="19">
        <f t="shared" si="17"/>
        <v>6</v>
      </c>
      <c r="AB122" s="9">
        <f t="shared" si="12"/>
        <v>199410</v>
      </c>
      <c r="AC122" s="13">
        <f t="shared" si="13"/>
        <v>90844</v>
      </c>
      <c r="AD122" s="13">
        <f t="shared" si="14"/>
        <v>290254</v>
      </c>
      <c r="AE122" s="9"/>
      <c r="AF122" s="9">
        <f t="shared" si="15"/>
        <v>4</v>
      </c>
      <c r="AG122" s="9">
        <f t="shared" si="16"/>
        <v>2022</v>
      </c>
    </row>
    <row r="123" spans="1:33" x14ac:dyDescent="0.2">
      <c r="A123" s="16">
        <v>44675</v>
      </c>
      <c r="B123" s="34">
        <v>11610</v>
      </c>
      <c r="C123" s="34">
        <v>11547</v>
      </c>
      <c r="D123" s="34">
        <v>11084</v>
      </c>
      <c r="E123" s="34">
        <v>11845</v>
      </c>
      <c r="F123" s="34">
        <v>12168</v>
      </c>
      <c r="G123" s="34">
        <v>12173</v>
      </c>
      <c r="H123" s="34">
        <v>11859</v>
      </c>
      <c r="I123" s="34">
        <v>12216</v>
      </c>
      <c r="J123" s="34">
        <v>13166</v>
      </c>
      <c r="K123" s="34">
        <v>13163</v>
      </c>
      <c r="L123" s="34">
        <v>13490</v>
      </c>
      <c r="M123" s="34">
        <v>14120</v>
      </c>
      <c r="N123" s="34">
        <v>13748</v>
      </c>
      <c r="O123" s="34">
        <v>13563</v>
      </c>
      <c r="P123" s="34">
        <v>13591</v>
      </c>
      <c r="Q123" s="34">
        <v>13522</v>
      </c>
      <c r="R123" s="34">
        <v>13408</v>
      </c>
      <c r="S123" s="34">
        <v>12948</v>
      </c>
      <c r="T123" s="34">
        <v>12957</v>
      </c>
      <c r="U123" s="34">
        <v>12271</v>
      </c>
      <c r="V123" s="34">
        <v>11964</v>
      </c>
      <c r="W123" s="34">
        <v>11429</v>
      </c>
      <c r="X123" s="34">
        <v>11021</v>
      </c>
      <c r="Y123" s="34">
        <v>10769</v>
      </c>
      <c r="Z123"/>
      <c r="AA123" s="19">
        <f t="shared" si="17"/>
        <v>7</v>
      </c>
      <c r="AB123" s="9">
        <f t="shared" si="12"/>
        <v>0</v>
      </c>
      <c r="AC123" s="13">
        <f t="shared" si="13"/>
        <v>299632</v>
      </c>
      <c r="AD123" s="13">
        <f t="shared" si="14"/>
        <v>299632</v>
      </c>
      <c r="AE123" s="9"/>
      <c r="AF123" s="9">
        <f t="shared" si="15"/>
        <v>4</v>
      </c>
      <c r="AG123" s="9">
        <f t="shared" si="16"/>
        <v>2022</v>
      </c>
    </row>
    <row r="124" spans="1:33" x14ac:dyDescent="0.2">
      <c r="A124" s="16">
        <v>44676</v>
      </c>
      <c r="B124" s="34">
        <v>11165</v>
      </c>
      <c r="C124" s="34">
        <v>11251</v>
      </c>
      <c r="D124" s="34">
        <v>11503</v>
      </c>
      <c r="E124" s="34">
        <v>11722</v>
      </c>
      <c r="F124" s="34">
        <v>12594</v>
      </c>
      <c r="G124" s="34">
        <v>13523</v>
      </c>
      <c r="H124" s="34">
        <v>13843</v>
      </c>
      <c r="I124" s="34">
        <v>14500</v>
      </c>
      <c r="J124" s="34">
        <v>15223</v>
      </c>
      <c r="K124" s="34">
        <v>15839</v>
      </c>
      <c r="L124" s="34">
        <v>16011</v>
      </c>
      <c r="M124" s="34">
        <v>16805</v>
      </c>
      <c r="N124" s="34">
        <v>16461</v>
      </c>
      <c r="O124" s="34">
        <v>16039</v>
      </c>
      <c r="P124" s="34">
        <v>16021</v>
      </c>
      <c r="Q124" s="34">
        <v>15761</v>
      </c>
      <c r="R124" s="34">
        <v>15080</v>
      </c>
      <c r="S124" s="34">
        <v>13985</v>
      </c>
      <c r="T124" s="34">
        <v>13787</v>
      </c>
      <c r="U124" s="34">
        <v>12876</v>
      </c>
      <c r="V124" s="34">
        <v>12455</v>
      </c>
      <c r="W124" s="34">
        <v>12124</v>
      </c>
      <c r="X124" s="34">
        <v>11563</v>
      </c>
      <c r="Y124" s="34">
        <v>11477</v>
      </c>
      <c r="Z124"/>
      <c r="AA124" s="19">
        <f t="shared" si="17"/>
        <v>1</v>
      </c>
      <c r="AB124" s="9">
        <f t="shared" si="12"/>
        <v>0</v>
      </c>
      <c r="AC124" s="13">
        <f t="shared" si="13"/>
        <v>331608</v>
      </c>
      <c r="AD124" s="13">
        <f t="shared" si="14"/>
        <v>331608</v>
      </c>
      <c r="AE124" s="9"/>
      <c r="AF124" s="9">
        <f t="shared" si="15"/>
        <v>4</v>
      </c>
      <c r="AG124" s="9">
        <f t="shared" si="16"/>
        <v>2022</v>
      </c>
    </row>
    <row r="125" spans="1:33" x14ac:dyDescent="0.2">
      <c r="A125" s="16">
        <v>44677</v>
      </c>
      <c r="B125" s="34">
        <v>11146</v>
      </c>
      <c r="C125" s="34">
        <v>11015</v>
      </c>
      <c r="D125" s="34">
        <v>11156</v>
      </c>
      <c r="E125" s="34">
        <v>11255</v>
      </c>
      <c r="F125" s="34">
        <v>11956</v>
      </c>
      <c r="G125" s="34">
        <v>12764</v>
      </c>
      <c r="H125" s="34">
        <v>13443</v>
      </c>
      <c r="I125" s="34">
        <v>14609</v>
      </c>
      <c r="J125" s="34">
        <v>15785</v>
      </c>
      <c r="K125" s="34">
        <v>16485</v>
      </c>
      <c r="L125" s="34">
        <v>16925</v>
      </c>
      <c r="M125" s="34">
        <v>17574</v>
      </c>
      <c r="N125" s="34">
        <v>17623</v>
      </c>
      <c r="O125" s="34">
        <v>17712</v>
      </c>
      <c r="P125" s="34">
        <v>18035</v>
      </c>
      <c r="Q125" s="34">
        <v>17778</v>
      </c>
      <c r="R125" s="34">
        <v>17131</v>
      </c>
      <c r="S125" s="34">
        <v>15412</v>
      </c>
      <c r="T125" s="34">
        <v>14871</v>
      </c>
      <c r="U125" s="34">
        <v>13229</v>
      </c>
      <c r="V125" s="34">
        <v>12432</v>
      </c>
      <c r="W125" s="34">
        <v>11935</v>
      </c>
      <c r="X125" s="34">
        <v>11339</v>
      </c>
      <c r="Y125" s="34">
        <v>11361</v>
      </c>
      <c r="Z125"/>
      <c r="AA125" s="19">
        <f t="shared" si="17"/>
        <v>2</v>
      </c>
      <c r="AB125" s="9">
        <f t="shared" si="12"/>
        <v>248875</v>
      </c>
      <c r="AC125" s="13">
        <f t="shared" si="13"/>
        <v>94096</v>
      </c>
      <c r="AD125" s="13">
        <f t="shared" si="14"/>
        <v>342971</v>
      </c>
      <c r="AE125" s="9"/>
      <c r="AF125" s="9">
        <f t="shared" si="15"/>
        <v>4</v>
      </c>
      <c r="AG125" s="9">
        <f t="shared" si="16"/>
        <v>2022</v>
      </c>
    </row>
    <row r="126" spans="1:33" x14ac:dyDescent="0.2">
      <c r="A126" s="16">
        <v>44678</v>
      </c>
      <c r="B126" s="34">
        <v>11547</v>
      </c>
      <c r="C126" s="34">
        <v>11384</v>
      </c>
      <c r="D126" s="34">
        <v>11468</v>
      </c>
      <c r="E126" s="34">
        <v>11577</v>
      </c>
      <c r="F126" s="34">
        <v>12181</v>
      </c>
      <c r="G126" s="34">
        <v>13096</v>
      </c>
      <c r="H126" s="34">
        <v>13969</v>
      </c>
      <c r="I126" s="34">
        <v>15152</v>
      </c>
      <c r="J126" s="34">
        <v>16489</v>
      </c>
      <c r="K126" s="34">
        <v>16739</v>
      </c>
      <c r="L126" s="34">
        <v>17133</v>
      </c>
      <c r="M126" s="34">
        <v>17944</v>
      </c>
      <c r="N126" s="34">
        <v>17948</v>
      </c>
      <c r="O126" s="34">
        <v>18108</v>
      </c>
      <c r="P126" s="34">
        <v>17829</v>
      </c>
      <c r="Q126" s="34">
        <v>17748</v>
      </c>
      <c r="R126" s="34">
        <v>17290</v>
      </c>
      <c r="S126" s="34">
        <v>15744</v>
      </c>
      <c r="T126" s="34">
        <v>15168</v>
      </c>
      <c r="U126" s="34">
        <v>13576</v>
      </c>
      <c r="V126" s="34">
        <v>12814</v>
      </c>
      <c r="W126" s="34">
        <v>12468</v>
      </c>
      <c r="X126" s="34">
        <v>11814</v>
      </c>
      <c r="Y126" s="34">
        <v>11736</v>
      </c>
      <c r="Z126"/>
      <c r="AA126" s="19">
        <f t="shared" si="17"/>
        <v>3</v>
      </c>
      <c r="AB126" s="9">
        <f t="shared" si="12"/>
        <v>253964</v>
      </c>
      <c r="AC126" s="13">
        <f t="shared" si="13"/>
        <v>96958</v>
      </c>
      <c r="AD126" s="13">
        <f t="shared" si="14"/>
        <v>350922</v>
      </c>
      <c r="AE126" s="9"/>
      <c r="AF126" s="9">
        <f t="shared" si="15"/>
        <v>4</v>
      </c>
      <c r="AG126" s="9">
        <f t="shared" si="16"/>
        <v>2022</v>
      </c>
    </row>
    <row r="127" spans="1:33" x14ac:dyDescent="0.2">
      <c r="A127" s="16">
        <v>44679</v>
      </c>
      <c r="B127" s="34">
        <v>11199</v>
      </c>
      <c r="C127" s="34">
        <v>11163</v>
      </c>
      <c r="D127" s="34">
        <v>11237</v>
      </c>
      <c r="E127" s="34">
        <v>11486</v>
      </c>
      <c r="F127" s="34">
        <v>12163</v>
      </c>
      <c r="G127" s="34">
        <v>13064</v>
      </c>
      <c r="H127" s="34">
        <v>13799</v>
      </c>
      <c r="I127" s="34">
        <v>14999</v>
      </c>
      <c r="J127" s="34">
        <v>16480</v>
      </c>
      <c r="K127" s="34">
        <v>17127</v>
      </c>
      <c r="L127" s="34">
        <v>17507</v>
      </c>
      <c r="M127" s="34">
        <v>17944</v>
      </c>
      <c r="N127" s="34">
        <v>17742</v>
      </c>
      <c r="O127" s="34">
        <v>18149</v>
      </c>
      <c r="P127" s="34">
        <v>18130</v>
      </c>
      <c r="Q127" s="34">
        <v>17877</v>
      </c>
      <c r="R127" s="34">
        <v>17121</v>
      </c>
      <c r="S127" s="34">
        <v>15735</v>
      </c>
      <c r="T127" s="34">
        <v>15315</v>
      </c>
      <c r="U127" s="34">
        <v>13878</v>
      </c>
      <c r="V127" s="34">
        <v>13163</v>
      </c>
      <c r="W127" s="34">
        <v>12791</v>
      </c>
      <c r="X127" s="34">
        <v>12312</v>
      </c>
      <c r="Y127" s="34">
        <v>12073</v>
      </c>
      <c r="Z127"/>
      <c r="AA127" s="19">
        <f t="shared" si="17"/>
        <v>4</v>
      </c>
      <c r="AB127" s="9">
        <f t="shared" si="12"/>
        <v>256270</v>
      </c>
      <c r="AC127" s="13">
        <f t="shared" si="13"/>
        <v>96184</v>
      </c>
      <c r="AD127" s="13">
        <f t="shared" si="14"/>
        <v>352454</v>
      </c>
      <c r="AE127" s="9"/>
      <c r="AF127" s="9">
        <f t="shared" si="15"/>
        <v>4</v>
      </c>
      <c r="AG127" s="9">
        <f t="shared" si="16"/>
        <v>2022</v>
      </c>
    </row>
    <row r="128" spans="1:33" x14ac:dyDescent="0.2">
      <c r="A128" s="16">
        <v>44680</v>
      </c>
      <c r="B128" s="34">
        <v>12053</v>
      </c>
      <c r="C128" s="34">
        <v>11926</v>
      </c>
      <c r="D128" s="34">
        <v>12147</v>
      </c>
      <c r="E128" s="34">
        <v>12098</v>
      </c>
      <c r="F128" s="34">
        <v>12830</v>
      </c>
      <c r="G128" s="34">
        <v>13569</v>
      </c>
      <c r="H128" s="34">
        <v>14040</v>
      </c>
      <c r="I128" s="34">
        <v>15264</v>
      </c>
      <c r="J128" s="34">
        <v>16726</v>
      </c>
      <c r="K128" s="34">
        <v>17145</v>
      </c>
      <c r="L128" s="34">
        <v>17375</v>
      </c>
      <c r="M128" s="34">
        <v>18182</v>
      </c>
      <c r="N128" s="34">
        <v>17635</v>
      </c>
      <c r="O128" s="34">
        <v>18110</v>
      </c>
      <c r="P128" s="34">
        <v>18355</v>
      </c>
      <c r="Q128" s="34">
        <v>17564</v>
      </c>
      <c r="R128" s="34">
        <v>16608</v>
      </c>
      <c r="S128" s="34">
        <v>15156</v>
      </c>
      <c r="T128" s="34">
        <v>14650</v>
      </c>
      <c r="U128" s="34">
        <v>13414</v>
      </c>
      <c r="V128" s="34">
        <v>12885</v>
      </c>
      <c r="W128" s="34">
        <v>12769</v>
      </c>
      <c r="X128" s="34">
        <v>12480</v>
      </c>
      <c r="Y128" s="34">
        <v>12402</v>
      </c>
      <c r="Z128"/>
      <c r="AA128" s="19">
        <f t="shared" si="17"/>
        <v>5</v>
      </c>
      <c r="AB128" s="9">
        <f t="shared" si="12"/>
        <v>254318</v>
      </c>
      <c r="AC128" s="13">
        <f t="shared" si="13"/>
        <v>101065</v>
      </c>
      <c r="AD128" s="13">
        <f t="shared" si="14"/>
        <v>355383</v>
      </c>
      <c r="AE128" s="9"/>
      <c r="AF128" s="9">
        <f t="shared" si="15"/>
        <v>4</v>
      </c>
      <c r="AG128" s="9">
        <f t="shared" si="16"/>
        <v>2022</v>
      </c>
    </row>
    <row r="129" spans="1:33" x14ac:dyDescent="0.2">
      <c r="A129" s="16">
        <v>44681</v>
      </c>
      <c r="B129" s="34">
        <v>12196</v>
      </c>
      <c r="C129" s="34">
        <v>12001</v>
      </c>
      <c r="D129" s="34">
        <v>11500</v>
      </c>
      <c r="E129" s="34">
        <v>12057</v>
      </c>
      <c r="F129" s="34">
        <v>12420</v>
      </c>
      <c r="G129" s="34">
        <v>12480</v>
      </c>
      <c r="H129" s="34">
        <v>12304</v>
      </c>
      <c r="I129" s="34">
        <v>12968</v>
      </c>
      <c r="J129" s="34">
        <v>14302</v>
      </c>
      <c r="K129" s="34">
        <v>14715</v>
      </c>
      <c r="L129" s="34">
        <v>14773</v>
      </c>
      <c r="M129" s="34">
        <v>15322</v>
      </c>
      <c r="N129" s="34">
        <v>14991</v>
      </c>
      <c r="O129" s="34">
        <v>14563</v>
      </c>
      <c r="P129" s="34">
        <v>14791</v>
      </c>
      <c r="Q129" s="34">
        <v>14890</v>
      </c>
      <c r="R129" s="34">
        <v>14091</v>
      </c>
      <c r="S129" s="34">
        <v>13399</v>
      </c>
      <c r="T129" s="34">
        <v>12924</v>
      </c>
      <c r="U129" s="34">
        <v>11970</v>
      </c>
      <c r="V129" s="34">
        <v>11859</v>
      </c>
      <c r="W129" s="34">
        <v>11676</v>
      </c>
      <c r="X129" s="34">
        <v>11428</v>
      </c>
      <c r="Y129" s="34">
        <v>11354</v>
      </c>
      <c r="Z129"/>
      <c r="AA129" s="19">
        <f t="shared" si="17"/>
        <v>6</v>
      </c>
      <c r="AB129" s="9">
        <f t="shared" si="12"/>
        <v>218662</v>
      </c>
      <c r="AC129" s="13">
        <f t="shared" si="13"/>
        <v>96312</v>
      </c>
      <c r="AD129" s="13">
        <f t="shared" si="14"/>
        <v>314974</v>
      </c>
      <c r="AE129" s="9"/>
      <c r="AF129" s="9">
        <f t="shared" si="15"/>
        <v>4</v>
      </c>
      <c r="AG129" s="9">
        <f t="shared" si="16"/>
        <v>2022</v>
      </c>
    </row>
    <row r="130" spans="1:33" x14ac:dyDescent="0.2">
      <c r="A130" s="16">
        <v>44682</v>
      </c>
      <c r="B130" s="34">
        <v>11173</v>
      </c>
      <c r="C130" s="34">
        <v>11231</v>
      </c>
      <c r="D130" s="34">
        <v>11115</v>
      </c>
      <c r="E130" s="34">
        <v>11273</v>
      </c>
      <c r="F130" s="34">
        <v>11405</v>
      </c>
      <c r="G130" s="34">
        <v>11237</v>
      </c>
      <c r="H130" s="34">
        <v>11151</v>
      </c>
      <c r="I130" s="34">
        <v>11494</v>
      </c>
      <c r="J130" s="34">
        <v>12932</v>
      </c>
      <c r="K130" s="34">
        <v>13258</v>
      </c>
      <c r="L130" s="34">
        <v>13772</v>
      </c>
      <c r="M130" s="34">
        <v>13725</v>
      </c>
      <c r="N130" s="34">
        <v>13926</v>
      </c>
      <c r="O130" s="34">
        <v>14030</v>
      </c>
      <c r="P130" s="34">
        <v>13986</v>
      </c>
      <c r="Q130" s="34">
        <v>13513</v>
      </c>
      <c r="R130" s="34">
        <v>13658</v>
      </c>
      <c r="S130" s="34">
        <v>13552</v>
      </c>
      <c r="T130" s="34">
        <v>12767</v>
      </c>
      <c r="U130" s="34">
        <v>12053</v>
      </c>
      <c r="V130" s="34">
        <v>11369</v>
      </c>
      <c r="W130" s="34">
        <v>11125</v>
      </c>
      <c r="X130" s="34">
        <v>10911</v>
      </c>
      <c r="Y130" s="34">
        <v>10929</v>
      </c>
      <c r="Z130"/>
      <c r="AA130" s="19">
        <f t="shared" si="17"/>
        <v>7</v>
      </c>
      <c r="AB130" s="9">
        <f t="shared" si="12"/>
        <v>0</v>
      </c>
      <c r="AC130" s="13">
        <f t="shared" si="13"/>
        <v>295585</v>
      </c>
      <c r="AD130" s="13">
        <f t="shared" si="14"/>
        <v>295585</v>
      </c>
      <c r="AE130" s="9"/>
      <c r="AF130" s="9">
        <f t="shared" si="15"/>
        <v>5</v>
      </c>
      <c r="AG130" s="9">
        <f t="shared" si="16"/>
        <v>2022</v>
      </c>
    </row>
    <row r="131" spans="1:33" x14ac:dyDescent="0.2">
      <c r="A131" s="16">
        <v>44683</v>
      </c>
      <c r="B131" s="34">
        <v>11618</v>
      </c>
      <c r="C131" s="34">
        <v>11767</v>
      </c>
      <c r="D131" s="34">
        <v>11972</v>
      </c>
      <c r="E131" s="34">
        <v>12157</v>
      </c>
      <c r="F131" s="34">
        <v>12824</v>
      </c>
      <c r="G131" s="34">
        <v>13570</v>
      </c>
      <c r="H131" s="34">
        <v>14608</v>
      </c>
      <c r="I131" s="34">
        <v>14820</v>
      </c>
      <c r="J131" s="34">
        <v>16017</v>
      </c>
      <c r="K131" s="34">
        <v>15958</v>
      </c>
      <c r="L131" s="34">
        <v>16246</v>
      </c>
      <c r="M131" s="34">
        <v>16178</v>
      </c>
      <c r="N131" s="34">
        <v>16353</v>
      </c>
      <c r="O131" s="34">
        <v>16407</v>
      </c>
      <c r="P131" s="34">
        <v>16235</v>
      </c>
      <c r="Q131" s="34">
        <v>15741</v>
      </c>
      <c r="R131" s="34">
        <v>15176</v>
      </c>
      <c r="S131" s="34">
        <v>14770</v>
      </c>
      <c r="T131" s="34">
        <v>13846</v>
      </c>
      <c r="U131" s="34">
        <v>13057</v>
      </c>
      <c r="V131" s="34">
        <v>11986</v>
      </c>
      <c r="W131" s="34">
        <v>11590</v>
      </c>
      <c r="X131" s="34">
        <v>11311</v>
      </c>
      <c r="Y131" s="34">
        <v>11461</v>
      </c>
      <c r="Z131"/>
      <c r="AA131" s="19">
        <f t="shared" si="17"/>
        <v>1</v>
      </c>
      <c r="AB131" s="9">
        <f t="shared" si="12"/>
        <v>0</v>
      </c>
      <c r="AC131" s="13">
        <f t="shared" si="13"/>
        <v>335668</v>
      </c>
      <c r="AD131" s="13">
        <f t="shared" si="14"/>
        <v>335668</v>
      </c>
      <c r="AE131" s="9"/>
      <c r="AF131" s="9">
        <f t="shared" si="15"/>
        <v>5</v>
      </c>
      <c r="AG131" s="9">
        <f t="shared" si="16"/>
        <v>2022</v>
      </c>
    </row>
    <row r="132" spans="1:33" x14ac:dyDescent="0.2">
      <c r="A132" s="16">
        <v>44684</v>
      </c>
      <c r="B132" s="34">
        <v>11222</v>
      </c>
      <c r="C132" s="34">
        <v>11456</v>
      </c>
      <c r="D132" s="34">
        <v>11665</v>
      </c>
      <c r="E132" s="34">
        <v>11903</v>
      </c>
      <c r="F132" s="34">
        <v>12422</v>
      </c>
      <c r="G132" s="34">
        <v>13098</v>
      </c>
      <c r="H132" s="34">
        <v>13945</v>
      </c>
      <c r="I132" s="34">
        <v>14393</v>
      </c>
      <c r="J132" s="34">
        <v>15636</v>
      </c>
      <c r="K132" s="34">
        <v>15423</v>
      </c>
      <c r="L132" s="34">
        <v>15668</v>
      </c>
      <c r="M132" s="34">
        <v>15671</v>
      </c>
      <c r="N132" s="34">
        <v>15711</v>
      </c>
      <c r="O132" s="34">
        <v>15799</v>
      </c>
      <c r="P132" s="34">
        <v>15976</v>
      </c>
      <c r="Q132" s="34">
        <v>15380</v>
      </c>
      <c r="R132" s="34">
        <v>15025</v>
      </c>
      <c r="S132" s="34">
        <v>14707</v>
      </c>
      <c r="T132" s="34">
        <v>13701</v>
      </c>
      <c r="U132" s="34">
        <v>12965</v>
      </c>
      <c r="V132" s="34">
        <v>11958</v>
      </c>
      <c r="W132" s="34">
        <v>11475</v>
      </c>
      <c r="X132" s="34">
        <v>11165</v>
      </c>
      <c r="Y132" s="34">
        <v>11308</v>
      </c>
      <c r="Z132"/>
      <c r="AA132" s="19">
        <f t="shared" si="17"/>
        <v>2</v>
      </c>
      <c r="AB132" s="9">
        <f t="shared" si="12"/>
        <v>230653</v>
      </c>
      <c r="AC132" s="13">
        <f t="shared" si="13"/>
        <v>97019</v>
      </c>
      <c r="AD132" s="13">
        <f t="shared" si="14"/>
        <v>327672</v>
      </c>
      <c r="AE132" s="9"/>
      <c r="AF132" s="9">
        <f t="shared" si="15"/>
        <v>5</v>
      </c>
      <c r="AG132" s="9">
        <f t="shared" si="16"/>
        <v>2022</v>
      </c>
    </row>
    <row r="133" spans="1:33" x14ac:dyDescent="0.2">
      <c r="A133" s="16">
        <v>44685</v>
      </c>
      <c r="B133" s="34">
        <v>11231</v>
      </c>
      <c r="C133" s="34">
        <v>11255</v>
      </c>
      <c r="D133" s="34">
        <v>11312</v>
      </c>
      <c r="E133" s="34">
        <v>11508</v>
      </c>
      <c r="F133" s="34">
        <v>11962</v>
      </c>
      <c r="G133" s="34">
        <v>12772</v>
      </c>
      <c r="H133" s="34">
        <v>13836</v>
      </c>
      <c r="I133" s="34">
        <v>14929</v>
      </c>
      <c r="J133" s="34">
        <v>17240</v>
      </c>
      <c r="K133" s="34">
        <v>17685</v>
      </c>
      <c r="L133" s="34">
        <v>18723</v>
      </c>
      <c r="M133" s="34">
        <v>19193</v>
      </c>
      <c r="N133" s="34">
        <v>19658</v>
      </c>
      <c r="O133" s="34">
        <v>19867</v>
      </c>
      <c r="P133" s="34">
        <v>19747</v>
      </c>
      <c r="Q133" s="34">
        <v>19399</v>
      </c>
      <c r="R133" s="34">
        <v>18544</v>
      </c>
      <c r="S133" s="34">
        <v>17522</v>
      </c>
      <c r="T133" s="34">
        <v>15763</v>
      </c>
      <c r="U133" s="34">
        <v>14312</v>
      </c>
      <c r="V133" s="34">
        <v>12441</v>
      </c>
      <c r="W133" s="34">
        <v>12068</v>
      </c>
      <c r="X133" s="34">
        <v>11764</v>
      </c>
      <c r="Y133" s="34">
        <v>11809</v>
      </c>
      <c r="Z133"/>
      <c r="AA133" s="19">
        <f t="shared" si="17"/>
        <v>3</v>
      </c>
      <c r="AB133" s="9">
        <f t="shared" si="12"/>
        <v>268855</v>
      </c>
      <c r="AC133" s="13">
        <f t="shared" si="13"/>
        <v>95685</v>
      </c>
      <c r="AD133" s="13">
        <f t="shared" si="14"/>
        <v>364540</v>
      </c>
      <c r="AE133" s="9"/>
      <c r="AF133" s="9">
        <f t="shared" si="15"/>
        <v>5</v>
      </c>
      <c r="AG133" s="9">
        <f t="shared" si="16"/>
        <v>2022</v>
      </c>
    </row>
    <row r="134" spans="1:33" x14ac:dyDescent="0.2">
      <c r="A134" s="16">
        <v>44686</v>
      </c>
      <c r="B134" s="34">
        <v>11633</v>
      </c>
      <c r="C134" s="34">
        <v>11665</v>
      </c>
      <c r="D134" s="34">
        <v>11735</v>
      </c>
      <c r="E134" s="34">
        <v>11891</v>
      </c>
      <c r="F134" s="34">
        <v>12191</v>
      </c>
      <c r="G134" s="34">
        <v>12906</v>
      </c>
      <c r="H134" s="34">
        <v>14028</v>
      </c>
      <c r="I134" s="34">
        <v>14400</v>
      </c>
      <c r="J134" s="34">
        <v>15842</v>
      </c>
      <c r="K134" s="34">
        <v>15987</v>
      </c>
      <c r="L134" s="34">
        <v>16373</v>
      </c>
      <c r="M134" s="34">
        <v>16013</v>
      </c>
      <c r="N134" s="34">
        <v>15695</v>
      </c>
      <c r="O134" s="34">
        <v>15836</v>
      </c>
      <c r="P134" s="34">
        <v>15794</v>
      </c>
      <c r="Q134" s="34">
        <v>15094</v>
      </c>
      <c r="R134" s="34">
        <v>14754</v>
      </c>
      <c r="S134" s="34">
        <v>14355</v>
      </c>
      <c r="T134" s="34">
        <v>13560</v>
      </c>
      <c r="U134" s="34">
        <v>12833</v>
      </c>
      <c r="V134" s="34">
        <v>11946</v>
      </c>
      <c r="W134" s="34">
        <v>11692</v>
      </c>
      <c r="X134" s="34">
        <v>11467</v>
      </c>
      <c r="Y134" s="34">
        <v>11508</v>
      </c>
      <c r="Z134"/>
      <c r="AA134" s="19">
        <f t="shared" si="17"/>
        <v>4</v>
      </c>
      <c r="AB134" s="9">
        <f t="shared" si="12"/>
        <v>231641</v>
      </c>
      <c r="AC134" s="13">
        <f t="shared" si="13"/>
        <v>97557</v>
      </c>
      <c r="AD134" s="13">
        <f t="shared" si="14"/>
        <v>329198</v>
      </c>
      <c r="AE134" s="9"/>
      <c r="AF134" s="9">
        <f t="shared" si="15"/>
        <v>5</v>
      </c>
      <c r="AG134" s="9">
        <f t="shared" si="16"/>
        <v>2022</v>
      </c>
    </row>
    <row r="135" spans="1:33" x14ac:dyDescent="0.2">
      <c r="A135" s="16">
        <v>44687</v>
      </c>
      <c r="B135" s="34">
        <v>11413</v>
      </c>
      <c r="C135" s="34">
        <v>11443</v>
      </c>
      <c r="D135" s="34">
        <v>11946</v>
      </c>
      <c r="E135" s="34">
        <v>11846</v>
      </c>
      <c r="F135" s="34">
        <v>12492</v>
      </c>
      <c r="G135" s="34">
        <v>13205</v>
      </c>
      <c r="H135" s="34">
        <v>14120</v>
      </c>
      <c r="I135" s="34">
        <v>14307</v>
      </c>
      <c r="J135" s="34">
        <v>15442</v>
      </c>
      <c r="K135" s="34">
        <v>15238</v>
      </c>
      <c r="L135" s="34">
        <v>15715</v>
      </c>
      <c r="M135" s="34">
        <v>14682</v>
      </c>
      <c r="N135" s="34">
        <v>16170</v>
      </c>
      <c r="O135" s="34">
        <v>16277</v>
      </c>
      <c r="P135" s="34">
        <v>15750</v>
      </c>
      <c r="Q135" s="34">
        <v>15242</v>
      </c>
      <c r="R135" s="34">
        <v>14602</v>
      </c>
      <c r="S135" s="34">
        <v>14445</v>
      </c>
      <c r="T135" s="34">
        <v>13400</v>
      </c>
      <c r="U135" s="34">
        <v>12517</v>
      </c>
      <c r="V135" s="34">
        <v>11784</v>
      </c>
      <c r="W135" s="34">
        <v>11662</v>
      </c>
      <c r="X135" s="34">
        <v>11867</v>
      </c>
      <c r="Y135" s="34">
        <v>11986</v>
      </c>
      <c r="Z135"/>
      <c r="AA135" s="19">
        <f t="shared" si="17"/>
        <v>5</v>
      </c>
      <c r="AB135" s="9">
        <f t="shared" si="12"/>
        <v>229100</v>
      </c>
      <c r="AC135" s="13">
        <f t="shared" si="13"/>
        <v>98451</v>
      </c>
      <c r="AD135" s="13">
        <f t="shared" si="14"/>
        <v>327551</v>
      </c>
      <c r="AE135" s="9"/>
      <c r="AF135" s="9">
        <f t="shared" si="15"/>
        <v>5</v>
      </c>
      <c r="AG135" s="9">
        <f t="shared" si="16"/>
        <v>2022</v>
      </c>
    </row>
    <row r="136" spans="1:33" x14ac:dyDescent="0.2">
      <c r="A136" s="16">
        <v>44688</v>
      </c>
      <c r="B136" s="34">
        <v>11553</v>
      </c>
      <c r="C136" s="34">
        <v>11684</v>
      </c>
      <c r="D136" s="34">
        <v>11891</v>
      </c>
      <c r="E136" s="34">
        <v>11562</v>
      </c>
      <c r="F136" s="34">
        <v>12227</v>
      </c>
      <c r="G136" s="34">
        <v>12196</v>
      </c>
      <c r="H136" s="34">
        <v>12679</v>
      </c>
      <c r="I136" s="34">
        <v>13004</v>
      </c>
      <c r="J136" s="34">
        <v>13295</v>
      </c>
      <c r="K136" s="34">
        <v>13496</v>
      </c>
      <c r="L136" s="34">
        <v>13861</v>
      </c>
      <c r="M136" s="34">
        <v>13686</v>
      </c>
      <c r="N136" s="34">
        <v>14063</v>
      </c>
      <c r="O136" s="34">
        <v>13721</v>
      </c>
      <c r="P136" s="34">
        <v>14060</v>
      </c>
      <c r="Q136" s="34">
        <v>13708</v>
      </c>
      <c r="R136" s="34">
        <v>13650</v>
      </c>
      <c r="S136" s="34">
        <v>13406</v>
      </c>
      <c r="T136" s="34">
        <v>12564</v>
      </c>
      <c r="U136" s="34">
        <v>11991</v>
      </c>
      <c r="V136" s="34">
        <v>11649</v>
      </c>
      <c r="W136" s="34">
        <v>11664</v>
      </c>
      <c r="X136" s="34">
        <v>11745</v>
      </c>
      <c r="Y136" s="34">
        <v>11909</v>
      </c>
      <c r="Z136"/>
      <c r="AA136" s="19">
        <f t="shared" si="17"/>
        <v>6</v>
      </c>
      <c r="AB136" s="9">
        <f t="shared" si="12"/>
        <v>209563</v>
      </c>
      <c r="AC136" s="13">
        <f t="shared" si="13"/>
        <v>95701</v>
      </c>
      <c r="AD136" s="13">
        <f t="shared" si="14"/>
        <v>305264</v>
      </c>
      <c r="AE136" s="9"/>
      <c r="AF136" s="9">
        <f t="shared" si="15"/>
        <v>5</v>
      </c>
      <c r="AG136" s="9">
        <f t="shared" si="16"/>
        <v>2022</v>
      </c>
    </row>
    <row r="137" spans="1:33" x14ac:dyDescent="0.2">
      <c r="A137" s="16">
        <v>44689</v>
      </c>
      <c r="B137" s="34">
        <v>11620</v>
      </c>
      <c r="C137" s="34">
        <v>11599</v>
      </c>
      <c r="D137" s="34">
        <v>12001</v>
      </c>
      <c r="E137" s="34">
        <v>12109</v>
      </c>
      <c r="F137" s="34">
        <v>12307</v>
      </c>
      <c r="G137" s="34">
        <v>12262</v>
      </c>
      <c r="H137" s="34">
        <v>12279</v>
      </c>
      <c r="I137" s="34">
        <v>12379</v>
      </c>
      <c r="J137" s="34">
        <v>13620</v>
      </c>
      <c r="K137" s="34">
        <v>13379</v>
      </c>
      <c r="L137" s="34">
        <v>13643</v>
      </c>
      <c r="M137" s="34">
        <v>13474</v>
      </c>
      <c r="N137" s="34">
        <v>13567</v>
      </c>
      <c r="O137" s="34">
        <v>13461</v>
      </c>
      <c r="P137" s="34">
        <v>13349</v>
      </c>
      <c r="Q137" s="34">
        <v>13278</v>
      </c>
      <c r="R137" s="34">
        <v>13092</v>
      </c>
      <c r="S137" s="34">
        <v>13278</v>
      </c>
      <c r="T137" s="34">
        <v>12926</v>
      </c>
      <c r="U137" s="34">
        <v>12401</v>
      </c>
      <c r="V137" s="34">
        <v>11937</v>
      </c>
      <c r="W137" s="34">
        <v>11648</v>
      </c>
      <c r="X137" s="34">
        <v>11149</v>
      </c>
      <c r="Y137" s="34">
        <v>11354</v>
      </c>
      <c r="Z137"/>
      <c r="AA137" s="19">
        <f t="shared" si="17"/>
        <v>7</v>
      </c>
      <c r="AB137" s="9">
        <f t="shared" si="12"/>
        <v>0</v>
      </c>
      <c r="AC137" s="13">
        <f t="shared" si="13"/>
        <v>302112</v>
      </c>
      <c r="AD137" s="13">
        <f t="shared" si="14"/>
        <v>302112</v>
      </c>
      <c r="AE137" s="9"/>
      <c r="AF137" s="9">
        <f t="shared" si="15"/>
        <v>5</v>
      </c>
      <c r="AG137" s="9">
        <f t="shared" si="16"/>
        <v>2022</v>
      </c>
    </row>
    <row r="138" spans="1:33" x14ac:dyDescent="0.2">
      <c r="A138" s="16">
        <v>44690</v>
      </c>
      <c r="B138" s="34">
        <v>11683</v>
      </c>
      <c r="C138" s="34">
        <v>11757</v>
      </c>
      <c r="D138" s="34">
        <v>11950</v>
      </c>
      <c r="E138" s="34">
        <v>12332</v>
      </c>
      <c r="F138" s="34">
        <v>13009</v>
      </c>
      <c r="G138" s="34">
        <v>13733</v>
      </c>
      <c r="H138" s="34">
        <v>14686</v>
      </c>
      <c r="I138" s="34">
        <v>15006</v>
      </c>
      <c r="J138" s="34">
        <v>16211</v>
      </c>
      <c r="K138" s="34">
        <v>16025</v>
      </c>
      <c r="L138" s="34">
        <v>16370</v>
      </c>
      <c r="M138" s="34">
        <v>16331</v>
      </c>
      <c r="N138" s="34">
        <v>16503</v>
      </c>
      <c r="O138" s="34">
        <v>16555</v>
      </c>
      <c r="P138" s="34">
        <v>16342</v>
      </c>
      <c r="Q138" s="34">
        <v>15783</v>
      </c>
      <c r="R138" s="34">
        <v>15488</v>
      </c>
      <c r="S138" s="34">
        <v>15240</v>
      </c>
      <c r="T138" s="34">
        <v>14443</v>
      </c>
      <c r="U138" s="34">
        <v>13402</v>
      </c>
      <c r="V138" s="34">
        <v>12289</v>
      </c>
      <c r="W138" s="34">
        <v>11785</v>
      </c>
      <c r="X138" s="34">
        <v>11453</v>
      </c>
      <c r="Y138" s="34">
        <v>11476</v>
      </c>
      <c r="Z138"/>
      <c r="AA138" s="19">
        <f t="shared" si="17"/>
        <v>1</v>
      </c>
      <c r="AB138" s="9">
        <f t="shared" si="12"/>
        <v>0</v>
      </c>
      <c r="AC138" s="13">
        <f t="shared" si="13"/>
        <v>339852</v>
      </c>
      <c r="AD138" s="13">
        <f t="shared" si="14"/>
        <v>339852</v>
      </c>
      <c r="AE138" s="9"/>
      <c r="AF138" s="9">
        <f t="shared" si="15"/>
        <v>5</v>
      </c>
      <c r="AG138" s="9">
        <f t="shared" si="16"/>
        <v>2022</v>
      </c>
    </row>
    <row r="139" spans="1:33" x14ac:dyDescent="0.2">
      <c r="A139" s="16">
        <v>44691</v>
      </c>
      <c r="B139" s="34">
        <v>11564</v>
      </c>
      <c r="C139" s="34">
        <v>11839</v>
      </c>
      <c r="D139" s="34">
        <v>11854</v>
      </c>
      <c r="E139" s="34">
        <v>12086</v>
      </c>
      <c r="F139" s="34">
        <v>12599</v>
      </c>
      <c r="G139" s="34">
        <v>13485</v>
      </c>
      <c r="H139" s="34">
        <v>14451</v>
      </c>
      <c r="I139" s="34">
        <v>14772</v>
      </c>
      <c r="J139" s="34">
        <v>15930</v>
      </c>
      <c r="K139" s="34">
        <v>15674</v>
      </c>
      <c r="L139" s="34">
        <v>16021</v>
      </c>
      <c r="M139" s="34">
        <v>16449</v>
      </c>
      <c r="N139" s="34">
        <v>16603</v>
      </c>
      <c r="O139" s="34">
        <v>16810</v>
      </c>
      <c r="P139" s="34">
        <v>16810</v>
      </c>
      <c r="Q139" s="34">
        <v>16437</v>
      </c>
      <c r="R139" s="34">
        <v>16082</v>
      </c>
      <c r="S139" s="34">
        <v>15748</v>
      </c>
      <c r="T139" s="34">
        <v>14725</v>
      </c>
      <c r="U139" s="34">
        <v>13593</v>
      </c>
      <c r="V139" s="34">
        <v>12524</v>
      </c>
      <c r="W139" s="34">
        <v>12169</v>
      </c>
      <c r="X139" s="34">
        <v>11668</v>
      </c>
      <c r="Y139" s="34">
        <v>11651</v>
      </c>
      <c r="Z139"/>
      <c r="AA139" s="19">
        <f t="shared" si="17"/>
        <v>2</v>
      </c>
      <c r="AB139" s="9">
        <f t="shared" si="12"/>
        <v>242015</v>
      </c>
      <c r="AC139" s="13">
        <f t="shared" si="13"/>
        <v>99529</v>
      </c>
      <c r="AD139" s="13">
        <f t="shared" si="14"/>
        <v>341544</v>
      </c>
      <c r="AE139" s="9"/>
      <c r="AF139" s="9">
        <f t="shared" si="15"/>
        <v>5</v>
      </c>
      <c r="AG139" s="9">
        <f t="shared" si="16"/>
        <v>2022</v>
      </c>
    </row>
    <row r="140" spans="1:33" x14ac:dyDescent="0.2">
      <c r="A140" s="16">
        <v>44692</v>
      </c>
      <c r="B140" s="34">
        <v>11792</v>
      </c>
      <c r="C140" s="34">
        <v>11881</v>
      </c>
      <c r="D140" s="34">
        <v>12006</v>
      </c>
      <c r="E140" s="34">
        <v>12228</v>
      </c>
      <c r="F140" s="34">
        <v>12923</v>
      </c>
      <c r="G140" s="34">
        <v>13711</v>
      </c>
      <c r="H140" s="34">
        <v>14850</v>
      </c>
      <c r="I140" s="34">
        <v>15230</v>
      </c>
      <c r="J140" s="34">
        <v>16761</v>
      </c>
      <c r="K140" s="34">
        <v>17060</v>
      </c>
      <c r="L140" s="34">
        <v>17571</v>
      </c>
      <c r="M140" s="34">
        <v>17814</v>
      </c>
      <c r="N140" s="34">
        <v>18195</v>
      </c>
      <c r="O140" s="34">
        <v>18587</v>
      </c>
      <c r="P140" s="34">
        <v>18818</v>
      </c>
      <c r="Q140" s="34">
        <v>18347</v>
      </c>
      <c r="R140" s="34">
        <v>17757</v>
      </c>
      <c r="S140" s="34">
        <v>17009</v>
      </c>
      <c r="T140" s="34">
        <v>15577</v>
      </c>
      <c r="U140" s="34">
        <v>14435</v>
      </c>
      <c r="V140" s="34">
        <v>13143</v>
      </c>
      <c r="W140" s="34">
        <v>12756</v>
      </c>
      <c r="X140" s="34">
        <v>12293</v>
      </c>
      <c r="Y140" s="34">
        <v>12066</v>
      </c>
      <c r="Z140"/>
      <c r="AA140" s="19">
        <f t="shared" si="17"/>
        <v>3</v>
      </c>
      <c r="AB140" s="9">
        <f t="shared" si="12"/>
        <v>261353</v>
      </c>
      <c r="AC140" s="13">
        <f t="shared" si="13"/>
        <v>101457</v>
      </c>
      <c r="AD140" s="13">
        <f t="shared" si="14"/>
        <v>362810</v>
      </c>
      <c r="AE140" s="9"/>
      <c r="AF140" s="9">
        <f t="shared" si="15"/>
        <v>5</v>
      </c>
      <c r="AG140" s="9">
        <f t="shared" si="16"/>
        <v>2022</v>
      </c>
    </row>
    <row r="141" spans="1:33" x14ac:dyDescent="0.2">
      <c r="A141" s="16">
        <v>44693</v>
      </c>
      <c r="B141" s="34">
        <v>11722</v>
      </c>
      <c r="C141" s="34">
        <v>11719</v>
      </c>
      <c r="D141" s="34">
        <v>11677</v>
      </c>
      <c r="E141" s="34">
        <v>11888</v>
      </c>
      <c r="F141" s="34">
        <v>12339</v>
      </c>
      <c r="G141" s="34">
        <v>12961</v>
      </c>
      <c r="H141" s="34">
        <v>14186</v>
      </c>
      <c r="I141" s="34">
        <v>15054</v>
      </c>
      <c r="J141" s="34">
        <v>16983</v>
      </c>
      <c r="K141" s="34">
        <v>17477</v>
      </c>
      <c r="L141" s="34">
        <v>18161</v>
      </c>
      <c r="M141" s="34">
        <v>18634</v>
      </c>
      <c r="N141" s="34">
        <v>19481</v>
      </c>
      <c r="O141" s="34">
        <v>20349</v>
      </c>
      <c r="P141" s="34">
        <v>20457</v>
      </c>
      <c r="Q141" s="34">
        <v>20049</v>
      </c>
      <c r="R141" s="34">
        <v>19320</v>
      </c>
      <c r="S141" s="34">
        <v>18204</v>
      </c>
      <c r="T141" s="34">
        <v>16389</v>
      </c>
      <c r="U141" s="34">
        <v>15054</v>
      </c>
      <c r="V141" s="34">
        <v>13688</v>
      </c>
      <c r="W141" s="34">
        <v>13175</v>
      </c>
      <c r="X141" s="34">
        <v>12736</v>
      </c>
      <c r="Y141" s="34">
        <v>12452</v>
      </c>
      <c r="Z141"/>
      <c r="AA141" s="19">
        <f t="shared" si="17"/>
        <v>4</v>
      </c>
      <c r="AB141" s="9">
        <f t="shared" si="12"/>
        <v>275211</v>
      </c>
      <c r="AC141" s="13">
        <f t="shared" si="13"/>
        <v>98944</v>
      </c>
      <c r="AD141" s="13">
        <f t="shared" si="14"/>
        <v>374155</v>
      </c>
      <c r="AE141" s="9"/>
      <c r="AF141" s="9">
        <f t="shared" si="15"/>
        <v>5</v>
      </c>
      <c r="AG141" s="9">
        <f t="shared" si="16"/>
        <v>2022</v>
      </c>
    </row>
    <row r="142" spans="1:33" x14ac:dyDescent="0.2">
      <c r="A142" s="16">
        <v>44694</v>
      </c>
      <c r="B142" s="34">
        <v>12125</v>
      </c>
      <c r="C142" s="34">
        <v>11977</v>
      </c>
      <c r="D142" s="34">
        <v>11922</v>
      </c>
      <c r="E142" s="34">
        <v>11958</v>
      </c>
      <c r="F142" s="34">
        <v>12363</v>
      </c>
      <c r="G142" s="34">
        <v>12858</v>
      </c>
      <c r="H142" s="34">
        <v>13960</v>
      </c>
      <c r="I142" s="34">
        <v>15114</v>
      </c>
      <c r="J142" s="34">
        <v>17257</v>
      </c>
      <c r="K142" s="34">
        <v>17926</v>
      </c>
      <c r="L142" s="34">
        <v>18635</v>
      </c>
      <c r="M142" s="34">
        <v>19316</v>
      </c>
      <c r="N142" s="34">
        <v>20098</v>
      </c>
      <c r="O142" s="34">
        <v>20524</v>
      </c>
      <c r="P142" s="34">
        <v>20907</v>
      </c>
      <c r="Q142" s="34">
        <v>20285</v>
      </c>
      <c r="R142" s="34">
        <v>19360</v>
      </c>
      <c r="S142" s="34">
        <v>18018</v>
      </c>
      <c r="T142" s="34">
        <v>16317</v>
      </c>
      <c r="U142" s="34">
        <v>14909</v>
      </c>
      <c r="V142" s="34">
        <v>13539</v>
      </c>
      <c r="W142" s="34">
        <v>13487</v>
      </c>
      <c r="X142" s="34">
        <v>13110</v>
      </c>
      <c r="Y142" s="34">
        <v>12966</v>
      </c>
      <c r="Z142"/>
      <c r="AA142" s="19">
        <f t="shared" si="17"/>
        <v>5</v>
      </c>
      <c r="AB142" s="9">
        <f t="shared" si="12"/>
        <v>278802</v>
      </c>
      <c r="AC142" s="13">
        <f t="shared" si="13"/>
        <v>100129</v>
      </c>
      <c r="AD142" s="13">
        <f t="shared" si="14"/>
        <v>378931</v>
      </c>
      <c r="AE142" s="9"/>
      <c r="AF142" s="9">
        <f t="shared" si="15"/>
        <v>5</v>
      </c>
      <c r="AG142" s="9">
        <f t="shared" si="16"/>
        <v>2022</v>
      </c>
    </row>
    <row r="143" spans="1:33" x14ac:dyDescent="0.2">
      <c r="A143" s="16">
        <v>44695</v>
      </c>
      <c r="B143" s="34">
        <v>12397</v>
      </c>
      <c r="C143" s="34">
        <v>12116</v>
      </c>
      <c r="D143" s="34">
        <v>11929</v>
      </c>
      <c r="E143" s="34">
        <v>11879</v>
      </c>
      <c r="F143" s="34">
        <v>12095</v>
      </c>
      <c r="G143" s="34">
        <v>12012</v>
      </c>
      <c r="H143" s="34">
        <v>12541</v>
      </c>
      <c r="I143" s="34">
        <v>13643</v>
      </c>
      <c r="J143" s="34">
        <v>15464</v>
      </c>
      <c r="K143" s="34">
        <v>16426</v>
      </c>
      <c r="L143" s="34">
        <v>17810</v>
      </c>
      <c r="M143" s="34">
        <v>18395</v>
      </c>
      <c r="N143" s="34">
        <v>19781</v>
      </c>
      <c r="O143" s="34">
        <v>20370</v>
      </c>
      <c r="P143" s="34">
        <v>20729</v>
      </c>
      <c r="Q143" s="34">
        <v>20541</v>
      </c>
      <c r="R143" s="34">
        <v>19695</v>
      </c>
      <c r="S143" s="34">
        <v>18631</v>
      </c>
      <c r="T143" s="34">
        <v>17117</v>
      </c>
      <c r="U143" s="34">
        <v>15320</v>
      </c>
      <c r="V143" s="34">
        <v>14555</v>
      </c>
      <c r="W143" s="34">
        <v>14236</v>
      </c>
      <c r="X143" s="34">
        <v>13531</v>
      </c>
      <c r="Y143" s="34">
        <v>13881</v>
      </c>
      <c r="Z143"/>
      <c r="AA143" s="19">
        <f t="shared" si="17"/>
        <v>6</v>
      </c>
      <c r="AB143" s="9">
        <f t="shared" si="12"/>
        <v>276244</v>
      </c>
      <c r="AC143" s="13">
        <f t="shared" si="13"/>
        <v>98850</v>
      </c>
      <c r="AD143" s="13">
        <f t="shared" si="14"/>
        <v>375094</v>
      </c>
      <c r="AE143" s="9"/>
      <c r="AF143" s="9">
        <f t="shared" si="15"/>
        <v>5</v>
      </c>
      <c r="AG143" s="9">
        <f t="shared" si="16"/>
        <v>2022</v>
      </c>
    </row>
    <row r="144" spans="1:33" x14ac:dyDescent="0.2">
      <c r="A144" s="16">
        <v>44696</v>
      </c>
      <c r="B144" s="34">
        <v>12667</v>
      </c>
      <c r="C144" s="34">
        <v>13086</v>
      </c>
      <c r="D144" s="34">
        <v>12644</v>
      </c>
      <c r="E144" s="34">
        <v>12599</v>
      </c>
      <c r="F144" s="34">
        <v>12637</v>
      </c>
      <c r="G144" s="34">
        <v>12112</v>
      </c>
      <c r="H144" s="34">
        <v>12172</v>
      </c>
      <c r="I144" s="34">
        <v>13022</v>
      </c>
      <c r="J144" s="34">
        <v>15049</v>
      </c>
      <c r="K144" s="34">
        <v>15903</v>
      </c>
      <c r="L144" s="34">
        <v>17184</v>
      </c>
      <c r="M144" s="34">
        <v>17963</v>
      </c>
      <c r="N144" s="34">
        <v>18406</v>
      </c>
      <c r="O144" s="34">
        <v>19065</v>
      </c>
      <c r="P144" s="34">
        <v>19068</v>
      </c>
      <c r="Q144" s="34">
        <v>18528</v>
      </c>
      <c r="R144" s="34">
        <v>18135</v>
      </c>
      <c r="S144" s="34">
        <v>17443</v>
      </c>
      <c r="T144" s="34">
        <v>15325</v>
      </c>
      <c r="U144" s="34">
        <v>14649</v>
      </c>
      <c r="V144" s="34">
        <v>13396</v>
      </c>
      <c r="W144" s="34">
        <v>12819</v>
      </c>
      <c r="X144" s="34">
        <v>11969</v>
      </c>
      <c r="Y144" s="34">
        <v>12097</v>
      </c>
      <c r="Z144"/>
      <c r="AA144" s="19">
        <f t="shared" si="17"/>
        <v>7</v>
      </c>
      <c r="AB144" s="9">
        <f t="shared" si="12"/>
        <v>0</v>
      </c>
      <c r="AC144" s="13">
        <f t="shared" si="13"/>
        <v>357938</v>
      </c>
      <c r="AD144" s="13">
        <f t="shared" si="14"/>
        <v>357938</v>
      </c>
      <c r="AE144" s="9"/>
      <c r="AF144" s="9">
        <f t="shared" si="15"/>
        <v>5</v>
      </c>
      <c r="AG144" s="9">
        <f t="shared" si="16"/>
        <v>2022</v>
      </c>
    </row>
    <row r="145" spans="1:33" x14ac:dyDescent="0.2">
      <c r="A145" s="16">
        <v>44697</v>
      </c>
      <c r="B145" s="34">
        <v>11962</v>
      </c>
      <c r="C145" s="34">
        <v>11917</v>
      </c>
      <c r="D145" s="34">
        <v>12021</v>
      </c>
      <c r="E145" s="34">
        <v>12056</v>
      </c>
      <c r="F145" s="34">
        <v>12475</v>
      </c>
      <c r="G145" s="34">
        <v>13281</v>
      </c>
      <c r="H145" s="34">
        <v>14714</v>
      </c>
      <c r="I145" s="34">
        <v>15836</v>
      </c>
      <c r="J145" s="34">
        <v>18093</v>
      </c>
      <c r="K145" s="34">
        <v>18597</v>
      </c>
      <c r="L145" s="34">
        <v>19504</v>
      </c>
      <c r="M145" s="34">
        <v>19563</v>
      </c>
      <c r="N145" s="34">
        <v>20346</v>
      </c>
      <c r="O145" s="34">
        <v>20184</v>
      </c>
      <c r="P145" s="34">
        <v>20137</v>
      </c>
      <c r="Q145" s="34">
        <v>19365</v>
      </c>
      <c r="R145" s="34">
        <v>18751</v>
      </c>
      <c r="S145" s="34">
        <v>17833</v>
      </c>
      <c r="T145" s="34">
        <v>16651</v>
      </c>
      <c r="U145" s="34">
        <v>14994</v>
      </c>
      <c r="V145" s="34">
        <v>13424</v>
      </c>
      <c r="W145" s="34">
        <v>12955</v>
      </c>
      <c r="X145" s="34">
        <v>12472</v>
      </c>
      <c r="Y145" s="34">
        <v>12334</v>
      </c>
      <c r="Z145"/>
      <c r="AA145" s="19">
        <f t="shared" si="17"/>
        <v>1</v>
      </c>
      <c r="AB145" s="9">
        <f t="shared" si="12"/>
        <v>0</v>
      </c>
      <c r="AC145" s="13">
        <f t="shared" si="13"/>
        <v>379465</v>
      </c>
      <c r="AD145" s="13">
        <f t="shared" si="14"/>
        <v>379465</v>
      </c>
      <c r="AE145" s="9"/>
      <c r="AF145" s="9">
        <f t="shared" si="15"/>
        <v>5</v>
      </c>
      <c r="AG145" s="9">
        <f t="shared" si="16"/>
        <v>2022</v>
      </c>
    </row>
    <row r="146" spans="1:33" x14ac:dyDescent="0.2">
      <c r="A146" s="16">
        <v>44698</v>
      </c>
      <c r="B146" s="34">
        <v>12292</v>
      </c>
      <c r="C146" s="34">
        <v>12027</v>
      </c>
      <c r="D146" s="34">
        <v>12003</v>
      </c>
      <c r="E146" s="34">
        <v>12179</v>
      </c>
      <c r="F146" s="34">
        <v>12378</v>
      </c>
      <c r="G146" s="34">
        <v>13224</v>
      </c>
      <c r="H146" s="34">
        <v>14390</v>
      </c>
      <c r="I146" s="34">
        <v>15598</v>
      </c>
      <c r="J146" s="34">
        <v>17937</v>
      </c>
      <c r="K146" s="34">
        <v>18300</v>
      </c>
      <c r="L146" s="34">
        <v>18809</v>
      </c>
      <c r="M146" s="34">
        <v>18648</v>
      </c>
      <c r="N146" s="34">
        <v>19317</v>
      </c>
      <c r="O146" s="34">
        <v>19619</v>
      </c>
      <c r="P146" s="34">
        <v>19631</v>
      </c>
      <c r="Q146" s="34">
        <v>19132</v>
      </c>
      <c r="R146" s="34">
        <v>18126</v>
      </c>
      <c r="S146" s="34">
        <v>17487</v>
      </c>
      <c r="T146" s="34">
        <v>15740</v>
      </c>
      <c r="U146" s="34">
        <v>14433</v>
      </c>
      <c r="V146" s="34">
        <v>13370</v>
      </c>
      <c r="W146" s="34">
        <v>12733</v>
      </c>
      <c r="X146" s="34">
        <v>12267</v>
      </c>
      <c r="Y146" s="34">
        <v>12196</v>
      </c>
      <c r="Z146"/>
      <c r="AA146" s="19">
        <f t="shared" si="17"/>
        <v>2</v>
      </c>
      <c r="AB146" s="9">
        <f t="shared" si="12"/>
        <v>271147</v>
      </c>
      <c r="AC146" s="13">
        <f t="shared" si="13"/>
        <v>100689</v>
      </c>
      <c r="AD146" s="13">
        <f t="shared" si="14"/>
        <v>371836</v>
      </c>
      <c r="AE146" s="9"/>
      <c r="AF146" s="9">
        <f t="shared" si="15"/>
        <v>5</v>
      </c>
      <c r="AG146" s="9">
        <f t="shared" si="16"/>
        <v>2022</v>
      </c>
    </row>
    <row r="147" spans="1:33" x14ac:dyDescent="0.2">
      <c r="A147" s="16">
        <v>44699</v>
      </c>
      <c r="B147" s="34">
        <v>11775</v>
      </c>
      <c r="C147" s="34">
        <v>11679</v>
      </c>
      <c r="D147" s="34">
        <v>11858</v>
      </c>
      <c r="E147" s="34">
        <v>11903</v>
      </c>
      <c r="F147" s="34">
        <v>12398</v>
      </c>
      <c r="G147" s="34">
        <v>13140</v>
      </c>
      <c r="H147" s="34">
        <v>14514</v>
      </c>
      <c r="I147" s="34">
        <v>15574</v>
      </c>
      <c r="J147" s="34">
        <v>17646</v>
      </c>
      <c r="K147" s="34">
        <v>17964</v>
      </c>
      <c r="L147" s="34">
        <v>18663</v>
      </c>
      <c r="M147" s="34">
        <v>18375</v>
      </c>
      <c r="N147" s="34">
        <v>18221</v>
      </c>
      <c r="O147" s="34">
        <v>18662</v>
      </c>
      <c r="P147" s="34">
        <v>18488</v>
      </c>
      <c r="Q147" s="34">
        <v>17979</v>
      </c>
      <c r="R147" s="34">
        <v>17412</v>
      </c>
      <c r="S147" s="34">
        <v>16748</v>
      </c>
      <c r="T147" s="34">
        <v>15385</v>
      </c>
      <c r="U147" s="34">
        <v>14307</v>
      </c>
      <c r="V147" s="34">
        <v>13234</v>
      </c>
      <c r="W147" s="34">
        <v>12833</v>
      </c>
      <c r="X147" s="34">
        <v>12435</v>
      </c>
      <c r="Y147" s="34">
        <v>12370</v>
      </c>
      <c r="Z147"/>
      <c r="AA147" s="19">
        <f t="shared" si="17"/>
        <v>3</v>
      </c>
      <c r="AB147" s="9">
        <f t="shared" si="12"/>
        <v>263926</v>
      </c>
      <c r="AC147" s="13">
        <f t="shared" si="13"/>
        <v>99637</v>
      </c>
      <c r="AD147" s="13">
        <f t="shared" si="14"/>
        <v>363563</v>
      </c>
      <c r="AE147" s="9"/>
      <c r="AF147" s="9">
        <f t="shared" si="15"/>
        <v>5</v>
      </c>
      <c r="AG147" s="9">
        <f t="shared" si="16"/>
        <v>2022</v>
      </c>
    </row>
    <row r="148" spans="1:33" x14ac:dyDescent="0.2">
      <c r="A148" s="16">
        <v>44700</v>
      </c>
      <c r="B148" s="34">
        <v>12138</v>
      </c>
      <c r="C148" s="34">
        <v>12051</v>
      </c>
      <c r="D148" s="34">
        <v>12277</v>
      </c>
      <c r="E148" s="34">
        <v>12407</v>
      </c>
      <c r="F148" s="34">
        <v>12880</v>
      </c>
      <c r="G148" s="34">
        <v>13538</v>
      </c>
      <c r="H148" s="34">
        <v>14841</v>
      </c>
      <c r="I148" s="34">
        <v>15359</v>
      </c>
      <c r="J148" s="34">
        <v>17097</v>
      </c>
      <c r="K148" s="34">
        <v>17385</v>
      </c>
      <c r="L148" s="34">
        <v>18185</v>
      </c>
      <c r="M148" s="34">
        <v>18530</v>
      </c>
      <c r="N148" s="34">
        <v>19064</v>
      </c>
      <c r="O148" s="34">
        <v>19383</v>
      </c>
      <c r="P148" s="34">
        <v>19691</v>
      </c>
      <c r="Q148" s="34">
        <v>19356</v>
      </c>
      <c r="R148" s="34">
        <v>18940</v>
      </c>
      <c r="S148" s="34">
        <v>18698</v>
      </c>
      <c r="T148" s="34">
        <v>16897</v>
      </c>
      <c r="U148" s="34">
        <v>15182</v>
      </c>
      <c r="V148" s="34">
        <v>13491</v>
      </c>
      <c r="W148" s="34">
        <v>13104</v>
      </c>
      <c r="X148" s="34">
        <v>12522</v>
      </c>
      <c r="Y148" s="34">
        <v>12566</v>
      </c>
      <c r="Z148"/>
      <c r="AA148" s="19">
        <f t="shared" si="17"/>
        <v>4</v>
      </c>
      <c r="AB148" s="9">
        <f t="shared" si="12"/>
        <v>272884</v>
      </c>
      <c r="AC148" s="13">
        <f t="shared" si="13"/>
        <v>102698</v>
      </c>
      <c r="AD148" s="13">
        <f t="shared" si="14"/>
        <v>375582</v>
      </c>
      <c r="AE148" s="9"/>
      <c r="AF148" s="9">
        <f t="shared" si="15"/>
        <v>5</v>
      </c>
      <c r="AG148" s="9">
        <f t="shared" si="16"/>
        <v>2022</v>
      </c>
    </row>
    <row r="149" spans="1:33" x14ac:dyDescent="0.2">
      <c r="A149" s="16">
        <v>44701</v>
      </c>
      <c r="B149" s="34">
        <v>12225</v>
      </c>
      <c r="C149" s="34">
        <v>12254</v>
      </c>
      <c r="D149" s="34">
        <v>12268</v>
      </c>
      <c r="E149" s="34">
        <v>12369</v>
      </c>
      <c r="F149" s="34">
        <v>12800</v>
      </c>
      <c r="G149" s="34">
        <v>13515</v>
      </c>
      <c r="H149" s="34">
        <v>14741</v>
      </c>
      <c r="I149" s="34">
        <v>15775</v>
      </c>
      <c r="J149" s="34">
        <v>18051</v>
      </c>
      <c r="K149" s="34">
        <v>18572</v>
      </c>
      <c r="L149" s="34">
        <v>19168</v>
      </c>
      <c r="M149" s="34">
        <v>19301</v>
      </c>
      <c r="N149" s="34">
        <v>19250</v>
      </c>
      <c r="O149" s="34">
        <v>19274</v>
      </c>
      <c r="P149" s="34">
        <v>19555</v>
      </c>
      <c r="Q149" s="34">
        <v>18557</v>
      </c>
      <c r="R149" s="34">
        <v>17826</v>
      </c>
      <c r="S149" s="34">
        <v>16598</v>
      </c>
      <c r="T149" s="34">
        <v>15312</v>
      </c>
      <c r="U149" s="34">
        <v>14276</v>
      </c>
      <c r="V149" s="34">
        <v>13312</v>
      </c>
      <c r="W149" s="34">
        <v>13087</v>
      </c>
      <c r="X149" s="34">
        <v>12860</v>
      </c>
      <c r="Y149" s="34">
        <v>12766</v>
      </c>
      <c r="Z149"/>
      <c r="AA149" s="19">
        <f t="shared" si="17"/>
        <v>5</v>
      </c>
      <c r="AB149" s="9">
        <f t="shared" si="12"/>
        <v>270774</v>
      </c>
      <c r="AC149" s="13">
        <f t="shared" si="13"/>
        <v>102938</v>
      </c>
      <c r="AD149" s="13">
        <f t="shared" si="14"/>
        <v>373712</v>
      </c>
      <c r="AE149" s="9"/>
      <c r="AF149" s="9">
        <f t="shared" si="15"/>
        <v>5</v>
      </c>
      <c r="AG149" s="9">
        <f t="shared" si="16"/>
        <v>2022</v>
      </c>
    </row>
    <row r="150" spans="1:33" x14ac:dyDescent="0.2">
      <c r="A150" s="16">
        <v>44702</v>
      </c>
      <c r="B150" s="34">
        <v>12211</v>
      </c>
      <c r="C150" s="34">
        <v>12176</v>
      </c>
      <c r="D150" s="34">
        <v>11963</v>
      </c>
      <c r="E150" s="34">
        <v>12278</v>
      </c>
      <c r="F150" s="34">
        <v>12395</v>
      </c>
      <c r="G150" s="34">
        <v>12123</v>
      </c>
      <c r="H150" s="34">
        <v>12811</v>
      </c>
      <c r="I150" s="34">
        <v>13902</v>
      </c>
      <c r="J150" s="34">
        <v>15983</v>
      </c>
      <c r="K150" s="34">
        <v>16700</v>
      </c>
      <c r="L150" s="34">
        <v>17644</v>
      </c>
      <c r="M150" s="34">
        <v>17774</v>
      </c>
      <c r="N150" s="34">
        <v>18186</v>
      </c>
      <c r="O150" s="34">
        <v>17672</v>
      </c>
      <c r="P150" s="34">
        <v>17760</v>
      </c>
      <c r="Q150" s="34">
        <v>17253</v>
      </c>
      <c r="R150" s="34">
        <v>16770</v>
      </c>
      <c r="S150" s="34">
        <v>16105</v>
      </c>
      <c r="T150" s="34">
        <v>14902</v>
      </c>
      <c r="U150" s="34">
        <v>13918</v>
      </c>
      <c r="V150" s="34">
        <v>13000</v>
      </c>
      <c r="W150" s="34">
        <v>12527</v>
      </c>
      <c r="X150" s="34">
        <v>12526</v>
      </c>
      <c r="Y150" s="34">
        <v>12434</v>
      </c>
      <c r="Z150"/>
      <c r="AA150" s="19">
        <f t="shared" si="17"/>
        <v>6</v>
      </c>
      <c r="AB150" s="9">
        <f t="shared" si="12"/>
        <v>252622</v>
      </c>
      <c r="AC150" s="13">
        <f t="shared" si="13"/>
        <v>98391</v>
      </c>
      <c r="AD150" s="13">
        <f t="shared" si="14"/>
        <v>351013</v>
      </c>
      <c r="AE150" s="9"/>
      <c r="AF150" s="9">
        <f t="shared" si="15"/>
        <v>5</v>
      </c>
      <c r="AG150" s="9">
        <f t="shared" si="16"/>
        <v>2022</v>
      </c>
    </row>
    <row r="151" spans="1:33" x14ac:dyDescent="0.2">
      <c r="A151" s="16">
        <v>44703</v>
      </c>
      <c r="B151" s="34">
        <v>12261</v>
      </c>
      <c r="C151" s="34">
        <v>12071</v>
      </c>
      <c r="D151" s="34">
        <v>11981</v>
      </c>
      <c r="E151" s="34">
        <v>12038</v>
      </c>
      <c r="F151" s="34">
        <v>12200</v>
      </c>
      <c r="G151" s="34">
        <v>12033</v>
      </c>
      <c r="H151" s="34">
        <v>12175</v>
      </c>
      <c r="I151" s="34">
        <v>13066</v>
      </c>
      <c r="J151" s="34">
        <v>15163</v>
      </c>
      <c r="K151" s="34">
        <v>16027</v>
      </c>
      <c r="L151" s="34">
        <v>16795</v>
      </c>
      <c r="M151" s="34">
        <v>16922</v>
      </c>
      <c r="N151" s="34">
        <v>17146</v>
      </c>
      <c r="O151" s="34">
        <v>17312</v>
      </c>
      <c r="P151" s="34">
        <v>17719</v>
      </c>
      <c r="Q151" s="34">
        <v>17662</v>
      </c>
      <c r="R151" s="34">
        <v>17847</v>
      </c>
      <c r="S151" s="34">
        <v>17858</v>
      </c>
      <c r="T151" s="34">
        <v>16607</v>
      </c>
      <c r="U151" s="34">
        <v>15115</v>
      </c>
      <c r="V151" s="34">
        <v>13967</v>
      </c>
      <c r="W151" s="34">
        <v>13595</v>
      </c>
      <c r="X151" s="34">
        <v>13238</v>
      </c>
      <c r="Y151" s="34">
        <v>12801</v>
      </c>
      <c r="Z151"/>
      <c r="AA151" s="19">
        <f t="shared" si="17"/>
        <v>7</v>
      </c>
      <c r="AB151" s="9">
        <f t="shared" si="12"/>
        <v>0</v>
      </c>
      <c r="AC151" s="13">
        <f t="shared" si="13"/>
        <v>353599</v>
      </c>
      <c r="AD151" s="13">
        <f t="shared" si="14"/>
        <v>353599</v>
      </c>
      <c r="AE151" s="9"/>
      <c r="AF151" s="9">
        <f t="shared" si="15"/>
        <v>5</v>
      </c>
      <c r="AG151" s="9">
        <f t="shared" si="16"/>
        <v>2022</v>
      </c>
    </row>
    <row r="152" spans="1:33" x14ac:dyDescent="0.2">
      <c r="A152" s="16">
        <v>44704</v>
      </c>
      <c r="B152" s="34">
        <v>11766</v>
      </c>
      <c r="C152" s="34">
        <v>11603</v>
      </c>
      <c r="D152" s="34">
        <v>11341</v>
      </c>
      <c r="E152" s="34">
        <v>11497</v>
      </c>
      <c r="F152" s="34">
        <v>11732</v>
      </c>
      <c r="G152" s="34">
        <v>12496</v>
      </c>
      <c r="H152" s="34">
        <v>13913</v>
      </c>
      <c r="I152" s="34">
        <v>15063</v>
      </c>
      <c r="J152" s="34">
        <v>16744</v>
      </c>
      <c r="K152" s="34">
        <v>16468</v>
      </c>
      <c r="L152" s="34">
        <v>17136</v>
      </c>
      <c r="M152" s="34">
        <v>17054</v>
      </c>
      <c r="N152" s="34">
        <v>17560</v>
      </c>
      <c r="O152" s="34">
        <v>17644</v>
      </c>
      <c r="P152" s="34">
        <v>17582</v>
      </c>
      <c r="Q152" s="34">
        <v>17488</v>
      </c>
      <c r="R152" s="34">
        <v>17170</v>
      </c>
      <c r="S152" s="34">
        <v>16659</v>
      </c>
      <c r="T152" s="34">
        <v>15486</v>
      </c>
      <c r="U152" s="34">
        <v>14047</v>
      </c>
      <c r="V152" s="34">
        <v>12829</v>
      </c>
      <c r="W152" s="34">
        <v>12450</v>
      </c>
      <c r="X152" s="34">
        <v>11730</v>
      </c>
      <c r="Y152" s="34">
        <v>11528</v>
      </c>
      <c r="Z152"/>
      <c r="AA152" s="19">
        <f t="shared" si="17"/>
        <v>1</v>
      </c>
      <c r="AB152" s="9">
        <f t="shared" si="12"/>
        <v>0</v>
      </c>
      <c r="AC152" s="13">
        <f t="shared" si="13"/>
        <v>348986</v>
      </c>
      <c r="AD152" s="13">
        <f t="shared" si="14"/>
        <v>348986</v>
      </c>
      <c r="AE152" s="9"/>
      <c r="AF152" s="9">
        <f t="shared" si="15"/>
        <v>5</v>
      </c>
      <c r="AG152" s="9">
        <f t="shared" si="16"/>
        <v>2022</v>
      </c>
    </row>
    <row r="153" spans="1:33" x14ac:dyDescent="0.2">
      <c r="A153" s="16">
        <v>44705</v>
      </c>
      <c r="B153" s="34">
        <v>12031</v>
      </c>
      <c r="C153" s="34">
        <v>12005</v>
      </c>
      <c r="D153" s="34">
        <v>12109</v>
      </c>
      <c r="E153" s="34">
        <v>12205</v>
      </c>
      <c r="F153" s="34">
        <v>12631</v>
      </c>
      <c r="G153" s="34">
        <v>13396</v>
      </c>
      <c r="H153" s="34">
        <v>14571</v>
      </c>
      <c r="I153" s="34">
        <v>15320</v>
      </c>
      <c r="J153" s="34">
        <v>16949</v>
      </c>
      <c r="K153" s="34">
        <v>17102</v>
      </c>
      <c r="L153" s="34">
        <v>17784</v>
      </c>
      <c r="M153" s="34">
        <v>17898</v>
      </c>
      <c r="N153" s="34">
        <v>18283</v>
      </c>
      <c r="O153" s="34">
        <v>18598</v>
      </c>
      <c r="P153" s="34">
        <v>18712</v>
      </c>
      <c r="Q153" s="34">
        <v>18314</v>
      </c>
      <c r="R153" s="34">
        <v>17765</v>
      </c>
      <c r="S153" s="34">
        <v>17232</v>
      </c>
      <c r="T153" s="34">
        <v>15995</v>
      </c>
      <c r="U153" s="34">
        <v>14770</v>
      </c>
      <c r="V153" s="34">
        <v>13502</v>
      </c>
      <c r="W153" s="34">
        <v>13324</v>
      </c>
      <c r="X153" s="34">
        <v>12696</v>
      </c>
      <c r="Y153" s="34">
        <v>12567</v>
      </c>
      <c r="Z153"/>
      <c r="AA153" s="19">
        <f t="shared" si="17"/>
        <v>2</v>
      </c>
      <c r="AB153" s="9">
        <f t="shared" si="12"/>
        <v>264244</v>
      </c>
      <c r="AC153" s="13">
        <f t="shared" si="13"/>
        <v>101515</v>
      </c>
      <c r="AD153" s="13">
        <f t="shared" si="14"/>
        <v>365759</v>
      </c>
      <c r="AE153" s="9"/>
      <c r="AF153" s="9">
        <f t="shared" si="15"/>
        <v>5</v>
      </c>
      <c r="AG153" s="9">
        <f t="shared" si="16"/>
        <v>2022</v>
      </c>
    </row>
    <row r="154" spans="1:33" x14ac:dyDescent="0.2">
      <c r="A154" s="16">
        <v>44706</v>
      </c>
      <c r="B154" s="34">
        <v>12230</v>
      </c>
      <c r="C154" s="34">
        <v>12131</v>
      </c>
      <c r="D154" s="34">
        <v>12253</v>
      </c>
      <c r="E154" s="34">
        <v>12478</v>
      </c>
      <c r="F154" s="34">
        <v>12909</v>
      </c>
      <c r="G154" s="34">
        <v>13636</v>
      </c>
      <c r="H154" s="34">
        <v>14937</v>
      </c>
      <c r="I154" s="34">
        <v>15548</v>
      </c>
      <c r="J154" s="34">
        <v>17258</v>
      </c>
      <c r="K154" s="34">
        <v>17283</v>
      </c>
      <c r="L154" s="34">
        <v>17896</v>
      </c>
      <c r="M154" s="34">
        <v>18426</v>
      </c>
      <c r="N154" s="34">
        <v>19114</v>
      </c>
      <c r="O154" s="34">
        <v>19645</v>
      </c>
      <c r="P154" s="34">
        <v>19160</v>
      </c>
      <c r="Q154" s="34">
        <v>18355</v>
      </c>
      <c r="R154" s="34">
        <v>17730</v>
      </c>
      <c r="S154" s="34">
        <v>16684</v>
      </c>
      <c r="T154" s="34">
        <v>16567</v>
      </c>
      <c r="U154" s="34">
        <v>14748</v>
      </c>
      <c r="V154" s="34">
        <v>13606</v>
      </c>
      <c r="W154" s="34">
        <v>13258</v>
      </c>
      <c r="X154" s="34">
        <v>12741</v>
      </c>
      <c r="Y154" s="34">
        <v>12655</v>
      </c>
      <c r="Z154"/>
      <c r="AA154" s="19">
        <f t="shared" si="17"/>
        <v>3</v>
      </c>
      <c r="AB154" s="9">
        <f t="shared" si="12"/>
        <v>268019</v>
      </c>
      <c r="AC154" s="13">
        <f t="shared" si="13"/>
        <v>103229</v>
      </c>
      <c r="AD154" s="13">
        <f t="shared" si="14"/>
        <v>371248</v>
      </c>
      <c r="AE154" s="9"/>
      <c r="AF154" s="9">
        <f t="shared" si="15"/>
        <v>5</v>
      </c>
      <c r="AG154" s="9">
        <f t="shared" si="16"/>
        <v>2022</v>
      </c>
    </row>
    <row r="155" spans="1:33" x14ac:dyDescent="0.2">
      <c r="A155" s="16">
        <v>44707</v>
      </c>
      <c r="B155" s="34">
        <v>12338</v>
      </c>
      <c r="C155" s="34">
        <v>12213</v>
      </c>
      <c r="D155" s="34">
        <v>12171</v>
      </c>
      <c r="E155" s="34">
        <v>12275</v>
      </c>
      <c r="F155" s="34">
        <v>12826</v>
      </c>
      <c r="G155" s="34">
        <v>13414</v>
      </c>
      <c r="H155" s="34">
        <v>14851</v>
      </c>
      <c r="I155" s="34">
        <v>15638</v>
      </c>
      <c r="J155" s="34">
        <v>17566</v>
      </c>
      <c r="K155" s="34">
        <v>17925</v>
      </c>
      <c r="L155" s="34">
        <v>18497</v>
      </c>
      <c r="M155" s="34">
        <v>18840</v>
      </c>
      <c r="N155" s="34">
        <v>19105</v>
      </c>
      <c r="O155" s="34">
        <v>19663</v>
      </c>
      <c r="P155" s="34">
        <v>19286</v>
      </c>
      <c r="Q155" s="34">
        <v>17917</v>
      </c>
      <c r="R155" s="34">
        <v>18335</v>
      </c>
      <c r="S155" s="34">
        <v>17271</v>
      </c>
      <c r="T155" s="34">
        <v>16044</v>
      </c>
      <c r="U155" s="34">
        <v>14988</v>
      </c>
      <c r="V155" s="34">
        <v>13791</v>
      </c>
      <c r="W155" s="34">
        <v>13386</v>
      </c>
      <c r="X155" s="34">
        <v>12901</v>
      </c>
      <c r="Y155" s="34">
        <v>12773</v>
      </c>
      <c r="Z155"/>
      <c r="AA155" s="19">
        <f t="shared" si="17"/>
        <v>4</v>
      </c>
      <c r="AB155" s="9">
        <f t="shared" si="12"/>
        <v>271153</v>
      </c>
      <c r="AC155" s="13">
        <f t="shared" si="13"/>
        <v>102861</v>
      </c>
      <c r="AD155" s="13">
        <f t="shared" si="14"/>
        <v>374014</v>
      </c>
      <c r="AE155" s="9"/>
      <c r="AF155" s="9">
        <f t="shared" si="15"/>
        <v>5</v>
      </c>
      <c r="AG155" s="9">
        <f t="shared" si="16"/>
        <v>2022</v>
      </c>
    </row>
    <row r="156" spans="1:33" x14ac:dyDescent="0.2">
      <c r="A156" s="16">
        <v>44708</v>
      </c>
      <c r="B156" s="34">
        <v>12313</v>
      </c>
      <c r="C156" s="34">
        <v>12277</v>
      </c>
      <c r="D156" s="34">
        <v>12254</v>
      </c>
      <c r="E156" s="34">
        <v>12234</v>
      </c>
      <c r="F156" s="34">
        <v>12710</v>
      </c>
      <c r="G156" s="34">
        <v>13234</v>
      </c>
      <c r="H156" s="34">
        <v>14521</v>
      </c>
      <c r="I156" s="34">
        <v>15498</v>
      </c>
      <c r="J156" s="34">
        <v>17641</v>
      </c>
      <c r="K156" s="34">
        <v>17954</v>
      </c>
      <c r="L156" s="34">
        <v>18966</v>
      </c>
      <c r="M156" s="34">
        <v>19279</v>
      </c>
      <c r="N156" s="34">
        <v>19919</v>
      </c>
      <c r="O156" s="34">
        <v>20863</v>
      </c>
      <c r="P156" s="34">
        <v>21238</v>
      </c>
      <c r="Q156" s="34">
        <v>20637</v>
      </c>
      <c r="R156" s="34">
        <v>19396</v>
      </c>
      <c r="S156" s="34">
        <v>18799</v>
      </c>
      <c r="T156" s="34">
        <v>17584</v>
      </c>
      <c r="U156" s="34">
        <v>15393</v>
      </c>
      <c r="V156" s="34">
        <v>14078</v>
      </c>
      <c r="W156" s="34">
        <v>13938</v>
      </c>
      <c r="X156" s="34">
        <v>13647</v>
      </c>
      <c r="Y156" s="34">
        <v>13517</v>
      </c>
      <c r="Z156"/>
      <c r="AA156" s="19">
        <f t="shared" si="17"/>
        <v>5</v>
      </c>
      <c r="AB156" s="9">
        <f t="shared" si="12"/>
        <v>284830</v>
      </c>
      <c r="AC156" s="13">
        <f t="shared" si="13"/>
        <v>103060</v>
      </c>
      <c r="AD156" s="13">
        <f t="shared" si="14"/>
        <v>387890</v>
      </c>
      <c r="AE156" s="9"/>
      <c r="AF156" s="9">
        <f t="shared" si="15"/>
        <v>5</v>
      </c>
      <c r="AG156" s="9">
        <f t="shared" si="16"/>
        <v>2022</v>
      </c>
    </row>
    <row r="157" spans="1:33" x14ac:dyDescent="0.2">
      <c r="A157" s="16">
        <v>44709</v>
      </c>
      <c r="B157" s="34">
        <v>12822</v>
      </c>
      <c r="C157" s="34">
        <v>12819</v>
      </c>
      <c r="D157" s="34">
        <v>12495</v>
      </c>
      <c r="E157" s="34">
        <v>12520</v>
      </c>
      <c r="F157" s="34">
        <v>12687</v>
      </c>
      <c r="G157" s="34">
        <v>12523</v>
      </c>
      <c r="H157" s="34">
        <v>12817</v>
      </c>
      <c r="I157" s="34">
        <v>13790</v>
      </c>
      <c r="J157" s="34">
        <v>15880</v>
      </c>
      <c r="K157" s="34">
        <v>16474</v>
      </c>
      <c r="L157" s="34">
        <v>17516</v>
      </c>
      <c r="M157" s="34">
        <v>17960</v>
      </c>
      <c r="N157" s="34">
        <v>18894</v>
      </c>
      <c r="O157" s="34">
        <v>19181</v>
      </c>
      <c r="P157" s="34">
        <v>19778</v>
      </c>
      <c r="Q157" s="34">
        <v>19326</v>
      </c>
      <c r="R157" s="34">
        <v>18662</v>
      </c>
      <c r="S157" s="34">
        <v>17610</v>
      </c>
      <c r="T157" s="34">
        <v>16266</v>
      </c>
      <c r="U157" s="34">
        <v>14553</v>
      </c>
      <c r="V157" s="34">
        <v>13472</v>
      </c>
      <c r="W157" s="34">
        <v>13224</v>
      </c>
      <c r="X157" s="34">
        <v>13060</v>
      </c>
      <c r="Y157" s="34">
        <v>12817</v>
      </c>
      <c r="Z157"/>
      <c r="AA157" s="19">
        <f t="shared" si="17"/>
        <v>6</v>
      </c>
      <c r="AB157" s="9">
        <f t="shared" si="12"/>
        <v>265646</v>
      </c>
      <c r="AC157" s="13">
        <f t="shared" si="13"/>
        <v>101500</v>
      </c>
      <c r="AD157" s="13">
        <f t="shared" si="14"/>
        <v>367146</v>
      </c>
      <c r="AE157" s="9"/>
      <c r="AF157" s="9">
        <f t="shared" si="15"/>
        <v>5</v>
      </c>
      <c r="AG157" s="9">
        <f t="shared" si="16"/>
        <v>2022</v>
      </c>
    </row>
    <row r="158" spans="1:33" x14ac:dyDescent="0.2">
      <c r="A158" s="16">
        <v>44710</v>
      </c>
      <c r="B158" s="34">
        <v>12386</v>
      </c>
      <c r="C158" s="34">
        <v>12259</v>
      </c>
      <c r="D158" s="34">
        <v>11920</v>
      </c>
      <c r="E158" s="34">
        <v>11959</v>
      </c>
      <c r="F158" s="34">
        <v>12101</v>
      </c>
      <c r="G158" s="34">
        <v>11860</v>
      </c>
      <c r="H158" s="34">
        <v>12351</v>
      </c>
      <c r="I158" s="34">
        <v>13009</v>
      </c>
      <c r="J158" s="34">
        <v>14891</v>
      </c>
      <c r="K158" s="34">
        <v>15320</v>
      </c>
      <c r="L158" s="34">
        <v>15966</v>
      </c>
      <c r="M158" s="34">
        <v>16543</v>
      </c>
      <c r="N158" s="34">
        <v>17116</v>
      </c>
      <c r="O158" s="34">
        <v>17485</v>
      </c>
      <c r="P158" s="34">
        <v>17671</v>
      </c>
      <c r="Q158" s="34">
        <v>17768</v>
      </c>
      <c r="R158" s="34">
        <v>17350</v>
      </c>
      <c r="S158" s="34">
        <v>16942</v>
      </c>
      <c r="T158" s="34">
        <v>15715</v>
      </c>
      <c r="U158" s="34">
        <v>14358</v>
      </c>
      <c r="V158" s="34">
        <v>13478</v>
      </c>
      <c r="W158" s="34">
        <v>13375</v>
      </c>
      <c r="X158" s="34">
        <v>13286</v>
      </c>
      <c r="Y158" s="34">
        <v>12947</v>
      </c>
      <c r="Z158"/>
      <c r="AA158" s="19">
        <f t="shared" si="17"/>
        <v>7</v>
      </c>
      <c r="AB158" s="9">
        <f t="shared" ref="AB158:AB221" si="18">IF(AND(AA158&gt;1,AA158&lt;7),SUM(I158:X158),0)</f>
        <v>0</v>
      </c>
      <c r="AC158" s="13">
        <f t="shared" ref="AC158:AC221" si="19">SUM(B158:Y158)-AB158</f>
        <v>348056</v>
      </c>
      <c r="AD158" s="13">
        <f t="shared" ref="AD158:AD221" si="20">SUM(AB158+AC158)</f>
        <v>348056</v>
      </c>
      <c r="AE158" s="9"/>
      <c r="AF158" s="9">
        <f t="shared" ref="AF158:AF221" si="21">MONTH(A158)</f>
        <v>5</v>
      </c>
      <c r="AG158" s="9">
        <f t="shared" ref="AG158:AG221" si="22">YEAR(A158)</f>
        <v>2022</v>
      </c>
    </row>
    <row r="159" spans="1:33" x14ac:dyDescent="0.2">
      <c r="A159" s="16">
        <v>44711</v>
      </c>
      <c r="B159" s="34">
        <v>12413</v>
      </c>
      <c r="C159" s="34">
        <v>12212</v>
      </c>
      <c r="D159" s="34">
        <v>12113</v>
      </c>
      <c r="E159" s="34">
        <v>11926</v>
      </c>
      <c r="F159" s="34">
        <v>12152</v>
      </c>
      <c r="G159" s="34">
        <v>12002</v>
      </c>
      <c r="H159" s="34">
        <v>12336</v>
      </c>
      <c r="I159" s="34">
        <v>13330</v>
      </c>
      <c r="J159" s="34">
        <v>15113</v>
      </c>
      <c r="K159" s="34">
        <v>15905</v>
      </c>
      <c r="L159" s="34">
        <v>17455</v>
      </c>
      <c r="M159" s="34">
        <v>17720</v>
      </c>
      <c r="N159" s="34">
        <v>18568</v>
      </c>
      <c r="O159" s="34">
        <v>18971</v>
      </c>
      <c r="P159" s="34">
        <v>19555</v>
      </c>
      <c r="Q159" s="34">
        <v>19553</v>
      </c>
      <c r="R159" s="34">
        <v>19625</v>
      </c>
      <c r="S159" s="34">
        <v>18410</v>
      </c>
      <c r="T159" s="34">
        <v>16669</v>
      </c>
      <c r="U159" s="34">
        <v>15314</v>
      </c>
      <c r="V159" s="34">
        <v>14312</v>
      </c>
      <c r="W159" s="34">
        <v>13663</v>
      </c>
      <c r="X159" s="34">
        <v>13164</v>
      </c>
      <c r="Y159" s="34">
        <v>12865</v>
      </c>
      <c r="Z159"/>
      <c r="AA159" s="19">
        <f t="shared" ref="AA159:AA221" si="23">WEEKDAY(A159,2)</f>
        <v>1</v>
      </c>
      <c r="AB159" s="9">
        <f t="shared" si="18"/>
        <v>0</v>
      </c>
      <c r="AC159" s="13">
        <f t="shared" si="19"/>
        <v>365346</v>
      </c>
      <c r="AD159" s="13">
        <f t="shared" si="20"/>
        <v>365346</v>
      </c>
      <c r="AE159" s="9"/>
      <c r="AF159" s="9">
        <f t="shared" si="21"/>
        <v>5</v>
      </c>
      <c r="AG159" s="9">
        <f t="shared" si="22"/>
        <v>2022</v>
      </c>
    </row>
    <row r="160" spans="1:33" x14ac:dyDescent="0.2">
      <c r="A160" s="16">
        <v>44712</v>
      </c>
      <c r="B160" s="34">
        <v>12939</v>
      </c>
      <c r="C160" s="34">
        <v>12702</v>
      </c>
      <c r="D160" s="34">
        <v>12486</v>
      </c>
      <c r="E160" s="34">
        <v>12436</v>
      </c>
      <c r="F160" s="34">
        <v>12714</v>
      </c>
      <c r="G160" s="34">
        <v>13410</v>
      </c>
      <c r="H160" s="34">
        <v>14584</v>
      </c>
      <c r="I160" s="34">
        <v>15981</v>
      </c>
      <c r="J160" s="34">
        <v>18445</v>
      </c>
      <c r="K160" s="34">
        <v>19296</v>
      </c>
      <c r="L160" s="34">
        <v>19835</v>
      </c>
      <c r="M160" s="34">
        <v>19756</v>
      </c>
      <c r="N160" s="34">
        <v>20040</v>
      </c>
      <c r="O160" s="34">
        <v>19810</v>
      </c>
      <c r="P160" s="34">
        <v>20030</v>
      </c>
      <c r="Q160" s="34">
        <v>18972</v>
      </c>
      <c r="R160" s="34">
        <v>18222</v>
      </c>
      <c r="S160" s="34">
        <v>17758</v>
      </c>
      <c r="T160" s="34">
        <v>16370</v>
      </c>
      <c r="U160" s="34">
        <v>14879</v>
      </c>
      <c r="V160" s="34">
        <v>13659</v>
      </c>
      <c r="W160" s="34">
        <v>13290</v>
      </c>
      <c r="X160" s="34">
        <v>12832</v>
      </c>
      <c r="Y160" s="34">
        <v>12534</v>
      </c>
      <c r="Z160"/>
      <c r="AA160" s="19">
        <v>8</v>
      </c>
      <c r="AB160" s="9">
        <f t="shared" si="18"/>
        <v>0</v>
      </c>
      <c r="AC160" s="13">
        <f t="shared" si="19"/>
        <v>382980</v>
      </c>
      <c r="AD160" s="13">
        <f t="shared" si="20"/>
        <v>382980</v>
      </c>
      <c r="AE160" s="9"/>
      <c r="AF160" s="9">
        <f t="shared" si="21"/>
        <v>5</v>
      </c>
      <c r="AG160" s="9">
        <f t="shared" si="22"/>
        <v>2022</v>
      </c>
    </row>
    <row r="161" spans="1:33" x14ac:dyDescent="0.2">
      <c r="A161" s="16">
        <v>44713</v>
      </c>
      <c r="B161" s="34">
        <v>12055</v>
      </c>
      <c r="C161" s="34">
        <v>12011</v>
      </c>
      <c r="D161" s="34">
        <v>12152</v>
      </c>
      <c r="E161" s="34">
        <v>12407</v>
      </c>
      <c r="F161" s="34">
        <v>12863</v>
      </c>
      <c r="G161" s="34">
        <v>14638</v>
      </c>
      <c r="H161" s="34">
        <v>16641</v>
      </c>
      <c r="I161" s="34">
        <v>17123</v>
      </c>
      <c r="J161" s="34">
        <v>17874</v>
      </c>
      <c r="K161" s="34">
        <v>17410</v>
      </c>
      <c r="L161" s="34">
        <v>18235</v>
      </c>
      <c r="M161" s="34">
        <v>19024</v>
      </c>
      <c r="N161" s="34">
        <v>18631</v>
      </c>
      <c r="O161" s="34">
        <v>19346</v>
      </c>
      <c r="P161" s="34">
        <v>19779</v>
      </c>
      <c r="Q161" s="34">
        <v>18858</v>
      </c>
      <c r="R161" s="34">
        <v>18972</v>
      </c>
      <c r="S161" s="34">
        <v>18145</v>
      </c>
      <c r="T161" s="34">
        <v>16669</v>
      </c>
      <c r="U161" s="34">
        <v>15767</v>
      </c>
      <c r="V161" s="34">
        <v>15106</v>
      </c>
      <c r="W161" s="34">
        <v>13655</v>
      </c>
      <c r="X161" s="34">
        <v>13361</v>
      </c>
      <c r="Y161" s="34">
        <v>12934</v>
      </c>
      <c r="Z161"/>
      <c r="AA161" s="19">
        <f t="shared" si="23"/>
        <v>3</v>
      </c>
      <c r="AB161" s="9">
        <f t="shared" si="18"/>
        <v>277955</v>
      </c>
      <c r="AC161" s="13">
        <f t="shared" si="19"/>
        <v>105701</v>
      </c>
      <c r="AD161" s="13">
        <f t="shared" si="20"/>
        <v>383656</v>
      </c>
      <c r="AE161" s="9"/>
      <c r="AF161" s="9">
        <f t="shared" si="21"/>
        <v>6</v>
      </c>
      <c r="AG161" s="9">
        <f t="shared" si="22"/>
        <v>2022</v>
      </c>
    </row>
    <row r="162" spans="1:33" x14ac:dyDescent="0.2">
      <c r="A162" s="16">
        <v>44714</v>
      </c>
      <c r="B162" s="34">
        <v>12089</v>
      </c>
      <c r="C162" s="34">
        <v>12196</v>
      </c>
      <c r="D162" s="34">
        <v>12251</v>
      </c>
      <c r="E162" s="34">
        <v>12250</v>
      </c>
      <c r="F162" s="34">
        <v>12725</v>
      </c>
      <c r="G162" s="34">
        <v>13855</v>
      </c>
      <c r="H162" s="34">
        <v>15905</v>
      </c>
      <c r="I162" s="34">
        <v>16461</v>
      </c>
      <c r="J162" s="34">
        <v>17493</v>
      </c>
      <c r="K162" s="34">
        <v>17194</v>
      </c>
      <c r="L162" s="34">
        <v>18247</v>
      </c>
      <c r="M162" s="34">
        <v>19082</v>
      </c>
      <c r="N162" s="34">
        <v>18926</v>
      </c>
      <c r="O162" s="34">
        <v>19344</v>
      </c>
      <c r="P162" s="34">
        <v>19854</v>
      </c>
      <c r="Q162" s="34">
        <v>19354</v>
      </c>
      <c r="R162" s="34">
        <v>19060</v>
      </c>
      <c r="S162" s="34">
        <v>18136</v>
      </c>
      <c r="T162" s="34">
        <v>16444</v>
      </c>
      <c r="U162" s="34">
        <v>15441</v>
      </c>
      <c r="V162" s="34">
        <v>14642</v>
      </c>
      <c r="W162" s="34">
        <v>13691</v>
      </c>
      <c r="X162" s="34">
        <v>12861</v>
      </c>
      <c r="Y162" s="34">
        <v>12254</v>
      </c>
      <c r="Z162"/>
      <c r="AA162" s="19">
        <f t="shared" si="23"/>
        <v>4</v>
      </c>
      <c r="AB162" s="9">
        <f t="shared" si="18"/>
        <v>276230</v>
      </c>
      <c r="AC162" s="13">
        <f t="shared" si="19"/>
        <v>103525</v>
      </c>
      <c r="AD162" s="13">
        <f t="shared" si="20"/>
        <v>379755</v>
      </c>
      <c r="AE162" s="9"/>
      <c r="AF162" s="9">
        <f t="shared" si="21"/>
        <v>6</v>
      </c>
      <c r="AG162" s="9">
        <f t="shared" si="22"/>
        <v>2022</v>
      </c>
    </row>
    <row r="163" spans="1:33" x14ac:dyDescent="0.2">
      <c r="A163" s="16">
        <v>44715</v>
      </c>
      <c r="B163" s="34">
        <v>12325</v>
      </c>
      <c r="C163" s="34">
        <v>12375</v>
      </c>
      <c r="D163" s="34">
        <v>12191</v>
      </c>
      <c r="E163" s="34">
        <v>12197</v>
      </c>
      <c r="F163" s="34">
        <v>12709</v>
      </c>
      <c r="G163" s="34">
        <v>13766</v>
      </c>
      <c r="H163" s="34">
        <v>15774</v>
      </c>
      <c r="I163" s="34">
        <v>16654</v>
      </c>
      <c r="J163" s="34">
        <v>17851</v>
      </c>
      <c r="K163" s="34">
        <v>17571</v>
      </c>
      <c r="L163" s="34">
        <v>18774</v>
      </c>
      <c r="M163" s="34">
        <v>20277</v>
      </c>
      <c r="N163" s="34">
        <v>19804</v>
      </c>
      <c r="O163" s="34">
        <v>20392</v>
      </c>
      <c r="P163" s="34">
        <v>20368</v>
      </c>
      <c r="Q163" s="34">
        <v>19175</v>
      </c>
      <c r="R163" s="34">
        <v>18467</v>
      </c>
      <c r="S163" s="34">
        <v>17467</v>
      </c>
      <c r="T163" s="34">
        <v>15706</v>
      </c>
      <c r="U163" s="34">
        <v>14737</v>
      </c>
      <c r="V163" s="34">
        <v>13902</v>
      </c>
      <c r="W163" s="34">
        <v>13047</v>
      </c>
      <c r="X163" s="34">
        <v>12521</v>
      </c>
      <c r="Y163" s="34">
        <v>12107</v>
      </c>
      <c r="Z163"/>
      <c r="AA163" s="19">
        <f t="shared" si="23"/>
        <v>5</v>
      </c>
      <c r="AB163" s="9">
        <f t="shared" si="18"/>
        <v>276713</v>
      </c>
      <c r="AC163" s="13">
        <f t="shared" si="19"/>
        <v>103444</v>
      </c>
      <c r="AD163" s="13">
        <f t="shared" si="20"/>
        <v>380157</v>
      </c>
      <c r="AE163" s="9"/>
      <c r="AF163" s="9">
        <f t="shared" si="21"/>
        <v>6</v>
      </c>
      <c r="AG163" s="9">
        <f t="shared" si="22"/>
        <v>2022</v>
      </c>
    </row>
    <row r="164" spans="1:33" x14ac:dyDescent="0.2">
      <c r="A164" s="16">
        <v>44716</v>
      </c>
      <c r="B164" s="34">
        <v>12379</v>
      </c>
      <c r="C164" s="34">
        <v>12404</v>
      </c>
      <c r="D164" s="34">
        <v>12224</v>
      </c>
      <c r="E164" s="34">
        <v>12295</v>
      </c>
      <c r="F164" s="34">
        <v>12478</v>
      </c>
      <c r="G164" s="34">
        <v>12539</v>
      </c>
      <c r="H164" s="34">
        <v>13672</v>
      </c>
      <c r="I164" s="34">
        <v>14329</v>
      </c>
      <c r="J164" s="34">
        <v>15180</v>
      </c>
      <c r="K164" s="34">
        <v>15014</v>
      </c>
      <c r="L164" s="34">
        <v>16174</v>
      </c>
      <c r="M164" s="34">
        <v>16762</v>
      </c>
      <c r="N164" s="34">
        <v>16498</v>
      </c>
      <c r="O164" s="34">
        <v>17281</v>
      </c>
      <c r="P164" s="34">
        <v>16648</v>
      </c>
      <c r="Q164" s="34">
        <v>16376</v>
      </c>
      <c r="R164" s="34">
        <v>16566</v>
      </c>
      <c r="S164" s="34">
        <v>16241</v>
      </c>
      <c r="T164" s="34">
        <v>15063</v>
      </c>
      <c r="U164" s="34">
        <v>14439</v>
      </c>
      <c r="V164" s="34">
        <v>14117</v>
      </c>
      <c r="W164" s="34">
        <v>12961</v>
      </c>
      <c r="X164" s="34">
        <v>12231</v>
      </c>
      <c r="Y164" s="34">
        <v>12360</v>
      </c>
      <c r="Z164"/>
      <c r="AA164" s="19">
        <v>8</v>
      </c>
      <c r="AB164" s="9">
        <f t="shared" si="18"/>
        <v>0</v>
      </c>
      <c r="AC164" s="13">
        <f t="shared" si="19"/>
        <v>346231</v>
      </c>
      <c r="AD164" s="13">
        <f t="shared" si="20"/>
        <v>346231</v>
      </c>
      <c r="AE164" s="9"/>
      <c r="AF164" s="9">
        <f t="shared" si="21"/>
        <v>6</v>
      </c>
      <c r="AG164" s="9">
        <f t="shared" si="22"/>
        <v>2022</v>
      </c>
    </row>
    <row r="165" spans="1:33" x14ac:dyDescent="0.2">
      <c r="A165" s="16">
        <v>44717</v>
      </c>
      <c r="B165" s="34">
        <v>12370</v>
      </c>
      <c r="C165" s="34">
        <v>12431</v>
      </c>
      <c r="D165" s="34">
        <v>12241</v>
      </c>
      <c r="E165" s="34">
        <v>12314</v>
      </c>
      <c r="F165" s="34">
        <v>12421</v>
      </c>
      <c r="G165" s="34">
        <v>12447</v>
      </c>
      <c r="H165" s="34">
        <v>13104</v>
      </c>
      <c r="I165" s="34">
        <v>13559</v>
      </c>
      <c r="J165" s="34">
        <v>14777</v>
      </c>
      <c r="K165" s="34">
        <v>14571</v>
      </c>
      <c r="L165" s="34">
        <v>16017</v>
      </c>
      <c r="M165" s="34">
        <v>16936</v>
      </c>
      <c r="N165" s="34">
        <v>16797</v>
      </c>
      <c r="O165" s="34">
        <v>17610</v>
      </c>
      <c r="P165" s="34">
        <v>16986</v>
      </c>
      <c r="Q165" s="34">
        <v>16789</v>
      </c>
      <c r="R165" s="34">
        <v>17321</v>
      </c>
      <c r="S165" s="34">
        <v>16800</v>
      </c>
      <c r="T165" s="34">
        <v>15868</v>
      </c>
      <c r="U165" s="34">
        <v>15180</v>
      </c>
      <c r="V165" s="34">
        <v>14751</v>
      </c>
      <c r="W165" s="34">
        <v>13414</v>
      </c>
      <c r="X165" s="34">
        <v>12958</v>
      </c>
      <c r="Y165" s="34">
        <v>12057</v>
      </c>
      <c r="Z165"/>
      <c r="AA165" s="19">
        <f t="shared" si="23"/>
        <v>7</v>
      </c>
      <c r="AB165" s="9">
        <f t="shared" si="18"/>
        <v>0</v>
      </c>
      <c r="AC165" s="13">
        <f t="shared" si="19"/>
        <v>349719</v>
      </c>
      <c r="AD165" s="13">
        <f t="shared" si="20"/>
        <v>349719</v>
      </c>
      <c r="AE165" s="9"/>
      <c r="AF165" s="9">
        <f t="shared" si="21"/>
        <v>6</v>
      </c>
      <c r="AG165" s="9">
        <f t="shared" si="22"/>
        <v>2022</v>
      </c>
    </row>
    <row r="166" spans="1:33" x14ac:dyDescent="0.2">
      <c r="A166" s="16">
        <v>44718</v>
      </c>
      <c r="B166" s="34">
        <v>12432</v>
      </c>
      <c r="C166" s="34">
        <v>12518</v>
      </c>
      <c r="D166" s="34">
        <v>12434</v>
      </c>
      <c r="E166" s="34">
        <v>12461</v>
      </c>
      <c r="F166" s="34">
        <v>13053</v>
      </c>
      <c r="G166" s="34">
        <v>14316</v>
      </c>
      <c r="H166" s="34">
        <v>16252</v>
      </c>
      <c r="I166" s="34">
        <v>16894</v>
      </c>
      <c r="J166" s="34">
        <v>17698</v>
      </c>
      <c r="K166" s="34">
        <v>17727</v>
      </c>
      <c r="L166" s="34">
        <v>18972</v>
      </c>
      <c r="M166" s="34">
        <v>19899</v>
      </c>
      <c r="N166" s="34">
        <v>19545</v>
      </c>
      <c r="O166" s="34">
        <v>20419</v>
      </c>
      <c r="P166" s="34">
        <v>20484</v>
      </c>
      <c r="Q166" s="34">
        <v>19741</v>
      </c>
      <c r="R166" s="34">
        <v>19285</v>
      </c>
      <c r="S166" s="34">
        <v>18504</v>
      </c>
      <c r="T166" s="34">
        <v>16986</v>
      </c>
      <c r="U166" s="34">
        <v>15928</v>
      </c>
      <c r="V166" s="34">
        <v>15194</v>
      </c>
      <c r="W166" s="34">
        <v>14007</v>
      </c>
      <c r="X166" s="34">
        <v>13227</v>
      </c>
      <c r="Y166" s="34">
        <v>12544</v>
      </c>
      <c r="Z166"/>
      <c r="AA166" s="19">
        <f t="shared" si="23"/>
        <v>1</v>
      </c>
      <c r="AB166" s="9">
        <f t="shared" si="18"/>
        <v>0</v>
      </c>
      <c r="AC166" s="13">
        <f t="shared" si="19"/>
        <v>390520</v>
      </c>
      <c r="AD166" s="13">
        <f t="shared" si="20"/>
        <v>390520</v>
      </c>
      <c r="AE166" s="9"/>
      <c r="AF166" s="9">
        <f t="shared" si="21"/>
        <v>6</v>
      </c>
      <c r="AG166" s="9">
        <f t="shared" si="22"/>
        <v>2022</v>
      </c>
    </row>
    <row r="167" spans="1:33" x14ac:dyDescent="0.2">
      <c r="A167" s="16">
        <v>44719</v>
      </c>
      <c r="B167" s="34">
        <v>12541</v>
      </c>
      <c r="C167" s="34">
        <v>12781</v>
      </c>
      <c r="D167" s="34">
        <v>12636</v>
      </c>
      <c r="E167" s="34">
        <v>12566</v>
      </c>
      <c r="F167" s="34">
        <v>13145</v>
      </c>
      <c r="G167" s="34">
        <v>14092</v>
      </c>
      <c r="H167" s="34">
        <v>16264</v>
      </c>
      <c r="I167" s="34">
        <v>16841</v>
      </c>
      <c r="J167" s="34">
        <v>18011</v>
      </c>
      <c r="K167" s="34">
        <v>17877</v>
      </c>
      <c r="L167" s="34">
        <v>18921</v>
      </c>
      <c r="M167" s="34">
        <v>19771</v>
      </c>
      <c r="N167" s="34">
        <v>19605</v>
      </c>
      <c r="O167" s="34">
        <v>20558</v>
      </c>
      <c r="P167" s="34">
        <v>20467</v>
      </c>
      <c r="Q167" s="34">
        <v>19821</v>
      </c>
      <c r="R167" s="34">
        <v>19660</v>
      </c>
      <c r="S167" s="34">
        <v>19214</v>
      </c>
      <c r="T167" s="34">
        <v>17252</v>
      </c>
      <c r="U167" s="34">
        <v>16119</v>
      </c>
      <c r="V167" s="34">
        <v>15396</v>
      </c>
      <c r="W167" s="34">
        <v>13889</v>
      </c>
      <c r="X167" s="34">
        <v>12966</v>
      </c>
      <c r="Y167" s="34">
        <v>12926</v>
      </c>
      <c r="Z167"/>
      <c r="AA167" s="19">
        <f t="shared" si="23"/>
        <v>2</v>
      </c>
      <c r="AB167" s="9">
        <f t="shared" si="18"/>
        <v>286368</v>
      </c>
      <c r="AC167" s="13">
        <f t="shared" si="19"/>
        <v>106951</v>
      </c>
      <c r="AD167" s="13">
        <f t="shared" si="20"/>
        <v>393319</v>
      </c>
      <c r="AE167" s="9"/>
      <c r="AF167" s="9">
        <f t="shared" si="21"/>
        <v>6</v>
      </c>
      <c r="AG167" s="9">
        <f t="shared" si="22"/>
        <v>2022</v>
      </c>
    </row>
    <row r="168" spans="1:33" x14ac:dyDescent="0.2">
      <c r="A168" s="16">
        <v>44720</v>
      </c>
      <c r="B168" s="34">
        <v>12691</v>
      </c>
      <c r="C168" s="34">
        <v>12753</v>
      </c>
      <c r="D168" s="34">
        <v>12587</v>
      </c>
      <c r="E168" s="34">
        <v>12613</v>
      </c>
      <c r="F168" s="34">
        <v>13288</v>
      </c>
      <c r="G168" s="34">
        <v>14332</v>
      </c>
      <c r="H168" s="34">
        <v>16391</v>
      </c>
      <c r="I168" s="34">
        <v>17453</v>
      </c>
      <c r="J168" s="34">
        <v>18994</v>
      </c>
      <c r="K168" s="34">
        <v>19461</v>
      </c>
      <c r="L168" s="34">
        <v>20871</v>
      </c>
      <c r="M168" s="34">
        <v>21853</v>
      </c>
      <c r="N168" s="34">
        <v>21189</v>
      </c>
      <c r="O168" s="34">
        <v>22050</v>
      </c>
      <c r="P168" s="34">
        <v>21873</v>
      </c>
      <c r="Q168" s="34">
        <v>20679</v>
      </c>
      <c r="R168" s="34">
        <v>20151</v>
      </c>
      <c r="S168" s="34">
        <v>18909</v>
      </c>
      <c r="T168" s="34">
        <v>17036</v>
      </c>
      <c r="U168" s="34">
        <v>15980</v>
      </c>
      <c r="V168" s="34">
        <v>14960</v>
      </c>
      <c r="W168" s="34">
        <v>13807</v>
      </c>
      <c r="X168" s="34">
        <v>13313</v>
      </c>
      <c r="Y168" s="34">
        <v>12576</v>
      </c>
      <c r="Z168"/>
      <c r="AA168" s="19">
        <f t="shared" si="23"/>
        <v>3</v>
      </c>
      <c r="AB168" s="9">
        <f t="shared" si="18"/>
        <v>298579</v>
      </c>
      <c r="AC168" s="13">
        <f t="shared" si="19"/>
        <v>107231</v>
      </c>
      <c r="AD168" s="13">
        <f t="shared" si="20"/>
        <v>405810</v>
      </c>
      <c r="AE168" s="9"/>
      <c r="AF168" s="9">
        <f t="shared" si="21"/>
        <v>6</v>
      </c>
      <c r="AG168" s="9">
        <f t="shared" si="22"/>
        <v>2022</v>
      </c>
    </row>
    <row r="169" spans="1:33" x14ac:dyDescent="0.2">
      <c r="A169" s="16">
        <v>44721</v>
      </c>
      <c r="B169" s="34">
        <v>12837</v>
      </c>
      <c r="C169" s="34">
        <v>12840</v>
      </c>
      <c r="D169" s="34">
        <v>12736</v>
      </c>
      <c r="E169" s="34">
        <v>12795</v>
      </c>
      <c r="F169" s="34">
        <v>13217</v>
      </c>
      <c r="G169" s="34">
        <v>14084</v>
      </c>
      <c r="H169" s="34">
        <v>16367</v>
      </c>
      <c r="I169" s="34">
        <v>17397</v>
      </c>
      <c r="J169" s="34">
        <v>18953</v>
      </c>
      <c r="K169" s="34">
        <v>18973</v>
      </c>
      <c r="L169" s="34">
        <v>20488</v>
      </c>
      <c r="M169" s="34">
        <v>21599</v>
      </c>
      <c r="N169" s="34">
        <v>21829</v>
      </c>
      <c r="O169" s="34">
        <v>22351</v>
      </c>
      <c r="P169" s="34">
        <v>22172</v>
      </c>
      <c r="Q169" s="34">
        <v>21332</v>
      </c>
      <c r="R169" s="34">
        <v>20850</v>
      </c>
      <c r="S169" s="34">
        <v>19628</v>
      </c>
      <c r="T169" s="34">
        <v>17521</v>
      </c>
      <c r="U169" s="34">
        <v>16162</v>
      </c>
      <c r="V169" s="34">
        <v>14919</v>
      </c>
      <c r="W169" s="34">
        <v>13555</v>
      </c>
      <c r="X169" s="34">
        <v>13356</v>
      </c>
      <c r="Y169" s="34">
        <v>12911</v>
      </c>
      <c r="Z169"/>
      <c r="AA169" s="19">
        <f t="shared" si="23"/>
        <v>4</v>
      </c>
      <c r="AB169" s="9">
        <f t="shared" si="18"/>
        <v>301085</v>
      </c>
      <c r="AC169" s="13">
        <f t="shared" si="19"/>
        <v>107787</v>
      </c>
      <c r="AD169" s="13">
        <f t="shared" si="20"/>
        <v>408872</v>
      </c>
      <c r="AE169" s="9"/>
      <c r="AF169" s="9">
        <f t="shared" si="21"/>
        <v>6</v>
      </c>
      <c r="AG169" s="9">
        <f t="shared" si="22"/>
        <v>2022</v>
      </c>
    </row>
    <row r="170" spans="1:33" x14ac:dyDescent="0.2">
      <c r="A170" s="16">
        <v>44722</v>
      </c>
      <c r="B170" s="34">
        <v>12703</v>
      </c>
      <c r="C170" s="34">
        <v>12604</v>
      </c>
      <c r="D170" s="34">
        <v>12466</v>
      </c>
      <c r="E170" s="34">
        <v>12646</v>
      </c>
      <c r="F170" s="34">
        <v>13215</v>
      </c>
      <c r="G170" s="34">
        <v>14202</v>
      </c>
      <c r="H170" s="34">
        <v>16215</v>
      </c>
      <c r="I170" s="34">
        <v>16666</v>
      </c>
      <c r="J170" s="34">
        <v>17942</v>
      </c>
      <c r="K170" s="34">
        <v>17634</v>
      </c>
      <c r="L170" s="34">
        <v>18661</v>
      </c>
      <c r="M170" s="34">
        <v>19764</v>
      </c>
      <c r="N170" s="34">
        <v>19349</v>
      </c>
      <c r="O170" s="34">
        <v>20058</v>
      </c>
      <c r="P170" s="34">
        <v>20302</v>
      </c>
      <c r="Q170" s="34">
        <v>19163</v>
      </c>
      <c r="R170" s="34">
        <v>18878</v>
      </c>
      <c r="S170" s="34">
        <v>17893</v>
      </c>
      <c r="T170" s="34">
        <v>16376</v>
      </c>
      <c r="U170" s="34">
        <v>15258</v>
      </c>
      <c r="V170" s="34">
        <v>14414</v>
      </c>
      <c r="W170" s="34">
        <v>13559</v>
      </c>
      <c r="X170" s="34">
        <v>13354</v>
      </c>
      <c r="Y170" s="34">
        <v>12959</v>
      </c>
      <c r="Z170"/>
      <c r="AA170" s="19">
        <f t="shared" si="23"/>
        <v>5</v>
      </c>
      <c r="AB170" s="9">
        <f t="shared" si="18"/>
        <v>279271</v>
      </c>
      <c r="AC170" s="13">
        <f t="shared" si="19"/>
        <v>107010</v>
      </c>
      <c r="AD170" s="13">
        <f t="shared" si="20"/>
        <v>386281</v>
      </c>
      <c r="AE170" s="9"/>
      <c r="AF170" s="9">
        <f t="shared" si="21"/>
        <v>6</v>
      </c>
      <c r="AG170" s="9">
        <f t="shared" si="22"/>
        <v>2022</v>
      </c>
    </row>
    <row r="171" spans="1:33" x14ac:dyDescent="0.2">
      <c r="A171" s="16">
        <v>44723</v>
      </c>
      <c r="B171" s="34">
        <v>12831</v>
      </c>
      <c r="C171" s="34">
        <v>12905</v>
      </c>
      <c r="D171" s="34">
        <v>12474</v>
      </c>
      <c r="E171" s="34">
        <v>12686</v>
      </c>
      <c r="F171" s="34">
        <v>12714</v>
      </c>
      <c r="G171" s="34">
        <v>12860</v>
      </c>
      <c r="H171" s="34">
        <v>14012</v>
      </c>
      <c r="I171" s="34">
        <v>14617</v>
      </c>
      <c r="J171" s="34">
        <v>15616</v>
      </c>
      <c r="K171" s="34">
        <v>15777</v>
      </c>
      <c r="L171" s="34">
        <v>16841</v>
      </c>
      <c r="M171" s="34">
        <v>17780</v>
      </c>
      <c r="N171" s="34">
        <v>18049</v>
      </c>
      <c r="O171" s="34">
        <v>18541</v>
      </c>
      <c r="P171" s="34">
        <v>18483</v>
      </c>
      <c r="Q171" s="34">
        <v>18314</v>
      </c>
      <c r="R171" s="34">
        <v>18692</v>
      </c>
      <c r="S171" s="34">
        <v>17589</v>
      </c>
      <c r="T171" s="34">
        <v>16186</v>
      </c>
      <c r="U171" s="34">
        <v>15258</v>
      </c>
      <c r="V171" s="34">
        <v>14910</v>
      </c>
      <c r="W171" s="34">
        <v>14109</v>
      </c>
      <c r="X171" s="34">
        <v>13812</v>
      </c>
      <c r="Y171" s="34">
        <v>12786</v>
      </c>
      <c r="Z171"/>
      <c r="AA171" s="19">
        <f t="shared" si="23"/>
        <v>6</v>
      </c>
      <c r="AB171" s="9">
        <f t="shared" si="18"/>
        <v>264574</v>
      </c>
      <c r="AC171" s="13">
        <f t="shared" si="19"/>
        <v>103268</v>
      </c>
      <c r="AD171" s="13">
        <f t="shared" si="20"/>
        <v>367842</v>
      </c>
      <c r="AE171" s="9"/>
      <c r="AF171" s="9">
        <f t="shared" si="21"/>
        <v>6</v>
      </c>
      <c r="AG171" s="9">
        <f t="shared" si="22"/>
        <v>2022</v>
      </c>
    </row>
    <row r="172" spans="1:33" x14ac:dyDescent="0.2">
      <c r="A172" s="16">
        <v>44724</v>
      </c>
      <c r="B172" s="34">
        <v>13077</v>
      </c>
      <c r="C172" s="34">
        <v>13172</v>
      </c>
      <c r="D172" s="34">
        <v>12844</v>
      </c>
      <c r="E172" s="34">
        <v>12715</v>
      </c>
      <c r="F172" s="34">
        <v>12663</v>
      </c>
      <c r="G172" s="34">
        <v>12891</v>
      </c>
      <c r="H172" s="34">
        <v>13542</v>
      </c>
      <c r="I172" s="34">
        <v>14407</v>
      </c>
      <c r="J172" s="34">
        <v>15578</v>
      </c>
      <c r="K172" s="34">
        <v>15899</v>
      </c>
      <c r="L172" s="34">
        <v>17341</v>
      </c>
      <c r="M172" s="34">
        <v>18702</v>
      </c>
      <c r="N172" s="34">
        <v>18594</v>
      </c>
      <c r="O172" s="34">
        <v>19455</v>
      </c>
      <c r="P172" s="34">
        <v>19393</v>
      </c>
      <c r="Q172" s="34">
        <v>19216</v>
      </c>
      <c r="R172" s="34">
        <v>19263</v>
      </c>
      <c r="S172" s="34">
        <v>18767</v>
      </c>
      <c r="T172" s="34">
        <v>17832</v>
      </c>
      <c r="U172" s="34">
        <v>16678</v>
      </c>
      <c r="V172" s="34">
        <v>16238</v>
      </c>
      <c r="W172" s="34">
        <v>14813</v>
      </c>
      <c r="X172" s="34">
        <v>13710</v>
      </c>
      <c r="Y172" s="34">
        <v>13322</v>
      </c>
      <c r="Z172"/>
      <c r="AA172" s="19">
        <f t="shared" si="23"/>
        <v>7</v>
      </c>
      <c r="AB172" s="9">
        <f t="shared" si="18"/>
        <v>0</v>
      </c>
      <c r="AC172" s="13">
        <f t="shared" si="19"/>
        <v>380112</v>
      </c>
      <c r="AD172" s="13">
        <f t="shared" si="20"/>
        <v>380112</v>
      </c>
      <c r="AE172" s="9"/>
      <c r="AF172" s="9">
        <f t="shared" si="21"/>
        <v>6</v>
      </c>
      <c r="AG172" s="9">
        <f t="shared" si="22"/>
        <v>2022</v>
      </c>
    </row>
    <row r="173" spans="1:33" x14ac:dyDescent="0.2">
      <c r="A173" s="16">
        <v>44725</v>
      </c>
      <c r="B173" s="34">
        <v>13838</v>
      </c>
      <c r="C173" s="34">
        <v>13989</v>
      </c>
      <c r="D173" s="34">
        <v>13717</v>
      </c>
      <c r="E173" s="34">
        <v>13949</v>
      </c>
      <c r="F173" s="34">
        <v>14560</v>
      </c>
      <c r="G173" s="34">
        <v>15403</v>
      </c>
      <c r="H173" s="34">
        <v>17518</v>
      </c>
      <c r="I173" s="34">
        <v>18597</v>
      </c>
      <c r="J173" s="34">
        <v>20448</v>
      </c>
      <c r="K173" s="34">
        <v>20652</v>
      </c>
      <c r="L173" s="34">
        <v>22202</v>
      </c>
      <c r="M173" s="34">
        <v>23513</v>
      </c>
      <c r="N173" s="34">
        <v>22774</v>
      </c>
      <c r="O173" s="34">
        <v>23434</v>
      </c>
      <c r="P173" s="34">
        <v>23083</v>
      </c>
      <c r="Q173" s="34">
        <v>22208</v>
      </c>
      <c r="R173" s="34">
        <v>21903</v>
      </c>
      <c r="S173" s="34">
        <v>20269</v>
      </c>
      <c r="T173" s="34">
        <v>19104</v>
      </c>
      <c r="U173" s="34">
        <v>17835</v>
      </c>
      <c r="V173" s="34">
        <v>16856</v>
      </c>
      <c r="W173" s="34">
        <v>15196</v>
      </c>
      <c r="X173" s="34">
        <v>14392</v>
      </c>
      <c r="Y173" s="34">
        <v>13924</v>
      </c>
      <c r="Z173"/>
      <c r="AA173" s="19">
        <f t="shared" si="23"/>
        <v>1</v>
      </c>
      <c r="AB173" s="9">
        <f t="shared" si="18"/>
        <v>0</v>
      </c>
      <c r="AC173" s="13">
        <f t="shared" si="19"/>
        <v>439364</v>
      </c>
      <c r="AD173" s="13">
        <f t="shared" si="20"/>
        <v>439364</v>
      </c>
      <c r="AE173" s="9"/>
      <c r="AF173" s="9">
        <f t="shared" si="21"/>
        <v>6</v>
      </c>
      <c r="AG173" s="9">
        <f t="shared" si="22"/>
        <v>2022</v>
      </c>
    </row>
    <row r="174" spans="1:33" x14ac:dyDescent="0.2">
      <c r="A174" s="16">
        <v>44726</v>
      </c>
      <c r="B174" s="34">
        <v>14003</v>
      </c>
      <c r="C174" s="34">
        <v>14030</v>
      </c>
      <c r="D174" s="34">
        <v>13720</v>
      </c>
      <c r="E174" s="34">
        <v>13968</v>
      </c>
      <c r="F174" s="34">
        <v>14429</v>
      </c>
      <c r="G174" s="34">
        <v>15118</v>
      </c>
      <c r="H174" s="34">
        <v>17216</v>
      </c>
      <c r="I174" s="34">
        <v>18114</v>
      </c>
      <c r="J174" s="34">
        <v>19170</v>
      </c>
      <c r="K174" s="34">
        <v>19273</v>
      </c>
      <c r="L174" s="34">
        <v>20456</v>
      </c>
      <c r="M174" s="34">
        <v>21552</v>
      </c>
      <c r="N174" s="34">
        <v>21630</v>
      </c>
      <c r="O174" s="34">
        <v>22400</v>
      </c>
      <c r="P174" s="34">
        <v>22237</v>
      </c>
      <c r="Q174" s="34">
        <v>21616</v>
      </c>
      <c r="R174" s="34">
        <v>21213</v>
      </c>
      <c r="S174" s="34">
        <v>20228</v>
      </c>
      <c r="T174" s="34">
        <v>18507</v>
      </c>
      <c r="U174" s="34">
        <v>17432</v>
      </c>
      <c r="V174" s="34">
        <v>16529</v>
      </c>
      <c r="W174" s="34">
        <v>15188</v>
      </c>
      <c r="X174" s="34">
        <v>14513</v>
      </c>
      <c r="Y174" s="34">
        <v>14035</v>
      </c>
      <c r="Z174"/>
      <c r="AA174" s="19">
        <f t="shared" si="23"/>
        <v>2</v>
      </c>
      <c r="AB174" s="9">
        <f t="shared" si="18"/>
        <v>310058</v>
      </c>
      <c r="AC174" s="13">
        <f t="shared" si="19"/>
        <v>116519</v>
      </c>
      <c r="AD174" s="13">
        <f t="shared" si="20"/>
        <v>426577</v>
      </c>
      <c r="AE174" s="9"/>
      <c r="AF174" s="9">
        <f t="shared" si="21"/>
        <v>6</v>
      </c>
      <c r="AG174" s="9">
        <f t="shared" si="22"/>
        <v>2022</v>
      </c>
    </row>
    <row r="175" spans="1:33" x14ac:dyDescent="0.2">
      <c r="A175" s="16">
        <v>44727</v>
      </c>
      <c r="B175" s="34">
        <v>13312</v>
      </c>
      <c r="C175" s="34">
        <v>13236</v>
      </c>
      <c r="D175" s="34">
        <v>12995</v>
      </c>
      <c r="E175" s="34">
        <v>13020</v>
      </c>
      <c r="F175" s="34">
        <v>13522</v>
      </c>
      <c r="G175" s="34">
        <v>14526</v>
      </c>
      <c r="H175" s="34">
        <v>16498</v>
      </c>
      <c r="I175" s="34">
        <v>17425</v>
      </c>
      <c r="J175" s="34">
        <v>18831</v>
      </c>
      <c r="K175" s="34">
        <v>18698</v>
      </c>
      <c r="L175" s="34">
        <v>19974</v>
      </c>
      <c r="M175" s="34">
        <v>21195</v>
      </c>
      <c r="N175" s="34">
        <v>21195</v>
      </c>
      <c r="O175" s="34">
        <v>22214</v>
      </c>
      <c r="P175" s="34">
        <v>22539</v>
      </c>
      <c r="Q175" s="34">
        <v>21921</v>
      </c>
      <c r="R175" s="34">
        <v>21458</v>
      </c>
      <c r="S175" s="34">
        <v>20760</v>
      </c>
      <c r="T175" s="34">
        <v>18820</v>
      </c>
      <c r="U175" s="34">
        <v>17566</v>
      </c>
      <c r="V175" s="34">
        <v>16402</v>
      </c>
      <c r="W175" s="34">
        <v>15397</v>
      </c>
      <c r="X175" s="34">
        <v>14414</v>
      </c>
      <c r="Y175" s="34">
        <v>13878</v>
      </c>
      <c r="Z175"/>
      <c r="AA175" s="19">
        <f t="shared" si="23"/>
        <v>3</v>
      </c>
      <c r="AB175" s="9">
        <f t="shared" si="18"/>
        <v>308809</v>
      </c>
      <c r="AC175" s="13">
        <f t="shared" si="19"/>
        <v>110987</v>
      </c>
      <c r="AD175" s="13">
        <f t="shared" si="20"/>
        <v>419796</v>
      </c>
      <c r="AE175" s="9"/>
      <c r="AF175" s="9">
        <f t="shared" si="21"/>
        <v>6</v>
      </c>
      <c r="AG175" s="9">
        <f t="shared" si="22"/>
        <v>2022</v>
      </c>
    </row>
    <row r="176" spans="1:33" x14ac:dyDescent="0.2">
      <c r="A176" s="16">
        <v>44728</v>
      </c>
      <c r="B176" s="34">
        <v>13526</v>
      </c>
      <c r="C176" s="34">
        <v>13518</v>
      </c>
      <c r="D176" s="34">
        <v>13287</v>
      </c>
      <c r="E176" s="34">
        <v>13063</v>
      </c>
      <c r="F176" s="34">
        <v>13224</v>
      </c>
      <c r="G176" s="34">
        <v>14500</v>
      </c>
      <c r="H176" s="34">
        <v>16501</v>
      </c>
      <c r="I176" s="34">
        <v>17392</v>
      </c>
      <c r="J176" s="34">
        <v>18681</v>
      </c>
      <c r="K176" s="34">
        <v>18839</v>
      </c>
      <c r="L176" s="34">
        <v>20545</v>
      </c>
      <c r="M176" s="34">
        <v>21905</v>
      </c>
      <c r="N176" s="34">
        <v>21390</v>
      </c>
      <c r="O176" s="34">
        <v>22059</v>
      </c>
      <c r="P176" s="34">
        <v>22046</v>
      </c>
      <c r="Q176" s="34">
        <v>21018</v>
      </c>
      <c r="R176" s="34">
        <v>20073</v>
      </c>
      <c r="S176" s="34">
        <v>19323</v>
      </c>
      <c r="T176" s="34">
        <v>17474</v>
      </c>
      <c r="U176" s="34">
        <v>16522</v>
      </c>
      <c r="V176" s="34">
        <v>15610</v>
      </c>
      <c r="W176" s="34">
        <v>14257</v>
      </c>
      <c r="X176" s="34">
        <v>13638</v>
      </c>
      <c r="Y176" s="34">
        <v>13232</v>
      </c>
      <c r="Z176"/>
      <c r="AA176" s="19">
        <f t="shared" si="23"/>
        <v>4</v>
      </c>
      <c r="AB176" s="9">
        <f t="shared" si="18"/>
        <v>300772</v>
      </c>
      <c r="AC176" s="13">
        <f t="shared" si="19"/>
        <v>110851</v>
      </c>
      <c r="AD176" s="13">
        <f t="shared" si="20"/>
        <v>411623</v>
      </c>
      <c r="AE176" s="9"/>
      <c r="AF176" s="9">
        <f t="shared" si="21"/>
        <v>6</v>
      </c>
      <c r="AG176" s="9">
        <f t="shared" si="22"/>
        <v>2022</v>
      </c>
    </row>
    <row r="177" spans="1:33" x14ac:dyDescent="0.2">
      <c r="A177" s="16">
        <v>44729</v>
      </c>
      <c r="B177" s="34">
        <v>12920</v>
      </c>
      <c r="C177" s="34">
        <v>12616</v>
      </c>
      <c r="D177" s="34">
        <v>12872</v>
      </c>
      <c r="E177" s="34">
        <v>12608</v>
      </c>
      <c r="F177" s="34">
        <v>13618</v>
      </c>
      <c r="G177" s="34">
        <v>14423</v>
      </c>
      <c r="H177" s="34">
        <v>16097</v>
      </c>
      <c r="I177" s="34">
        <v>17319</v>
      </c>
      <c r="J177" s="34">
        <v>19312</v>
      </c>
      <c r="K177" s="34">
        <v>19511</v>
      </c>
      <c r="L177" s="34">
        <v>20832</v>
      </c>
      <c r="M177" s="34">
        <v>21885</v>
      </c>
      <c r="N177" s="34">
        <v>21775</v>
      </c>
      <c r="O177" s="34">
        <v>21940</v>
      </c>
      <c r="P177" s="34">
        <v>21563</v>
      </c>
      <c r="Q177" s="34">
        <v>20534</v>
      </c>
      <c r="R177" s="34">
        <v>19958</v>
      </c>
      <c r="S177" s="34">
        <v>19276</v>
      </c>
      <c r="T177" s="34">
        <v>17614</v>
      </c>
      <c r="U177" s="34">
        <v>16204</v>
      </c>
      <c r="V177" s="34">
        <v>15387</v>
      </c>
      <c r="W177" s="34">
        <v>14511</v>
      </c>
      <c r="X177" s="34">
        <v>13783</v>
      </c>
      <c r="Y177" s="34">
        <v>13581</v>
      </c>
      <c r="Z177"/>
      <c r="AA177" s="19">
        <f t="shared" si="23"/>
        <v>5</v>
      </c>
      <c r="AB177" s="9">
        <f t="shared" si="18"/>
        <v>301404</v>
      </c>
      <c r="AC177" s="13">
        <f t="shared" si="19"/>
        <v>108735</v>
      </c>
      <c r="AD177" s="13">
        <f t="shared" si="20"/>
        <v>410139</v>
      </c>
      <c r="AE177" s="9"/>
      <c r="AF177" s="9">
        <f t="shared" si="21"/>
        <v>6</v>
      </c>
      <c r="AG177" s="9">
        <f t="shared" si="22"/>
        <v>2022</v>
      </c>
    </row>
    <row r="178" spans="1:33" x14ac:dyDescent="0.2">
      <c r="A178" s="16">
        <v>44730</v>
      </c>
      <c r="B178" s="34">
        <v>13167</v>
      </c>
      <c r="C178" s="34">
        <v>13391</v>
      </c>
      <c r="D178" s="34">
        <v>12406</v>
      </c>
      <c r="E178" s="34">
        <v>12784</v>
      </c>
      <c r="F178" s="34">
        <v>12995</v>
      </c>
      <c r="G178" s="34">
        <v>13175</v>
      </c>
      <c r="H178" s="34">
        <v>14240</v>
      </c>
      <c r="I178" s="34">
        <v>15257</v>
      </c>
      <c r="J178" s="34">
        <v>16215</v>
      </c>
      <c r="K178" s="34">
        <v>15771</v>
      </c>
      <c r="L178" s="34">
        <v>17415</v>
      </c>
      <c r="M178" s="34">
        <v>26317</v>
      </c>
      <c r="N178" s="34">
        <v>37309</v>
      </c>
      <c r="O178" s="34">
        <v>41332</v>
      </c>
      <c r="P178" s="34">
        <v>24988</v>
      </c>
      <c r="Q178" s="34">
        <v>17053</v>
      </c>
      <c r="R178" s="34">
        <v>10304</v>
      </c>
      <c r="S178" s="34">
        <v>11536</v>
      </c>
      <c r="T178" s="34">
        <v>21331</v>
      </c>
      <c r="U178" s="34">
        <v>21099</v>
      </c>
      <c r="V178" s="34">
        <v>14477</v>
      </c>
      <c r="W178" s="34">
        <v>12088</v>
      </c>
      <c r="X178" s="34">
        <v>11453</v>
      </c>
      <c r="Y178" s="34">
        <v>12945</v>
      </c>
      <c r="Z178"/>
      <c r="AA178" s="19">
        <f t="shared" si="23"/>
        <v>6</v>
      </c>
      <c r="AB178" s="9">
        <f t="shared" si="18"/>
        <v>313945</v>
      </c>
      <c r="AC178" s="13">
        <f t="shared" si="19"/>
        <v>105103</v>
      </c>
      <c r="AD178" s="13">
        <f t="shared" si="20"/>
        <v>419048</v>
      </c>
      <c r="AE178" s="9"/>
      <c r="AF178" s="9">
        <f t="shared" si="21"/>
        <v>6</v>
      </c>
      <c r="AG178" s="9">
        <f t="shared" si="22"/>
        <v>2022</v>
      </c>
    </row>
    <row r="179" spans="1:33" x14ac:dyDescent="0.2">
      <c r="A179" s="16">
        <v>44731</v>
      </c>
      <c r="B179" s="34">
        <v>13431</v>
      </c>
      <c r="C179" s="34">
        <v>13443</v>
      </c>
      <c r="D179" s="34">
        <v>13033</v>
      </c>
      <c r="E179" s="34">
        <v>12520</v>
      </c>
      <c r="F179" s="34">
        <v>13249</v>
      </c>
      <c r="G179" s="34">
        <v>12963</v>
      </c>
      <c r="H179" s="34">
        <v>14397</v>
      </c>
      <c r="I179" s="34">
        <v>15190</v>
      </c>
      <c r="J179" s="34">
        <v>16926</v>
      </c>
      <c r="K179" s="34">
        <v>17280</v>
      </c>
      <c r="L179" s="34">
        <v>19091</v>
      </c>
      <c r="M179" s="34">
        <v>20189</v>
      </c>
      <c r="N179" s="34">
        <v>20245</v>
      </c>
      <c r="O179" s="34">
        <v>20933</v>
      </c>
      <c r="P179" s="34">
        <v>20231</v>
      </c>
      <c r="Q179" s="34">
        <v>20209</v>
      </c>
      <c r="R179" s="34">
        <v>20249</v>
      </c>
      <c r="S179" s="34">
        <v>19559</v>
      </c>
      <c r="T179" s="34">
        <v>18047</v>
      </c>
      <c r="U179" s="34">
        <v>17096</v>
      </c>
      <c r="V179" s="34">
        <v>16435</v>
      </c>
      <c r="W179" s="34">
        <v>15009</v>
      </c>
      <c r="X179" s="34">
        <v>14290</v>
      </c>
      <c r="Y179" s="34">
        <v>13811</v>
      </c>
      <c r="Z179"/>
      <c r="AA179" s="19">
        <f t="shared" si="23"/>
        <v>7</v>
      </c>
      <c r="AB179" s="9">
        <f t="shared" si="18"/>
        <v>0</v>
      </c>
      <c r="AC179" s="13">
        <f t="shared" si="19"/>
        <v>397826</v>
      </c>
      <c r="AD179" s="13">
        <f t="shared" si="20"/>
        <v>397826</v>
      </c>
      <c r="AE179" s="9"/>
      <c r="AF179" s="9">
        <f t="shared" si="21"/>
        <v>6</v>
      </c>
      <c r="AG179" s="9">
        <f t="shared" si="22"/>
        <v>2022</v>
      </c>
    </row>
    <row r="180" spans="1:33" x14ac:dyDescent="0.2">
      <c r="A180" s="16">
        <v>44732</v>
      </c>
      <c r="B180" s="34">
        <v>13742</v>
      </c>
      <c r="C180" s="34">
        <v>13830</v>
      </c>
      <c r="D180" s="34">
        <v>13536</v>
      </c>
      <c r="E180" s="34">
        <v>13799</v>
      </c>
      <c r="F180" s="34">
        <v>14423</v>
      </c>
      <c r="G180" s="34">
        <v>15436</v>
      </c>
      <c r="H180" s="34">
        <v>16639</v>
      </c>
      <c r="I180" s="34">
        <v>18215</v>
      </c>
      <c r="J180" s="34">
        <v>19768</v>
      </c>
      <c r="K180" s="34">
        <v>19729</v>
      </c>
      <c r="L180" s="34">
        <v>21213</v>
      </c>
      <c r="M180" s="34">
        <v>21392</v>
      </c>
      <c r="N180" s="34">
        <v>20458</v>
      </c>
      <c r="O180" s="34">
        <v>21142</v>
      </c>
      <c r="P180" s="34">
        <v>20786</v>
      </c>
      <c r="Q180" s="34">
        <v>19675</v>
      </c>
      <c r="R180" s="34">
        <v>19502</v>
      </c>
      <c r="S180" s="34">
        <v>19209</v>
      </c>
      <c r="T180" s="34">
        <v>17365</v>
      </c>
      <c r="U180" s="34">
        <v>16759</v>
      </c>
      <c r="V180" s="34">
        <v>16041</v>
      </c>
      <c r="W180" s="34">
        <v>14794</v>
      </c>
      <c r="X180" s="34">
        <v>13818</v>
      </c>
      <c r="Y180" s="34">
        <v>13704</v>
      </c>
      <c r="Z180"/>
      <c r="AA180" s="19">
        <f t="shared" si="23"/>
        <v>1</v>
      </c>
      <c r="AB180" s="9">
        <f t="shared" si="18"/>
        <v>0</v>
      </c>
      <c r="AC180" s="13">
        <f t="shared" si="19"/>
        <v>414975</v>
      </c>
      <c r="AD180" s="13">
        <f t="shared" si="20"/>
        <v>414975</v>
      </c>
      <c r="AE180" s="9"/>
      <c r="AF180" s="9">
        <f t="shared" si="21"/>
        <v>6</v>
      </c>
      <c r="AG180" s="9">
        <f t="shared" si="22"/>
        <v>2022</v>
      </c>
    </row>
    <row r="181" spans="1:33" x14ac:dyDescent="0.2">
      <c r="A181" s="16">
        <v>44733</v>
      </c>
      <c r="B181" s="34">
        <v>13838</v>
      </c>
      <c r="C181" s="34">
        <v>13823</v>
      </c>
      <c r="D181" s="34">
        <v>13673</v>
      </c>
      <c r="E181" s="34">
        <v>13833</v>
      </c>
      <c r="F181" s="34">
        <v>14382</v>
      </c>
      <c r="G181" s="34">
        <v>15291</v>
      </c>
      <c r="H181" s="34">
        <v>17126</v>
      </c>
      <c r="I181" s="34">
        <v>18051</v>
      </c>
      <c r="J181" s="34">
        <v>19353</v>
      </c>
      <c r="K181" s="34">
        <v>19141</v>
      </c>
      <c r="L181" s="34">
        <v>19842</v>
      </c>
      <c r="M181" s="34">
        <v>20638</v>
      </c>
      <c r="N181" s="34">
        <v>20372</v>
      </c>
      <c r="O181" s="34">
        <v>21012</v>
      </c>
      <c r="P181" s="34">
        <v>21420</v>
      </c>
      <c r="Q181" s="34">
        <v>20834</v>
      </c>
      <c r="R181" s="34">
        <v>20643</v>
      </c>
      <c r="S181" s="34">
        <v>19913</v>
      </c>
      <c r="T181" s="34">
        <v>18425</v>
      </c>
      <c r="U181" s="34">
        <v>17519</v>
      </c>
      <c r="V181" s="34">
        <v>16567</v>
      </c>
      <c r="W181" s="34">
        <v>15593</v>
      </c>
      <c r="X181" s="34">
        <v>14457</v>
      </c>
      <c r="Y181" s="34">
        <v>14014</v>
      </c>
      <c r="Z181"/>
      <c r="AA181" s="19">
        <f t="shared" si="23"/>
        <v>2</v>
      </c>
      <c r="AB181" s="9">
        <f t="shared" si="18"/>
        <v>303780</v>
      </c>
      <c r="AC181" s="13">
        <f t="shared" si="19"/>
        <v>115980</v>
      </c>
      <c r="AD181" s="13">
        <f t="shared" si="20"/>
        <v>419760</v>
      </c>
      <c r="AE181" s="9"/>
      <c r="AF181" s="9">
        <f t="shared" si="21"/>
        <v>6</v>
      </c>
      <c r="AG181" s="9">
        <f t="shared" si="22"/>
        <v>2022</v>
      </c>
    </row>
    <row r="182" spans="1:33" x14ac:dyDescent="0.2">
      <c r="A182" s="16">
        <v>44734</v>
      </c>
      <c r="B182" s="34">
        <v>14036</v>
      </c>
      <c r="C182" s="34">
        <v>13918</v>
      </c>
      <c r="D182" s="34">
        <v>13964</v>
      </c>
      <c r="E182" s="34">
        <v>14042</v>
      </c>
      <c r="F182" s="34">
        <v>14646</v>
      </c>
      <c r="G182" s="34">
        <v>15564</v>
      </c>
      <c r="H182" s="34">
        <v>17473</v>
      </c>
      <c r="I182" s="34">
        <v>18084</v>
      </c>
      <c r="J182" s="34">
        <v>19523</v>
      </c>
      <c r="K182" s="34">
        <v>19200</v>
      </c>
      <c r="L182" s="34">
        <v>20093</v>
      </c>
      <c r="M182" s="34">
        <v>20920</v>
      </c>
      <c r="N182" s="34">
        <v>21377</v>
      </c>
      <c r="O182" s="34">
        <v>21657</v>
      </c>
      <c r="P182" s="34">
        <v>21410</v>
      </c>
      <c r="Q182" s="34">
        <v>20662</v>
      </c>
      <c r="R182" s="34">
        <v>20703</v>
      </c>
      <c r="S182" s="34">
        <v>20013</v>
      </c>
      <c r="T182" s="34">
        <v>18492</v>
      </c>
      <c r="U182" s="34">
        <v>17500</v>
      </c>
      <c r="V182" s="34">
        <v>16396</v>
      </c>
      <c r="W182" s="34">
        <v>14977</v>
      </c>
      <c r="X182" s="34">
        <v>14821</v>
      </c>
      <c r="Y182" s="34">
        <v>14007</v>
      </c>
      <c r="Z182"/>
      <c r="AA182" s="19">
        <f t="shared" si="23"/>
        <v>3</v>
      </c>
      <c r="AB182" s="9">
        <f t="shared" si="18"/>
        <v>305828</v>
      </c>
      <c r="AC182" s="13">
        <f t="shared" si="19"/>
        <v>117650</v>
      </c>
      <c r="AD182" s="13">
        <f t="shared" si="20"/>
        <v>423478</v>
      </c>
      <c r="AE182" s="9"/>
      <c r="AF182" s="9">
        <f t="shared" si="21"/>
        <v>6</v>
      </c>
      <c r="AG182" s="9">
        <f t="shared" si="22"/>
        <v>2022</v>
      </c>
    </row>
    <row r="183" spans="1:33" x14ac:dyDescent="0.2">
      <c r="A183" s="16">
        <v>44735</v>
      </c>
      <c r="B183" s="34">
        <v>13676</v>
      </c>
      <c r="C183" s="34">
        <v>14146</v>
      </c>
      <c r="D183" s="34">
        <v>13802</v>
      </c>
      <c r="E183" s="34">
        <v>13726</v>
      </c>
      <c r="F183" s="34">
        <v>14513</v>
      </c>
      <c r="G183" s="34">
        <v>15496</v>
      </c>
      <c r="H183" s="34">
        <v>17213</v>
      </c>
      <c r="I183" s="34">
        <v>18633</v>
      </c>
      <c r="J183" s="34">
        <v>20267</v>
      </c>
      <c r="K183" s="34">
        <v>20734</v>
      </c>
      <c r="L183" s="34">
        <v>21682</v>
      </c>
      <c r="M183" s="34">
        <v>22156</v>
      </c>
      <c r="N183" s="34">
        <v>22404</v>
      </c>
      <c r="O183" s="34">
        <v>23000</v>
      </c>
      <c r="P183" s="34">
        <v>23055</v>
      </c>
      <c r="Q183" s="34">
        <v>22146</v>
      </c>
      <c r="R183" s="34">
        <v>22166</v>
      </c>
      <c r="S183" s="34">
        <v>21079</v>
      </c>
      <c r="T183" s="34">
        <v>19175</v>
      </c>
      <c r="U183" s="34">
        <v>18112</v>
      </c>
      <c r="V183" s="34">
        <v>17462</v>
      </c>
      <c r="W183" s="34">
        <v>15966</v>
      </c>
      <c r="X183" s="34">
        <v>15115</v>
      </c>
      <c r="Y183" s="34">
        <v>14608</v>
      </c>
      <c r="Z183"/>
      <c r="AA183" s="19">
        <f t="shared" si="23"/>
        <v>4</v>
      </c>
      <c r="AB183" s="9">
        <f t="shared" si="18"/>
        <v>323152</v>
      </c>
      <c r="AC183" s="13">
        <f t="shared" si="19"/>
        <v>117180</v>
      </c>
      <c r="AD183" s="13">
        <f t="shared" si="20"/>
        <v>440332</v>
      </c>
      <c r="AE183" s="9"/>
      <c r="AF183" s="9">
        <f t="shared" si="21"/>
        <v>6</v>
      </c>
      <c r="AG183" s="9">
        <f t="shared" si="22"/>
        <v>2022</v>
      </c>
    </row>
    <row r="184" spans="1:33" x14ac:dyDescent="0.2">
      <c r="A184" s="16">
        <v>44736</v>
      </c>
      <c r="B184" s="34">
        <v>14070</v>
      </c>
      <c r="C184" s="34">
        <v>13824</v>
      </c>
      <c r="D184" s="34">
        <v>14007</v>
      </c>
      <c r="E184" s="34">
        <v>13995</v>
      </c>
      <c r="F184" s="34">
        <v>14511</v>
      </c>
      <c r="G184" s="34">
        <v>14937</v>
      </c>
      <c r="H184" s="34">
        <v>16893</v>
      </c>
      <c r="I184" s="34">
        <v>18081</v>
      </c>
      <c r="J184" s="34">
        <v>19955</v>
      </c>
      <c r="K184" s="34">
        <v>20051</v>
      </c>
      <c r="L184" s="34">
        <v>21683</v>
      </c>
      <c r="M184" s="34">
        <v>22725</v>
      </c>
      <c r="N184" s="34">
        <v>22766</v>
      </c>
      <c r="O184" s="34">
        <v>23679</v>
      </c>
      <c r="P184" s="34">
        <v>23969</v>
      </c>
      <c r="Q184" s="34">
        <v>22930</v>
      </c>
      <c r="R184" s="34">
        <v>22963</v>
      </c>
      <c r="S184" s="34">
        <v>22083</v>
      </c>
      <c r="T184" s="34">
        <v>20026</v>
      </c>
      <c r="U184" s="34">
        <v>18902</v>
      </c>
      <c r="V184" s="34">
        <v>17502</v>
      </c>
      <c r="W184" s="34">
        <v>16653</v>
      </c>
      <c r="X184" s="34">
        <v>15879</v>
      </c>
      <c r="Y184" s="34">
        <v>14948</v>
      </c>
      <c r="Z184"/>
      <c r="AA184" s="19">
        <f t="shared" si="23"/>
        <v>5</v>
      </c>
      <c r="AB184" s="9">
        <f t="shared" si="18"/>
        <v>329847</v>
      </c>
      <c r="AC184" s="13">
        <f t="shared" si="19"/>
        <v>117185</v>
      </c>
      <c r="AD184" s="13">
        <f t="shared" si="20"/>
        <v>447032</v>
      </c>
      <c r="AE184" s="9"/>
      <c r="AF184" s="9">
        <f t="shared" si="21"/>
        <v>6</v>
      </c>
      <c r="AG184" s="9">
        <f t="shared" si="22"/>
        <v>2022</v>
      </c>
    </row>
    <row r="185" spans="1:33" x14ac:dyDescent="0.2">
      <c r="A185" s="16">
        <v>44737</v>
      </c>
      <c r="B185" s="34">
        <v>14569</v>
      </c>
      <c r="C185" s="34">
        <v>14290</v>
      </c>
      <c r="D185" s="34">
        <v>13926</v>
      </c>
      <c r="E185" s="34">
        <v>13688</v>
      </c>
      <c r="F185" s="34">
        <v>13987</v>
      </c>
      <c r="G185" s="34">
        <v>14286</v>
      </c>
      <c r="H185" s="34">
        <v>15797</v>
      </c>
      <c r="I185" s="34">
        <v>16925</v>
      </c>
      <c r="J185" s="34">
        <v>18230</v>
      </c>
      <c r="K185" s="34">
        <v>18386</v>
      </c>
      <c r="L185" s="34">
        <v>20241</v>
      </c>
      <c r="M185" s="34">
        <v>22044</v>
      </c>
      <c r="N185" s="34">
        <v>22246</v>
      </c>
      <c r="O185" s="34">
        <v>23962</v>
      </c>
      <c r="P185" s="34">
        <v>23253</v>
      </c>
      <c r="Q185" s="34">
        <v>23760</v>
      </c>
      <c r="R185" s="34">
        <v>23700</v>
      </c>
      <c r="S185" s="34">
        <v>23639</v>
      </c>
      <c r="T185" s="34">
        <v>21622</v>
      </c>
      <c r="U185" s="34">
        <v>20394</v>
      </c>
      <c r="V185" s="34">
        <v>19499</v>
      </c>
      <c r="W185" s="34">
        <v>18314</v>
      </c>
      <c r="X185" s="34">
        <v>17731</v>
      </c>
      <c r="Y185" s="34">
        <v>16768</v>
      </c>
      <c r="Z185"/>
      <c r="AA185" s="19">
        <f t="shared" si="23"/>
        <v>6</v>
      </c>
      <c r="AB185" s="9">
        <f t="shared" si="18"/>
        <v>333946</v>
      </c>
      <c r="AC185" s="13">
        <f t="shared" si="19"/>
        <v>117311</v>
      </c>
      <c r="AD185" s="13">
        <f t="shared" si="20"/>
        <v>451257</v>
      </c>
      <c r="AE185" s="9"/>
      <c r="AF185" s="9">
        <f t="shared" si="21"/>
        <v>6</v>
      </c>
      <c r="AG185" s="9">
        <f t="shared" si="22"/>
        <v>2022</v>
      </c>
    </row>
    <row r="186" spans="1:33" x14ac:dyDescent="0.2">
      <c r="A186" s="16">
        <v>44738</v>
      </c>
      <c r="B186" s="34">
        <v>16750</v>
      </c>
      <c r="C186" s="34">
        <v>16605</v>
      </c>
      <c r="D186" s="34">
        <v>15989</v>
      </c>
      <c r="E186" s="34">
        <v>15767</v>
      </c>
      <c r="F186" s="34">
        <v>15468</v>
      </c>
      <c r="G186" s="34">
        <v>15266</v>
      </c>
      <c r="H186" s="34">
        <v>16190</v>
      </c>
      <c r="I186" s="34">
        <v>17087</v>
      </c>
      <c r="J186" s="34">
        <v>18672</v>
      </c>
      <c r="K186" s="34">
        <v>19396</v>
      </c>
      <c r="L186" s="34">
        <v>21328</v>
      </c>
      <c r="M186" s="34">
        <v>23123</v>
      </c>
      <c r="N186" s="34">
        <v>23907</v>
      </c>
      <c r="O186" s="34">
        <v>25110</v>
      </c>
      <c r="P186" s="34">
        <v>24890</v>
      </c>
      <c r="Q186" s="34">
        <v>24524</v>
      </c>
      <c r="R186" s="34">
        <v>25047</v>
      </c>
      <c r="S186" s="34">
        <v>24039</v>
      </c>
      <c r="T186" s="34">
        <v>22639</v>
      </c>
      <c r="U186" s="34">
        <v>20843</v>
      </c>
      <c r="V186" s="34">
        <v>19881</v>
      </c>
      <c r="W186" s="34">
        <v>18260</v>
      </c>
      <c r="X186" s="34">
        <v>16977</v>
      </c>
      <c r="Y186" s="34">
        <v>16702</v>
      </c>
      <c r="Z186"/>
      <c r="AA186" s="19">
        <f t="shared" si="23"/>
        <v>7</v>
      </c>
      <c r="AB186" s="9">
        <f t="shared" si="18"/>
        <v>0</v>
      </c>
      <c r="AC186" s="13">
        <f t="shared" si="19"/>
        <v>474460</v>
      </c>
      <c r="AD186" s="13">
        <f t="shared" si="20"/>
        <v>474460</v>
      </c>
      <c r="AE186" s="9"/>
      <c r="AF186" s="9">
        <f t="shared" si="21"/>
        <v>6</v>
      </c>
      <c r="AG186" s="9">
        <f t="shared" si="22"/>
        <v>2022</v>
      </c>
    </row>
    <row r="187" spans="1:33" x14ac:dyDescent="0.2">
      <c r="A187" s="16">
        <v>44739</v>
      </c>
      <c r="B187" s="34">
        <v>17036</v>
      </c>
      <c r="C187" s="34">
        <v>16995</v>
      </c>
      <c r="D187" s="34">
        <v>16638</v>
      </c>
      <c r="E187" s="34">
        <v>15952</v>
      </c>
      <c r="F187" s="34">
        <v>16398</v>
      </c>
      <c r="G187" s="34">
        <v>17372</v>
      </c>
      <c r="H187" s="34">
        <v>19265</v>
      </c>
      <c r="I187" s="34">
        <v>20579</v>
      </c>
      <c r="J187" s="34">
        <v>22734</v>
      </c>
      <c r="K187" s="34">
        <v>23498</v>
      </c>
      <c r="L187" s="34">
        <v>25425</v>
      </c>
      <c r="M187" s="34">
        <v>27132</v>
      </c>
      <c r="N187" s="34">
        <v>26846</v>
      </c>
      <c r="O187" s="34">
        <v>27423</v>
      </c>
      <c r="P187" s="34">
        <v>27141</v>
      </c>
      <c r="Q187" s="34">
        <v>25296</v>
      </c>
      <c r="R187" s="34">
        <v>24658</v>
      </c>
      <c r="S187" s="34">
        <v>23634</v>
      </c>
      <c r="T187" s="34">
        <v>21603</v>
      </c>
      <c r="U187" s="34">
        <v>19888</v>
      </c>
      <c r="V187" s="34">
        <v>18860</v>
      </c>
      <c r="W187" s="34">
        <v>17344</v>
      </c>
      <c r="X187" s="34">
        <v>16330</v>
      </c>
      <c r="Y187" s="34">
        <v>15538</v>
      </c>
      <c r="Z187"/>
      <c r="AA187" s="19">
        <f t="shared" si="23"/>
        <v>1</v>
      </c>
      <c r="AB187" s="9">
        <f t="shared" si="18"/>
        <v>0</v>
      </c>
      <c r="AC187" s="13">
        <f t="shared" si="19"/>
        <v>503585</v>
      </c>
      <c r="AD187" s="13">
        <f t="shared" si="20"/>
        <v>503585</v>
      </c>
      <c r="AE187" s="9"/>
      <c r="AF187" s="9">
        <f t="shared" si="21"/>
        <v>6</v>
      </c>
      <c r="AG187" s="9">
        <f t="shared" si="22"/>
        <v>2022</v>
      </c>
    </row>
    <row r="188" spans="1:33" x14ac:dyDescent="0.2">
      <c r="A188" s="16">
        <v>44740</v>
      </c>
      <c r="B188" s="34">
        <v>15731</v>
      </c>
      <c r="C188" s="34">
        <v>15546</v>
      </c>
      <c r="D188" s="34">
        <v>15118</v>
      </c>
      <c r="E188" s="34">
        <v>15213</v>
      </c>
      <c r="F188" s="34">
        <v>15595</v>
      </c>
      <c r="G188" s="34">
        <v>16205</v>
      </c>
      <c r="H188" s="34">
        <v>18439</v>
      </c>
      <c r="I188" s="34">
        <v>19891</v>
      </c>
      <c r="J188" s="34">
        <v>21848</v>
      </c>
      <c r="K188" s="34">
        <v>21765</v>
      </c>
      <c r="L188" s="34">
        <v>23362</v>
      </c>
      <c r="M188" s="34">
        <v>24927</v>
      </c>
      <c r="N188" s="34">
        <v>24521</v>
      </c>
      <c r="O188" s="34">
        <v>25958</v>
      </c>
      <c r="P188" s="34">
        <v>25574</v>
      </c>
      <c r="Q188" s="34">
        <v>24683</v>
      </c>
      <c r="R188" s="34">
        <v>24388</v>
      </c>
      <c r="S188" s="34">
        <v>23654</v>
      </c>
      <c r="T188" s="34">
        <v>21862</v>
      </c>
      <c r="U188" s="34">
        <v>20295</v>
      </c>
      <c r="V188" s="34">
        <v>18954</v>
      </c>
      <c r="W188" s="34">
        <v>17615</v>
      </c>
      <c r="X188" s="34">
        <v>16215</v>
      </c>
      <c r="Y188" s="34">
        <v>15539</v>
      </c>
      <c r="Z188"/>
      <c r="AA188" s="19">
        <f t="shared" si="23"/>
        <v>2</v>
      </c>
      <c r="AB188" s="9">
        <f t="shared" si="18"/>
        <v>355512</v>
      </c>
      <c r="AC188" s="13">
        <f t="shared" si="19"/>
        <v>127386</v>
      </c>
      <c r="AD188" s="13">
        <f t="shared" si="20"/>
        <v>482898</v>
      </c>
      <c r="AE188" s="9"/>
      <c r="AF188" s="9">
        <f t="shared" si="21"/>
        <v>6</v>
      </c>
      <c r="AG188" s="9">
        <f t="shared" si="22"/>
        <v>2022</v>
      </c>
    </row>
    <row r="189" spans="1:33" x14ac:dyDescent="0.2">
      <c r="A189" s="16">
        <v>44741</v>
      </c>
      <c r="B189" s="34">
        <v>14833</v>
      </c>
      <c r="C189" s="34">
        <v>14736</v>
      </c>
      <c r="D189" s="34">
        <v>14647</v>
      </c>
      <c r="E189" s="34">
        <v>14379</v>
      </c>
      <c r="F189" s="34">
        <v>14833</v>
      </c>
      <c r="G189" s="34">
        <v>15597</v>
      </c>
      <c r="H189" s="34">
        <v>17466</v>
      </c>
      <c r="I189" s="34">
        <v>19101</v>
      </c>
      <c r="J189" s="34">
        <v>20234</v>
      </c>
      <c r="K189" s="34">
        <v>19944</v>
      </c>
      <c r="L189" s="34">
        <v>21168</v>
      </c>
      <c r="M189" s="34">
        <v>22856</v>
      </c>
      <c r="N189" s="34">
        <v>23417</v>
      </c>
      <c r="O189" s="34">
        <v>25152</v>
      </c>
      <c r="P189" s="34">
        <v>24340</v>
      </c>
      <c r="Q189" s="34">
        <v>23641</v>
      </c>
      <c r="R189" s="34">
        <v>23675</v>
      </c>
      <c r="S189" s="34">
        <v>23829</v>
      </c>
      <c r="T189" s="34">
        <v>22001</v>
      </c>
      <c r="U189" s="34">
        <v>20851</v>
      </c>
      <c r="V189" s="34">
        <v>19433</v>
      </c>
      <c r="W189" s="34">
        <v>18427</v>
      </c>
      <c r="X189" s="34">
        <v>17103</v>
      </c>
      <c r="Y189" s="34">
        <v>16596</v>
      </c>
      <c r="Z189"/>
      <c r="AA189" s="19">
        <f t="shared" si="23"/>
        <v>3</v>
      </c>
      <c r="AB189" s="9">
        <f t="shared" si="18"/>
        <v>345172</v>
      </c>
      <c r="AC189" s="13">
        <f t="shared" si="19"/>
        <v>123087</v>
      </c>
      <c r="AD189" s="13">
        <f t="shared" si="20"/>
        <v>468259</v>
      </c>
      <c r="AE189" s="9"/>
      <c r="AF189" s="9">
        <f t="shared" si="21"/>
        <v>6</v>
      </c>
      <c r="AG189" s="9">
        <f t="shared" si="22"/>
        <v>2022</v>
      </c>
    </row>
    <row r="190" spans="1:33" x14ac:dyDescent="0.2">
      <c r="A190" s="16">
        <v>44742</v>
      </c>
      <c r="B190" s="34">
        <v>14857</v>
      </c>
      <c r="C190" s="34">
        <v>15016</v>
      </c>
      <c r="D190" s="34">
        <v>15138</v>
      </c>
      <c r="E190" s="34">
        <v>14723</v>
      </c>
      <c r="F190" s="34">
        <v>15224</v>
      </c>
      <c r="G190" s="34">
        <v>15951</v>
      </c>
      <c r="H190" s="34">
        <v>18271</v>
      </c>
      <c r="I190" s="34">
        <v>19323</v>
      </c>
      <c r="J190" s="34">
        <v>21349</v>
      </c>
      <c r="K190" s="34">
        <v>21462</v>
      </c>
      <c r="L190" s="34">
        <v>23250</v>
      </c>
      <c r="M190" s="34">
        <v>24563</v>
      </c>
      <c r="N190" s="34">
        <v>24202</v>
      </c>
      <c r="O190" s="34">
        <v>25246</v>
      </c>
      <c r="P190" s="34">
        <v>24705</v>
      </c>
      <c r="Q190" s="34">
        <v>23720</v>
      </c>
      <c r="R190" s="34">
        <v>23559</v>
      </c>
      <c r="S190" s="34">
        <v>23036</v>
      </c>
      <c r="T190" s="34">
        <v>21044</v>
      </c>
      <c r="U190" s="34">
        <v>19845</v>
      </c>
      <c r="V190" s="34">
        <v>18661</v>
      </c>
      <c r="W190" s="34">
        <v>17229</v>
      </c>
      <c r="X190" s="34">
        <v>16062</v>
      </c>
      <c r="Y190" s="34">
        <v>15399</v>
      </c>
      <c r="Z190"/>
      <c r="AA190" s="19">
        <f t="shared" si="23"/>
        <v>4</v>
      </c>
      <c r="AB190" s="9">
        <f t="shared" si="18"/>
        <v>347256</v>
      </c>
      <c r="AC190" s="13">
        <f t="shared" si="19"/>
        <v>124579</v>
      </c>
      <c r="AD190" s="13">
        <f t="shared" si="20"/>
        <v>471835</v>
      </c>
      <c r="AE190" s="9"/>
      <c r="AF190" s="9">
        <f t="shared" si="21"/>
        <v>6</v>
      </c>
      <c r="AG190" s="9">
        <f t="shared" si="22"/>
        <v>2022</v>
      </c>
    </row>
    <row r="191" spans="1:33" x14ac:dyDescent="0.2">
      <c r="A191" s="16">
        <v>44743</v>
      </c>
      <c r="B191" s="34">
        <v>14575</v>
      </c>
      <c r="C191" s="34">
        <v>14416</v>
      </c>
      <c r="D191" s="34">
        <v>14352</v>
      </c>
      <c r="E191" s="34">
        <v>14031</v>
      </c>
      <c r="F191" s="34">
        <v>14740</v>
      </c>
      <c r="G191" s="34">
        <v>16192</v>
      </c>
      <c r="H191" s="34">
        <v>17356</v>
      </c>
      <c r="I191" s="34">
        <v>19655</v>
      </c>
      <c r="J191" s="34">
        <v>20992</v>
      </c>
      <c r="K191" s="34">
        <v>22081</v>
      </c>
      <c r="L191" s="34">
        <v>22671</v>
      </c>
      <c r="M191" s="34">
        <v>23133</v>
      </c>
      <c r="N191" s="34">
        <v>24346</v>
      </c>
      <c r="O191" s="34">
        <v>25359</v>
      </c>
      <c r="P191" s="34">
        <v>26346</v>
      </c>
      <c r="Q191" s="34">
        <v>25594</v>
      </c>
      <c r="R191" s="34">
        <v>24966</v>
      </c>
      <c r="S191" s="34">
        <v>25368</v>
      </c>
      <c r="T191" s="34">
        <v>22815</v>
      </c>
      <c r="U191" s="34">
        <v>21312</v>
      </c>
      <c r="V191" s="34">
        <v>19413</v>
      </c>
      <c r="W191" s="34">
        <v>17793</v>
      </c>
      <c r="X191" s="34">
        <v>16244</v>
      </c>
      <c r="Y191" s="34">
        <v>16772</v>
      </c>
      <c r="Z191"/>
      <c r="AA191" s="19">
        <f t="shared" si="23"/>
        <v>5</v>
      </c>
      <c r="AB191" s="9">
        <f t="shared" si="18"/>
        <v>358088</v>
      </c>
      <c r="AC191" s="13">
        <f t="shared" si="19"/>
        <v>122434</v>
      </c>
      <c r="AD191" s="13">
        <f t="shared" si="20"/>
        <v>480522</v>
      </c>
      <c r="AE191" s="9"/>
      <c r="AF191" s="9">
        <f t="shared" si="21"/>
        <v>7</v>
      </c>
      <c r="AG191" s="9">
        <f t="shared" si="22"/>
        <v>2022</v>
      </c>
    </row>
    <row r="192" spans="1:33" x14ac:dyDescent="0.2">
      <c r="A192" s="16">
        <v>44744</v>
      </c>
      <c r="B192" s="34">
        <v>15916</v>
      </c>
      <c r="C192" s="34">
        <v>15408</v>
      </c>
      <c r="D192" s="34">
        <v>15329</v>
      </c>
      <c r="E192" s="34">
        <v>15095</v>
      </c>
      <c r="F192" s="34">
        <v>15822</v>
      </c>
      <c r="G192" s="34">
        <v>16365</v>
      </c>
      <c r="H192" s="34">
        <v>17048</v>
      </c>
      <c r="I192" s="34">
        <v>18496</v>
      </c>
      <c r="J192" s="34">
        <v>19993</v>
      </c>
      <c r="K192" s="34">
        <v>20604</v>
      </c>
      <c r="L192" s="34">
        <v>21525</v>
      </c>
      <c r="M192" s="34">
        <v>22656</v>
      </c>
      <c r="N192" s="34">
        <v>23688</v>
      </c>
      <c r="O192" s="34">
        <v>24011</v>
      </c>
      <c r="P192" s="34">
        <v>24466</v>
      </c>
      <c r="Q192" s="34">
        <v>24406</v>
      </c>
      <c r="R192" s="34">
        <v>22845</v>
      </c>
      <c r="S192" s="34">
        <v>22457</v>
      </c>
      <c r="T192" s="34">
        <v>21429</v>
      </c>
      <c r="U192" s="34">
        <v>20885</v>
      </c>
      <c r="V192" s="34">
        <v>18801</v>
      </c>
      <c r="W192" s="34">
        <v>17261</v>
      </c>
      <c r="X192" s="34">
        <v>16367</v>
      </c>
      <c r="Y192" s="34">
        <v>15735</v>
      </c>
      <c r="Z192"/>
      <c r="AA192" s="19">
        <f t="shared" si="23"/>
        <v>6</v>
      </c>
      <c r="AB192" s="9">
        <f t="shared" si="18"/>
        <v>339890</v>
      </c>
      <c r="AC192" s="13">
        <f t="shared" si="19"/>
        <v>126718</v>
      </c>
      <c r="AD192" s="13">
        <f t="shared" si="20"/>
        <v>466608</v>
      </c>
      <c r="AE192" s="9"/>
      <c r="AF192" s="9">
        <f t="shared" si="21"/>
        <v>7</v>
      </c>
      <c r="AG192" s="9">
        <f t="shared" si="22"/>
        <v>2022</v>
      </c>
    </row>
    <row r="193" spans="1:33" x14ac:dyDescent="0.2">
      <c r="A193" s="16">
        <v>44745</v>
      </c>
      <c r="B193" s="34">
        <v>15388</v>
      </c>
      <c r="C193" s="34">
        <v>14683</v>
      </c>
      <c r="D193" s="34">
        <v>14596</v>
      </c>
      <c r="E193" s="34">
        <v>14306</v>
      </c>
      <c r="F193" s="34">
        <v>14631</v>
      </c>
      <c r="G193" s="34">
        <v>15104</v>
      </c>
      <c r="H193" s="34">
        <v>15450</v>
      </c>
      <c r="I193" s="34">
        <v>17087</v>
      </c>
      <c r="J193" s="34">
        <v>18880</v>
      </c>
      <c r="K193" s="34">
        <v>19031</v>
      </c>
      <c r="L193" s="34">
        <v>19775</v>
      </c>
      <c r="M193" s="34">
        <v>20790</v>
      </c>
      <c r="N193" s="34">
        <v>22010</v>
      </c>
      <c r="O193" s="34">
        <v>22508</v>
      </c>
      <c r="P193" s="34">
        <v>23036</v>
      </c>
      <c r="Q193" s="34">
        <v>22569</v>
      </c>
      <c r="R193" s="34">
        <v>21708</v>
      </c>
      <c r="S193" s="34">
        <v>22172</v>
      </c>
      <c r="T193" s="34">
        <v>20396</v>
      </c>
      <c r="U193" s="34">
        <v>19611</v>
      </c>
      <c r="V193" s="34">
        <v>17662</v>
      </c>
      <c r="W193" s="34">
        <v>16835</v>
      </c>
      <c r="X193" s="34">
        <v>16010</v>
      </c>
      <c r="Y193" s="34">
        <v>15763</v>
      </c>
      <c r="Z193"/>
      <c r="AA193" s="19">
        <f t="shared" si="23"/>
        <v>7</v>
      </c>
      <c r="AB193" s="9">
        <f t="shared" si="18"/>
        <v>0</v>
      </c>
      <c r="AC193" s="13">
        <f t="shared" si="19"/>
        <v>440001</v>
      </c>
      <c r="AD193" s="13">
        <f t="shared" si="20"/>
        <v>440001</v>
      </c>
      <c r="AE193" s="9"/>
      <c r="AF193" s="9">
        <f t="shared" si="21"/>
        <v>7</v>
      </c>
      <c r="AG193" s="9">
        <f t="shared" si="22"/>
        <v>2022</v>
      </c>
    </row>
    <row r="194" spans="1:33" x14ac:dyDescent="0.2">
      <c r="A194" s="16">
        <v>44746</v>
      </c>
      <c r="B194" s="34">
        <v>15344</v>
      </c>
      <c r="C194" s="34">
        <v>14846</v>
      </c>
      <c r="D194" s="34">
        <v>14796</v>
      </c>
      <c r="E194" s="34">
        <v>14422</v>
      </c>
      <c r="F194" s="34">
        <v>14834</v>
      </c>
      <c r="G194" s="34">
        <v>15058</v>
      </c>
      <c r="H194" s="34">
        <v>15549</v>
      </c>
      <c r="I194" s="34">
        <v>17478</v>
      </c>
      <c r="J194" s="34">
        <v>18710</v>
      </c>
      <c r="K194" s="34">
        <v>18840</v>
      </c>
      <c r="L194" s="34">
        <v>19488</v>
      </c>
      <c r="M194" s="34">
        <v>19709</v>
      </c>
      <c r="N194" s="34">
        <v>20453</v>
      </c>
      <c r="O194" s="34">
        <v>21250</v>
      </c>
      <c r="P194" s="34">
        <v>21704</v>
      </c>
      <c r="Q194" s="34">
        <v>21500</v>
      </c>
      <c r="R194" s="34">
        <v>20853</v>
      </c>
      <c r="S194" s="34">
        <v>21348</v>
      </c>
      <c r="T194" s="34">
        <v>19864</v>
      </c>
      <c r="U194" s="34">
        <v>18415</v>
      </c>
      <c r="V194" s="34">
        <v>16714</v>
      </c>
      <c r="W194" s="34">
        <v>15349</v>
      </c>
      <c r="X194" s="34">
        <v>14866</v>
      </c>
      <c r="Y194" s="34">
        <v>15221</v>
      </c>
      <c r="Z194"/>
      <c r="AA194" s="19">
        <f t="shared" si="23"/>
        <v>1</v>
      </c>
      <c r="AB194" s="9">
        <f t="shared" si="18"/>
        <v>0</v>
      </c>
      <c r="AC194" s="13">
        <f t="shared" si="19"/>
        <v>426611</v>
      </c>
      <c r="AD194" s="13">
        <f t="shared" si="20"/>
        <v>426611</v>
      </c>
      <c r="AE194" s="9"/>
      <c r="AF194" s="9">
        <f t="shared" si="21"/>
        <v>7</v>
      </c>
      <c r="AG194" s="9">
        <f t="shared" si="22"/>
        <v>2022</v>
      </c>
    </row>
    <row r="195" spans="1:33" x14ac:dyDescent="0.2">
      <c r="A195" s="16">
        <v>44747</v>
      </c>
      <c r="B195" s="34">
        <v>14761</v>
      </c>
      <c r="C195" s="34">
        <v>14286</v>
      </c>
      <c r="D195" s="34">
        <v>14143</v>
      </c>
      <c r="E195" s="34">
        <v>13837</v>
      </c>
      <c r="F195" s="34">
        <v>14375</v>
      </c>
      <c r="G195" s="34">
        <v>15861</v>
      </c>
      <c r="H195" s="34">
        <v>17149</v>
      </c>
      <c r="I195" s="34">
        <v>19353</v>
      </c>
      <c r="J195" s="34">
        <v>21132</v>
      </c>
      <c r="K195" s="34">
        <v>21045</v>
      </c>
      <c r="L195" s="34">
        <v>22425</v>
      </c>
      <c r="M195" s="34">
        <v>23194</v>
      </c>
      <c r="N195" s="34">
        <v>24629</v>
      </c>
      <c r="O195" s="34">
        <v>25282</v>
      </c>
      <c r="P195" s="34">
        <v>26315</v>
      </c>
      <c r="Q195" s="34">
        <v>25099</v>
      </c>
      <c r="R195" s="34">
        <v>24253</v>
      </c>
      <c r="S195" s="34">
        <v>24221</v>
      </c>
      <c r="T195" s="34">
        <v>21676</v>
      </c>
      <c r="U195" s="34">
        <v>20138</v>
      </c>
      <c r="V195" s="34">
        <v>18584</v>
      </c>
      <c r="W195" s="34">
        <v>16330</v>
      </c>
      <c r="X195" s="34">
        <v>14919</v>
      </c>
      <c r="Y195" s="34">
        <v>15343</v>
      </c>
      <c r="Z195"/>
      <c r="AA195" s="19">
        <f t="shared" si="23"/>
        <v>2</v>
      </c>
      <c r="AB195" s="9">
        <f t="shared" si="18"/>
        <v>348595</v>
      </c>
      <c r="AC195" s="13">
        <f t="shared" si="19"/>
        <v>119755</v>
      </c>
      <c r="AD195" s="13">
        <f t="shared" si="20"/>
        <v>468350</v>
      </c>
      <c r="AE195" s="9"/>
      <c r="AF195" s="9">
        <f t="shared" si="21"/>
        <v>7</v>
      </c>
      <c r="AG195" s="9">
        <f t="shared" si="22"/>
        <v>2022</v>
      </c>
    </row>
    <row r="196" spans="1:33" x14ac:dyDescent="0.2">
      <c r="A196" s="16">
        <v>44748</v>
      </c>
      <c r="B196" s="34">
        <v>14612</v>
      </c>
      <c r="C196" s="34">
        <v>14056</v>
      </c>
      <c r="D196" s="34">
        <v>13581</v>
      </c>
      <c r="E196" s="34">
        <v>13663</v>
      </c>
      <c r="F196" s="34">
        <v>14673</v>
      </c>
      <c r="G196" s="34">
        <v>16505</v>
      </c>
      <c r="H196" s="34">
        <v>17522</v>
      </c>
      <c r="I196" s="34">
        <v>19684</v>
      </c>
      <c r="J196" s="34">
        <v>21578</v>
      </c>
      <c r="K196" s="34">
        <v>21693</v>
      </c>
      <c r="L196" s="34">
        <v>22653</v>
      </c>
      <c r="M196" s="34">
        <v>22806</v>
      </c>
      <c r="N196" s="34">
        <v>23649</v>
      </c>
      <c r="O196" s="34">
        <v>23862</v>
      </c>
      <c r="P196" s="34">
        <v>23955</v>
      </c>
      <c r="Q196" s="34">
        <v>23131</v>
      </c>
      <c r="R196" s="34">
        <v>22363</v>
      </c>
      <c r="S196" s="34">
        <v>22531</v>
      </c>
      <c r="T196" s="34">
        <v>20672</v>
      </c>
      <c r="U196" s="34">
        <v>19171</v>
      </c>
      <c r="V196" s="34">
        <v>17746</v>
      </c>
      <c r="W196" s="34">
        <v>15951</v>
      </c>
      <c r="X196" s="34">
        <v>14923</v>
      </c>
      <c r="Y196" s="34">
        <v>14594</v>
      </c>
      <c r="Z196"/>
      <c r="AA196" s="19">
        <f t="shared" si="23"/>
        <v>3</v>
      </c>
      <c r="AB196" s="9">
        <f t="shared" si="18"/>
        <v>336368</v>
      </c>
      <c r="AC196" s="13">
        <f t="shared" si="19"/>
        <v>119206</v>
      </c>
      <c r="AD196" s="13">
        <f t="shared" si="20"/>
        <v>455574</v>
      </c>
      <c r="AE196" s="9"/>
      <c r="AF196" s="9">
        <f t="shared" si="21"/>
        <v>7</v>
      </c>
      <c r="AG196" s="9">
        <f t="shared" si="22"/>
        <v>2022</v>
      </c>
    </row>
    <row r="197" spans="1:33" x14ac:dyDescent="0.2">
      <c r="A197" s="16">
        <v>44749</v>
      </c>
      <c r="B197" s="34">
        <v>13987</v>
      </c>
      <c r="C197" s="34">
        <v>13423</v>
      </c>
      <c r="D197" s="34">
        <v>13084</v>
      </c>
      <c r="E197" s="34">
        <v>13077</v>
      </c>
      <c r="F197" s="34">
        <v>14124</v>
      </c>
      <c r="G197" s="34">
        <v>15585</v>
      </c>
      <c r="H197" s="34">
        <v>16739</v>
      </c>
      <c r="I197" s="34">
        <v>18927</v>
      </c>
      <c r="J197" s="34">
        <v>20284</v>
      </c>
      <c r="K197" s="34">
        <v>19624</v>
      </c>
      <c r="L197" s="34">
        <v>20522</v>
      </c>
      <c r="M197" s="34">
        <v>20899</v>
      </c>
      <c r="N197" s="34">
        <v>22527</v>
      </c>
      <c r="O197" s="34">
        <v>23054</v>
      </c>
      <c r="P197" s="34">
        <v>23086</v>
      </c>
      <c r="Q197" s="34">
        <v>22366</v>
      </c>
      <c r="R197" s="34">
        <v>21925</v>
      </c>
      <c r="S197" s="34">
        <v>22326</v>
      </c>
      <c r="T197" s="34">
        <v>20298</v>
      </c>
      <c r="U197" s="34">
        <v>19008</v>
      </c>
      <c r="V197" s="34">
        <v>17660</v>
      </c>
      <c r="W197" s="34">
        <v>15651</v>
      </c>
      <c r="X197" s="34">
        <v>15182</v>
      </c>
      <c r="Y197" s="34">
        <v>15157</v>
      </c>
      <c r="Z197"/>
      <c r="AA197" s="19">
        <f t="shared" si="23"/>
        <v>4</v>
      </c>
      <c r="AB197" s="9">
        <f t="shared" si="18"/>
        <v>323339</v>
      </c>
      <c r="AC197" s="13">
        <f t="shared" si="19"/>
        <v>115176</v>
      </c>
      <c r="AD197" s="13">
        <f t="shared" si="20"/>
        <v>438515</v>
      </c>
      <c r="AE197" s="9"/>
      <c r="AF197" s="9">
        <f t="shared" si="21"/>
        <v>7</v>
      </c>
      <c r="AG197" s="9">
        <f t="shared" si="22"/>
        <v>2022</v>
      </c>
    </row>
    <row r="198" spans="1:33" x14ac:dyDescent="0.2">
      <c r="A198" s="16">
        <v>44750</v>
      </c>
      <c r="B198" s="34">
        <v>14183</v>
      </c>
      <c r="C198" s="34">
        <v>14370</v>
      </c>
      <c r="D198" s="34">
        <v>14303</v>
      </c>
      <c r="E198" s="34">
        <v>14055</v>
      </c>
      <c r="F198" s="34">
        <v>14607</v>
      </c>
      <c r="G198" s="34">
        <v>16164</v>
      </c>
      <c r="H198" s="34">
        <v>16936</v>
      </c>
      <c r="I198" s="34">
        <v>19011</v>
      </c>
      <c r="J198" s="34">
        <v>20792</v>
      </c>
      <c r="K198" s="34">
        <v>20680</v>
      </c>
      <c r="L198" s="34">
        <v>21998</v>
      </c>
      <c r="M198" s="34">
        <v>22470</v>
      </c>
      <c r="N198" s="34">
        <v>23489</v>
      </c>
      <c r="O198" s="34">
        <v>24696</v>
      </c>
      <c r="P198" s="34">
        <v>25416</v>
      </c>
      <c r="Q198" s="34">
        <v>25277</v>
      </c>
      <c r="R198" s="34">
        <v>23463</v>
      </c>
      <c r="S198" s="34">
        <v>23236</v>
      </c>
      <c r="T198" s="34">
        <v>20503</v>
      </c>
      <c r="U198" s="34">
        <v>19493</v>
      </c>
      <c r="V198" s="34">
        <v>18070</v>
      </c>
      <c r="W198" s="34">
        <v>16360</v>
      </c>
      <c r="X198" s="34">
        <v>15537</v>
      </c>
      <c r="Y198" s="34">
        <v>15388</v>
      </c>
      <c r="Z198"/>
      <c r="AA198" s="19">
        <f t="shared" si="23"/>
        <v>5</v>
      </c>
      <c r="AB198" s="9">
        <f t="shared" si="18"/>
        <v>340491</v>
      </c>
      <c r="AC198" s="13">
        <f t="shared" si="19"/>
        <v>120006</v>
      </c>
      <c r="AD198" s="13">
        <f t="shared" si="20"/>
        <v>460497</v>
      </c>
      <c r="AE198" s="9"/>
      <c r="AF198" s="9">
        <f t="shared" si="21"/>
        <v>7</v>
      </c>
      <c r="AG198" s="9">
        <f t="shared" si="22"/>
        <v>2022</v>
      </c>
    </row>
    <row r="199" spans="1:33" x14ac:dyDescent="0.2">
      <c r="A199" s="16">
        <v>44751</v>
      </c>
      <c r="B199" s="34">
        <v>14481</v>
      </c>
      <c r="C199" s="34">
        <v>13971</v>
      </c>
      <c r="D199" s="34">
        <v>14000</v>
      </c>
      <c r="E199" s="34">
        <v>13649</v>
      </c>
      <c r="F199" s="34">
        <v>14138</v>
      </c>
      <c r="G199" s="34">
        <v>14766</v>
      </c>
      <c r="H199" s="34">
        <v>15254</v>
      </c>
      <c r="I199" s="34">
        <v>16813</v>
      </c>
      <c r="J199" s="34">
        <v>17738</v>
      </c>
      <c r="K199" s="34">
        <v>17729</v>
      </c>
      <c r="L199" s="34">
        <v>18526</v>
      </c>
      <c r="M199" s="34">
        <v>19116</v>
      </c>
      <c r="N199" s="34">
        <v>19447</v>
      </c>
      <c r="O199" s="34">
        <v>19882</v>
      </c>
      <c r="P199" s="34">
        <v>20075</v>
      </c>
      <c r="Q199" s="34">
        <v>20041</v>
      </c>
      <c r="R199" s="34">
        <v>19805</v>
      </c>
      <c r="S199" s="34">
        <v>20174</v>
      </c>
      <c r="T199" s="34">
        <v>18948</v>
      </c>
      <c r="U199" s="34">
        <v>17755</v>
      </c>
      <c r="V199" s="34">
        <v>16459</v>
      </c>
      <c r="W199" s="34">
        <v>15438</v>
      </c>
      <c r="X199" s="34">
        <v>14508</v>
      </c>
      <c r="Y199" s="34">
        <v>14242</v>
      </c>
      <c r="Z199"/>
      <c r="AA199" s="19">
        <f t="shared" si="23"/>
        <v>6</v>
      </c>
      <c r="AB199" s="9">
        <f t="shared" si="18"/>
        <v>292454</v>
      </c>
      <c r="AC199" s="13">
        <f t="shared" si="19"/>
        <v>114501</v>
      </c>
      <c r="AD199" s="13">
        <f t="shared" si="20"/>
        <v>406955</v>
      </c>
      <c r="AE199" s="9"/>
      <c r="AF199" s="9">
        <f t="shared" si="21"/>
        <v>7</v>
      </c>
      <c r="AG199" s="9">
        <f t="shared" si="22"/>
        <v>2022</v>
      </c>
    </row>
    <row r="200" spans="1:33" x14ac:dyDescent="0.2">
      <c r="A200" s="16">
        <v>44752</v>
      </c>
      <c r="B200" s="34">
        <v>13372</v>
      </c>
      <c r="C200" s="34">
        <v>13511</v>
      </c>
      <c r="D200" s="34">
        <v>13237</v>
      </c>
      <c r="E200" s="34">
        <v>12507</v>
      </c>
      <c r="F200" s="34">
        <v>13067</v>
      </c>
      <c r="G200" s="34">
        <v>13709</v>
      </c>
      <c r="H200" s="34">
        <v>14386</v>
      </c>
      <c r="I200" s="34">
        <v>15817</v>
      </c>
      <c r="J200" s="34">
        <v>17104</v>
      </c>
      <c r="K200" s="34">
        <v>17296</v>
      </c>
      <c r="L200" s="34">
        <v>18197</v>
      </c>
      <c r="M200" s="34">
        <v>18985</v>
      </c>
      <c r="N200" s="34">
        <v>19486</v>
      </c>
      <c r="O200" s="34">
        <v>20274</v>
      </c>
      <c r="P200" s="34">
        <v>20627</v>
      </c>
      <c r="Q200" s="34">
        <v>20719</v>
      </c>
      <c r="R200" s="34">
        <v>20537</v>
      </c>
      <c r="S200" s="34">
        <v>21500</v>
      </c>
      <c r="T200" s="34">
        <v>20254</v>
      </c>
      <c r="U200" s="34">
        <v>18927</v>
      </c>
      <c r="V200" s="34">
        <v>17373</v>
      </c>
      <c r="W200" s="34">
        <v>16071</v>
      </c>
      <c r="X200" s="34">
        <v>14867</v>
      </c>
      <c r="Y200" s="34">
        <v>14577</v>
      </c>
      <c r="Z200"/>
      <c r="AA200" s="19">
        <f t="shared" si="23"/>
        <v>7</v>
      </c>
      <c r="AB200" s="9">
        <f t="shared" si="18"/>
        <v>0</v>
      </c>
      <c r="AC200" s="13">
        <f t="shared" si="19"/>
        <v>406400</v>
      </c>
      <c r="AD200" s="13">
        <f t="shared" si="20"/>
        <v>406400</v>
      </c>
      <c r="AE200" s="9"/>
      <c r="AF200" s="9">
        <f t="shared" si="21"/>
        <v>7</v>
      </c>
      <c r="AG200" s="9">
        <f t="shared" si="22"/>
        <v>2022</v>
      </c>
    </row>
    <row r="201" spans="1:33" x14ac:dyDescent="0.2">
      <c r="A201" s="16">
        <v>44753</v>
      </c>
      <c r="B201" s="34">
        <v>14050</v>
      </c>
      <c r="C201" s="34">
        <v>13545</v>
      </c>
      <c r="D201" s="34">
        <v>13601</v>
      </c>
      <c r="E201" s="34">
        <v>13589</v>
      </c>
      <c r="F201" s="34">
        <v>14548</v>
      </c>
      <c r="G201" s="34">
        <v>15877</v>
      </c>
      <c r="H201" s="34">
        <v>17174</v>
      </c>
      <c r="I201" s="34">
        <v>19164</v>
      </c>
      <c r="J201" s="34">
        <v>20922</v>
      </c>
      <c r="K201" s="34">
        <v>21067</v>
      </c>
      <c r="L201" s="34">
        <v>22167</v>
      </c>
      <c r="M201" s="34">
        <v>23021</v>
      </c>
      <c r="N201" s="34">
        <v>24033</v>
      </c>
      <c r="O201" s="34">
        <v>25000</v>
      </c>
      <c r="P201" s="34">
        <v>25929</v>
      </c>
      <c r="Q201" s="34">
        <v>24817</v>
      </c>
      <c r="R201" s="34">
        <v>23992</v>
      </c>
      <c r="S201" s="34">
        <v>24195</v>
      </c>
      <c r="T201" s="34">
        <v>22181</v>
      </c>
      <c r="U201" s="34">
        <v>20474</v>
      </c>
      <c r="V201" s="34">
        <v>18495</v>
      </c>
      <c r="W201" s="34">
        <v>16715</v>
      </c>
      <c r="X201" s="34">
        <v>15438</v>
      </c>
      <c r="Y201" s="34">
        <v>15554</v>
      </c>
      <c r="Z201"/>
      <c r="AA201" s="19">
        <f t="shared" si="23"/>
        <v>1</v>
      </c>
      <c r="AB201" s="9">
        <f t="shared" si="18"/>
        <v>0</v>
      </c>
      <c r="AC201" s="13">
        <f t="shared" si="19"/>
        <v>465548</v>
      </c>
      <c r="AD201" s="13">
        <f t="shared" si="20"/>
        <v>465548</v>
      </c>
      <c r="AE201" s="9"/>
      <c r="AF201" s="9">
        <f t="shared" si="21"/>
        <v>7</v>
      </c>
      <c r="AG201" s="9">
        <f t="shared" si="22"/>
        <v>2022</v>
      </c>
    </row>
    <row r="202" spans="1:33" x14ac:dyDescent="0.2">
      <c r="A202" s="16">
        <v>44754</v>
      </c>
      <c r="B202" s="34">
        <v>14770</v>
      </c>
      <c r="C202" s="34">
        <v>14979</v>
      </c>
      <c r="D202" s="34">
        <v>14612</v>
      </c>
      <c r="E202" s="34">
        <v>14688</v>
      </c>
      <c r="F202" s="34">
        <v>15305</v>
      </c>
      <c r="G202" s="34">
        <v>16954</v>
      </c>
      <c r="H202" s="34">
        <v>17910</v>
      </c>
      <c r="I202" s="34">
        <v>20329</v>
      </c>
      <c r="J202" s="34">
        <v>21954</v>
      </c>
      <c r="K202" s="34">
        <v>22324</v>
      </c>
      <c r="L202" s="34">
        <v>23691</v>
      </c>
      <c r="M202" s="34">
        <v>23344</v>
      </c>
      <c r="N202" s="34">
        <v>23884</v>
      </c>
      <c r="O202" s="34">
        <v>24937</v>
      </c>
      <c r="P202" s="34">
        <v>24947</v>
      </c>
      <c r="Q202" s="34">
        <v>24826</v>
      </c>
      <c r="R202" s="34">
        <v>24180</v>
      </c>
      <c r="S202" s="34">
        <v>24282</v>
      </c>
      <c r="T202" s="34">
        <v>22135</v>
      </c>
      <c r="U202" s="34">
        <v>20702</v>
      </c>
      <c r="V202" s="34">
        <v>18753</v>
      </c>
      <c r="W202" s="34">
        <v>16709</v>
      </c>
      <c r="X202" s="34">
        <v>15692</v>
      </c>
      <c r="Y202" s="34">
        <v>15377</v>
      </c>
      <c r="Z202"/>
      <c r="AA202" s="19">
        <f t="shared" si="23"/>
        <v>2</v>
      </c>
      <c r="AB202" s="9">
        <f t="shared" si="18"/>
        <v>352689</v>
      </c>
      <c r="AC202" s="13">
        <f t="shared" si="19"/>
        <v>124595</v>
      </c>
      <c r="AD202" s="13">
        <f t="shared" si="20"/>
        <v>477284</v>
      </c>
      <c r="AE202" s="9"/>
      <c r="AF202" s="9">
        <f t="shared" si="21"/>
        <v>7</v>
      </c>
      <c r="AG202" s="9">
        <f t="shared" si="22"/>
        <v>2022</v>
      </c>
    </row>
    <row r="203" spans="1:33" x14ac:dyDescent="0.2">
      <c r="A203" s="16">
        <v>44755</v>
      </c>
      <c r="B203" s="34">
        <v>15266</v>
      </c>
      <c r="C203" s="34">
        <v>15128</v>
      </c>
      <c r="D203" s="34">
        <v>15080</v>
      </c>
      <c r="E203" s="34">
        <v>14914</v>
      </c>
      <c r="F203" s="34">
        <v>15556</v>
      </c>
      <c r="G203" s="34">
        <v>17108</v>
      </c>
      <c r="H203" s="34">
        <v>18395</v>
      </c>
      <c r="I203" s="34">
        <v>20738</v>
      </c>
      <c r="J203" s="34">
        <v>22710</v>
      </c>
      <c r="K203" s="34">
        <v>22495</v>
      </c>
      <c r="L203" s="34">
        <v>23693</v>
      </c>
      <c r="M203" s="34">
        <v>24331</v>
      </c>
      <c r="N203" s="34">
        <v>26234</v>
      </c>
      <c r="O203" s="34">
        <v>27078</v>
      </c>
      <c r="P203" s="34">
        <v>27596</v>
      </c>
      <c r="Q203" s="34">
        <v>27812</v>
      </c>
      <c r="R203" s="34">
        <v>26276</v>
      </c>
      <c r="S203" s="34">
        <v>26694</v>
      </c>
      <c r="T203" s="34">
        <v>23758</v>
      </c>
      <c r="U203" s="34">
        <v>22169</v>
      </c>
      <c r="V203" s="34">
        <v>20140</v>
      </c>
      <c r="W203" s="34">
        <v>17784</v>
      </c>
      <c r="X203" s="34">
        <v>16744</v>
      </c>
      <c r="Y203" s="34">
        <v>16441</v>
      </c>
      <c r="Z203"/>
      <c r="AA203" s="19">
        <f t="shared" si="23"/>
        <v>3</v>
      </c>
      <c r="AB203" s="9">
        <f t="shared" si="18"/>
        <v>376252</v>
      </c>
      <c r="AC203" s="13">
        <f t="shared" si="19"/>
        <v>127888</v>
      </c>
      <c r="AD203" s="13">
        <f t="shared" si="20"/>
        <v>504140</v>
      </c>
      <c r="AE203" s="9"/>
      <c r="AF203" s="9">
        <f t="shared" si="21"/>
        <v>7</v>
      </c>
      <c r="AG203" s="9">
        <f t="shared" si="22"/>
        <v>2022</v>
      </c>
    </row>
    <row r="204" spans="1:33" x14ac:dyDescent="0.2">
      <c r="A204" s="16">
        <v>44756</v>
      </c>
      <c r="B204" s="34">
        <v>16094</v>
      </c>
      <c r="C204" s="34">
        <v>15421</v>
      </c>
      <c r="D204" s="34">
        <v>15590</v>
      </c>
      <c r="E204" s="34">
        <v>15448</v>
      </c>
      <c r="F204" s="34">
        <v>16045</v>
      </c>
      <c r="G204" s="34">
        <v>17576</v>
      </c>
      <c r="H204" s="34">
        <v>18312</v>
      </c>
      <c r="I204" s="34">
        <v>20690</v>
      </c>
      <c r="J204" s="34">
        <v>22417</v>
      </c>
      <c r="K204" s="34">
        <v>22154</v>
      </c>
      <c r="L204" s="34">
        <v>23517</v>
      </c>
      <c r="M204" s="34">
        <v>24082</v>
      </c>
      <c r="N204" s="34">
        <v>26160</v>
      </c>
      <c r="O204" s="34">
        <v>26958</v>
      </c>
      <c r="P204" s="34">
        <v>26862</v>
      </c>
      <c r="Q204" s="34">
        <v>25615</v>
      </c>
      <c r="R204" s="34">
        <v>24674</v>
      </c>
      <c r="S204" s="34">
        <v>24214</v>
      </c>
      <c r="T204" s="34">
        <v>21265</v>
      </c>
      <c r="U204" s="34">
        <v>19714</v>
      </c>
      <c r="V204" s="34">
        <v>18239</v>
      </c>
      <c r="W204" s="34">
        <v>16611</v>
      </c>
      <c r="X204" s="34">
        <v>15036</v>
      </c>
      <c r="Y204" s="34">
        <v>15326</v>
      </c>
      <c r="Z204"/>
      <c r="AA204" s="19">
        <f t="shared" si="23"/>
        <v>4</v>
      </c>
      <c r="AB204" s="9">
        <f t="shared" si="18"/>
        <v>358208</v>
      </c>
      <c r="AC204" s="13">
        <f t="shared" si="19"/>
        <v>129812</v>
      </c>
      <c r="AD204" s="13">
        <f t="shared" si="20"/>
        <v>488020</v>
      </c>
      <c r="AE204" s="9"/>
      <c r="AF204" s="9">
        <f t="shared" si="21"/>
        <v>7</v>
      </c>
      <c r="AG204" s="9">
        <f t="shared" si="22"/>
        <v>2022</v>
      </c>
    </row>
    <row r="205" spans="1:33" x14ac:dyDescent="0.2">
      <c r="A205" s="16">
        <v>44757</v>
      </c>
      <c r="B205" s="34">
        <v>14296</v>
      </c>
      <c r="C205" s="34">
        <v>14565</v>
      </c>
      <c r="D205" s="34">
        <v>14501</v>
      </c>
      <c r="E205" s="34">
        <v>14194</v>
      </c>
      <c r="F205" s="34">
        <v>14895</v>
      </c>
      <c r="G205" s="34">
        <v>16361</v>
      </c>
      <c r="H205" s="34">
        <v>17336</v>
      </c>
      <c r="I205" s="34">
        <v>19743</v>
      </c>
      <c r="J205" s="34">
        <v>21732</v>
      </c>
      <c r="K205" s="34">
        <v>21657</v>
      </c>
      <c r="L205" s="34">
        <v>22938</v>
      </c>
      <c r="M205" s="34">
        <v>23945</v>
      </c>
      <c r="N205" s="34">
        <v>24245</v>
      </c>
      <c r="O205" s="34">
        <v>25299</v>
      </c>
      <c r="P205" s="34">
        <v>26139</v>
      </c>
      <c r="Q205" s="34">
        <v>25713</v>
      </c>
      <c r="R205" s="34">
        <v>24540</v>
      </c>
      <c r="S205" s="34">
        <v>24878</v>
      </c>
      <c r="T205" s="34">
        <v>22220</v>
      </c>
      <c r="U205" s="34">
        <v>20352</v>
      </c>
      <c r="V205" s="34">
        <v>18462</v>
      </c>
      <c r="W205" s="34">
        <v>17062</v>
      </c>
      <c r="X205" s="34">
        <v>15495</v>
      </c>
      <c r="Y205" s="34">
        <v>15857</v>
      </c>
      <c r="Z205"/>
      <c r="AA205" s="19">
        <f t="shared" si="23"/>
        <v>5</v>
      </c>
      <c r="AB205" s="9">
        <f t="shared" si="18"/>
        <v>354420</v>
      </c>
      <c r="AC205" s="13">
        <f t="shared" si="19"/>
        <v>122005</v>
      </c>
      <c r="AD205" s="13">
        <f t="shared" si="20"/>
        <v>476425</v>
      </c>
      <c r="AE205" s="9"/>
      <c r="AF205" s="9">
        <f t="shared" si="21"/>
        <v>7</v>
      </c>
      <c r="AG205" s="9">
        <f t="shared" si="22"/>
        <v>2022</v>
      </c>
    </row>
    <row r="206" spans="1:33" x14ac:dyDescent="0.2">
      <c r="A206" s="16">
        <v>44758</v>
      </c>
      <c r="B206" s="34">
        <v>15239</v>
      </c>
      <c r="C206" s="34">
        <v>14455</v>
      </c>
      <c r="D206" s="34">
        <v>14371</v>
      </c>
      <c r="E206" s="34">
        <v>13922</v>
      </c>
      <c r="F206" s="34">
        <v>14660</v>
      </c>
      <c r="G206" s="34">
        <v>15008</v>
      </c>
      <c r="H206" s="34">
        <v>15269</v>
      </c>
      <c r="I206" s="34">
        <v>17174</v>
      </c>
      <c r="J206" s="34">
        <v>18647</v>
      </c>
      <c r="K206" s="34">
        <v>19281</v>
      </c>
      <c r="L206" s="34">
        <v>20489</v>
      </c>
      <c r="M206" s="34">
        <v>21494</v>
      </c>
      <c r="N206" s="34">
        <v>22603</v>
      </c>
      <c r="O206" s="34">
        <v>23460</v>
      </c>
      <c r="P206" s="34">
        <v>23862</v>
      </c>
      <c r="Q206" s="34">
        <v>23709</v>
      </c>
      <c r="R206" s="34">
        <v>23295</v>
      </c>
      <c r="S206" s="34">
        <v>22857</v>
      </c>
      <c r="T206" s="34">
        <v>20725</v>
      </c>
      <c r="U206" s="34">
        <v>19477</v>
      </c>
      <c r="V206" s="34">
        <v>17950</v>
      </c>
      <c r="W206" s="34">
        <v>16695</v>
      </c>
      <c r="X206" s="34">
        <v>15897</v>
      </c>
      <c r="Y206" s="34">
        <v>15849</v>
      </c>
      <c r="Z206"/>
      <c r="AA206" s="19">
        <f t="shared" si="23"/>
        <v>6</v>
      </c>
      <c r="AB206" s="9">
        <f t="shared" si="18"/>
        <v>327615</v>
      </c>
      <c r="AC206" s="13">
        <f t="shared" si="19"/>
        <v>118773</v>
      </c>
      <c r="AD206" s="13">
        <f t="shared" si="20"/>
        <v>446388</v>
      </c>
      <c r="AE206" s="9"/>
      <c r="AF206" s="9">
        <f t="shared" si="21"/>
        <v>7</v>
      </c>
      <c r="AG206" s="9">
        <f t="shared" si="22"/>
        <v>2022</v>
      </c>
    </row>
    <row r="207" spans="1:33" x14ac:dyDescent="0.2">
      <c r="A207" s="16">
        <v>44759</v>
      </c>
      <c r="B207" s="34">
        <v>15214</v>
      </c>
      <c r="C207" s="34">
        <v>14877</v>
      </c>
      <c r="D207" s="34">
        <v>14985</v>
      </c>
      <c r="E207" s="34">
        <v>14632</v>
      </c>
      <c r="F207" s="34">
        <v>14780</v>
      </c>
      <c r="G207" s="34">
        <v>15203</v>
      </c>
      <c r="H207" s="34">
        <v>15778</v>
      </c>
      <c r="I207" s="34">
        <v>17379</v>
      </c>
      <c r="J207" s="34">
        <v>19895</v>
      </c>
      <c r="K207" s="34">
        <v>20178</v>
      </c>
      <c r="L207" s="34">
        <v>21867</v>
      </c>
      <c r="M207" s="34">
        <v>23274</v>
      </c>
      <c r="N207" s="34">
        <v>24840</v>
      </c>
      <c r="O207" s="34">
        <v>25470</v>
      </c>
      <c r="P207" s="34">
        <v>26074</v>
      </c>
      <c r="Q207" s="34">
        <v>25566</v>
      </c>
      <c r="R207" s="34">
        <v>25256</v>
      </c>
      <c r="S207" s="34">
        <v>25345</v>
      </c>
      <c r="T207" s="34">
        <v>23018</v>
      </c>
      <c r="U207" s="34">
        <v>21511</v>
      </c>
      <c r="V207" s="34">
        <v>19847</v>
      </c>
      <c r="W207" s="34">
        <v>17953</v>
      </c>
      <c r="X207" s="34">
        <v>16636</v>
      </c>
      <c r="Y207" s="34">
        <v>16450</v>
      </c>
      <c r="Z207"/>
      <c r="AA207" s="19">
        <f t="shared" si="23"/>
        <v>7</v>
      </c>
      <c r="AB207" s="9">
        <f t="shared" si="18"/>
        <v>0</v>
      </c>
      <c r="AC207" s="13">
        <f t="shared" si="19"/>
        <v>476028</v>
      </c>
      <c r="AD207" s="13">
        <f t="shared" si="20"/>
        <v>476028</v>
      </c>
      <c r="AE207" s="9"/>
      <c r="AF207" s="9">
        <f t="shared" si="21"/>
        <v>7</v>
      </c>
      <c r="AG207" s="9">
        <f t="shared" si="22"/>
        <v>2022</v>
      </c>
    </row>
    <row r="208" spans="1:33" x14ac:dyDescent="0.2">
      <c r="A208" s="16">
        <v>44760</v>
      </c>
      <c r="B208" s="34">
        <v>15801</v>
      </c>
      <c r="C208" s="34">
        <v>15883</v>
      </c>
      <c r="D208" s="34">
        <v>15735</v>
      </c>
      <c r="E208" s="34">
        <v>15164</v>
      </c>
      <c r="F208" s="34">
        <v>15986</v>
      </c>
      <c r="G208" s="34">
        <v>17573</v>
      </c>
      <c r="H208" s="34">
        <v>18952</v>
      </c>
      <c r="I208" s="34">
        <v>21661</v>
      </c>
      <c r="J208" s="34">
        <v>23960</v>
      </c>
      <c r="K208" s="34">
        <v>24683</v>
      </c>
      <c r="L208" s="34">
        <v>26225</v>
      </c>
      <c r="M208" s="34">
        <v>27584</v>
      </c>
      <c r="N208" s="34">
        <v>28752</v>
      </c>
      <c r="O208" s="34">
        <v>29975</v>
      </c>
      <c r="P208" s="34">
        <v>30861</v>
      </c>
      <c r="Q208" s="34">
        <v>29563</v>
      </c>
      <c r="R208" s="34">
        <v>27306</v>
      </c>
      <c r="S208" s="34">
        <v>27575</v>
      </c>
      <c r="T208" s="34">
        <v>24245</v>
      </c>
      <c r="U208" s="34">
        <v>22401</v>
      </c>
      <c r="V208" s="34">
        <v>20042</v>
      </c>
      <c r="W208" s="34">
        <v>17809</v>
      </c>
      <c r="X208" s="34">
        <v>16448</v>
      </c>
      <c r="Y208" s="34">
        <v>16634</v>
      </c>
      <c r="Z208"/>
      <c r="AA208" s="19">
        <f t="shared" si="23"/>
        <v>1</v>
      </c>
      <c r="AB208" s="9">
        <f t="shared" si="18"/>
        <v>0</v>
      </c>
      <c r="AC208" s="13">
        <f t="shared" si="19"/>
        <v>530818</v>
      </c>
      <c r="AD208" s="13">
        <f t="shared" si="20"/>
        <v>530818</v>
      </c>
      <c r="AE208" s="9"/>
      <c r="AF208" s="9">
        <f t="shared" si="21"/>
        <v>7</v>
      </c>
      <c r="AG208" s="9">
        <f t="shared" si="22"/>
        <v>2022</v>
      </c>
    </row>
    <row r="209" spans="1:33" x14ac:dyDescent="0.2">
      <c r="A209" s="16">
        <v>44761</v>
      </c>
      <c r="B209" s="34">
        <v>16333</v>
      </c>
      <c r="C209" s="34">
        <v>16527</v>
      </c>
      <c r="D209" s="34">
        <v>16680</v>
      </c>
      <c r="E209" s="34">
        <v>16260</v>
      </c>
      <c r="F209" s="34">
        <v>17704</v>
      </c>
      <c r="G209" s="34">
        <v>19571</v>
      </c>
      <c r="H209" s="34">
        <v>20567</v>
      </c>
      <c r="I209" s="34">
        <v>23066</v>
      </c>
      <c r="J209" s="34">
        <v>24942</v>
      </c>
      <c r="K209" s="34">
        <v>24948</v>
      </c>
      <c r="L209" s="34">
        <v>25925</v>
      </c>
      <c r="M209" s="34">
        <v>26929</v>
      </c>
      <c r="N209" s="34">
        <v>29077</v>
      </c>
      <c r="O209" s="34">
        <v>30395</v>
      </c>
      <c r="P209" s="34">
        <v>31508</v>
      </c>
      <c r="Q209" s="34">
        <v>29765</v>
      </c>
      <c r="R209" s="34">
        <v>29073</v>
      </c>
      <c r="S209" s="34">
        <v>29151</v>
      </c>
      <c r="T209" s="34">
        <v>26059</v>
      </c>
      <c r="U209" s="34">
        <v>24134</v>
      </c>
      <c r="V209" s="34">
        <v>22730</v>
      </c>
      <c r="W209" s="34">
        <v>20094</v>
      </c>
      <c r="X209" s="34">
        <v>18275</v>
      </c>
      <c r="Y209" s="34">
        <v>17517</v>
      </c>
      <c r="Z209"/>
      <c r="AA209" s="19">
        <f t="shared" si="23"/>
        <v>2</v>
      </c>
      <c r="AB209" s="9">
        <f t="shared" si="18"/>
        <v>416071</v>
      </c>
      <c r="AC209" s="13">
        <f t="shared" si="19"/>
        <v>141159</v>
      </c>
      <c r="AD209" s="13">
        <f t="shared" si="20"/>
        <v>557230</v>
      </c>
      <c r="AE209" s="9"/>
      <c r="AF209" s="9">
        <f t="shared" si="21"/>
        <v>7</v>
      </c>
      <c r="AG209" s="9">
        <f t="shared" si="22"/>
        <v>2022</v>
      </c>
    </row>
    <row r="210" spans="1:33" x14ac:dyDescent="0.2">
      <c r="A210" s="16">
        <v>44762</v>
      </c>
      <c r="B210" s="34">
        <v>17320</v>
      </c>
      <c r="C210" s="34">
        <v>17211</v>
      </c>
      <c r="D210" s="34">
        <v>17012</v>
      </c>
      <c r="E210" s="34">
        <v>16656</v>
      </c>
      <c r="F210" s="34">
        <v>17575</v>
      </c>
      <c r="G210" s="34">
        <v>18818</v>
      </c>
      <c r="H210" s="34">
        <v>20441</v>
      </c>
      <c r="I210" s="34">
        <v>22552</v>
      </c>
      <c r="J210" s="34">
        <v>24790</v>
      </c>
      <c r="K210" s="34">
        <v>24822</v>
      </c>
      <c r="L210" s="34">
        <v>26086</v>
      </c>
      <c r="M210" s="34">
        <v>26533</v>
      </c>
      <c r="N210" s="34">
        <v>27441</v>
      </c>
      <c r="O210" s="34">
        <v>28863</v>
      </c>
      <c r="P210" s="34">
        <v>30073</v>
      </c>
      <c r="Q210" s="34">
        <v>29818</v>
      </c>
      <c r="R210" s="34">
        <v>28122</v>
      </c>
      <c r="S210" s="34">
        <v>29557</v>
      </c>
      <c r="T210" s="34">
        <v>25885</v>
      </c>
      <c r="U210" s="34">
        <v>24345</v>
      </c>
      <c r="V210" s="34">
        <v>22678</v>
      </c>
      <c r="W210" s="34">
        <v>21388</v>
      </c>
      <c r="X210" s="34">
        <v>18958</v>
      </c>
      <c r="Y210" s="34">
        <v>18489</v>
      </c>
      <c r="Z210"/>
      <c r="AA210" s="19">
        <f t="shared" si="23"/>
        <v>3</v>
      </c>
      <c r="AB210" s="9">
        <f t="shared" si="18"/>
        <v>411911</v>
      </c>
      <c r="AC210" s="13">
        <f t="shared" si="19"/>
        <v>143522</v>
      </c>
      <c r="AD210" s="13">
        <f t="shared" si="20"/>
        <v>555433</v>
      </c>
      <c r="AE210" s="9"/>
      <c r="AF210" s="9">
        <f t="shared" si="21"/>
        <v>7</v>
      </c>
      <c r="AG210" s="9">
        <f t="shared" si="22"/>
        <v>2022</v>
      </c>
    </row>
    <row r="211" spans="1:33" x14ac:dyDescent="0.2">
      <c r="A211" s="16">
        <v>44763</v>
      </c>
      <c r="B211" s="34">
        <v>17459</v>
      </c>
      <c r="C211" s="34">
        <v>17974</v>
      </c>
      <c r="D211" s="34">
        <v>17444</v>
      </c>
      <c r="E211" s="34">
        <v>16917</v>
      </c>
      <c r="F211" s="34">
        <v>17715</v>
      </c>
      <c r="G211" s="34">
        <v>19295</v>
      </c>
      <c r="H211" s="34">
        <v>21074</v>
      </c>
      <c r="I211" s="34">
        <v>23047</v>
      </c>
      <c r="J211" s="34">
        <v>25777</v>
      </c>
      <c r="K211" s="34">
        <v>25922</v>
      </c>
      <c r="L211" s="34">
        <v>28013</v>
      </c>
      <c r="M211" s="34">
        <v>29246</v>
      </c>
      <c r="N211" s="34">
        <v>30278</v>
      </c>
      <c r="O211" s="34">
        <v>30758</v>
      </c>
      <c r="P211" s="34">
        <v>31556</v>
      </c>
      <c r="Q211" s="34">
        <v>30713</v>
      </c>
      <c r="R211" s="34">
        <v>29110</v>
      </c>
      <c r="S211" s="34">
        <v>28358</v>
      </c>
      <c r="T211" s="34">
        <v>25694</v>
      </c>
      <c r="U211" s="34">
        <v>22982</v>
      </c>
      <c r="V211" s="34">
        <v>21446</v>
      </c>
      <c r="W211" s="34">
        <v>19499</v>
      </c>
      <c r="X211" s="34">
        <v>17965</v>
      </c>
      <c r="Y211" s="34">
        <v>17998</v>
      </c>
      <c r="Z211"/>
      <c r="AA211" s="19">
        <f t="shared" si="23"/>
        <v>4</v>
      </c>
      <c r="AB211" s="9">
        <f t="shared" si="18"/>
        <v>420364</v>
      </c>
      <c r="AC211" s="13">
        <f t="shared" si="19"/>
        <v>145876</v>
      </c>
      <c r="AD211" s="13">
        <f t="shared" si="20"/>
        <v>566240</v>
      </c>
      <c r="AE211" s="9"/>
      <c r="AF211" s="9">
        <f t="shared" si="21"/>
        <v>7</v>
      </c>
      <c r="AG211" s="9">
        <f t="shared" si="22"/>
        <v>2022</v>
      </c>
    </row>
    <row r="212" spans="1:33" x14ac:dyDescent="0.2">
      <c r="A212" s="16">
        <v>44764</v>
      </c>
      <c r="B212" s="34">
        <v>17558</v>
      </c>
      <c r="C212" s="34">
        <v>17256</v>
      </c>
      <c r="D212" s="34">
        <v>17343</v>
      </c>
      <c r="E212" s="34">
        <v>17133</v>
      </c>
      <c r="F212" s="34">
        <v>17761</v>
      </c>
      <c r="G212" s="34">
        <v>19258</v>
      </c>
      <c r="H212" s="34">
        <v>20845</v>
      </c>
      <c r="I212" s="34">
        <v>23085</v>
      </c>
      <c r="J212" s="34">
        <v>25182</v>
      </c>
      <c r="K212" s="34">
        <v>25992</v>
      </c>
      <c r="L212" s="34">
        <v>27533</v>
      </c>
      <c r="M212" s="34">
        <v>28403</v>
      </c>
      <c r="N212" s="34">
        <v>29528</v>
      </c>
      <c r="O212" s="34">
        <v>30752</v>
      </c>
      <c r="P212" s="34">
        <v>31450</v>
      </c>
      <c r="Q212" s="34">
        <v>30583</v>
      </c>
      <c r="R212" s="34">
        <v>28905</v>
      </c>
      <c r="S212" s="34">
        <v>28784</v>
      </c>
      <c r="T212" s="34">
        <v>26190</v>
      </c>
      <c r="U212" s="34">
        <v>23996</v>
      </c>
      <c r="V212" s="34">
        <v>21643</v>
      </c>
      <c r="W212" s="34">
        <v>19708</v>
      </c>
      <c r="X212" s="34">
        <v>18584</v>
      </c>
      <c r="Y212" s="34">
        <v>18009</v>
      </c>
      <c r="Z212"/>
      <c r="AA212" s="19">
        <f t="shared" si="23"/>
        <v>5</v>
      </c>
      <c r="AB212" s="9">
        <f t="shared" si="18"/>
        <v>420318</v>
      </c>
      <c r="AC212" s="13">
        <f t="shared" si="19"/>
        <v>145163</v>
      </c>
      <c r="AD212" s="13">
        <f t="shared" si="20"/>
        <v>565481</v>
      </c>
      <c r="AE212" s="9"/>
      <c r="AF212" s="9">
        <f t="shared" si="21"/>
        <v>7</v>
      </c>
      <c r="AG212" s="9">
        <f t="shared" si="22"/>
        <v>2022</v>
      </c>
    </row>
    <row r="213" spans="1:33" x14ac:dyDescent="0.2">
      <c r="A213" s="16">
        <v>44765</v>
      </c>
      <c r="B213" s="34">
        <v>17797</v>
      </c>
      <c r="C213" s="34">
        <v>17527</v>
      </c>
      <c r="D213" s="34">
        <v>17347</v>
      </c>
      <c r="E213" s="34">
        <v>16524</v>
      </c>
      <c r="F213" s="34">
        <v>16668</v>
      </c>
      <c r="G213" s="34">
        <v>17295</v>
      </c>
      <c r="H213" s="34">
        <v>18084</v>
      </c>
      <c r="I213" s="34">
        <v>19825</v>
      </c>
      <c r="J213" s="34">
        <v>21852</v>
      </c>
      <c r="K213" s="34">
        <v>22436</v>
      </c>
      <c r="L213" s="34">
        <v>24150</v>
      </c>
      <c r="M213" s="34">
        <v>25587</v>
      </c>
      <c r="N213" s="34">
        <v>26793</v>
      </c>
      <c r="O213" s="34">
        <v>28062</v>
      </c>
      <c r="P213" s="34">
        <v>28640</v>
      </c>
      <c r="Q213" s="34">
        <v>27967</v>
      </c>
      <c r="R213" s="34">
        <v>27433</v>
      </c>
      <c r="S213" s="34">
        <v>27513</v>
      </c>
      <c r="T213" s="34">
        <v>23834</v>
      </c>
      <c r="U213" s="34">
        <v>22698</v>
      </c>
      <c r="V213" s="34">
        <v>21020</v>
      </c>
      <c r="W213" s="34">
        <v>20644</v>
      </c>
      <c r="X213" s="34">
        <v>18903</v>
      </c>
      <c r="Y213" s="34">
        <v>18295</v>
      </c>
      <c r="Z213"/>
      <c r="AA213" s="19">
        <f t="shared" si="23"/>
        <v>6</v>
      </c>
      <c r="AB213" s="9">
        <f t="shared" si="18"/>
        <v>387357</v>
      </c>
      <c r="AC213" s="13">
        <f t="shared" si="19"/>
        <v>139537</v>
      </c>
      <c r="AD213" s="13">
        <f t="shared" si="20"/>
        <v>526894</v>
      </c>
      <c r="AE213" s="9"/>
      <c r="AF213" s="9">
        <f t="shared" si="21"/>
        <v>7</v>
      </c>
      <c r="AG213" s="9">
        <f t="shared" si="22"/>
        <v>2022</v>
      </c>
    </row>
    <row r="214" spans="1:33" x14ac:dyDescent="0.2">
      <c r="A214" s="16">
        <v>44766</v>
      </c>
      <c r="B214" s="34">
        <v>18580</v>
      </c>
      <c r="C214" s="34">
        <v>18094</v>
      </c>
      <c r="D214" s="34">
        <v>17758</v>
      </c>
      <c r="E214" s="34">
        <v>17184</v>
      </c>
      <c r="F214" s="34">
        <v>17237</v>
      </c>
      <c r="G214" s="34">
        <v>17462</v>
      </c>
      <c r="H214" s="34">
        <v>18033</v>
      </c>
      <c r="I214" s="34">
        <v>19892</v>
      </c>
      <c r="J214" s="34">
        <v>21540</v>
      </c>
      <c r="K214" s="34">
        <v>22938</v>
      </c>
      <c r="L214" s="34">
        <v>24465</v>
      </c>
      <c r="M214" s="34">
        <v>26531</v>
      </c>
      <c r="N214" s="34">
        <v>28235</v>
      </c>
      <c r="O214" s="34">
        <v>29119</v>
      </c>
      <c r="P214" s="34">
        <v>29552</v>
      </c>
      <c r="Q214" s="34">
        <v>28889</v>
      </c>
      <c r="R214" s="34">
        <v>27517</v>
      </c>
      <c r="S214" s="34">
        <v>26743</v>
      </c>
      <c r="T214" s="34">
        <v>25337</v>
      </c>
      <c r="U214" s="34">
        <v>23783</v>
      </c>
      <c r="V214" s="34">
        <v>21766</v>
      </c>
      <c r="W214" s="34">
        <v>20322</v>
      </c>
      <c r="X214" s="34">
        <v>18665</v>
      </c>
      <c r="Y214" s="34">
        <v>18558</v>
      </c>
      <c r="Z214"/>
      <c r="AA214" s="19">
        <f t="shared" si="23"/>
        <v>7</v>
      </c>
      <c r="AB214" s="9">
        <f t="shared" si="18"/>
        <v>0</v>
      </c>
      <c r="AC214" s="13">
        <f t="shared" si="19"/>
        <v>538200</v>
      </c>
      <c r="AD214" s="13">
        <f t="shared" si="20"/>
        <v>538200</v>
      </c>
      <c r="AE214" s="9"/>
      <c r="AF214" s="9">
        <f t="shared" si="21"/>
        <v>7</v>
      </c>
      <c r="AG214" s="9">
        <f t="shared" si="22"/>
        <v>2022</v>
      </c>
    </row>
    <row r="215" spans="1:33" x14ac:dyDescent="0.2">
      <c r="A215" s="16">
        <v>44767</v>
      </c>
      <c r="B215" s="34">
        <v>18702</v>
      </c>
      <c r="C215" s="34">
        <v>18839</v>
      </c>
      <c r="D215" s="34">
        <v>18707</v>
      </c>
      <c r="E215" s="34">
        <v>18401</v>
      </c>
      <c r="F215" s="34">
        <v>19280</v>
      </c>
      <c r="G215" s="34">
        <v>21078</v>
      </c>
      <c r="H215" s="34">
        <v>22250</v>
      </c>
      <c r="I215" s="34">
        <v>23899</v>
      </c>
      <c r="J215" s="34">
        <v>26175</v>
      </c>
      <c r="K215" s="34">
        <v>25388</v>
      </c>
      <c r="L215" s="34">
        <v>27049</v>
      </c>
      <c r="M215" s="34">
        <v>26904</v>
      </c>
      <c r="N215" s="34">
        <v>27861</v>
      </c>
      <c r="O215" s="34">
        <v>28513</v>
      </c>
      <c r="P215" s="34">
        <v>29244</v>
      </c>
      <c r="Q215" s="34">
        <v>28159</v>
      </c>
      <c r="R215" s="34">
        <v>26014</v>
      </c>
      <c r="S215" s="34">
        <v>26390</v>
      </c>
      <c r="T215" s="34">
        <v>23510</v>
      </c>
      <c r="U215" s="34">
        <v>21595</v>
      </c>
      <c r="V215" s="34">
        <v>19744</v>
      </c>
      <c r="W215" s="34">
        <v>18064</v>
      </c>
      <c r="X215" s="34">
        <v>16683</v>
      </c>
      <c r="Y215" s="34">
        <v>16577</v>
      </c>
      <c r="Z215"/>
      <c r="AA215" s="19">
        <f t="shared" si="23"/>
        <v>1</v>
      </c>
      <c r="AB215" s="9">
        <f t="shared" si="18"/>
        <v>0</v>
      </c>
      <c r="AC215" s="13">
        <f t="shared" si="19"/>
        <v>549026</v>
      </c>
      <c r="AD215" s="13">
        <f t="shared" si="20"/>
        <v>549026</v>
      </c>
      <c r="AE215" s="9"/>
      <c r="AF215" s="9">
        <f t="shared" si="21"/>
        <v>7</v>
      </c>
      <c r="AG215" s="9">
        <f t="shared" si="22"/>
        <v>2022</v>
      </c>
    </row>
    <row r="216" spans="1:33" x14ac:dyDescent="0.2">
      <c r="A216" s="16">
        <v>44768</v>
      </c>
      <c r="B216" s="34">
        <v>8025</v>
      </c>
      <c r="C216" s="34">
        <v>8048</v>
      </c>
      <c r="D216" s="34">
        <v>7798</v>
      </c>
      <c r="E216" s="34">
        <v>7593</v>
      </c>
      <c r="F216" s="34">
        <v>8048</v>
      </c>
      <c r="G216" s="34">
        <v>8694</v>
      </c>
      <c r="H216" s="34">
        <v>9155</v>
      </c>
      <c r="I216" s="34">
        <v>10321</v>
      </c>
      <c r="J216" s="34">
        <v>11092</v>
      </c>
      <c r="K216" s="34">
        <v>10945</v>
      </c>
      <c r="L216" s="34">
        <v>11617</v>
      </c>
      <c r="M216" s="34">
        <v>11805</v>
      </c>
      <c r="N216" s="34">
        <v>12724</v>
      </c>
      <c r="O216" s="34">
        <v>12948</v>
      </c>
      <c r="P216" s="34">
        <v>13467</v>
      </c>
      <c r="Q216" s="34">
        <v>13147</v>
      </c>
      <c r="R216" s="34">
        <v>12446</v>
      </c>
      <c r="S216" s="34">
        <v>12427</v>
      </c>
      <c r="T216" s="34">
        <v>11336</v>
      </c>
      <c r="U216" s="34">
        <v>10518</v>
      </c>
      <c r="V216" s="34">
        <v>9452</v>
      </c>
      <c r="W216" s="34">
        <v>8558</v>
      </c>
      <c r="X216" s="34">
        <v>7933</v>
      </c>
      <c r="Y216" s="34">
        <v>7918</v>
      </c>
      <c r="Z216"/>
      <c r="AA216" s="19">
        <f t="shared" si="23"/>
        <v>2</v>
      </c>
      <c r="AB216" s="9">
        <f t="shared" si="18"/>
        <v>180736</v>
      </c>
      <c r="AC216" s="13">
        <f t="shared" si="19"/>
        <v>65279</v>
      </c>
      <c r="AD216" s="13">
        <f t="shared" si="20"/>
        <v>246015</v>
      </c>
      <c r="AE216" s="9"/>
      <c r="AF216" s="9">
        <f t="shared" si="21"/>
        <v>7</v>
      </c>
      <c r="AG216" s="9">
        <f t="shared" si="22"/>
        <v>2022</v>
      </c>
    </row>
    <row r="217" spans="1:33" x14ac:dyDescent="0.2">
      <c r="A217" s="16">
        <v>44769</v>
      </c>
      <c r="B217" s="34">
        <v>7278</v>
      </c>
      <c r="C217" s="34">
        <v>7595</v>
      </c>
      <c r="D217" s="34">
        <v>7441</v>
      </c>
      <c r="E217" s="34">
        <v>7280</v>
      </c>
      <c r="F217" s="34">
        <v>7595</v>
      </c>
      <c r="G217" s="34">
        <v>8157</v>
      </c>
      <c r="H217" s="34">
        <v>9036</v>
      </c>
      <c r="I217" s="34">
        <v>9971</v>
      </c>
      <c r="J217" s="34">
        <v>10955</v>
      </c>
      <c r="K217" s="34">
        <v>10802</v>
      </c>
      <c r="L217" s="34">
        <v>11519</v>
      </c>
      <c r="M217" s="34">
        <v>11923</v>
      </c>
      <c r="N217" s="34">
        <v>12665</v>
      </c>
      <c r="O217" s="34">
        <v>13295</v>
      </c>
      <c r="P217" s="34">
        <v>13764</v>
      </c>
      <c r="Q217" s="34">
        <v>13422</v>
      </c>
      <c r="R217" s="34">
        <v>12888</v>
      </c>
      <c r="S217" s="34">
        <v>12890</v>
      </c>
      <c r="T217" s="34">
        <v>11759</v>
      </c>
      <c r="U217" s="34">
        <v>10651</v>
      </c>
      <c r="V217" s="34">
        <v>9772</v>
      </c>
      <c r="W217" s="34">
        <v>8789</v>
      </c>
      <c r="X217" s="34">
        <v>7943</v>
      </c>
      <c r="Y217" s="34">
        <v>7942</v>
      </c>
      <c r="Z217"/>
      <c r="AA217" s="19">
        <f t="shared" si="23"/>
        <v>3</v>
      </c>
      <c r="AB217" s="9">
        <f t="shared" si="18"/>
        <v>183008</v>
      </c>
      <c r="AC217" s="13">
        <f t="shared" si="19"/>
        <v>62324</v>
      </c>
      <c r="AD217" s="13">
        <f t="shared" si="20"/>
        <v>245332</v>
      </c>
      <c r="AE217" s="9"/>
      <c r="AF217" s="9">
        <f t="shared" si="21"/>
        <v>7</v>
      </c>
      <c r="AG217" s="9">
        <f t="shared" si="22"/>
        <v>2022</v>
      </c>
    </row>
    <row r="218" spans="1:33" x14ac:dyDescent="0.2">
      <c r="A218" s="16">
        <v>44770</v>
      </c>
      <c r="B218" s="34">
        <v>7639</v>
      </c>
      <c r="C218" s="34">
        <v>7779</v>
      </c>
      <c r="D218" s="34">
        <v>7731</v>
      </c>
      <c r="E218" s="34">
        <v>7350</v>
      </c>
      <c r="F218" s="34">
        <v>7737</v>
      </c>
      <c r="G218" s="34">
        <v>8579</v>
      </c>
      <c r="H218" s="34">
        <v>9271</v>
      </c>
      <c r="I218" s="34">
        <v>10272</v>
      </c>
      <c r="J218" s="34">
        <v>11215</v>
      </c>
      <c r="K218" s="34">
        <v>10397</v>
      </c>
      <c r="L218" s="34">
        <v>11751</v>
      </c>
      <c r="M218" s="34">
        <v>12698</v>
      </c>
      <c r="N218" s="34">
        <v>13665</v>
      </c>
      <c r="O218" s="34">
        <v>14128</v>
      </c>
      <c r="P218" s="34">
        <v>13062</v>
      </c>
      <c r="Q218" s="34">
        <v>14113</v>
      </c>
      <c r="R218" s="34">
        <v>13007</v>
      </c>
      <c r="S218" s="34">
        <v>12985</v>
      </c>
      <c r="T218" s="34">
        <v>11645</v>
      </c>
      <c r="U218" s="34">
        <v>10910</v>
      </c>
      <c r="V218" s="34">
        <v>10059</v>
      </c>
      <c r="W218" s="34">
        <v>9201</v>
      </c>
      <c r="X218" s="34">
        <v>8416</v>
      </c>
      <c r="Y218" s="34">
        <v>8345</v>
      </c>
      <c r="Z218"/>
      <c r="AA218" s="19">
        <f t="shared" si="23"/>
        <v>4</v>
      </c>
      <c r="AB218" s="9">
        <f t="shared" si="18"/>
        <v>187524</v>
      </c>
      <c r="AC218" s="13">
        <f t="shared" si="19"/>
        <v>64431</v>
      </c>
      <c r="AD218" s="13">
        <f t="shared" si="20"/>
        <v>251955</v>
      </c>
      <c r="AE218" s="9"/>
      <c r="AF218" s="9">
        <f t="shared" si="21"/>
        <v>7</v>
      </c>
      <c r="AG218" s="9">
        <f t="shared" si="22"/>
        <v>2022</v>
      </c>
    </row>
    <row r="219" spans="1:33" x14ac:dyDescent="0.2">
      <c r="A219" s="16">
        <v>44771</v>
      </c>
      <c r="B219" s="34">
        <v>8191</v>
      </c>
      <c r="C219" s="34">
        <v>8369</v>
      </c>
      <c r="D219" s="34">
        <v>8247</v>
      </c>
      <c r="E219" s="34">
        <v>8192</v>
      </c>
      <c r="F219" s="34">
        <v>8484</v>
      </c>
      <c r="G219" s="34">
        <v>9408</v>
      </c>
      <c r="H219" s="34">
        <v>9802</v>
      </c>
      <c r="I219" s="34">
        <v>10982</v>
      </c>
      <c r="J219" s="34">
        <v>12004</v>
      </c>
      <c r="K219" s="34">
        <v>12122</v>
      </c>
      <c r="L219" s="34">
        <v>12982</v>
      </c>
      <c r="M219" s="34">
        <v>13204</v>
      </c>
      <c r="N219" s="34">
        <v>14038</v>
      </c>
      <c r="O219" s="34">
        <v>14328</v>
      </c>
      <c r="P219" s="34">
        <v>14633</v>
      </c>
      <c r="Q219" s="34">
        <v>14306</v>
      </c>
      <c r="R219" s="34">
        <v>13568</v>
      </c>
      <c r="S219" s="34">
        <v>13408</v>
      </c>
      <c r="T219" s="34">
        <v>11957</v>
      </c>
      <c r="U219" s="34">
        <v>10969</v>
      </c>
      <c r="V219" s="34">
        <v>9920</v>
      </c>
      <c r="W219" s="34">
        <v>8900</v>
      </c>
      <c r="X219" s="34">
        <v>8353</v>
      </c>
      <c r="Y219" s="34">
        <v>8113</v>
      </c>
      <c r="Z219"/>
      <c r="AA219" s="19">
        <f t="shared" si="23"/>
        <v>5</v>
      </c>
      <c r="AB219" s="9">
        <f t="shared" si="18"/>
        <v>195674</v>
      </c>
      <c r="AC219" s="13">
        <f t="shared" si="19"/>
        <v>68806</v>
      </c>
      <c r="AD219" s="13">
        <f t="shared" si="20"/>
        <v>264480</v>
      </c>
      <c r="AE219" s="9"/>
      <c r="AF219" s="9">
        <f t="shared" si="21"/>
        <v>7</v>
      </c>
      <c r="AG219" s="9">
        <f t="shared" si="22"/>
        <v>2022</v>
      </c>
    </row>
    <row r="220" spans="1:33" x14ac:dyDescent="0.2">
      <c r="A220" s="16">
        <v>44772</v>
      </c>
      <c r="B220" s="34">
        <v>7878</v>
      </c>
      <c r="C220" s="34">
        <v>7734</v>
      </c>
      <c r="D220" s="34">
        <v>7502</v>
      </c>
      <c r="E220" s="34">
        <v>7251</v>
      </c>
      <c r="F220" s="34">
        <v>7602</v>
      </c>
      <c r="G220" s="34">
        <v>7856</v>
      </c>
      <c r="H220" s="34">
        <v>7920</v>
      </c>
      <c r="I220" s="34">
        <v>8741</v>
      </c>
      <c r="J220" s="34">
        <v>9540</v>
      </c>
      <c r="K220" s="34">
        <v>9793</v>
      </c>
      <c r="L220" s="34">
        <v>10385</v>
      </c>
      <c r="M220" s="34">
        <v>11136</v>
      </c>
      <c r="N220" s="34">
        <v>11350</v>
      </c>
      <c r="O220" s="34">
        <v>11499</v>
      </c>
      <c r="P220" s="34">
        <v>12068</v>
      </c>
      <c r="Q220" s="34">
        <v>11666</v>
      </c>
      <c r="R220" s="34">
        <v>11088</v>
      </c>
      <c r="S220" s="34">
        <v>11311</v>
      </c>
      <c r="T220" s="34">
        <v>10365</v>
      </c>
      <c r="U220" s="34">
        <v>9557</v>
      </c>
      <c r="V220" s="34">
        <v>8889</v>
      </c>
      <c r="W220" s="34">
        <v>8151</v>
      </c>
      <c r="X220" s="34">
        <v>7723</v>
      </c>
      <c r="Y220" s="34">
        <v>7671</v>
      </c>
      <c r="Z220"/>
      <c r="AA220" s="19">
        <f t="shared" si="23"/>
        <v>6</v>
      </c>
      <c r="AB220" s="9">
        <f t="shared" si="18"/>
        <v>163262</v>
      </c>
      <c r="AC220" s="13">
        <f t="shared" si="19"/>
        <v>61414</v>
      </c>
      <c r="AD220" s="13">
        <f t="shared" si="20"/>
        <v>224676</v>
      </c>
      <c r="AE220" s="9"/>
      <c r="AF220" s="9">
        <f t="shared" si="21"/>
        <v>7</v>
      </c>
      <c r="AG220" s="9">
        <f t="shared" si="22"/>
        <v>2022</v>
      </c>
    </row>
    <row r="221" spans="1:33" x14ac:dyDescent="0.2">
      <c r="A221" s="16">
        <v>44773</v>
      </c>
      <c r="B221" s="34">
        <v>7381</v>
      </c>
      <c r="C221" s="34">
        <v>7274</v>
      </c>
      <c r="D221" s="34">
        <v>7133</v>
      </c>
      <c r="E221" s="34">
        <v>6904</v>
      </c>
      <c r="F221" s="34">
        <v>7079</v>
      </c>
      <c r="G221" s="34">
        <v>7352</v>
      </c>
      <c r="H221" s="34">
        <v>7410</v>
      </c>
      <c r="I221" s="34">
        <v>8213</v>
      </c>
      <c r="J221" s="34">
        <v>8993</v>
      </c>
      <c r="K221" s="34">
        <v>9352</v>
      </c>
      <c r="L221" s="34">
        <v>10145</v>
      </c>
      <c r="M221" s="34">
        <v>10510</v>
      </c>
      <c r="N221" s="34">
        <v>11265</v>
      </c>
      <c r="O221" s="34">
        <v>11907</v>
      </c>
      <c r="P221" s="34">
        <v>12162</v>
      </c>
      <c r="Q221" s="34">
        <v>12406</v>
      </c>
      <c r="R221" s="34">
        <v>12124</v>
      </c>
      <c r="S221" s="34">
        <v>12366</v>
      </c>
      <c r="T221" s="34">
        <v>11350</v>
      </c>
      <c r="U221" s="34">
        <v>10580</v>
      </c>
      <c r="V221" s="34">
        <v>9748</v>
      </c>
      <c r="W221" s="34">
        <v>8659</v>
      </c>
      <c r="X221" s="34">
        <v>8214</v>
      </c>
      <c r="Y221" s="34">
        <v>7903</v>
      </c>
      <c r="Z221"/>
      <c r="AA221" s="19">
        <f t="shared" si="23"/>
        <v>7</v>
      </c>
      <c r="AB221" s="9">
        <f t="shared" si="18"/>
        <v>0</v>
      </c>
      <c r="AC221" s="13">
        <f t="shared" si="19"/>
        <v>226430</v>
      </c>
      <c r="AD221" s="13">
        <f t="shared" si="20"/>
        <v>226430</v>
      </c>
      <c r="AE221" s="9"/>
      <c r="AF221" s="9">
        <f t="shared" si="21"/>
        <v>7</v>
      </c>
      <c r="AG221" s="9">
        <f t="shared" si="22"/>
        <v>2022</v>
      </c>
    </row>
    <row r="222" spans="1:33" x14ac:dyDescent="0.2">
      <c r="A222" s="16">
        <v>44774</v>
      </c>
      <c r="B222" s="17">
        <v>15449</v>
      </c>
      <c r="C222" s="17">
        <v>15042</v>
      </c>
      <c r="D222" s="17">
        <v>15124</v>
      </c>
      <c r="E222" s="17">
        <v>14958</v>
      </c>
      <c r="F222" s="17">
        <v>15622</v>
      </c>
      <c r="G222" s="17">
        <v>16689</v>
      </c>
      <c r="H222" s="17">
        <v>18275</v>
      </c>
      <c r="I222" s="17">
        <v>20353</v>
      </c>
      <c r="J222" s="17">
        <v>21981</v>
      </c>
      <c r="K222" s="17">
        <v>21894</v>
      </c>
      <c r="L222" s="17">
        <v>23573</v>
      </c>
      <c r="M222" s="17">
        <v>25431</v>
      </c>
      <c r="N222" s="17">
        <v>26730</v>
      </c>
      <c r="O222" s="17">
        <v>28542</v>
      </c>
      <c r="P222" s="17">
        <v>29501</v>
      </c>
      <c r="Q222" s="17">
        <v>28500</v>
      </c>
      <c r="R222" s="17">
        <v>27573</v>
      </c>
      <c r="S222" s="17">
        <v>26528</v>
      </c>
      <c r="T222" s="17">
        <v>24159</v>
      </c>
      <c r="U222" s="17">
        <v>21445</v>
      </c>
      <c r="V222" s="17">
        <v>19819</v>
      </c>
      <c r="W222" s="17">
        <v>17836</v>
      </c>
      <c r="X222" s="17">
        <v>16544</v>
      </c>
      <c r="Y222" s="17">
        <v>16578</v>
      </c>
      <c r="Z222"/>
      <c r="AA222" s="19">
        <f t="shared" ref="AA222:AA282" si="24">WEEKDAY(A222,2)</f>
        <v>1</v>
      </c>
      <c r="AB222" s="9">
        <f t="shared" ref="AB222:AB282" si="25">IF(AND(AA222&gt;1,AA222&lt;7),SUM(I222:X222),0)</f>
        <v>0</v>
      </c>
      <c r="AC222" s="13">
        <f t="shared" ref="AC222:AC282" si="26">SUM(B222:Y222)-AB222</f>
        <v>508146</v>
      </c>
      <c r="AD222" s="13">
        <f t="shared" ref="AD222:AD282" si="27">SUM(AB222+AC222)</f>
        <v>508146</v>
      </c>
      <c r="AE222" s="9"/>
      <c r="AF222" s="9">
        <f t="shared" ref="AF222:AF282" si="28">MONTH(A222)</f>
        <v>8</v>
      </c>
      <c r="AG222" s="9">
        <f t="shared" ref="AG222:AG282" si="29">YEAR(A222)</f>
        <v>2022</v>
      </c>
    </row>
    <row r="223" spans="1:33" x14ac:dyDescent="0.2">
      <c r="A223" s="11">
        <v>44775</v>
      </c>
      <c r="B223" s="17">
        <v>15462</v>
      </c>
      <c r="C223" s="17">
        <v>15187</v>
      </c>
      <c r="D223" s="17">
        <v>15274</v>
      </c>
      <c r="E223" s="17">
        <v>14953</v>
      </c>
      <c r="F223" s="17">
        <v>15230</v>
      </c>
      <c r="G223" s="17">
        <v>16516</v>
      </c>
      <c r="H223" s="17">
        <v>17754</v>
      </c>
      <c r="I223" s="17">
        <v>20340</v>
      </c>
      <c r="J223" s="17">
        <v>21558</v>
      </c>
      <c r="K223" s="17">
        <v>21040</v>
      </c>
      <c r="L223" s="17">
        <v>21918</v>
      </c>
      <c r="M223" s="17">
        <v>22780</v>
      </c>
      <c r="N223" s="17">
        <v>24352</v>
      </c>
      <c r="O223" s="17">
        <v>27162</v>
      </c>
      <c r="P223" s="17">
        <v>27318</v>
      </c>
      <c r="Q223" s="17">
        <v>27374</v>
      </c>
      <c r="R223" s="17">
        <v>26051</v>
      </c>
      <c r="S223" s="17">
        <v>25176</v>
      </c>
      <c r="T223" s="17">
        <v>22491</v>
      </c>
      <c r="U223" s="17">
        <v>20082</v>
      </c>
      <c r="V223" s="17">
        <v>18520</v>
      </c>
      <c r="W223" s="17">
        <v>17238</v>
      </c>
      <c r="X223" s="17">
        <v>16293</v>
      </c>
      <c r="Y223" s="17">
        <v>16040</v>
      </c>
      <c r="Z223"/>
      <c r="AA223" s="19">
        <f t="shared" si="24"/>
        <v>2</v>
      </c>
      <c r="AB223" s="9">
        <f t="shared" si="25"/>
        <v>359693</v>
      </c>
      <c r="AC223" s="13">
        <f t="shared" si="26"/>
        <v>126416</v>
      </c>
      <c r="AD223" s="13">
        <f t="shared" si="27"/>
        <v>486109</v>
      </c>
      <c r="AE223" s="9"/>
      <c r="AF223" s="9">
        <f t="shared" si="28"/>
        <v>8</v>
      </c>
      <c r="AG223" s="9">
        <f t="shared" si="29"/>
        <v>2022</v>
      </c>
    </row>
    <row r="224" spans="1:33" x14ac:dyDescent="0.2">
      <c r="A224" s="11">
        <v>44776</v>
      </c>
      <c r="B224" s="17">
        <v>14613</v>
      </c>
      <c r="C224" s="17">
        <v>13761</v>
      </c>
      <c r="D224" s="17">
        <v>12765</v>
      </c>
      <c r="E224" s="17">
        <v>12463</v>
      </c>
      <c r="F224" s="17">
        <v>13221</v>
      </c>
      <c r="G224" s="17">
        <v>14506</v>
      </c>
      <c r="H224" s="17">
        <v>16760</v>
      </c>
      <c r="I224" s="17">
        <v>19386</v>
      </c>
      <c r="J224" s="17">
        <v>21140</v>
      </c>
      <c r="K224" s="17">
        <v>21254</v>
      </c>
      <c r="L224" s="17">
        <v>21593</v>
      </c>
      <c r="M224" s="17">
        <v>23122</v>
      </c>
      <c r="N224" s="17">
        <v>23756</v>
      </c>
      <c r="O224" s="17">
        <v>25619</v>
      </c>
      <c r="P224" s="17">
        <v>25210</v>
      </c>
      <c r="Q224" s="17">
        <v>25898</v>
      </c>
      <c r="R224" s="17">
        <v>24520</v>
      </c>
      <c r="S224" s="17">
        <v>23489</v>
      </c>
      <c r="T224" s="17">
        <v>21578</v>
      </c>
      <c r="U224" s="17">
        <v>20384</v>
      </c>
      <c r="V224" s="17">
        <v>17876</v>
      </c>
      <c r="W224" s="17">
        <v>15898</v>
      </c>
      <c r="X224" s="17">
        <v>12917</v>
      </c>
      <c r="Y224" s="17">
        <v>10999</v>
      </c>
      <c r="Z224"/>
      <c r="AA224" s="19">
        <f t="shared" si="24"/>
        <v>3</v>
      </c>
      <c r="AB224" s="9">
        <f t="shared" si="25"/>
        <v>343640</v>
      </c>
      <c r="AC224" s="13">
        <f t="shared" si="26"/>
        <v>109088</v>
      </c>
      <c r="AD224" s="13">
        <f t="shared" si="27"/>
        <v>452728</v>
      </c>
      <c r="AE224" s="9"/>
      <c r="AF224" s="9">
        <f t="shared" si="28"/>
        <v>8</v>
      </c>
      <c r="AG224" s="9">
        <f t="shared" si="29"/>
        <v>2022</v>
      </c>
    </row>
    <row r="225" spans="1:33" x14ac:dyDescent="0.2">
      <c r="A225" s="11">
        <v>44777</v>
      </c>
      <c r="B225" s="17">
        <v>14572</v>
      </c>
      <c r="C225" s="17">
        <v>14261</v>
      </c>
      <c r="D225" s="17">
        <v>14477</v>
      </c>
      <c r="E225" s="17">
        <v>14341</v>
      </c>
      <c r="F225" s="17">
        <v>14925</v>
      </c>
      <c r="G225" s="17">
        <v>16287</v>
      </c>
      <c r="H225" s="17">
        <v>17255</v>
      </c>
      <c r="I225" s="17">
        <v>19296</v>
      </c>
      <c r="J225" s="17">
        <v>21063</v>
      </c>
      <c r="K225" s="17">
        <v>20823</v>
      </c>
      <c r="L225" s="17">
        <v>22802</v>
      </c>
      <c r="M225" s="17">
        <v>24431</v>
      </c>
      <c r="N225" s="17">
        <v>26145</v>
      </c>
      <c r="O225" s="17">
        <v>27896</v>
      </c>
      <c r="P225" s="17">
        <v>28103</v>
      </c>
      <c r="Q225" s="17">
        <v>27854</v>
      </c>
      <c r="R225" s="17">
        <v>25408</v>
      </c>
      <c r="S225" s="17">
        <v>24918</v>
      </c>
      <c r="T225" s="17">
        <v>22754</v>
      </c>
      <c r="U225" s="17">
        <v>21374</v>
      </c>
      <c r="V225" s="17">
        <v>19321</v>
      </c>
      <c r="W225" s="17">
        <v>17654</v>
      </c>
      <c r="X225" s="17">
        <v>16207</v>
      </c>
      <c r="Y225" s="17">
        <v>16762</v>
      </c>
      <c r="Z225"/>
      <c r="AA225" s="19">
        <f t="shared" si="24"/>
        <v>4</v>
      </c>
      <c r="AB225" s="9">
        <f t="shared" si="25"/>
        <v>366049</v>
      </c>
      <c r="AC225" s="13">
        <f t="shared" si="26"/>
        <v>122880</v>
      </c>
      <c r="AD225" s="13">
        <f t="shared" si="27"/>
        <v>488929</v>
      </c>
      <c r="AE225" s="9"/>
      <c r="AF225" s="9">
        <f t="shared" si="28"/>
        <v>8</v>
      </c>
      <c r="AG225" s="9">
        <f t="shared" si="29"/>
        <v>2022</v>
      </c>
    </row>
    <row r="226" spans="1:33" x14ac:dyDescent="0.2">
      <c r="A226" s="11">
        <v>44778</v>
      </c>
      <c r="B226" s="17">
        <v>16352</v>
      </c>
      <c r="C226" s="17">
        <v>15788</v>
      </c>
      <c r="D226" s="17">
        <v>16046</v>
      </c>
      <c r="E226" s="17">
        <v>15902</v>
      </c>
      <c r="F226" s="17">
        <v>16432</v>
      </c>
      <c r="G226" s="17">
        <v>17234</v>
      </c>
      <c r="H226" s="17">
        <v>18324</v>
      </c>
      <c r="I226" s="17">
        <v>20479</v>
      </c>
      <c r="J226" s="17">
        <v>22563</v>
      </c>
      <c r="K226" s="17">
        <v>22274</v>
      </c>
      <c r="L226" s="17">
        <v>24317</v>
      </c>
      <c r="M226" s="17">
        <v>25555</v>
      </c>
      <c r="N226" s="17">
        <v>27110</v>
      </c>
      <c r="O226" s="17">
        <v>28276</v>
      </c>
      <c r="P226" s="17">
        <v>28869</v>
      </c>
      <c r="Q226" s="17">
        <v>28959</v>
      </c>
      <c r="R226" s="17">
        <v>27222</v>
      </c>
      <c r="S226" s="17">
        <v>25454</v>
      </c>
      <c r="T226" s="17">
        <v>23159</v>
      </c>
      <c r="U226" s="17">
        <v>20983</v>
      </c>
      <c r="V226" s="17">
        <v>19580</v>
      </c>
      <c r="W226" s="17">
        <v>18291</v>
      </c>
      <c r="X226" s="17">
        <v>17391</v>
      </c>
      <c r="Y226" s="17">
        <v>17019</v>
      </c>
      <c r="Z226"/>
      <c r="AA226" s="19">
        <f t="shared" si="24"/>
        <v>5</v>
      </c>
      <c r="AB226" s="9">
        <f t="shared" si="25"/>
        <v>380482</v>
      </c>
      <c r="AC226" s="13">
        <f t="shared" si="26"/>
        <v>133097</v>
      </c>
      <c r="AD226" s="13">
        <f t="shared" si="27"/>
        <v>513579</v>
      </c>
      <c r="AE226" s="9"/>
      <c r="AF226" s="9">
        <f t="shared" si="28"/>
        <v>8</v>
      </c>
      <c r="AG226" s="9">
        <f t="shared" si="29"/>
        <v>2022</v>
      </c>
    </row>
    <row r="227" spans="1:33" x14ac:dyDescent="0.2">
      <c r="A227" s="11">
        <v>44779</v>
      </c>
      <c r="B227" s="17">
        <v>16897</v>
      </c>
      <c r="C227" s="17">
        <v>16269</v>
      </c>
      <c r="D227" s="17">
        <v>16236</v>
      </c>
      <c r="E227" s="17">
        <v>16037</v>
      </c>
      <c r="F227" s="17">
        <v>16114</v>
      </c>
      <c r="G227" s="17">
        <v>16158</v>
      </c>
      <c r="H227" s="17">
        <v>16938</v>
      </c>
      <c r="I227" s="17">
        <v>18063</v>
      </c>
      <c r="J227" s="17">
        <v>19438</v>
      </c>
      <c r="K227" s="17">
        <v>19652</v>
      </c>
      <c r="L227" s="17">
        <v>21306</v>
      </c>
      <c r="M227" s="17">
        <v>22975</v>
      </c>
      <c r="N227" s="17">
        <v>24099</v>
      </c>
      <c r="O227" s="17">
        <v>25702</v>
      </c>
      <c r="P227" s="17">
        <v>26213</v>
      </c>
      <c r="Q227" s="17">
        <v>25615</v>
      </c>
      <c r="R227" s="17">
        <v>24888</v>
      </c>
      <c r="S227" s="17">
        <v>23306</v>
      </c>
      <c r="T227" s="17">
        <v>22634</v>
      </c>
      <c r="U227" s="17">
        <v>20729</v>
      </c>
      <c r="V227" s="17">
        <v>19418</v>
      </c>
      <c r="W227" s="17">
        <v>17885</v>
      </c>
      <c r="X227" s="17">
        <v>17775</v>
      </c>
      <c r="Y227" s="17">
        <v>17180</v>
      </c>
      <c r="Z227"/>
      <c r="AA227" s="19">
        <f t="shared" si="24"/>
        <v>6</v>
      </c>
      <c r="AB227" s="9">
        <f t="shared" si="25"/>
        <v>349698</v>
      </c>
      <c r="AC227" s="13">
        <f t="shared" si="26"/>
        <v>131829</v>
      </c>
      <c r="AD227" s="13">
        <f t="shared" si="27"/>
        <v>481527</v>
      </c>
      <c r="AE227" s="9"/>
      <c r="AF227" s="9">
        <f t="shared" si="28"/>
        <v>8</v>
      </c>
      <c r="AG227" s="9">
        <f t="shared" si="29"/>
        <v>2022</v>
      </c>
    </row>
    <row r="228" spans="1:33" x14ac:dyDescent="0.2">
      <c r="A228" s="11">
        <v>44780</v>
      </c>
      <c r="B228" s="17">
        <v>17377</v>
      </c>
      <c r="C228" s="17">
        <v>17026</v>
      </c>
      <c r="D228" s="17">
        <v>16986</v>
      </c>
      <c r="E228" s="17">
        <v>16938</v>
      </c>
      <c r="F228" s="17">
        <v>16593</v>
      </c>
      <c r="G228" s="17">
        <v>16843</v>
      </c>
      <c r="H228" s="17">
        <v>17103</v>
      </c>
      <c r="I228" s="17">
        <v>18902</v>
      </c>
      <c r="J228" s="17">
        <v>20377</v>
      </c>
      <c r="K228" s="17">
        <v>21111</v>
      </c>
      <c r="L228" s="17">
        <v>23374</v>
      </c>
      <c r="M228" s="17">
        <v>25118</v>
      </c>
      <c r="N228" s="17">
        <v>26654</v>
      </c>
      <c r="O228" s="17">
        <v>28125</v>
      </c>
      <c r="P228" s="17">
        <v>28409</v>
      </c>
      <c r="Q228" s="17">
        <v>27620</v>
      </c>
      <c r="R228" s="17">
        <v>26401</v>
      </c>
      <c r="S228" s="17">
        <v>25783</v>
      </c>
      <c r="T228" s="17">
        <v>23784</v>
      </c>
      <c r="U228" s="17">
        <v>21339</v>
      </c>
      <c r="V228" s="17">
        <v>19303</v>
      </c>
      <c r="W228" s="17">
        <v>19042</v>
      </c>
      <c r="X228" s="17">
        <v>18298</v>
      </c>
      <c r="Y228" s="17">
        <v>17968</v>
      </c>
      <c r="Z228"/>
      <c r="AA228" s="19">
        <f t="shared" si="24"/>
        <v>7</v>
      </c>
      <c r="AB228" s="9">
        <f t="shared" si="25"/>
        <v>0</v>
      </c>
      <c r="AC228" s="13">
        <f t="shared" si="26"/>
        <v>510474</v>
      </c>
      <c r="AD228" s="13">
        <f t="shared" si="27"/>
        <v>510474</v>
      </c>
      <c r="AE228" s="9"/>
      <c r="AF228" s="9">
        <f t="shared" si="28"/>
        <v>8</v>
      </c>
      <c r="AG228" s="9">
        <f t="shared" si="29"/>
        <v>2022</v>
      </c>
    </row>
    <row r="229" spans="1:33" x14ac:dyDescent="0.2">
      <c r="A229" s="11">
        <v>44781</v>
      </c>
      <c r="B229" s="17">
        <v>22367</v>
      </c>
      <c r="C229" s="17">
        <v>21998</v>
      </c>
      <c r="D229" s="17">
        <v>21825</v>
      </c>
      <c r="E229" s="17">
        <v>21540</v>
      </c>
      <c r="F229" s="17">
        <v>21935</v>
      </c>
      <c r="G229" s="17">
        <v>22210</v>
      </c>
      <c r="H229" s="17">
        <v>22270</v>
      </c>
      <c r="I229" s="17">
        <v>24674</v>
      </c>
      <c r="J229" s="17">
        <v>25654</v>
      </c>
      <c r="K229" s="17">
        <v>25194</v>
      </c>
      <c r="L229" s="17">
        <v>25963</v>
      </c>
      <c r="M229" s="17">
        <v>26490</v>
      </c>
      <c r="N229" s="17">
        <v>25904</v>
      </c>
      <c r="O229" s="17">
        <v>27743</v>
      </c>
      <c r="P229" s="17">
        <v>27614</v>
      </c>
      <c r="Q229" s="17">
        <v>25975</v>
      </c>
      <c r="R229" s="17">
        <v>22539</v>
      </c>
      <c r="S229" s="17">
        <v>22255</v>
      </c>
      <c r="T229" s="17">
        <v>20603</v>
      </c>
      <c r="U229" s="17">
        <v>19646</v>
      </c>
      <c r="V229" s="17">
        <v>17697</v>
      </c>
      <c r="W229" s="17">
        <v>15958</v>
      </c>
      <c r="X229" s="17">
        <v>15558</v>
      </c>
      <c r="Y229" s="17">
        <v>16155</v>
      </c>
      <c r="Z229"/>
      <c r="AA229" s="19">
        <f t="shared" si="24"/>
        <v>1</v>
      </c>
      <c r="AB229" s="9">
        <f t="shared" si="25"/>
        <v>0</v>
      </c>
      <c r="AC229" s="13">
        <f t="shared" si="26"/>
        <v>539767</v>
      </c>
      <c r="AD229" s="13">
        <f t="shared" si="27"/>
        <v>539767</v>
      </c>
      <c r="AE229" s="9"/>
      <c r="AF229" s="9">
        <f t="shared" si="28"/>
        <v>8</v>
      </c>
      <c r="AG229" s="9">
        <f t="shared" si="29"/>
        <v>2022</v>
      </c>
    </row>
    <row r="230" spans="1:33" x14ac:dyDescent="0.2">
      <c r="A230" s="11">
        <v>44782</v>
      </c>
      <c r="B230" s="17">
        <v>12829</v>
      </c>
      <c r="C230" s="17">
        <v>12743</v>
      </c>
      <c r="D230" s="17">
        <v>12893</v>
      </c>
      <c r="E230" s="17">
        <v>12932</v>
      </c>
      <c r="F230" s="17">
        <v>13373</v>
      </c>
      <c r="G230" s="17">
        <v>14375</v>
      </c>
      <c r="H230" s="17">
        <v>15906</v>
      </c>
      <c r="I230" s="17">
        <v>17611</v>
      </c>
      <c r="J230" s="17">
        <v>18869</v>
      </c>
      <c r="K230" s="17">
        <v>18590</v>
      </c>
      <c r="L230" s="17">
        <v>19440</v>
      </c>
      <c r="M230" s="17">
        <v>19202</v>
      </c>
      <c r="N230" s="17">
        <v>20316</v>
      </c>
      <c r="O230" s="17">
        <v>21222</v>
      </c>
      <c r="P230" s="17">
        <v>21392</v>
      </c>
      <c r="Q230" s="17">
        <v>20248</v>
      </c>
      <c r="R230" s="17">
        <v>18540</v>
      </c>
      <c r="S230" s="17">
        <v>18231</v>
      </c>
      <c r="T230" s="17">
        <v>16833</v>
      </c>
      <c r="U230" s="17">
        <v>15364</v>
      </c>
      <c r="V230" s="17">
        <v>14658</v>
      </c>
      <c r="W230" s="17">
        <v>13266</v>
      </c>
      <c r="X230" s="17">
        <v>12444</v>
      </c>
      <c r="Y230" s="17">
        <v>12122</v>
      </c>
      <c r="Z230"/>
      <c r="AA230" s="19">
        <f t="shared" si="24"/>
        <v>2</v>
      </c>
      <c r="AB230" s="9">
        <f t="shared" si="25"/>
        <v>286226</v>
      </c>
      <c r="AC230" s="13">
        <f t="shared" si="26"/>
        <v>107173</v>
      </c>
      <c r="AD230" s="13">
        <f t="shared" si="27"/>
        <v>393399</v>
      </c>
      <c r="AE230" s="9"/>
      <c r="AF230" s="9">
        <f t="shared" si="28"/>
        <v>8</v>
      </c>
      <c r="AG230" s="9">
        <f t="shared" si="29"/>
        <v>2022</v>
      </c>
    </row>
    <row r="231" spans="1:33" x14ac:dyDescent="0.2">
      <c r="A231" s="11">
        <v>44783</v>
      </c>
      <c r="B231" s="17">
        <v>11925</v>
      </c>
      <c r="C231" s="17">
        <v>11871</v>
      </c>
      <c r="D231" s="17">
        <v>11821</v>
      </c>
      <c r="E231" s="17">
        <v>11530</v>
      </c>
      <c r="F231" s="17">
        <v>12211</v>
      </c>
      <c r="G231" s="17">
        <v>13089</v>
      </c>
      <c r="H231" s="17">
        <v>14071</v>
      </c>
      <c r="I231" s="17">
        <v>15638</v>
      </c>
      <c r="J231" s="17">
        <v>16995</v>
      </c>
      <c r="K231" s="17">
        <v>15181</v>
      </c>
      <c r="L231" s="17">
        <v>17115</v>
      </c>
      <c r="M231" s="17">
        <v>19229</v>
      </c>
      <c r="N231" s="17">
        <v>19637</v>
      </c>
      <c r="O231" s="17">
        <v>20695</v>
      </c>
      <c r="P231" s="17">
        <v>18766</v>
      </c>
      <c r="Q231" s="17">
        <v>19614</v>
      </c>
      <c r="R231" s="17">
        <v>19033</v>
      </c>
      <c r="S231" s="17">
        <v>18170</v>
      </c>
      <c r="T231" s="17">
        <v>16675</v>
      </c>
      <c r="U231" s="17">
        <v>15385</v>
      </c>
      <c r="V231" s="17">
        <v>14076</v>
      </c>
      <c r="W231" s="17">
        <v>12816</v>
      </c>
      <c r="X231" s="17">
        <v>11918</v>
      </c>
      <c r="Y231" s="17">
        <v>11910</v>
      </c>
      <c r="Z231"/>
      <c r="AA231" s="19">
        <f t="shared" si="24"/>
        <v>3</v>
      </c>
      <c r="AB231" s="9">
        <f t="shared" si="25"/>
        <v>270943</v>
      </c>
      <c r="AC231" s="13">
        <f t="shared" si="26"/>
        <v>98428</v>
      </c>
      <c r="AD231" s="13">
        <f t="shared" si="27"/>
        <v>369371</v>
      </c>
      <c r="AE231" s="9"/>
      <c r="AF231" s="9">
        <f t="shared" si="28"/>
        <v>8</v>
      </c>
      <c r="AG231" s="9">
        <f t="shared" si="29"/>
        <v>2022</v>
      </c>
    </row>
    <row r="232" spans="1:33" x14ac:dyDescent="0.2">
      <c r="A232" s="11">
        <v>44784</v>
      </c>
      <c r="B232" s="17">
        <v>16053</v>
      </c>
      <c r="C232" s="17">
        <v>15860</v>
      </c>
      <c r="D232" s="17">
        <v>15851</v>
      </c>
      <c r="E232" s="17">
        <v>15939</v>
      </c>
      <c r="F232" s="17">
        <v>16583</v>
      </c>
      <c r="G232" s="17">
        <v>17667</v>
      </c>
      <c r="H232" s="17">
        <v>18677</v>
      </c>
      <c r="I232" s="17">
        <v>20704</v>
      </c>
      <c r="J232" s="17">
        <v>22742</v>
      </c>
      <c r="K232" s="17">
        <v>22058</v>
      </c>
      <c r="L232" s="17">
        <v>23300</v>
      </c>
      <c r="M232" s="17">
        <v>24089</v>
      </c>
      <c r="N232" s="17">
        <v>25478</v>
      </c>
      <c r="O232" s="17">
        <v>26304</v>
      </c>
      <c r="P232" s="17">
        <v>26459</v>
      </c>
      <c r="Q232" s="17">
        <v>25587</v>
      </c>
      <c r="R232" s="17">
        <v>23887</v>
      </c>
      <c r="S232" s="17">
        <v>22797</v>
      </c>
      <c r="T232" s="17">
        <v>20679</v>
      </c>
      <c r="U232" s="17">
        <v>19170</v>
      </c>
      <c r="V232" s="17">
        <v>18206</v>
      </c>
      <c r="W232" s="17">
        <v>16835</v>
      </c>
      <c r="X232" s="17">
        <v>15841</v>
      </c>
      <c r="Y232" s="17">
        <v>16855</v>
      </c>
      <c r="Z232"/>
      <c r="AA232" s="19">
        <f t="shared" si="24"/>
        <v>4</v>
      </c>
      <c r="AB232" s="9">
        <f t="shared" si="25"/>
        <v>354136</v>
      </c>
      <c r="AC232" s="13">
        <f t="shared" si="26"/>
        <v>133485</v>
      </c>
      <c r="AD232" s="13">
        <f t="shared" si="27"/>
        <v>487621</v>
      </c>
      <c r="AE232" s="9"/>
      <c r="AF232" s="9">
        <f t="shared" si="28"/>
        <v>8</v>
      </c>
      <c r="AG232" s="9">
        <f t="shared" si="29"/>
        <v>2022</v>
      </c>
    </row>
    <row r="233" spans="1:33" x14ac:dyDescent="0.2">
      <c r="A233" s="11">
        <v>44785</v>
      </c>
      <c r="B233" s="17">
        <v>15560</v>
      </c>
      <c r="C233" s="17">
        <v>15434</v>
      </c>
      <c r="D233" s="17">
        <v>15370</v>
      </c>
      <c r="E233" s="17">
        <v>15406</v>
      </c>
      <c r="F233" s="17">
        <v>15727</v>
      </c>
      <c r="G233" s="17">
        <v>16441</v>
      </c>
      <c r="H233" s="17">
        <v>17904</v>
      </c>
      <c r="I233" s="17">
        <v>19769</v>
      </c>
      <c r="J233" s="17">
        <v>21590</v>
      </c>
      <c r="K233" s="17">
        <v>21364</v>
      </c>
      <c r="L233" s="17">
        <v>22681</v>
      </c>
      <c r="M233" s="17">
        <v>23355</v>
      </c>
      <c r="N233" s="17">
        <v>23944</v>
      </c>
      <c r="O233" s="17">
        <v>24864</v>
      </c>
      <c r="P233" s="17">
        <v>25221</v>
      </c>
      <c r="Q233" s="17">
        <v>24430</v>
      </c>
      <c r="R233" s="17">
        <v>23111</v>
      </c>
      <c r="S233" s="17">
        <v>22135</v>
      </c>
      <c r="T233" s="17">
        <v>19852</v>
      </c>
      <c r="U233" s="17">
        <v>18360</v>
      </c>
      <c r="V233" s="17">
        <v>16858</v>
      </c>
      <c r="W233" s="17">
        <v>15834</v>
      </c>
      <c r="X233" s="17">
        <v>14872</v>
      </c>
      <c r="Y233" s="17">
        <v>15168</v>
      </c>
      <c r="Z233"/>
      <c r="AA233" s="19">
        <f t="shared" si="24"/>
        <v>5</v>
      </c>
      <c r="AB233" s="9">
        <f t="shared" si="25"/>
        <v>338240</v>
      </c>
      <c r="AC233" s="13">
        <f t="shared" si="26"/>
        <v>127010</v>
      </c>
      <c r="AD233" s="13">
        <f t="shared" si="27"/>
        <v>465250</v>
      </c>
      <c r="AE233" s="9"/>
      <c r="AF233" s="9">
        <f t="shared" si="28"/>
        <v>8</v>
      </c>
      <c r="AG233" s="9">
        <f t="shared" si="29"/>
        <v>2022</v>
      </c>
    </row>
    <row r="234" spans="1:33" x14ac:dyDescent="0.2">
      <c r="A234" s="11">
        <v>44786</v>
      </c>
      <c r="B234" s="17">
        <v>14545</v>
      </c>
      <c r="C234" s="17">
        <v>14301</v>
      </c>
      <c r="D234" s="17">
        <v>14432</v>
      </c>
      <c r="E234" s="17">
        <v>14185</v>
      </c>
      <c r="F234" s="17">
        <v>14373</v>
      </c>
      <c r="G234" s="17">
        <v>14615</v>
      </c>
      <c r="H234" s="17">
        <v>14892</v>
      </c>
      <c r="I234" s="17">
        <v>16111</v>
      </c>
      <c r="J234" s="17">
        <v>17224</v>
      </c>
      <c r="K234" s="17">
        <v>17076</v>
      </c>
      <c r="L234" s="17">
        <v>18231</v>
      </c>
      <c r="M234" s="17">
        <v>19803</v>
      </c>
      <c r="N234" s="17">
        <v>20369</v>
      </c>
      <c r="O234" s="17">
        <v>21185</v>
      </c>
      <c r="P234" s="17">
        <v>21351</v>
      </c>
      <c r="Q234" s="17">
        <v>21046</v>
      </c>
      <c r="R234" s="17">
        <v>20470</v>
      </c>
      <c r="S234" s="17">
        <v>19555</v>
      </c>
      <c r="T234" s="17">
        <v>18387</v>
      </c>
      <c r="U234" s="17">
        <v>17065</v>
      </c>
      <c r="V234" s="17">
        <v>16343</v>
      </c>
      <c r="W234" s="17">
        <v>15228</v>
      </c>
      <c r="X234" s="17">
        <v>14717</v>
      </c>
      <c r="Y234" s="17">
        <v>15005</v>
      </c>
      <c r="Z234"/>
      <c r="AA234" s="19">
        <f t="shared" si="24"/>
        <v>6</v>
      </c>
      <c r="AB234" s="9">
        <f t="shared" si="25"/>
        <v>294161</v>
      </c>
      <c r="AC234" s="13">
        <f t="shared" si="26"/>
        <v>116348</v>
      </c>
      <c r="AD234" s="13">
        <f t="shared" si="27"/>
        <v>410509</v>
      </c>
      <c r="AE234" s="9"/>
      <c r="AF234" s="9">
        <f t="shared" si="28"/>
        <v>8</v>
      </c>
      <c r="AG234" s="9">
        <f t="shared" si="29"/>
        <v>2022</v>
      </c>
    </row>
    <row r="235" spans="1:33" x14ac:dyDescent="0.2">
      <c r="A235" s="11">
        <v>44787</v>
      </c>
      <c r="B235" s="17">
        <v>14948</v>
      </c>
      <c r="C235" s="17">
        <v>14553</v>
      </c>
      <c r="D235" s="17">
        <v>14761</v>
      </c>
      <c r="E235" s="17">
        <v>14637</v>
      </c>
      <c r="F235" s="17">
        <v>14559</v>
      </c>
      <c r="G235" s="17">
        <v>14717</v>
      </c>
      <c r="H235" s="17">
        <v>14759</v>
      </c>
      <c r="I235" s="17">
        <v>15947</v>
      </c>
      <c r="J235" s="17">
        <v>17206</v>
      </c>
      <c r="K235" s="17">
        <v>17191</v>
      </c>
      <c r="L235" s="17">
        <v>18524</v>
      </c>
      <c r="M235" s="17">
        <v>20097</v>
      </c>
      <c r="N235" s="17">
        <v>20885</v>
      </c>
      <c r="O235" s="17">
        <v>21674</v>
      </c>
      <c r="P235" s="17">
        <v>22216</v>
      </c>
      <c r="Q235" s="17">
        <v>21319</v>
      </c>
      <c r="R235" s="17">
        <v>21664</v>
      </c>
      <c r="S235" s="17">
        <v>21159</v>
      </c>
      <c r="T235" s="17">
        <v>19812</v>
      </c>
      <c r="U235" s="17">
        <v>18086</v>
      </c>
      <c r="V235" s="17">
        <v>17309</v>
      </c>
      <c r="W235" s="17">
        <v>15837</v>
      </c>
      <c r="X235" s="17">
        <v>14964</v>
      </c>
      <c r="Y235" s="17">
        <v>15001</v>
      </c>
      <c r="Z235"/>
      <c r="AA235" s="19">
        <f t="shared" si="24"/>
        <v>7</v>
      </c>
      <c r="AB235" s="9">
        <f t="shared" si="25"/>
        <v>0</v>
      </c>
      <c r="AC235" s="13">
        <f t="shared" si="26"/>
        <v>421825</v>
      </c>
      <c r="AD235" s="13">
        <f t="shared" si="27"/>
        <v>421825</v>
      </c>
      <c r="AE235" s="9"/>
      <c r="AF235" s="9">
        <f t="shared" si="28"/>
        <v>8</v>
      </c>
      <c r="AG235" s="9">
        <f t="shared" si="29"/>
        <v>2022</v>
      </c>
    </row>
    <row r="236" spans="1:33" x14ac:dyDescent="0.2">
      <c r="A236" s="11">
        <v>44788</v>
      </c>
      <c r="B236" s="17">
        <v>12019</v>
      </c>
      <c r="C236" s="17">
        <v>11593</v>
      </c>
      <c r="D236" s="17">
        <v>11309</v>
      </c>
      <c r="E236" s="17">
        <v>11338</v>
      </c>
      <c r="F236" s="17">
        <v>11604</v>
      </c>
      <c r="G236" s="17">
        <v>12150</v>
      </c>
      <c r="H236" s="17">
        <v>13882</v>
      </c>
      <c r="I236" s="17">
        <v>16139</v>
      </c>
      <c r="J236" s="17">
        <v>17345</v>
      </c>
      <c r="K236" s="17">
        <v>17191</v>
      </c>
      <c r="L236" s="17">
        <v>18714</v>
      </c>
      <c r="M236" s="17">
        <v>19773</v>
      </c>
      <c r="N236" s="17">
        <v>20160</v>
      </c>
      <c r="O236" s="17">
        <v>22212</v>
      </c>
      <c r="P236" s="17">
        <v>22806</v>
      </c>
      <c r="Q236" s="17">
        <v>21832</v>
      </c>
      <c r="R236" s="17">
        <v>21176</v>
      </c>
      <c r="S236" s="17">
        <v>20237</v>
      </c>
      <c r="T236" s="17">
        <v>18439</v>
      </c>
      <c r="U236" s="17">
        <v>16831</v>
      </c>
      <c r="V236" s="17">
        <v>15740</v>
      </c>
      <c r="W236" s="17">
        <v>14050</v>
      </c>
      <c r="X236" s="17">
        <v>12954</v>
      </c>
      <c r="Y236" s="17">
        <v>12766</v>
      </c>
      <c r="Z236"/>
      <c r="AA236" s="19">
        <f t="shared" si="24"/>
        <v>1</v>
      </c>
      <c r="AB236" s="9">
        <f t="shared" si="25"/>
        <v>0</v>
      </c>
      <c r="AC236" s="13">
        <f t="shared" si="26"/>
        <v>392260</v>
      </c>
      <c r="AD236" s="13">
        <f t="shared" si="27"/>
        <v>392260</v>
      </c>
      <c r="AE236" s="9"/>
      <c r="AF236" s="9">
        <f t="shared" si="28"/>
        <v>8</v>
      </c>
      <c r="AG236" s="9">
        <f t="shared" si="29"/>
        <v>2022</v>
      </c>
    </row>
    <row r="237" spans="1:33" x14ac:dyDescent="0.2">
      <c r="A237" s="11">
        <v>44789</v>
      </c>
      <c r="B237" s="17">
        <v>12303</v>
      </c>
      <c r="C237" s="17">
        <v>12079</v>
      </c>
      <c r="D237" s="17">
        <v>12194</v>
      </c>
      <c r="E237" s="17">
        <v>12014</v>
      </c>
      <c r="F237" s="17">
        <v>12351</v>
      </c>
      <c r="G237" s="17">
        <v>13478</v>
      </c>
      <c r="H237" s="17">
        <v>14459</v>
      </c>
      <c r="I237" s="17">
        <v>16416</v>
      </c>
      <c r="J237" s="17">
        <v>17432</v>
      </c>
      <c r="K237" s="17">
        <v>17382</v>
      </c>
      <c r="L237" s="17">
        <v>19003</v>
      </c>
      <c r="M237" s="17">
        <v>20331</v>
      </c>
      <c r="N237" s="17">
        <v>20951</v>
      </c>
      <c r="O237" s="17">
        <v>22279</v>
      </c>
      <c r="P237" s="17">
        <v>22946</v>
      </c>
      <c r="Q237" s="17">
        <v>22028</v>
      </c>
      <c r="R237" s="17">
        <v>21244</v>
      </c>
      <c r="S237" s="17">
        <v>19656</v>
      </c>
      <c r="T237" s="17">
        <v>17904</v>
      </c>
      <c r="U237" s="17">
        <v>16428</v>
      </c>
      <c r="V237" s="17">
        <v>15098</v>
      </c>
      <c r="W237" s="17">
        <v>14030</v>
      </c>
      <c r="X237" s="17">
        <v>12591</v>
      </c>
      <c r="Y237" s="17">
        <v>12905</v>
      </c>
      <c r="Z237"/>
      <c r="AA237" s="19">
        <f t="shared" si="24"/>
        <v>2</v>
      </c>
      <c r="AB237" s="9">
        <f t="shared" si="25"/>
        <v>295719</v>
      </c>
      <c r="AC237" s="13">
        <f t="shared" si="26"/>
        <v>101783</v>
      </c>
      <c r="AD237" s="13">
        <f t="shared" si="27"/>
        <v>397502</v>
      </c>
      <c r="AE237" s="9"/>
      <c r="AF237" s="9">
        <f t="shared" si="28"/>
        <v>8</v>
      </c>
      <c r="AG237" s="9">
        <f t="shared" si="29"/>
        <v>2022</v>
      </c>
    </row>
    <row r="238" spans="1:33" x14ac:dyDescent="0.2">
      <c r="A238" s="11">
        <v>44790</v>
      </c>
      <c r="B238" s="17">
        <v>12846</v>
      </c>
      <c r="C238" s="17">
        <v>12515</v>
      </c>
      <c r="D238" s="17">
        <v>12508</v>
      </c>
      <c r="E238" s="17">
        <v>12516</v>
      </c>
      <c r="F238" s="17">
        <v>12601</v>
      </c>
      <c r="G238" s="17">
        <v>13950</v>
      </c>
      <c r="H238" s="17">
        <v>14876</v>
      </c>
      <c r="I238" s="17">
        <v>16745</v>
      </c>
      <c r="J238" s="17">
        <v>18293</v>
      </c>
      <c r="K238" s="17">
        <v>18271</v>
      </c>
      <c r="L238" s="17">
        <v>19281</v>
      </c>
      <c r="M238" s="17">
        <v>19898</v>
      </c>
      <c r="N238" s="17">
        <v>20285</v>
      </c>
      <c r="O238" s="17">
        <v>21114</v>
      </c>
      <c r="P238" s="17">
        <v>20944</v>
      </c>
      <c r="Q238" s="17">
        <v>19989</v>
      </c>
      <c r="R238" s="17">
        <v>18347</v>
      </c>
      <c r="S238" s="17">
        <v>16825</v>
      </c>
      <c r="T238" s="17">
        <v>15443</v>
      </c>
      <c r="U238" s="17">
        <v>14541</v>
      </c>
      <c r="V238" s="17">
        <v>13221</v>
      </c>
      <c r="W238" s="17">
        <v>12157</v>
      </c>
      <c r="X238" s="17">
        <v>11332</v>
      </c>
      <c r="Y238" s="17">
        <v>11586</v>
      </c>
      <c r="Z238"/>
      <c r="AA238" s="19">
        <f t="shared" si="24"/>
        <v>3</v>
      </c>
      <c r="AB238" s="9">
        <f t="shared" si="25"/>
        <v>276686</v>
      </c>
      <c r="AC238" s="13">
        <f t="shared" si="26"/>
        <v>103398</v>
      </c>
      <c r="AD238" s="13">
        <f t="shared" si="27"/>
        <v>380084</v>
      </c>
      <c r="AE238" s="9"/>
      <c r="AF238" s="9">
        <f t="shared" si="28"/>
        <v>8</v>
      </c>
      <c r="AG238" s="9">
        <f t="shared" si="29"/>
        <v>2022</v>
      </c>
    </row>
    <row r="239" spans="1:33" x14ac:dyDescent="0.2">
      <c r="A239" s="11">
        <v>44791</v>
      </c>
      <c r="B239" s="17">
        <v>12379</v>
      </c>
      <c r="C239" s="17">
        <v>11943</v>
      </c>
      <c r="D239" s="17">
        <v>11796</v>
      </c>
      <c r="E239" s="17">
        <v>12187</v>
      </c>
      <c r="F239" s="17">
        <v>12776</v>
      </c>
      <c r="G239" s="17">
        <v>13729</v>
      </c>
      <c r="H239" s="17">
        <v>14657</v>
      </c>
      <c r="I239" s="17">
        <v>16933</v>
      </c>
      <c r="J239" s="17">
        <v>18044</v>
      </c>
      <c r="K239" s="17">
        <v>18094</v>
      </c>
      <c r="L239" s="17">
        <v>18892</v>
      </c>
      <c r="M239" s="17">
        <v>19210</v>
      </c>
      <c r="N239" s="17">
        <v>19867</v>
      </c>
      <c r="O239" s="17">
        <v>20522</v>
      </c>
      <c r="P239" s="17">
        <v>20385</v>
      </c>
      <c r="Q239" s="17">
        <v>19526</v>
      </c>
      <c r="R239" s="17">
        <v>18626</v>
      </c>
      <c r="S239" s="17">
        <v>17984</v>
      </c>
      <c r="T239" s="17">
        <v>16613</v>
      </c>
      <c r="U239" s="17">
        <v>15412</v>
      </c>
      <c r="V239" s="17">
        <v>14295</v>
      </c>
      <c r="W239" s="17">
        <v>12997</v>
      </c>
      <c r="X239" s="17">
        <v>12146</v>
      </c>
      <c r="Y239" s="17">
        <v>12175</v>
      </c>
      <c r="Z239"/>
      <c r="AA239" s="19">
        <f t="shared" si="24"/>
        <v>4</v>
      </c>
      <c r="AB239" s="9">
        <f t="shared" si="25"/>
        <v>279546</v>
      </c>
      <c r="AC239" s="13">
        <f t="shared" si="26"/>
        <v>101642</v>
      </c>
      <c r="AD239" s="13">
        <f t="shared" si="27"/>
        <v>381188</v>
      </c>
      <c r="AE239" s="9"/>
      <c r="AF239" s="9">
        <f t="shared" si="28"/>
        <v>8</v>
      </c>
      <c r="AG239" s="9">
        <f t="shared" si="29"/>
        <v>2022</v>
      </c>
    </row>
    <row r="240" spans="1:33" x14ac:dyDescent="0.2">
      <c r="A240" s="11">
        <v>44792</v>
      </c>
      <c r="B240" s="17">
        <v>12070</v>
      </c>
      <c r="C240" s="17">
        <v>11902</v>
      </c>
      <c r="D240" s="17">
        <v>11829</v>
      </c>
      <c r="E240" s="17">
        <v>11767</v>
      </c>
      <c r="F240" s="17">
        <v>12631</v>
      </c>
      <c r="G240" s="17">
        <v>13704</v>
      </c>
      <c r="H240" s="17">
        <v>14681</v>
      </c>
      <c r="I240" s="17">
        <v>16984</v>
      </c>
      <c r="J240" s="17">
        <v>18462</v>
      </c>
      <c r="K240" s="17">
        <v>18090</v>
      </c>
      <c r="L240" s="17">
        <v>19425</v>
      </c>
      <c r="M240" s="17">
        <v>20552</v>
      </c>
      <c r="N240" s="17">
        <v>21337</v>
      </c>
      <c r="O240" s="17">
        <v>22114</v>
      </c>
      <c r="P240" s="17">
        <v>21915</v>
      </c>
      <c r="Q240" s="17">
        <v>21502</v>
      </c>
      <c r="R240" s="17">
        <v>20615</v>
      </c>
      <c r="S240" s="17">
        <v>19407</v>
      </c>
      <c r="T240" s="17">
        <v>17788</v>
      </c>
      <c r="U240" s="17">
        <v>16556</v>
      </c>
      <c r="V240" s="17">
        <v>15418</v>
      </c>
      <c r="W240" s="17">
        <v>14034</v>
      </c>
      <c r="X240" s="17">
        <v>12932</v>
      </c>
      <c r="Y240" s="17">
        <v>13047</v>
      </c>
      <c r="Z240"/>
      <c r="AA240" s="19">
        <f t="shared" si="24"/>
        <v>5</v>
      </c>
      <c r="AB240" s="9">
        <f t="shared" si="25"/>
        <v>297131</v>
      </c>
      <c r="AC240" s="13">
        <f t="shared" si="26"/>
        <v>101631</v>
      </c>
      <c r="AD240" s="13">
        <f t="shared" si="27"/>
        <v>398762</v>
      </c>
      <c r="AE240" s="9"/>
      <c r="AF240" s="9">
        <f t="shared" si="28"/>
        <v>8</v>
      </c>
      <c r="AG240" s="9">
        <f t="shared" si="29"/>
        <v>2022</v>
      </c>
    </row>
    <row r="241" spans="1:33" x14ac:dyDescent="0.2">
      <c r="A241" s="11">
        <v>44793</v>
      </c>
      <c r="B241" s="17">
        <v>12957</v>
      </c>
      <c r="C241" s="17">
        <v>12435</v>
      </c>
      <c r="D241" s="17">
        <v>12472</v>
      </c>
      <c r="E241" s="17">
        <v>12303</v>
      </c>
      <c r="F241" s="17">
        <v>12406</v>
      </c>
      <c r="G241" s="17">
        <v>12735</v>
      </c>
      <c r="H241" s="17">
        <v>13314</v>
      </c>
      <c r="I241" s="17">
        <v>14918</v>
      </c>
      <c r="J241" s="17">
        <v>15720</v>
      </c>
      <c r="K241" s="17">
        <v>15915</v>
      </c>
      <c r="L241" s="17">
        <v>17469</v>
      </c>
      <c r="M241" s="17">
        <v>19109</v>
      </c>
      <c r="N241" s="17">
        <v>20333</v>
      </c>
      <c r="O241" s="17">
        <v>21613</v>
      </c>
      <c r="P241" s="17">
        <v>22193</v>
      </c>
      <c r="Q241" s="17">
        <v>22209</v>
      </c>
      <c r="R241" s="17">
        <v>21639</v>
      </c>
      <c r="S241" s="17">
        <v>20906</v>
      </c>
      <c r="T241" s="17">
        <v>19158</v>
      </c>
      <c r="U241" s="17">
        <v>17169</v>
      </c>
      <c r="V241" s="17">
        <v>16071</v>
      </c>
      <c r="W241" s="17">
        <v>14810</v>
      </c>
      <c r="X241" s="17">
        <v>14000</v>
      </c>
      <c r="Y241" s="17">
        <v>13542</v>
      </c>
      <c r="Z241"/>
      <c r="AA241" s="19">
        <f t="shared" si="24"/>
        <v>6</v>
      </c>
      <c r="AB241" s="9">
        <f t="shared" si="25"/>
        <v>293232</v>
      </c>
      <c r="AC241" s="13">
        <f t="shared" si="26"/>
        <v>102164</v>
      </c>
      <c r="AD241" s="13">
        <f t="shared" si="27"/>
        <v>395396</v>
      </c>
      <c r="AE241" s="9"/>
      <c r="AF241" s="9">
        <f t="shared" si="28"/>
        <v>8</v>
      </c>
      <c r="AG241" s="9">
        <f t="shared" si="29"/>
        <v>2022</v>
      </c>
    </row>
    <row r="242" spans="1:33" x14ac:dyDescent="0.2">
      <c r="A242" s="11">
        <v>44794</v>
      </c>
      <c r="B242" s="17">
        <v>13599</v>
      </c>
      <c r="C242" s="17">
        <v>13330</v>
      </c>
      <c r="D242" s="17">
        <v>13303</v>
      </c>
      <c r="E242" s="17">
        <v>13153</v>
      </c>
      <c r="F242" s="17">
        <v>13103</v>
      </c>
      <c r="G242" s="17">
        <v>13270</v>
      </c>
      <c r="H242" s="17">
        <v>13561</v>
      </c>
      <c r="I242" s="17">
        <v>15183</v>
      </c>
      <c r="J242" s="17">
        <v>16335</v>
      </c>
      <c r="K242" s="17">
        <v>16374</v>
      </c>
      <c r="L242" s="17">
        <v>17814</v>
      </c>
      <c r="M242" s="17">
        <v>19682</v>
      </c>
      <c r="N242" s="17">
        <v>20835</v>
      </c>
      <c r="O242" s="17">
        <v>22241</v>
      </c>
      <c r="P242" s="17">
        <v>22903</v>
      </c>
      <c r="Q242" s="17">
        <v>22345</v>
      </c>
      <c r="R242" s="17">
        <v>21797</v>
      </c>
      <c r="S242" s="17">
        <v>20990</v>
      </c>
      <c r="T242" s="17">
        <v>19499</v>
      </c>
      <c r="U242" s="17">
        <v>17536</v>
      </c>
      <c r="V242" s="17">
        <v>16430</v>
      </c>
      <c r="W242" s="17">
        <v>14883</v>
      </c>
      <c r="X242" s="17">
        <v>13910</v>
      </c>
      <c r="Y242" s="17">
        <v>13559</v>
      </c>
      <c r="Z242"/>
      <c r="AA242" s="19">
        <f t="shared" si="24"/>
        <v>7</v>
      </c>
      <c r="AB242" s="9">
        <f t="shared" si="25"/>
        <v>0</v>
      </c>
      <c r="AC242" s="13">
        <f t="shared" si="26"/>
        <v>405635</v>
      </c>
      <c r="AD242" s="13">
        <f t="shared" si="27"/>
        <v>405635</v>
      </c>
      <c r="AE242" s="9"/>
      <c r="AF242" s="9">
        <f t="shared" si="28"/>
        <v>8</v>
      </c>
      <c r="AG242" s="9">
        <f t="shared" si="29"/>
        <v>2022</v>
      </c>
    </row>
    <row r="243" spans="1:33" x14ac:dyDescent="0.2">
      <c r="A243" s="11">
        <v>44795</v>
      </c>
      <c r="B243" s="17">
        <v>12977</v>
      </c>
      <c r="C243" s="17">
        <v>12890</v>
      </c>
      <c r="D243" s="17">
        <v>12686</v>
      </c>
      <c r="E243" s="17">
        <v>12684</v>
      </c>
      <c r="F243" s="17">
        <v>13264</v>
      </c>
      <c r="G243" s="17">
        <v>14208</v>
      </c>
      <c r="H243" s="17">
        <v>15226</v>
      </c>
      <c r="I243" s="17">
        <v>17048</v>
      </c>
      <c r="J243" s="17">
        <v>18626</v>
      </c>
      <c r="K243" s="17">
        <v>18003</v>
      </c>
      <c r="L243" s="17">
        <v>19598</v>
      </c>
      <c r="M243" s="17">
        <v>20467</v>
      </c>
      <c r="N243" s="17">
        <v>21778</v>
      </c>
      <c r="O243" s="17">
        <v>22769</v>
      </c>
      <c r="P243" s="17">
        <v>22623</v>
      </c>
      <c r="Q243" s="17">
        <v>22380</v>
      </c>
      <c r="R243" s="17">
        <v>21327</v>
      </c>
      <c r="S243" s="17">
        <v>20151</v>
      </c>
      <c r="T243" s="17">
        <v>18615</v>
      </c>
      <c r="U243" s="17">
        <v>17183</v>
      </c>
      <c r="V243" s="17">
        <v>15757</v>
      </c>
      <c r="W243" s="17">
        <v>14254</v>
      </c>
      <c r="X243" s="17">
        <v>13271</v>
      </c>
      <c r="Y243" s="17">
        <v>13179</v>
      </c>
      <c r="Z243"/>
      <c r="AA243" s="19">
        <f t="shared" si="24"/>
        <v>1</v>
      </c>
      <c r="AB243" s="9">
        <f t="shared" si="25"/>
        <v>0</v>
      </c>
      <c r="AC243" s="13">
        <f t="shared" si="26"/>
        <v>410964</v>
      </c>
      <c r="AD243" s="13">
        <f t="shared" si="27"/>
        <v>410964</v>
      </c>
      <c r="AE243" s="9"/>
      <c r="AF243" s="9">
        <f t="shared" si="28"/>
        <v>8</v>
      </c>
      <c r="AG243" s="9">
        <f t="shared" si="29"/>
        <v>2022</v>
      </c>
    </row>
    <row r="244" spans="1:33" x14ac:dyDescent="0.2">
      <c r="A244" s="11">
        <v>44796</v>
      </c>
      <c r="B244" s="17">
        <v>13403</v>
      </c>
      <c r="C244" s="17">
        <v>12770</v>
      </c>
      <c r="D244" s="17">
        <v>13211</v>
      </c>
      <c r="E244" s="17">
        <v>13117</v>
      </c>
      <c r="F244" s="17">
        <v>13844</v>
      </c>
      <c r="G244" s="17">
        <v>14910</v>
      </c>
      <c r="H244" s="17">
        <v>15931</v>
      </c>
      <c r="I244" s="17">
        <v>17486</v>
      </c>
      <c r="J244" s="17">
        <v>18425</v>
      </c>
      <c r="K244" s="17">
        <v>18272</v>
      </c>
      <c r="L244" s="17">
        <v>19422</v>
      </c>
      <c r="M244" s="17">
        <v>20026</v>
      </c>
      <c r="N244" s="17">
        <v>20548</v>
      </c>
      <c r="O244" s="17">
        <v>21887</v>
      </c>
      <c r="P244" s="17">
        <v>21018</v>
      </c>
      <c r="Q244" s="17">
        <v>20751</v>
      </c>
      <c r="R244" s="17">
        <v>19298</v>
      </c>
      <c r="S244" s="17">
        <v>18744</v>
      </c>
      <c r="T244" s="17">
        <v>17102</v>
      </c>
      <c r="U244" s="17">
        <v>16027</v>
      </c>
      <c r="V244" s="17">
        <v>14517</v>
      </c>
      <c r="W244" s="17">
        <v>13393</v>
      </c>
      <c r="X244" s="17">
        <v>12567</v>
      </c>
      <c r="Y244" s="17">
        <v>11931</v>
      </c>
      <c r="Z244"/>
      <c r="AA244" s="19">
        <f t="shared" si="24"/>
        <v>2</v>
      </c>
      <c r="AB244" s="9">
        <f t="shared" si="25"/>
        <v>289483</v>
      </c>
      <c r="AC244" s="13">
        <f t="shared" si="26"/>
        <v>109117</v>
      </c>
      <c r="AD244" s="13">
        <f t="shared" si="27"/>
        <v>398600</v>
      </c>
      <c r="AE244" s="9"/>
      <c r="AF244" s="9">
        <f t="shared" si="28"/>
        <v>8</v>
      </c>
      <c r="AG244" s="9">
        <f t="shared" si="29"/>
        <v>2022</v>
      </c>
    </row>
    <row r="245" spans="1:33" x14ac:dyDescent="0.2">
      <c r="A245" s="11">
        <v>44797</v>
      </c>
      <c r="B245" s="17">
        <v>11853</v>
      </c>
      <c r="C245" s="17">
        <v>11625</v>
      </c>
      <c r="D245" s="17">
        <v>11906</v>
      </c>
      <c r="E245" s="17">
        <v>11741</v>
      </c>
      <c r="F245" s="17">
        <v>12280</v>
      </c>
      <c r="G245" s="17">
        <v>13439</v>
      </c>
      <c r="H245" s="17">
        <v>15133</v>
      </c>
      <c r="I245" s="17">
        <v>16666</v>
      </c>
      <c r="J245" s="17">
        <v>18083</v>
      </c>
      <c r="K245" s="17">
        <v>17818</v>
      </c>
      <c r="L245" s="17">
        <v>19061</v>
      </c>
      <c r="M245" s="17">
        <v>19771</v>
      </c>
      <c r="N245" s="17">
        <v>20393</v>
      </c>
      <c r="O245" s="17">
        <v>21465</v>
      </c>
      <c r="P245" s="17">
        <v>21893</v>
      </c>
      <c r="Q245" s="17">
        <v>20933</v>
      </c>
      <c r="R245" s="17">
        <v>20059</v>
      </c>
      <c r="S245" s="17">
        <v>19153</v>
      </c>
      <c r="T245" s="17">
        <v>17535</v>
      </c>
      <c r="U245" s="17">
        <v>16259</v>
      </c>
      <c r="V245" s="17">
        <v>15139</v>
      </c>
      <c r="W245" s="17">
        <v>13868</v>
      </c>
      <c r="X245" s="17">
        <v>12683</v>
      </c>
      <c r="Y245" s="17">
        <v>12412</v>
      </c>
      <c r="Z245"/>
      <c r="AA245" s="19">
        <f t="shared" si="24"/>
        <v>3</v>
      </c>
      <c r="AB245" s="9">
        <f t="shared" si="25"/>
        <v>290779</v>
      </c>
      <c r="AC245" s="13">
        <f t="shared" si="26"/>
        <v>100389</v>
      </c>
      <c r="AD245" s="13">
        <f t="shared" si="27"/>
        <v>391168</v>
      </c>
      <c r="AE245" s="9"/>
      <c r="AF245" s="9">
        <f t="shared" si="28"/>
        <v>8</v>
      </c>
      <c r="AG245" s="9">
        <f t="shared" si="29"/>
        <v>2022</v>
      </c>
    </row>
    <row r="246" spans="1:33" x14ac:dyDescent="0.2">
      <c r="A246" s="11">
        <v>44798</v>
      </c>
      <c r="B246" s="17">
        <v>12663</v>
      </c>
      <c r="C246" s="17">
        <v>12154</v>
      </c>
      <c r="D246" s="17">
        <v>12301</v>
      </c>
      <c r="E246" s="17">
        <v>12432</v>
      </c>
      <c r="F246" s="17">
        <v>12794</v>
      </c>
      <c r="G246" s="17">
        <v>13884</v>
      </c>
      <c r="H246" s="17">
        <v>15055</v>
      </c>
      <c r="I246" s="17">
        <v>16840</v>
      </c>
      <c r="J246" s="17">
        <v>17962</v>
      </c>
      <c r="K246" s="17">
        <v>17729</v>
      </c>
      <c r="L246" s="17">
        <v>19471</v>
      </c>
      <c r="M246" s="17">
        <v>20549</v>
      </c>
      <c r="N246" s="17">
        <v>21832</v>
      </c>
      <c r="O246" s="17">
        <v>22687</v>
      </c>
      <c r="P246" s="17">
        <v>22796</v>
      </c>
      <c r="Q246" s="17">
        <v>22475</v>
      </c>
      <c r="R246" s="17">
        <v>21092</v>
      </c>
      <c r="S246" s="17">
        <v>20304</v>
      </c>
      <c r="T246" s="17">
        <v>18191</v>
      </c>
      <c r="U246" s="17">
        <v>16863</v>
      </c>
      <c r="V246" s="17">
        <v>15665</v>
      </c>
      <c r="W246" s="17">
        <v>14209</v>
      </c>
      <c r="X246" s="17">
        <v>13091</v>
      </c>
      <c r="Y246" s="17">
        <v>12948</v>
      </c>
      <c r="Z246"/>
      <c r="AA246" s="19">
        <f t="shared" si="24"/>
        <v>4</v>
      </c>
      <c r="AB246" s="9">
        <f t="shared" si="25"/>
        <v>301756</v>
      </c>
      <c r="AC246" s="13">
        <f t="shared" si="26"/>
        <v>104231</v>
      </c>
      <c r="AD246" s="13">
        <f t="shared" si="27"/>
        <v>405987</v>
      </c>
      <c r="AE246" s="9"/>
      <c r="AF246" s="9">
        <f t="shared" si="28"/>
        <v>8</v>
      </c>
      <c r="AG246" s="9">
        <f t="shared" si="29"/>
        <v>2022</v>
      </c>
    </row>
    <row r="247" spans="1:33" x14ac:dyDescent="0.2">
      <c r="A247" s="11">
        <v>44799</v>
      </c>
      <c r="B247" s="17">
        <v>13003</v>
      </c>
      <c r="C247" s="17">
        <v>13071</v>
      </c>
      <c r="D247" s="17">
        <v>12933</v>
      </c>
      <c r="E247" s="17">
        <v>12776</v>
      </c>
      <c r="F247" s="17">
        <v>13260</v>
      </c>
      <c r="G247" s="17">
        <v>14036</v>
      </c>
      <c r="H247" s="17">
        <v>15146</v>
      </c>
      <c r="I247" s="17">
        <v>17020</v>
      </c>
      <c r="J247" s="17">
        <v>18081</v>
      </c>
      <c r="K247" s="17">
        <v>18417</v>
      </c>
      <c r="L247" s="17">
        <v>18907</v>
      </c>
      <c r="M247" s="17">
        <v>20216</v>
      </c>
      <c r="N247" s="17">
        <v>20603</v>
      </c>
      <c r="O247" s="17">
        <v>21805</v>
      </c>
      <c r="P247" s="17">
        <v>21543</v>
      </c>
      <c r="Q247" s="17">
        <v>21055</v>
      </c>
      <c r="R247" s="17">
        <v>19255</v>
      </c>
      <c r="S247" s="17">
        <v>18122</v>
      </c>
      <c r="T247" s="17">
        <v>16499</v>
      </c>
      <c r="U247" s="17">
        <v>15459</v>
      </c>
      <c r="V247" s="17">
        <v>13892</v>
      </c>
      <c r="W247" s="17">
        <v>12975</v>
      </c>
      <c r="X247" s="17">
        <v>12081</v>
      </c>
      <c r="Y247" s="17">
        <v>12170</v>
      </c>
      <c r="Z247"/>
      <c r="AA247" s="19">
        <f t="shared" si="24"/>
        <v>5</v>
      </c>
      <c r="AB247" s="9">
        <f t="shared" si="25"/>
        <v>285930</v>
      </c>
      <c r="AC247" s="13">
        <f t="shared" si="26"/>
        <v>106395</v>
      </c>
      <c r="AD247" s="13">
        <f t="shared" si="27"/>
        <v>392325</v>
      </c>
      <c r="AE247" s="9"/>
      <c r="AF247" s="9">
        <f t="shared" si="28"/>
        <v>8</v>
      </c>
      <c r="AG247" s="9">
        <f t="shared" si="29"/>
        <v>2022</v>
      </c>
    </row>
    <row r="248" spans="1:33" x14ac:dyDescent="0.2">
      <c r="A248" s="11">
        <v>44800</v>
      </c>
      <c r="B248" s="17">
        <v>12213</v>
      </c>
      <c r="C248" s="17">
        <v>11874</v>
      </c>
      <c r="D248" s="17">
        <v>11550</v>
      </c>
      <c r="E248" s="17">
        <v>11745</v>
      </c>
      <c r="F248" s="17">
        <v>11858</v>
      </c>
      <c r="G248" s="17">
        <v>12274</v>
      </c>
      <c r="H248" s="17">
        <v>12984</v>
      </c>
      <c r="I248" s="17">
        <v>14010</v>
      </c>
      <c r="J248" s="17">
        <v>14844</v>
      </c>
      <c r="K248" s="17">
        <v>14888</v>
      </c>
      <c r="L248" s="17">
        <v>15392</v>
      </c>
      <c r="M248" s="17">
        <v>15742</v>
      </c>
      <c r="N248" s="17">
        <v>16548</v>
      </c>
      <c r="O248" s="17">
        <v>16994</v>
      </c>
      <c r="P248" s="17">
        <v>17359</v>
      </c>
      <c r="Q248" s="17">
        <v>16992</v>
      </c>
      <c r="R248" s="17">
        <v>16379</v>
      </c>
      <c r="S248" s="17">
        <v>16114</v>
      </c>
      <c r="T248" s="17">
        <v>14937</v>
      </c>
      <c r="U248" s="17">
        <v>13864</v>
      </c>
      <c r="V248" s="17">
        <v>13189</v>
      </c>
      <c r="W248" s="17">
        <v>12148</v>
      </c>
      <c r="X248" s="17">
        <v>11256</v>
      </c>
      <c r="Y248" s="17">
        <v>10868</v>
      </c>
      <c r="Z248"/>
      <c r="AA248" s="19">
        <f t="shared" si="24"/>
        <v>6</v>
      </c>
      <c r="AB248" s="9">
        <f t="shared" si="25"/>
        <v>240656</v>
      </c>
      <c r="AC248" s="13">
        <f t="shared" si="26"/>
        <v>95366</v>
      </c>
      <c r="AD248" s="13">
        <f t="shared" si="27"/>
        <v>336022</v>
      </c>
      <c r="AE248" s="9"/>
      <c r="AF248" s="9">
        <f t="shared" si="28"/>
        <v>8</v>
      </c>
      <c r="AG248" s="9">
        <f t="shared" si="29"/>
        <v>2022</v>
      </c>
    </row>
    <row r="249" spans="1:33" x14ac:dyDescent="0.2">
      <c r="A249" s="11">
        <v>44801</v>
      </c>
      <c r="B249" s="17">
        <v>10946</v>
      </c>
      <c r="C249" s="17">
        <v>10614</v>
      </c>
      <c r="D249" s="17">
        <v>10393</v>
      </c>
      <c r="E249" s="17">
        <v>10673</v>
      </c>
      <c r="F249" s="17">
        <v>10834</v>
      </c>
      <c r="G249" s="17">
        <v>11131</v>
      </c>
      <c r="H249" s="17">
        <v>11573</v>
      </c>
      <c r="I249" s="17">
        <v>12769</v>
      </c>
      <c r="J249" s="17">
        <v>13908</v>
      </c>
      <c r="K249" s="17">
        <v>13886</v>
      </c>
      <c r="L249" s="17">
        <v>14463</v>
      </c>
      <c r="M249" s="17">
        <v>15730</v>
      </c>
      <c r="N249" s="17">
        <v>16371</v>
      </c>
      <c r="O249" s="17">
        <v>16813</v>
      </c>
      <c r="P249" s="17">
        <v>17554</v>
      </c>
      <c r="Q249" s="17">
        <v>17109</v>
      </c>
      <c r="R249" s="17">
        <v>17182</v>
      </c>
      <c r="S249" s="17">
        <v>16939</v>
      </c>
      <c r="T249" s="17">
        <v>16046</v>
      </c>
      <c r="U249" s="17">
        <v>14693</v>
      </c>
      <c r="V249" s="17">
        <v>13643</v>
      </c>
      <c r="W249" s="17">
        <v>12544</v>
      </c>
      <c r="X249" s="17">
        <v>11448</v>
      </c>
      <c r="Y249" s="17">
        <v>11329</v>
      </c>
      <c r="Z249"/>
      <c r="AA249" s="19">
        <f t="shared" si="24"/>
        <v>7</v>
      </c>
      <c r="AB249" s="9">
        <f t="shared" si="25"/>
        <v>0</v>
      </c>
      <c r="AC249" s="13">
        <f t="shared" si="26"/>
        <v>328591</v>
      </c>
      <c r="AD249" s="13">
        <f t="shared" si="27"/>
        <v>328591</v>
      </c>
      <c r="AE249" s="9"/>
      <c r="AF249" s="9">
        <f t="shared" si="28"/>
        <v>8</v>
      </c>
      <c r="AG249" s="9">
        <f t="shared" si="29"/>
        <v>2022</v>
      </c>
    </row>
    <row r="250" spans="1:33" x14ac:dyDescent="0.2">
      <c r="A250" s="11">
        <v>44802</v>
      </c>
      <c r="B250" s="17">
        <v>11540</v>
      </c>
      <c r="C250" s="17">
        <v>11118</v>
      </c>
      <c r="D250" s="17">
        <v>10620</v>
      </c>
      <c r="E250" s="17">
        <v>11317</v>
      </c>
      <c r="F250" s="17">
        <v>12025</v>
      </c>
      <c r="G250" s="17">
        <v>13131</v>
      </c>
      <c r="H250" s="17">
        <v>14336</v>
      </c>
      <c r="I250" s="17">
        <v>16266</v>
      </c>
      <c r="J250" s="17">
        <v>17411</v>
      </c>
      <c r="K250" s="17">
        <v>17028</v>
      </c>
      <c r="L250" s="17">
        <v>18477</v>
      </c>
      <c r="M250" s="17">
        <v>19600</v>
      </c>
      <c r="N250" s="17">
        <v>20556</v>
      </c>
      <c r="O250" s="17">
        <v>22332</v>
      </c>
      <c r="P250" s="17">
        <v>22643</v>
      </c>
      <c r="Q250" s="17">
        <v>22253</v>
      </c>
      <c r="R250" s="17">
        <v>21559</v>
      </c>
      <c r="S250" s="17">
        <v>19894</v>
      </c>
      <c r="T250" s="17">
        <v>18987</v>
      </c>
      <c r="U250" s="17">
        <v>17222</v>
      </c>
      <c r="V250" s="17">
        <v>15536</v>
      </c>
      <c r="W250" s="17">
        <v>14007</v>
      </c>
      <c r="X250" s="17">
        <v>12945</v>
      </c>
      <c r="Y250" s="17">
        <v>12851</v>
      </c>
      <c r="Z250"/>
      <c r="AA250" s="19">
        <f t="shared" si="24"/>
        <v>1</v>
      </c>
      <c r="AB250" s="9">
        <f t="shared" si="25"/>
        <v>0</v>
      </c>
      <c r="AC250" s="13">
        <f t="shared" si="26"/>
        <v>393654</v>
      </c>
      <c r="AD250" s="13">
        <f t="shared" si="27"/>
        <v>393654</v>
      </c>
      <c r="AE250" s="9"/>
      <c r="AF250" s="9">
        <f t="shared" si="28"/>
        <v>8</v>
      </c>
      <c r="AG250" s="9">
        <f t="shared" si="29"/>
        <v>2022</v>
      </c>
    </row>
    <row r="251" spans="1:33" x14ac:dyDescent="0.2">
      <c r="A251" s="11">
        <v>44803</v>
      </c>
      <c r="B251" s="17">
        <v>12867</v>
      </c>
      <c r="C251" s="17">
        <v>12688</v>
      </c>
      <c r="D251" s="17">
        <v>13089</v>
      </c>
      <c r="E251" s="17">
        <v>13047</v>
      </c>
      <c r="F251" s="17">
        <v>13642</v>
      </c>
      <c r="G251" s="17">
        <v>14799</v>
      </c>
      <c r="H251" s="17">
        <v>16484</v>
      </c>
      <c r="I251" s="17">
        <v>18319</v>
      </c>
      <c r="J251" s="17">
        <v>19329</v>
      </c>
      <c r="K251" s="17">
        <v>18967</v>
      </c>
      <c r="L251" s="17">
        <v>20323</v>
      </c>
      <c r="M251" s="17">
        <v>21162</v>
      </c>
      <c r="N251" s="17">
        <v>22716</v>
      </c>
      <c r="O251" s="17">
        <v>24361</v>
      </c>
      <c r="P251" s="17">
        <v>25273</v>
      </c>
      <c r="Q251" s="17">
        <v>24321</v>
      </c>
      <c r="R251" s="17">
        <v>23823</v>
      </c>
      <c r="S251" s="17">
        <v>22509</v>
      </c>
      <c r="T251" s="17">
        <v>20766</v>
      </c>
      <c r="U251" s="17">
        <v>18508</v>
      </c>
      <c r="V251" s="17">
        <v>16493</v>
      </c>
      <c r="W251" s="17">
        <v>15104</v>
      </c>
      <c r="X251" s="17">
        <v>13695</v>
      </c>
      <c r="Y251" s="17">
        <v>13539</v>
      </c>
      <c r="Z251"/>
      <c r="AA251" s="19">
        <f t="shared" si="24"/>
        <v>2</v>
      </c>
      <c r="AB251" s="9">
        <f t="shared" si="25"/>
        <v>325669</v>
      </c>
      <c r="AC251" s="13">
        <f t="shared" si="26"/>
        <v>110155</v>
      </c>
      <c r="AD251" s="13">
        <f t="shared" si="27"/>
        <v>435824</v>
      </c>
      <c r="AE251" s="9"/>
      <c r="AF251" s="9">
        <f t="shared" si="28"/>
        <v>8</v>
      </c>
      <c r="AG251" s="9">
        <f t="shared" si="29"/>
        <v>2022</v>
      </c>
    </row>
    <row r="252" spans="1:33" x14ac:dyDescent="0.2">
      <c r="A252" s="11">
        <v>44804</v>
      </c>
      <c r="B252" s="17">
        <v>13552</v>
      </c>
      <c r="C252" s="17">
        <v>13480</v>
      </c>
      <c r="D252" s="17">
        <v>13300</v>
      </c>
      <c r="E252" s="17">
        <v>13502</v>
      </c>
      <c r="F252" s="17">
        <v>13521</v>
      </c>
      <c r="G252" s="17">
        <v>15346</v>
      </c>
      <c r="H252" s="17">
        <v>16920</v>
      </c>
      <c r="I252" s="17">
        <v>18928</v>
      </c>
      <c r="J252" s="17">
        <v>19947</v>
      </c>
      <c r="K252" s="17">
        <v>19378</v>
      </c>
      <c r="L252" s="17">
        <v>20533</v>
      </c>
      <c r="M252" s="17">
        <v>21217</v>
      </c>
      <c r="N252" s="17">
        <v>21166</v>
      </c>
      <c r="O252" s="17">
        <v>22333</v>
      </c>
      <c r="P252" s="17">
        <v>21630</v>
      </c>
      <c r="Q252" s="17">
        <v>22133</v>
      </c>
      <c r="R252" s="17">
        <v>21490</v>
      </c>
      <c r="S252" s="17">
        <v>20461</v>
      </c>
      <c r="T252" s="17">
        <v>17785</v>
      </c>
      <c r="U252" s="17">
        <v>16475</v>
      </c>
      <c r="V252" s="17">
        <v>14839</v>
      </c>
      <c r="W252" s="17">
        <v>13287</v>
      </c>
      <c r="X252" s="17">
        <v>12261</v>
      </c>
      <c r="Y252" s="17">
        <v>11607</v>
      </c>
      <c r="Z252"/>
      <c r="AA252" s="19">
        <f t="shared" si="24"/>
        <v>3</v>
      </c>
      <c r="AB252" s="9">
        <f t="shared" si="25"/>
        <v>303863</v>
      </c>
      <c r="AC252" s="13">
        <f t="shared" si="26"/>
        <v>111228</v>
      </c>
      <c r="AD252" s="13">
        <f t="shared" si="27"/>
        <v>415091</v>
      </c>
      <c r="AE252" s="9"/>
      <c r="AF252" s="9">
        <f t="shared" si="28"/>
        <v>8</v>
      </c>
      <c r="AG252" s="9">
        <f t="shared" si="29"/>
        <v>2022</v>
      </c>
    </row>
    <row r="253" spans="1:33" x14ac:dyDescent="0.2">
      <c r="A253" s="11">
        <v>44805</v>
      </c>
      <c r="B253" s="17">
        <v>12641</v>
      </c>
      <c r="C253" s="17">
        <v>12450</v>
      </c>
      <c r="D253" s="17">
        <v>12417</v>
      </c>
      <c r="E253" s="17">
        <v>12544</v>
      </c>
      <c r="F253" s="17">
        <v>12834</v>
      </c>
      <c r="G253" s="17">
        <v>14092</v>
      </c>
      <c r="H253" s="17">
        <v>13468</v>
      </c>
      <c r="I253" s="17">
        <v>14786</v>
      </c>
      <c r="J253" s="17">
        <v>16460</v>
      </c>
      <c r="K253" s="17">
        <v>17233</v>
      </c>
      <c r="L253" s="17">
        <v>17865</v>
      </c>
      <c r="M253" s="17">
        <v>19070</v>
      </c>
      <c r="N253" s="17">
        <v>20488</v>
      </c>
      <c r="O253" s="17">
        <v>21317</v>
      </c>
      <c r="P253" s="17">
        <v>20940</v>
      </c>
      <c r="Q253" s="17">
        <v>19970</v>
      </c>
      <c r="R253" s="17">
        <v>18459</v>
      </c>
      <c r="S253" s="17">
        <v>17000</v>
      </c>
      <c r="T253" s="17">
        <v>15527</v>
      </c>
      <c r="U253" s="17">
        <v>14181</v>
      </c>
      <c r="V253" s="17">
        <v>13594</v>
      </c>
      <c r="W253" s="17">
        <v>12708</v>
      </c>
      <c r="X253" s="17">
        <v>12153</v>
      </c>
      <c r="Y253" s="17">
        <v>12125</v>
      </c>
      <c r="Z253"/>
      <c r="AA253" s="19">
        <f t="shared" si="24"/>
        <v>4</v>
      </c>
      <c r="AB253" s="9">
        <f t="shared" si="25"/>
        <v>271751</v>
      </c>
      <c r="AC253" s="13">
        <f t="shared" si="26"/>
        <v>102571</v>
      </c>
      <c r="AD253" s="13">
        <f t="shared" si="27"/>
        <v>374322</v>
      </c>
      <c r="AE253" s="9"/>
      <c r="AF253" s="9">
        <f t="shared" si="28"/>
        <v>9</v>
      </c>
      <c r="AG253" s="9">
        <f t="shared" si="29"/>
        <v>2022</v>
      </c>
    </row>
    <row r="254" spans="1:33" x14ac:dyDescent="0.2">
      <c r="A254" s="11">
        <v>44806</v>
      </c>
      <c r="B254" s="17">
        <v>11521</v>
      </c>
      <c r="C254" s="17">
        <v>11137</v>
      </c>
      <c r="D254" s="17">
        <v>11321</v>
      </c>
      <c r="E254" s="17">
        <v>11245</v>
      </c>
      <c r="F254" s="17">
        <v>11393</v>
      </c>
      <c r="G254" s="17">
        <v>12166</v>
      </c>
      <c r="H254" s="17">
        <v>12201</v>
      </c>
      <c r="I254" s="17">
        <v>13762</v>
      </c>
      <c r="J254" s="17">
        <v>15203</v>
      </c>
      <c r="K254" s="17">
        <v>15908</v>
      </c>
      <c r="L254" s="17">
        <v>16344</v>
      </c>
      <c r="M254" s="17">
        <v>17367</v>
      </c>
      <c r="N254" s="17">
        <v>17914</v>
      </c>
      <c r="O254" s="17">
        <v>18463</v>
      </c>
      <c r="P254" s="17">
        <v>18370</v>
      </c>
      <c r="Q254" s="17">
        <v>17533</v>
      </c>
      <c r="R254" s="17">
        <v>17145</v>
      </c>
      <c r="S254" s="17">
        <v>15819</v>
      </c>
      <c r="T254" s="17">
        <v>14435</v>
      </c>
      <c r="U254" s="17">
        <v>13353</v>
      </c>
      <c r="V254" s="17">
        <v>12773</v>
      </c>
      <c r="W254" s="17">
        <v>12330</v>
      </c>
      <c r="X254" s="17">
        <v>11560</v>
      </c>
      <c r="Y254" s="17">
        <v>11674</v>
      </c>
      <c r="Z254"/>
      <c r="AA254" s="19">
        <f t="shared" si="24"/>
        <v>5</v>
      </c>
      <c r="AB254" s="9">
        <f t="shared" si="25"/>
        <v>248279</v>
      </c>
      <c r="AC254" s="13">
        <f t="shared" si="26"/>
        <v>92658</v>
      </c>
      <c r="AD254" s="13">
        <f t="shared" si="27"/>
        <v>340937</v>
      </c>
      <c r="AE254" s="9"/>
      <c r="AF254" s="9">
        <f t="shared" si="28"/>
        <v>9</v>
      </c>
      <c r="AG254" s="9">
        <f t="shared" si="29"/>
        <v>2022</v>
      </c>
    </row>
    <row r="255" spans="1:33" x14ac:dyDescent="0.2">
      <c r="A255" s="11">
        <v>44807</v>
      </c>
      <c r="B255" s="17">
        <v>11123</v>
      </c>
      <c r="C255" s="17">
        <v>10727</v>
      </c>
      <c r="D255" s="17">
        <v>10619</v>
      </c>
      <c r="E255" s="17">
        <v>10566</v>
      </c>
      <c r="F255" s="17">
        <v>10788</v>
      </c>
      <c r="G255" s="17">
        <v>11142</v>
      </c>
      <c r="H255" s="17">
        <v>10754</v>
      </c>
      <c r="I255" s="17">
        <v>11672</v>
      </c>
      <c r="J255" s="17">
        <v>13053</v>
      </c>
      <c r="K255" s="17">
        <v>13790</v>
      </c>
      <c r="L255" s="17">
        <v>14228</v>
      </c>
      <c r="M255" s="17">
        <v>15019</v>
      </c>
      <c r="N255" s="17">
        <v>15725</v>
      </c>
      <c r="O255" s="17">
        <v>16115</v>
      </c>
      <c r="P255" s="17">
        <v>16048</v>
      </c>
      <c r="Q255" s="17">
        <v>16000</v>
      </c>
      <c r="R255" s="17">
        <v>15459</v>
      </c>
      <c r="S255" s="17">
        <v>14653</v>
      </c>
      <c r="T255" s="17">
        <v>13225</v>
      </c>
      <c r="U255" s="17">
        <v>12658</v>
      </c>
      <c r="V255" s="17">
        <v>12208</v>
      </c>
      <c r="W255" s="17">
        <v>11958</v>
      </c>
      <c r="X255" s="17">
        <v>11502</v>
      </c>
      <c r="Y255" s="17">
        <v>11387</v>
      </c>
      <c r="Z255"/>
      <c r="AA255" s="19">
        <f t="shared" si="24"/>
        <v>6</v>
      </c>
      <c r="AB255" s="9">
        <f t="shared" si="25"/>
        <v>223313</v>
      </c>
      <c r="AC255" s="13">
        <f t="shared" si="26"/>
        <v>87106</v>
      </c>
      <c r="AD255" s="13">
        <f t="shared" si="27"/>
        <v>310419</v>
      </c>
      <c r="AE255" s="9"/>
      <c r="AF255" s="9">
        <f t="shared" si="28"/>
        <v>9</v>
      </c>
      <c r="AG255" s="9">
        <f t="shared" si="29"/>
        <v>2022</v>
      </c>
    </row>
    <row r="256" spans="1:33" x14ac:dyDescent="0.2">
      <c r="A256" s="11">
        <v>44808</v>
      </c>
      <c r="B256" s="17">
        <v>11314</v>
      </c>
      <c r="C256" s="17">
        <v>11172</v>
      </c>
      <c r="D256" s="17">
        <v>11032</v>
      </c>
      <c r="E256" s="17">
        <v>10944</v>
      </c>
      <c r="F256" s="17">
        <v>11017</v>
      </c>
      <c r="G256" s="17">
        <v>11147</v>
      </c>
      <c r="H256" s="17">
        <v>10362</v>
      </c>
      <c r="I256" s="17">
        <v>11229</v>
      </c>
      <c r="J256" s="17">
        <v>12993</v>
      </c>
      <c r="K256" s="17">
        <v>13682</v>
      </c>
      <c r="L256" s="17">
        <v>14341</v>
      </c>
      <c r="M256" s="17">
        <v>15647</v>
      </c>
      <c r="N256" s="17">
        <v>16639</v>
      </c>
      <c r="O256" s="17">
        <v>17811</v>
      </c>
      <c r="P256" s="17">
        <v>17829</v>
      </c>
      <c r="Q256" s="17">
        <v>17376</v>
      </c>
      <c r="R256" s="17">
        <v>16674</v>
      </c>
      <c r="S256" s="17">
        <v>15647</v>
      </c>
      <c r="T256" s="17">
        <v>14051</v>
      </c>
      <c r="U256" s="17">
        <v>13122</v>
      </c>
      <c r="V256" s="17">
        <v>12449</v>
      </c>
      <c r="W256" s="17">
        <v>12263</v>
      </c>
      <c r="X256" s="17">
        <v>11463</v>
      </c>
      <c r="Y256" s="17">
        <v>11595</v>
      </c>
      <c r="Z256"/>
      <c r="AA256" s="19">
        <f t="shared" si="24"/>
        <v>7</v>
      </c>
      <c r="AB256" s="9">
        <f t="shared" si="25"/>
        <v>0</v>
      </c>
      <c r="AC256" s="13">
        <f t="shared" si="26"/>
        <v>321799</v>
      </c>
      <c r="AD256" s="13">
        <f t="shared" si="27"/>
        <v>321799</v>
      </c>
      <c r="AE256" s="9"/>
      <c r="AF256" s="9">
        <f t="shared" si="28"/>
        <v>9</v>
      </c>
      <c r="AG256" s="9">
        <f t="shared" si="29"/>
        <v>2022</v>
      </c>
    </row>
    <row r="257" spans="1:33" x14ac:dyDescent="0.2">
      <c r="A257" s="11">
        <v>44809</v>
      </c>
      <c r="B257" s="17">
        <v>11554</v>
      </c>
      <c r="C257" s="17">
        <v>11346</v>
      </c>
      <c r="D257" s="17">
        <v>11227</v>
      </c>
      <c r="E257" s="17">
        <v>10761</v>
      </c>
      <c r="F257" s="17">
        <v>11267</v>
      </c>
      <c r="G257" s="17">
        <v>11463</v>
      </c>
      <c r="H257" s="17">
        <v>10812</v>
      </c>
      <c r="I257" s="17">
        <v>11683</v>
      </c>
      <c r="J257" s="17">
        <v>13659</v>
      </c>
      <c r="K257" s="17">
        <v>15064</v>
      </c>
      <c r="L257" s="17">
        <v>16028</v>
      </c>
      <c r="M257" s="17">
        <v>17225</v>
      </c>
      <c r="N257" s="17">
        <v>18274</v>
      </c>
      <c r="O257" s="17">
        <v>18640</v>
      </c>
      <c r="P257" s="17">
        <v>18241</v>
      </c>
      <c r="Q257" s="17">
        <v>17354</v>
      </c>
      <c r="R257" s="17">
        <v>16759</v>
      </c>
      <c r="S257" s="17">
        <v>15865</v>
      </c>
      <c r="T257" s="17">
        <v>14194</v>
      </c>
      <c r="U257" s="17">
        <v>13188</v>
      </c>
      <c r="V257" s="17">
        <v>12570</v>
      </c>
      <c r="W257" s="17">
        <v>11800</v>
      </c>
      <c r="X257" s="17">
        <v>10960</v>
      </c>
      <c r="Y257" s="17">
        <v>11085</v>
      </c>
      <c r="Z257"/>
      <c r="AA257" s="19">
        <f t="shared" si="24"/>
        <v>1</v>
      </c>
      <c r="AB257" s="9">
        <f t="shared" si="25"/>
        <v>0</v>
      </c>
      <c r="AC257" s="13">
        <f t="shared" si="26"/>
        <v>331019</v>
      </c>
      <c r="AD257" s="13">
        <f t="shared" si="27"/>
        <v>331019</v>
      </c>
      <c r="AE257" s="9"/>
      <c r="AF257" s="9">
        <f t="shared" si="28"/>
        <v>9</v>
      </c>
      <c r="AG257" s="9">
        <f t="shared" si="29"/>
        <v>2022</v>
      </c>
    </row>
    <row r="258" spans="1:33" x14ac:dyDescent="0.2">
      <c r="A258" s="11">
        <v>44810</v>
      </c>
      <c r="B258" s="17">
        <v>10970</v>
      </c>
      <c r="C258" s="17">
        <v>11021</v>
      </c>
      <c r="D258" s="17">
        <v>11044</v>
      </c>
      <c r="E258" s="17">
        <v>11052</v>
      </c>
      <c r="F258" s="17">
        <v>11642</v>
      </c>
      <c r="G258" s="17">
        <v>12589</v>
      </c>
      <c r="H258" s="17">
        <v>12632</v>
      </c>
      <c r="I258" s="17">
        <v>14500</v>
      </c>
      <c r="J258" s="17">
        <v>16613</v>
      </c>
      <c r="K258" s="17">
        <v>17121</v>
      </c>
      <c r="L258" s="17">
        <v>17483</v>
      </c>
      <c r="M258" s="17">
        <v>18096</v>
      </c>
      <c r="N258" s="17">
        <v>18746</v>
      </c>
      <c r="O258" s="17">
        <v>18864</v>
      </c>
      <c r="P258" s="17">
        <v>18256</v>
      </c>
      <c r="Q258" s="17">
        <v>17549</v>
      </c>
      <c r="R258" s="17">
        <v>17020</v>
      </c>
      <c r="S258" s="17">
        <v>15576</v>
      </c>
      <c r="T258" s="17">
        <v>14445</v>
      </c>
      <c r="U258" s="17">
        <v>13571</v>
      </c>
      <c r="V258" s="17">
        <v>12872</v>
      </c>
      <c r="W258" s="17">
        <v>12119</v>
      </c>
      <c r="X258" s="17">
        <v>11239</v>
      </c>
      <c r="Y258" s="17">
        <v>11156</v>
      </c>
      <c r="Z258"/>
      <c r="AA258" s="19">
        <f t="shared" si="24"/>
        <v>2</v>
      </c>
      <c r="AB258" s="9">
        <f t="shared" si="25"/>
        <v>254070</v>
      </c>
      <c r="AC258" s="13">
        <f t="shared" si="26"/>
        <v>92106</v>
      </c>
      <c r="AD258" s="13">
        <f t="shared" si="27"/>
        <v>346176</v>
      </c>
      <c r="AE258" s="9"/>
      <c r="AF258" s="9">
        <f t="shared" si="28"/>
        <v>9</v>
      </c>
      <c r="AG258" s="9">
        <f t="shared" si="29"/>
        <v>2022</v>
      </c>
    </row>
    <row r="259" spans="1:33" x14ac:dyDescent="0.2">
      <c r="A259" s="11">
        <v>44811</v>
      </c>
      <c r="B259" s="17">
        <v>11340</v>
      </c>
      <c r="C259" s="17">
        <v>11116</v>
      </c>
      <c r="D259" s="17">
        <v>11111</v>
      </c>
      <c r="E259" s="17">
        <v>11225</v>
      </c>
      <c r="F259" s="17">
        <v>11722</v>
      </c>
      <c r="G259" s="17">
        <v>12716</v>
      </c>
      <c r="H259" s="17">
        <v>12863</v>
      </c>
      <c r="I259" s="17">
        <v>13940</v>
      </c>
      <c r="J259" s="17">
        <v>15451</v>
      </c>
      <c r="K259" s="17">
        <v>15676</v>
      </c>
      <c r="L259" s="17">
        <v>16118</v>
      </c>
      <c r="M259" s="17">
        <v>17057</v>
      </c>
      <c r="N259" s="17">
        <v>18069</v>
      </c>
      <c r="O259" s="17">
        <v>18534</v>
      </c>
      <c r="P259" s="17">
        <v>18596</v>
      </c>
      <c r="Q259" s="17">
        <v>18410</v>
      </c>
      <c r="R259" s="17">
        <v>17375</v>
      </c>
      <c r="S259" s="17">
        <v>16301</v>
      </c>
      <c r="T259" s="17">
        <v>14911</v>
      </c>
      <c r="U259" s="17">
        <v>13933</v>
      </c>
      <c r="V259" s="17">
        <v>13308</v>
      </c>
      <c r="W259" s="17">
        <v>12513</v>
      </c>
      <c r="X259" s="17">
        <v>11482</v>
      </c>
      <c r="Y259" s="17">
        <v>11418</v>
      </c>
      <c r="Z259"/>
      <c r="AA259" s="19">
        <f t="shared" si="24"/>
        <v>3</v>
      </c>
      <c r="AB259" s="9">
        <f t="shared" si="25"/>
        <v>251674</v>
      </c>
      <c r="AC259" s="13">
        <f t="shared" si="26"/>
        <v>93511</v>
      </c>
      <c r="AD259" s="13">
        <f t="shared" si="27"/>
        <v>345185</v>
      </c>
      <c r="AE259" s="9"/>
      <c r="AF259" s="9">
        <f t="shared" si="28"/>
        <v>9</v>
      </c>
      <c r="AG259" s="9">
        <f t="shared" si="29"/>
        <v>2022</v>
      </c>
    </row>
    <row r="260" spans="1:33" x14ac:dyDescent="0.2">
      <c r="A260" s="11">
        <v>44812</v>
      </c>
      <c r="B260" s="17">
        <v>11269</v>
      </c>
      <c r="C260" s="17">
        <v>10990</v>
      </c>
      <c r="D260" s="17">
        <v>10967</v>
      </c>
      <c r="E260" s="17">
        <v>11066</v>
      </c>
      <c r="F260" s="17">
        <v>11620</v>
      </c>
      <c r="G260" s="17">
        <v>12650</v>
      </c>
      <c r="H260" s="17">
        <v>12735</v>
      </c>
      <c r="I260" s="17">
        <v>14082</v>
      </c>
      <c r="J260" s="17">
        <v>15676</v>
      </c>
      <c r="K260" s="17">
        <v>16434</v>
      </c>
      <c r="L260" s="17">
        <v>16604</v>
      </c>
      <c r="M260" s="17">
        <v>17359</v>
      </c>
      <c r="N260" s="17">
        <v>18356</v>
      </c>
      <c r="O260" s="17">
        <v>18909</v>
      </c>
      <c r="P260" s="17">
        <v>19395</v>
      </c>
      <c r="Q260" s="17">
        <v>18873</v>
      </c>
      <c r="R260" s="17">
        <v>17646</v>
      </c>
      <c r="S260" s="17">
        <v>16266</v>
      </c>
      <c r="T260" s="17">
        <v>14812</v>
      </c>
      <c r="U260" s="17">
        <v>13891</v>
      </c>
      <c r="V260" s="17">
        <v>13241</v>
      </c>
      <c r="W260" s="17">
        <v>12522</v>
      </c>
      <c r="X260" s="17">
        <v>11668</v>
      </c>
      <c r="Y260" s="17">
        <v>11501</v>
      </c>
      <c r="Z260"/>
      <c r="AA260" s="19">
        <f t="shared" si="24"/>
        <v>4</v>
      </c>
      <c r="AB260" s="9">
        <f t="shared" si="25"/>
        <v>255734</v>
      </c>
      <c r="AC260" s="13">
        <f t="shared" si="26"/>
        <v>92798</v>
      </c>
      <c r="AD260" s="13">
        <f t="shared" si="27"/>
        <v>348532</v>
      </c>
      <c r="AE260" s="9"/>
      <c r="AF260" s="9">
        <f t="shared" si="28"/>
        <v>9</v>
      </c>
      <c r="AG260" s="9">
        <f t="shared" si="29"/>
        <v>2022</v>
      </c>
    </row>
    <row r="261" spans="1:33" x14ac:dyDescent="0.2">
      <c r="A261" s="11">
        <v>44813</v>
      </c>
      <c r="B261" s="17">
        <v>11508</v>
      </c>
      <c r="C261" s="17">
        <v>11250</v>
      </c>
      <c r="D261" s="17">
        <v>11252</v>
      </c>
      <c r="E261" s="17">
        <v>11436</v>
      </c>
      <c r="F261" s="17">
        <v>11910</v>
      </c>
      <c r="G261" s="17">
        <v>12921</v>
      </c>
      <c r="H261" s="17">
        <v>12688</v>
      </c>
      <c r="I261" s="17">
        <v>14178</v>
      </c>
      <c r="J261" s="17">
        <v>15747</v>
      </c>
      <c r="K261" s="17">
        <v>16089</v>
      </c>
      <c r="L261" s="17">
        <v>16750</v>
      </c>
      <c r="M261" s="17">
        <v>17754</v>
      </c>
      <c r="N261" s="17">
        <v>18837</v>
      </c>
      <c r="O261" s="17">
        <v>19807</v>
      </c>
      <c r="P261" s="17">
        <v>19954</v>
      </c>
      <c r="Q261" s="17">
        <v>19658</v>
      </c>
      <c r="R261" s="17">
        <v>18731</v>
      </c>
      <c r="S261" s="17">
        <v>17128</v>
      </c>
      <c r="T261" s="17">
        <v>15440</v>
      </c>
      <c r="U261" s="17">
        <v>14230</v>
      </c>
      <c r="V261" s="17">
        <v>13561</v>
      </c>
      <c r="W261" s="17">
        <v>13026</v>
      </c>
      <c r="X261" s="17">
        <v>12310</v>
      </c>
      <c r="Y261" s="17">
        <v>12503</v>
      </c>
      <c r="Z261"/>
      <c r="AA261" s="19">
        <f t="shared" si="24"/>
        <v>5</v>
      </c>
      <c r="AB261" s="9">
        <f t="shared" si="25"/>
        <v>263200</v>
      </c>
      <c r="AC261" s="13">
        <f t="shared" si="26"/>
        <v>95468</v>
      </c>
      <c r="AD261" s="13">
        <f t="shared" si="27"/>
        <v>358668</v>
      </c>
      <c r="AE261" s="9"/>
      <c r="AF261" s="9">
        <f t="shared" si="28"/>
        <v>9</v>
      </c>
      <c r="AG261" s="9">
        <f t="shared" si="29"/>
        <v>2022</v>
      </c>
    </row>
    <row r="262" spans="1:33" x14ac:dyDescent="0.2">
      <c r="A262" s="11">
        <v>44814</v>
      </c>
      <c r="B262" s="17">
        <v>12226</v>
      </c>
      <c r="C262" s="17">
        <v>11958</v>
      </c>
      <c r="D262" s="17">
        <v>11713</v>
      </c>
      <c r="E262" s="17">
        <v>11686</v>
      </c>
      <c r="F262" s="17">
        <v>11814</v>
      </c>
      <c r="G262" s="17">
        <v>12000</v>
      </c>
      <c r="H262" s="17">
        <v>11305</v>
      </c>
      <c r="I262" s="17">
        <v>12378</v>
      </c>
      <c r="J262" s="17">
        <v>13966</v>
      </c>
      <c r="K262" s="17">
        <v>14717</v>
      </c>
      <c r="L262" s="17">
        <v>15456</v>
      </c>
      <c r="M262" s="17">
        <v>16542</v>
      </c>
      <c r="N262" s="17">
        <v>17582</v>
      </c>
      <c r="O262" s="17">
        <v>18686</v>
      </c>
      <c r="P262" s="17">
        <v>18795</v>
      </c>
      <c r="Q262" s="17">
        <v>18482</v>
      </c>
      <c r="R262" s="17">
        <v>18006</v>
      </c>
      <c r="S262" s="17">
        <v>16855</v>
      </c>
      <c r="T262" s="17">
        <v>15070</v>
      </c>
      <c r="U262" s="17">
        <v>14189</v>
      </c>
      <c r="V262" s="17">
        <v>13527</v>
      </c>
      <c r="W262" s="17">
        <v>13105</v>
      </c>
      <c r="X262" s="17">
        <v>12433</v>
      </c>
      <c r="Y262" s="17">
        <v>12782</v>
      </c>
      <c r="Z262"/>
      <c r="AA262" s="19">
        <f t="shared" si="24"/>
        <v>6</v>
      </c>
      <c r="AB262" s="9">
        <f t="shared" si="25"/>
        <v>249789</v>
      </c>
      <c r="AC262" s="13">
        <f t="shared" si="26"/>
        <v>95484</v>
      </c>
      <c r="AD262" s="13">
        <f t="shared" si="27"/>
        <v>345273</v>
      </c>
      <c r="AE262" s="9"/>
      <c r="AF262" s="9">
        <f t="shared" si="28"/>
        <v>9</v>
      </c>
      <c r="AG262" s="9">
        <f t="shared" si="29"/>
        <v>2022</v>
      </c>
    </row>
    <row r="263" spans="1:33" x14ac:dyDescent="0.2">
      <c r="A263" s="11">
        <v>44815</v>
      </c>
      <c r="B263" s="17">
        <v>12403</v>
      </c>
      <c r="C263" s="17">
        <v>12219</v>
      </c>
      <c r="D263" s="17">
        <v>11955</v>
      </c>
      <c r="E263" s="17">
        <v>11941</v>
      </c>
      <c r="F263" s="17">
        <v>11876</v>
      </c>
      <c r="G263" s="17">
        <v>12209</v>
      </c>
      <c r="H263" s="17">
        <v>11158</v>
      </c>
      <c r="I263" s="17">
        <v>12284</v>
      </c>
      <c r="J263" s="17">
        <v>14030</v>
      </c>
      <c r="K263" s="17">
        <v>14945</v>
      </c>
      <c r="L263" s="17">
        <v>15966</v>
      </c>
      <c r="M263" s="17">
        <v>17229</v>
      </c>
      <c r="N263" s="17">
        <v>19345</v>
      </c>
      <c r="O263" s="17">
        <v>20177</v>
      </c>
      <c r="P263" s="17">
        <v>20235</v>
      </c>
      <c r="Q263" s="17">
        <v>19784</v>
      </c>
      <c r="R263" s="17">
        <v>19323</v>
      </c>
      <c r="S263" s="17">
        <v>18106</v>
      </c>
      <c r="T263" s="17">
        <v>16424</v>
      </c>
      <c r="U263" s="17">
        <v>15684</v>
      </c>
      <c r="V263" s="17">
        <v>14873</v>
      </c>
      <c r="W263" s="17">
        <v>14203</v>
      </c>
      <c r="X263" s="17">
        <v>13405</v>
      </c>
      <c r="Y263" s="17">
        <v>13525</v>
      </c>
      <c r="Z263"/>
      <c r="AA263" s="19">
        <f t="shared" si="24"/>
        <v>7</v>
      </c>
      <c r="AB263" s="9">
        <f t="shared" si="25"/>
        <v>0</v>
      </c>
      <c r="AC263" s="13">
        <f t="shared" si="26"/>
        <v>363299</v>
      </c>
      <c r="AD263" s="13">
        <f t="shared" si="27"/>
        <v>363299</v>
      </c>
      <c r="AE263" s="9"/>
      <c r="AF263" s="9">
        <f t="shared" si="28"/>
        <v>9</v>
      </c>
      <c r="AG263" s="9">
        <f t="shared" si="29"/>
        <v>2022</v>
      </c>
    </row>
    <row r="264" spans="1:33" x14ac:dyDescent="0.2">
      <c r="A264" s="11">
        <v>44816</v>
      </c>
      <c r="B264" s="17">
        <v>13464</v>
      </c>
      <c r="C264" s="17">
        <v>13150</v>
      </c>
      <c r="D264" s="17">
        <v>13111</v>
      </c>
      <c r="E264" s="17">
        <v>13224</v>
      </c>
      <c r="F264" s="17">
        <v>13568</v>
      </c>
      <c r="G264" s="17">
        <v>14730</v>
      </c>
      <c r="H264" s="17">
        <v>14322</v>
      </c>
      <c r="I264" s="17">
        <v>15753</v>
      </c>
      <c r="J264" s="17">
        <v>18015</v>
      </c>
      <c r="K264" s="17">
        <v>18639</v>
      </c>
      <c r="L264" s="17">
        <v>20026</v>
      </c>
      <c r="M264" s="17">
        <v>21013</v>
      </c>
      <c r="N264" s="17">
        <v>22717</v>
      </c>
      <c r="O264" s="17">
        <v>24094</v>
      </c>
      <c r="P264" s="17">
        <v>24240</v>
      </c>
      <c r="Q264" s="17">
        <v>23418</v>
      </c>
      <c r="R264" s="17">
        <v>21556</v>
      </c>
      <c r="S264" s="17">
        <v>19763</v>
      </c>
      <c r="T264" s="17">
        <v>17655</v>
      </c>
      <c r="U264" s="17">
        <v>16380</v>
      </c>
      <c r="V264" s="17">
        <v>15462</v>
      </c>
      <c r="W264" s="17">
        <v>14505</v>
      </c>
      <c r="X264" s="17">
        <v>13453</v>
      </c>
      <c r="Y264" s="17">
        <v>13446</v>
      </c>
      <c r="Z264"/>
      <c r="AA264" s="19">
        <f t="shared" si="24"/>
        <v>1</v>
      </c>
      <c r="AB264" s="9">
        <f t="shared" si="25"/>
        <v>0</v>
      </c>
      <c r="AC264" s="13">
        <f t="shared" si="26"/>
        <v>415704</v>
      </c>
      <c r="AD264" s="13">
        <f t="shared" si="27"/>
        <v>415704</v>
      </c>
      <c r="AE264" s="9"/>
      <c r="AF264" s="9">
        <f t="shared" si="28"/>
        <v>9</v>
      </c>
      <c r="AG264" s="9">
        <f t="shared" si="29"/>
        <v>2022</v>
      </c>
    </row>
    <row r="265" spans="1:33" x14ac:dyDescent="0.2">
      <c r="A265" s="11">
        <v>44817</v>
      </c>
      <c r="B265" s="17">
        <v>13415</v>
      </c>
      <c r="C265" s="17">
        <v>13068</v>
      </c>
      <c r="D265" s="17">
        <v>12897</v>
      </c>
      <c r="E265" s="17">
        <v>12910</v>
      </c>
      <c r="F265" s="17">
        <v>13278</v>
      </c>
      <c r="G265" s="17">
        <v>14003</v>
      </c>
      <c r="H265" s="17">
        <v>13946</v>
      </c>
      <c r="I265" s="17">
        <v>15264</v>
      </c>
      <c r="J265" s="17">
        <v>17490</v>
      </c>
      <c r="K265" s="17">
        <v>18544</v>
      </c>
      <c r="L265" s="17">
        <v>19060</v>
      </c>
      <c r="M265" s="17">
        <v>20255</v>
      </c>
      <c r="N265" s="17">
        <v>21002</v>
      </c>
      <c r="O265" s="17">
        <v>21668</v>
      </c>
      <c r="P265" s="17">
        <v>21461</v>
      </c>
      <c r="Q265" s="17">
        <v>20744</v>
      </c>
      <c r="R265" s="17">
        <v>19043</v>
      </c>
      <c r="S265" s="17">
        <v>17799</v>
      </c>
      <c r="T265" s="17">
        <v>16259</v>
      </c>
      <c r="U265" s="17">
        <v>15031</v>
      </c>
      <c r="V265" s="17">
        <v>14001</v>
      </c>
      <c r="W265" s="17">
        <v>13429</v>
      </c>
      <c r="X265" s="17">
        <v>12644</v>
      </c>
      <c r="Y265" s="17">
        <v>12696</v>
      </c>
      <c r="Z265"/>
      <c r="AA265" s="19">
        <f t="shared" si="24"/>
        <v>2</v>
      </c>
      <c r="AB265" s="9">
        <f t="shared" si="25"/>
        <v>283694</v>
      </c>
      <c r="AC265" s="13">
        <f t="shared" si="26"/>
        <v>106213</v>
      </c>
      <c r="AD265" s="13">
        <f t="shared" si="27"/>
        <v>389907</v>
      </c>
      <c r="AE265" s="9"/>
      <c r="AF265" s="9">
        <f t="shared" si="28"/>
        <v>9</v>
      </c>
      <c r="AG265" s="9">
        <f t="shared" si="29"/>
        <v>2022</v>
      </c>
    </row>
    <row r="266" spans="1:33" x14ac:dyDescent="0.2">
      <c r="A266" s="11">
        <v>44818</v>
      </c>
      <c r="B266" s="17">
        <v>12720</v>
      </c>
      <c r="C266" s="17">
        <v>12577</v>
      </c>
      <c r="D266" s="17">
        <v>12605</v>
      </c>
      <c r="E266" s="17">
        <v>12716</v>
      </c>
      <c r="F266" s="17">
        <v>13050</v>
      </c>
      <c r="G266" s="17">
        <v>14256</v>
      </c>
      <c r="H266" s="17">
        <v>13935</v>
      </c>
      <c r="I266" s="17">
        <v>15548</v>
      </c>
      <c r="J266" s="17">
        <v>17147</v>
      </c>
      <c r="K266" s="17">
        <v>17847</v>
      </c>
      <c r="L266" s="17">
        <v>18371</v>
      </c>
      <c r="M266" s="17">
        <v>19795</v>
      </c>
      <c r="N266" s="17">
        <v>20750</v>
      </c>
      <c r="O266" s="17">
        <v>21335</v>
      </c>
      <c r="P266" s="17">
        <v>20954</v>
      </c>
      <c r="Q266" s="17">
        <v>20441</v>
      </c>
      <c r="R266" s="17">
        <v>19343</v>
      </c>
      <c r="S266" s="17">
        <v>17730</v>
      </c>
      <c r="T266" s="17">
        <v>15977</v>
      </c>
      <c r="U266" s="17">
        <v>14973</v>
      </c>
      <c r="V266" s="17">
        <v>13922</v>
      </c>
      <c r="W266" s="17">
        <v>12910</v>
      </c>
      <c r="X266" s="17">
        <v>12060</v>
      </c>
      <c r="Y266" s="17">
        <v>12173</v>
      </c>
      <c r="Z266"/>
      <c r="AA266" s="19">
        <f t="shared" si="24"/>
        <v>3</v>
      </c>
      <c r="AB266" s="9">
        <f t="shared" si="25"/>
        <v>279103</v>
      </c>
      <c r="AC266" s="13">
        <f t="shared" si="26"/>
        <v>104032</v>
      </c>
      <c r="AD266" s="13">
        <f t="shared" si="27"/>
        <v>383135</v>
      </c>
      <c r="AE266" s="9"/>
      <c r="AF266" s="9">
        <f t="shared" si="28"/>
        <v>9</v>
      </c>
      <c r="AG266" s="9">
        <f t="shared" si="29"/>
        <v>2022</v>
      </c>
    </row>
    <row r="267" spans="1:33" x14ac:dyDescent="0.2">
      <c r="A267" s="11">
        <v>44819</v>
      </c>
      <c r="B267" s="17">
        <v>11958</v>
      </c>
      <c r="C267" s="17">
        <v>11617</v>
      </c>
      <c r="D267" s="17">
        <v>11535</v>
      </c>
      <c r="E267" s="17">
        <v>11429</v>
      </c>
      <c r="F267" s="17">
        <v>11772</v>
      </c>
      <c r="G267" s="17">
        <v>12765</v>
      </c>
      <c r="H267" s="17">
        <v>13033</v>
      </c>
      <c r="I267" s="17">
        <v>14120</v>
      </c>
      <c r="J267" s="17">
        <v>15506</v>
      </c>
      <c r="K267" s="17">
        <v>15315</v>
      </c>
      <c r="L267" s="17">
        <v>15723</v>
      </c>
      <c r="M267" s="17">
        <v>16072</v>
      </c>
      <c r="N267" s="17">
        <v>16958</v>
      </c>
      <c r="O267" s="17">
        <v>17471</v>
      </c>
      <c r="P267" s="17">
        <v>17189</v>
      </c>
      <c r="Q267" s="17">
        <v>16533</v>
      </c>
      <c r="R267" s="17">
        <v>16541</v>
      </c>
      <c r="S267" s="17">
        <v>15125</v>
      </c>
      <c r="T267" s="17">
        <v>14048</v>
      </c>
      <c r="U267" s="17">
        <v>13194</v>
      </c>
      <c r="V267" s="17">
        <v>12379</v>
      </c>
      <c r="W267" s="17">
        <v>11872</v>
      </c>
      <c r="X267" s="17">
        <v>10985</v>
      </c>
      <c r="Y267" s="17">
        <v>11007</v>
      </c>
      <c r="Z267"/>
      <c r="AA267" s="19">
        <f t="shared" si="24"/>
        <v>4</v>
      </c>
      <c r="AB267" s="9">
        <f t="shared" si="25"/>
        <v>239031</v>
      </c>
      <c r="AC267" s="13">
        <f t="shared" si="26"/>
        <v>95116</v>
      </c>
      <c r="AD267" s="13">
        <f t="shared" si="27"/>
        <v>334147</v>
      </c>
      <c r="AE267" s="9"/>
      <c r="AF267" s="9">
        <f t="shared" si="28"/>
        <v>9</v>
      </c>
      <c r="AG267" s="9">
        <f t="shared" si="29"/>
        <v>2022</v>
      </c>
    </row>
    <row r="268" spans="1:33" x14ac:dyDescent="0.2">
      <c r="A268" s="11">
        <v>44820</v>
      </c>
      <c r="B268" s="17">
        <v>11072</v>
      </c>
      <c r="C268" s="17">
        <v>10897</v>
      </c>
      <c r="D268" s="17">
        <v>10943</v>
      </c>
      <c r="E268" s="17">
        <v>11108</v>
      </c>
      <c r="F268" s="17">
        <v>11538</v>
      </c>
      <c r="G268" s="17">
        <v>12697</v>
      </c>
      <c r="H268" s="17">
        <v>12977</v>
      </c>
      <c r="I268" s="17">
        <v>14386</v>
      </c>
      <c r="J268" s="17">
        <v>15688</v>
      </c>
      <c r="K268" s="17">
        <v>15790</v>
      </c>
      <c r="L268" s="17">
        <v>15700</v>
      </c>
      <c r="M268" s="17">
        <v>16340</v>
      </c>
      <c r="N268" s="17">
        <v>16872</v>
      </c>
      <c r="O268" s="17">
        <v>17081</v>
      </c>
      <c r="P268" s="17">
        <v>16862</v>
      </c>
      <c r="Q268" s="17">
        <v>16370</v>
      </c>
      <c r="R268" s="17">
        <v>15977</v>
      </c>
      <c r="S268" s="17">
        <v>14744</v>
      </c>
      <c r="T268" s="17">
        <v>13818</v>
      </c>
      <c r="U268" s="17">
        <v>13132</v>
      </c>
      <c r="V268" s="17">
        <v>12363</v>
      </c>
      <c r="W268" s="17">
        <v>11959</v>
      </c>
      <c r="X268" s="17">
        <v>11104</v>
      </c>
      <c r="Y268" s="17">
        <v>11344</v>
      </c>
      <c r="Z268"/>
      <c r="AA268" s="19">
        <f t="shared" si="24"/>
        <v>5</v>
      </c>
      <c r="AB268" s="9">
        <f t="shared" si="25"/>
        <v>238186</v>
      </c>
      <c r="AC268" s="13">
        <f t="shared" si="26"/>
        <v>92576</v>
      </c>
      <c r="AD268" s="13">
        <f t="shared" si="27"/>
        <v>330762</v>
      </c>
      <c r="AE268" s="9"/>
      <c r="AF268" s="9">
        <f t="shared" si="28"/>
        <v>9</v>
      </c>
      <c r="AG268" s="9">
        <f t="shared" si="29"/>
        <v>2022</v>
      </c>
    </row>
    <row r="269" spans="1:33" x14ac:dyDescent="0.2">
      <c r="A269" s="11">
        <v>44821</v>
      </c>
      <c r="B269" s="17">
        <v>11048</v>
      </c>
      <c r="C269" s="17">
        <v>10849</v>
      </c>
      <c r="D269" s="17">
        <v>10887</v>
      </c>
      <c r="E269" s="17">
        <v>11008</v>
      </c>
      <c r="F269" s="17">
        <v>11300</v>
      </c>
      <c r="G269" s="17">
        <v>11729</v>
      </c>
      <c r="H269" s="17">
        <v>11354</v>
      </c>
      <c r="I269" s="17">
        <v>12689</v>
      </c>
      <c r="J269" s="17">
        <v>13439</v>
      </c>
      <c r="K269" s="17">
        <v>13684</v>
      </c>
      <c r="L269" s="17">
        <v>13900</v>
      </c>
      <c r="M269" s="17">
        <v>14382</v>
      </c>
      <c r="N269" s="17">
        <v>14812</v>
      </c>
      <c r="O269" s="17">
        <v>15078</v>
      </c>
      <c r="P269" s="17">
        <v>14690</v>
      </c>
      <c r="Q269" s="17">
        <v>14429</v>
      </c>
      <c r="R269" s="17">
        <v>14396</v>
      </c>
      <c r="S269" s="17">
        <v>13862</v>
      </c>
      <c r="T269" s="17">
        <v>12979</v>
      </c>
      <c r="U269" s="17">
        <v>12541</v>
      </c>
      <c r="V269" s="17">
        <v>11917</v>
      </c>
      <c r="W269" s="17">
        <v>11656</v>
      </c>
      <c r="X269" s="17">
        <v>11124</v>
      </c>
      <c r="Y269" s="17">
        <v>11165</v>
      </c>
      <c r="Z269"/>
      <c r="AA269" s="19">
        <f t="shared" si="24"/>
        <v>6</v>
      </c>
      <c r="AB269" s="9">
        <f t="shared" si="25"/>
        <v>215578</v>
      </c>
      <c r="AC269" s="13">
        <f t="shared" si="26"/>
        <v>89340</v>
      </c>
      <c r="AD269" s="13">
        <f t="shared" si="27"/>
        <v>304918</v>
      </c>
      <c r="AE269" s="9"/>
      <c r="AF269" s="9">
        <f t="shared" si="28"/>
        <v>9</v>
      </c>
      <c r="AG269" s="9">
        <f t="shared" si="29"/>
        <v>2022</v>
      </c>
    </row>
    <row r="270" spans="1:33" x14ac:dyDescent="0.2">
      <c r="A270" s="11">
        <v>44822</v>
      </c>
      <c r="B270" s="17">
        <v>11216</v>
      </c>
      <c r="C270" s="17">
        <v>11122</v>
      </c>
      <c r="D270" s="17">
        <v>11017</v>
      </c>
      <c r="E270" s="17">
        <v>10969</v>
      </c>
      <c r="F270" s="17">
        <v>11230</v>
      </c>
      <c r="G270" s="17">
        <v>11524</v>
      </c>
      <c r="H270" s="17">
        <v>10862</v>
      </c>
      <c r="I270" s="17">
        <v>12109</v>
      </c>
      <c r="J270" s="17">
        <v>13855</v>
      </c>
      <c r="K270" s="17">
        <v>14840</v>
      </c>
      <c r="L270" s="17">
        <v>15668</v>
      </c>
      <c r="M270" s="17">
        <v>16651</v>
      </c>
      <c r="N270" s="17">
        <v>17473</v>
      </c>
      <c r="O270" s="17">
        <v>17953</v>
      </c>
      <c r="P270" s="17">
        <v>17711</v>
      </c>
      <c r="Q270" s="17">
        <v>17159</v>
      </c>
      <c r="R270" s="17">
        <v>16671</v>
      </c>
      <c r="S270" s="17">
        <v>15897</v>
      </c>
      <c r="T270" s="17">
        <v>14375</v>
      </c>
      <c r="U270" s="17">
        <v>13382</v>
      </c>
      <c r="V270" s="17">
        <v>12523</v>
      </c>
      <c r="W270" s="17">
        <v>11986</v>
      </c>
      <c r="X270" s="17">
        <v>11350</v>
      </c>
      <c r="Y270" s="17">
        <v>11223</v>
      </c>
      <c r="Z270"/>
      <c r="AA270" s="19">
        <f t="shared" si="24"/>
        <v>7</v>
      </c>
      <c r="AB270" s="9">
        <f t="shared" si="25"/>
        <v>0</v>
      </c>
      <c r="AC270" s="13">
        <f t="shared" si="26"/>
        <v>328766</v>
      </c>
      <c r="AD270" s="13">
        <f t="shared" si="27"/>
        <v>328766</v>
      </c>
      <c r="AE270" s="9"/>
      <c r="AF270" s="9">
        <f t="shared" si="28"/>
        <v>9</v>
      </c>
      <c r="AG270" s="9">
        <f t="shared" si="29"/>
        <v>2022</v>
      </c>
    </row>
    <row r="271" spans="1:33" x14ac:dyDescent="0.2">
      <c r="A271" s="11">
        <v>44823</v>
      </c>
      <c r="B271" s="17">
        <v>11407</v>
      </c>
      <c r="C271" s="17">
        <v>11196</v>
      </c>
      <c r="D271" s="17">
        <v>11273</v>
      </c>
      <c r="E271" s="17">
        <v>11471</v>
      </c>
      <c r="F271" s="17">
        <v>12062</v>
      </c>
      <c r="G271" s="17">
        <v>13355</v>
      </c>
      <c r="H271" s="17">
        <v>13347</v>
      </c>
      <c r="I271" s="17">
        <v>14448</v>
      </c>
      <c r="J271" s="17">
        <v>16012</v>
      </c>
      <c r="K271" s="17">
        <v>16538</v>
      </c>
      <c r="L271" s="17">
        <v>17052</v>
      </c>
      <c r="M271" s="17">
        <v>17907</v>
      </c>
      <c r="N271" s="17">
        <v>18377</v>
      </c>
      <c r="O271" s="17">
        <v>19267</v>
      </c>
      <c r="P271" s="17">
        <v>19144</v>
      </c>
      <c r="Q271" s="17">
        <v>18897</v>
      </c>
      <c r="R271" s="17">
        <v>17912</v>
      </c>
      <c r="S271" s="17">
        <v>16873</v>
      </c>
      <c r="T271" s="17">
        <v>15403</v>
      </c>
      <c r="U271" s="17">
        <v>13801</v>
      </c>
      <c r="V271" s="17">
        <v>12811</v>
      </c>
      <c r="W271" s="17">
        <v>12224</v>
      </c>
      <c r="X271" s="17">
        <v>11309</v>
      </c>
      <c r="Y271" s="17">
        <v>11489</v>
      </c>
      <c r="Z271"/>
      <c r="AA271" s="19">
        <f t="shared" si="24"/>
        <v>1</v>
      </c>
      <c r="AB271" s="9">
        <f t="shared" si="25"/>
        <v>0</v>
      </c>
      <c r="AC271" s="13">
        <f t="shared" si="26"/>
        <v>353575</v>
      </c>
      <c r="AD271" s="13">
        <f t="shared" si="27"/>
        <v>353575</v>
      </c>
      <c r="AE271" s="9"/>
      <c r="AF271" s="9">
        <f t="shared" si="28"/>
        <v>9</v>
      </c>
      <c r="AG271" s="9">
        <f t="shared" si="29"/>
        <v>2022</v>
      </c>
    </row>
    <row r="272" spans="1:33" x14ac:dyDescent="0.2">
      <c r="A272" s="11">
        <v>44824</v>
      </c>
      <c r="B272" s="17">
        <v>11216</v>
      </c>
      <c r="C272" s="17">
        <v>11285</v>
      </c>
      <c r="D272" s="17">
        <v>11442</v>
      </c>
      <c r="E272" s="17">
        <v>11607</v>
      </c>
      <c r="F272" s="17">
        <v>12109</v>
      </c>
      <c r="G272" s="17">
        <v>13203</v>
      </c>
      <c r="H272" s="17">
        <v>13678</v>
      </c>
      <c r="I272" s="17">
        <v>15269</v>
      </c>
      <c r="J272" s="17">
        <v>17351</v>
      </c>
      <c r="K272" s="17">
        <v>18277</v>
      </c>
      <c r="L272" s="17">
        <v>18162</v>
      </c>
      <c r="M272" s="17">
        <v>18988</v>
      </c>
      <c r="N272" s="17">
        <v>19666</v>
      </c>
      <c r="O272" s="17">
        <v>20403</v>
      </c>
      <c r="P272" s="17">
        <v>19893</v>
      </c>
      <c r="Q272" s="17">
        <v>19090</v>
      </c>
      <c r="R272" s="17">
        <v>17896</v>
      </c>
      <c r="S272" s="17">
        <v>16905</v>
      </c>
      <c r="T272" s="17">
        <v>15546</v>
      </c>
      <c r="U272" s="17">
        <v>14255</v>
      </c>
      <c r="V272" s="17">
        <v>13268</v>
      </c>
      <c r="W272" s="17">
        <v>12554</v>
      </c>
      <c r="X272" s="17">
        <v>11622</v>
      </c>
      <c r="Y272" s="17">
        <v>11611</v>
      </c>
      <c r="Z272"/>
      <c r="AA272" s="19">
        <f t="shared" si="24"/>
        <v>2</v>
      </c>
      <c r="AB272" s="9">
        <f t="shared" si="25"/>
        <v>269145</v>
      </c>
      <c r="AC272" s="13">
        <f t="shared" si="26"/>
        <v>96151</v>
      </c>
      <c r="AD272" s="13">
        <f t="shared" si="27"/>
        <v>365296</v>
      </c>
      <c r="AE272" s="9"/>
      <c r="AF272" s="9">
        <f t="shared" si="28"/>
        <v>9</v>
      </c>
      <c r="AG272" s="9">
        <f t="shared" si="29"/>
        <v>2022</v>
      </c>
    </row>
    <row r="273" spans="1:33" x14ac:dyDescent="0.2">
      <c r="A273" s="11">
        <v>44825</v>
      </c>
      <c r="B273" s="17">
        <v>11587</v>
      </c>
      <c r="C273" s="17">
        <v>11431</v>
      </c>
      <c r="D273" s="17">
        <v>11569</v>
      </c>
      <c r="E273" s="17">
        <v>11712</v>
      </c>
      <c r="F273" s="17">
        <v>12252</v>
      </c>
      <c r="G273" s="17">
        <v>13342</v>
      </c>
      <c r="H273" s="17">
        <v>13813</v>
      </c>
      <c r="I273" s="17">
        <v>15200</v>
      </c>
      <c r="J273" s="17">
        <v>16810</v>
      </c>
      <c r="K273" s="17">
        <v>17352</v>
      </c>
      <c r="L273" s="17">
        <v>17321</v>
      </c>
      <c r="M273" s="17">
        <v>17388</v>
      </c>
      <c r="N273" s="17">
        <v>17973</v>
      </c>
      <c r="O273" s="17">
        <v>18541</v>
      </c>
      <c r="P273" s="17">
        <v>18413</v>
      </c>
      <c r="Q273" s="17">
        <v>17684</v>
      </c>
      <c r="R273" s="17">
        <v>16710</v>
      </c>
      <c r="S273" s="17">
        <v>15898</v>
      </c>
      <c r="T273" s="17">
        <v>14905</v>
      </c>
      <c r="U273" s="17">
        <v>13894</v>
      </c>
      <c r="V273" s="17">
        <v>13163</v>
      </c>
      <c r="W273" s="17">
        <v>12273</v>
      </c>
      <c r="X273" s="17">
        <v>11585</v>
      </c>
      <c r="Y273" s="17">
        <v>11763</v>
      </c>
      <c r="Z273"/>
      <c r="AA273" s="19">
        <f t="shared" si="24"/>
        <v>3</v>
      </c>
      <c r="AB273" s="9">
        <f t="shared" si="25"/>
        <v>255110</v>
      </c>
      <c r="AC273" s="13">
        <f t="shared" si="26"/>
        <v>97469</v>
      </c>
      <c r="AD273" s="13">
        <f t="shared" si="27"/>
        <v>352579</v>
      </c>
      <c r="AE273" s="9"/>
      <c r="AF273" s="9">
        <f t="shared" si="28"/>
        <v>9</v>
      </c>
      <c r="AG273" s="9">
        <f t="shared" si="29"/>
        <v>2022</v>
      </c>
    </row>
    <row r="274" spans="1:33" x14ac:dyDescent="0.2">
      <c r="A274" s="11">
        <v>44826</v>
      </c>
      <c r="B274" s="17">
        <v>11419</v>
      </c>
      <c r="C274" s="17">
        <v>11230</v>
      </c>
      <c r="D274" s="17">
        <v>11476</v>
      </c>
      <c r="E274" s="17">
        <v>11567</v>
      </c>
      <c r="F274" s="17">
        <v>12059</v>
      </c>
      <c r="G274" s="17">
        <v>12719.5</v>
      </c>
      <c r="H274" s="17">
        <v>13132.5</v>
      </c>
      <c r="I274" s="17">
        <v>14881.5</v>
      </c>
      <c r="J274" s="17">
        <v>17013</v>
      </c>
      <c r="K274" s="17">
        <v>18003.5</v>
      </c>
      <c r="L274" s="17">
        <v>18943.5</v>
      </c>
      <c r="M274" s="17">
        <v>20224.5</v>
      </c>
      <c r="N274" s="17">
        <v>20916.5</v>
      </c>
      <c r="O274" s="17">
        <v>21381</v>
      </c>
      <c r="P274" s="17">
        <v>20777.5</v>
      </c>
      <c r="Q274" s="17">
        <v>19946</v>
      </c>
      <c r="R274" s="17">
        <v>18419</v>
      </c>
      <c r="S274" s="17">
        <v>16802</v>
      </c>
      <c r="T274" s="17">
        <v>15252.5</v>
      </c>
      <c r="U274" s="17">
        <v>13662</v>
      </c>
      <c r="V274" s="17">
        <v>12919</v>
      </c>
      <c r="W274" s="17">
        <v>12043.5</v>
      </c>
      <c r="X274" s="17">
        <v>11436.5</v>
      </c>
      <c r="Y274" s="17">
        <v>11468.5</v>
      </c>
      <c r="Z274"/>
      <c r="AA274" s="19">
        <f t="shared" si="24"/>
        <v>4</v>
      </c>
      <c r="AB274" s="9">
        <f t="shared" si="25"/>
        <v>272621.5</v>
      </c>
      <c r="AC274" s="13">
        <f t="shared" si="26"/>
        <v>95071.5</v>
      </c>
      <c r="AD274" s="13">
        <f t="shared" si="27"/>
        <v>367693</v>
      </c>
      <c r="AE274" s="9"/>
      <c r="AF274" s="9">
        <f t="shared" si="28"/>
        <v>9</v>
      </c>
      <c r="AG274" s="9">
        <f t="shared" si="29"/>
        <v>2022</v>
      </c>
    </row>
    <row r="275" spans="1:33" x14ac:dyDescent="0.2">
      <c r="A275" s="11">
        <v>44827</v>
      </c>
      <c r="B275" s="17">
        <v>13525</v>
      </c>
      <c r="C275" s="17">
        <v>13879</v>
      </c>
      <c r="D275" s="17">
        <v>13286</v>
      </c>
      <c r="E275" s="17">
        <v>13988</v>
      </c>
      <c r="F275" s="17">
        <v>14625</v>
      </c>
      <c r="G275" s="17">
        <v>14960</v>
      </c>
      <c r="H275" s="17">
        <v>14488</v>
      </c>
      <c r="I275" s="17">
        <v>15880</v>
      </c>
      <c r="J275" s="17">
        <v>17771</v>
      </c>
      <c r="K275" s="17">
        <v>18590</v>
      </c>
      <c r="L275" s="17">
        <v>19142</v>
      </c>
      <c r="M275" s="17">
        <v>19844</v>
      </c>
      <c r="N275" s="17">
        <v>20314</v>
      </c>
      <c r="O275" s="17">
        <v>21104</v>
      </c>
      <c r="P275" s="17">
        <v>20549</v>
      </c>
      <c r="Q275" s="17">
        <v>19467</v>
      </c>
      <c r="R275" s="17">
        <v>17882</v>
      </c>
      <c r="S275" s="17">
        <v>16565</v>
      </c>
      <c r="T275" s="17">
        <v>16036</v>
      </c>
      <c r="U275" s="17">
        <v>15061</v>
      </c>
      <c r="V275" s="17">
        <v>14464</v>
      </c>
      <c r="W275" s="17">
        <v>13977</v>
      </c>
      <c r="X275" s="17">
        <v>13517</v>
      </c>
      <c r="Y275" s="17">
        <v>14085</v>
      </c>
      <c r="Z275"/>
      <c r="AA275" s="19">
        <f t="shared" si="24"/>
        <v>5</v>
      </c>
      <c r="AB275" s="9">
        <f t="shared" si="25"/>
        <v>280163</v>
      </c>
      <c r="AC275" s="13">
        <f t="shared" si="26"/>
        <v>112836</v>
      </c>
      <c r="AD275" s="13">
        <f t="shared" si="27"/>
        <v>392999</v>
      </c>
      <c r="AE275" s="9"/>
      <c r="AF275" s="9">
        <f t="shared" si="28"/>
        <v>9</v>
      </c>
      <c r="AG275" s="9">
        <f t="shared" si="29"/>
        <v>2022</v>
      </c>
    </row>
    <row r="276" spans="1:33" x14ac:dyDescent="0.2">
      <c r="A276" s="11">
        <v>44828</v>
      </c>
      <c r="B276" s="17">
        <v>14202</v>
      </c>
      <c r="C276" s="17">
        <v>14254</v>
      </c>
      <c r="D276" s="17">
        <v>14284</v>
      </c>
      <c r="E276" s="17">
        <v>14410</v>
      </c>
      <c r="F276" s="17">
        <v>14692</v>
      </c>
      <c r="G276" s="17">
        <v>14955</v>
      </c>
      <c r="H276" s="17">
        <v>14296</v>
      </c>
      <c r="I276" s="17">
        <v>15121</v>
      </c>
      <c r="J276" s="17">
        <v>16664</v>
      </c>
      <c r="K276" s="17">
        <v>17072</v>
      </c>
      <c r="L276" s="17">
        <v>16854</v>
      </c>
      <c r="M276" s="17">
        <v>17165</v>
      </c>
      <c r="N276" s="17">
        <v>17559</v>
      </c>
      <c r="O276" s="17">
        <v>18039</v>
      </c>
      <c r="P276" s="17">
        <v>17429</v>
      </c>
      <c r="Q276" s="17">
        <v>16434</v>
      </c>
      <c r="R276" s="17">
        <v>16177</v>
      </c>
      <c r="S276" s="17">
        <v>15406</v>
      </c>
      <c r="T276" s="17">
        <v>14256</v>
      </c>
      <c r="U276" s="17">
        <v>13796</v>
      </c>
      <c r="V276" s="17">
        <v>13202</v>
      </c>
      <c r="W276" s="17">
        <v>12976</v>
      </c>
      <c r="X276" s="17">
        <v>12446</v>
      </c>
      <c r="Y276" s="17">
        <v>12965</v>
      </c>
      <c r="Z276"/>
      <c r="AA276" s="19">
        <f t="shared" si="24"/>
        <v>6</v>
      </c>
      <c r="AB276" s="9">
        <f t="shared" si="25"/>
        <v>250596</v>
      </c>
      <c r="AC276" s="13">
        <f t="shared" si="26"/>
        <v>114058</v>
      </c>
      <c r="AD276" s="13">
        <f t="shared" si="27"/>
        <v>364654</v>
      </c>
      <c r="AE276" s="9"/>
      <c r="AF276" s="9">
        <f t="shared" si="28"/>
        <v>9</v>
      </c>
      <c r="AG276" s="9">
        <f t="shared" si="29"/>
        <v>2022</v>
      </c>
    </row>
    <row r="277" spans="1:33" x14ac:dyDescent="0.2">
      <c r="A277" s="11">
        <v>44829</v>
      </c>
      <c r="B277" s="17">
        <v>12186</v>
      </c>
      <c r="C277" s="17">
        <v>12398</v>
      </c>
      <c r="D277" s="17">
        <v>11968</v>
      </c>
      <c r="E277" s="17">
        <v>11381</v>
      </c>
      <c r="F277" s="17">
        <v>11696</v>
      </c>
      <c r="G277" s="17">
        <v>11762</v>
      </c>
      <c r="H277" s="17">
        <v>11294</v>
      </c>
      <c r="I277" s="17">
        <v>11990</v>
      </c>
      <c r="J277" s="17">
        <v>13580</v>
      </c>
      <c r="K277" s="17">
        <v>14504</v>
      </c>
      <c r="L277" s="17">
        <v>14562</v>
      </c>
      <c r="M277" s="17">
        <v>15382</v>
      </c>
      <c r="N277" s="17">
        <v>15472</v>
      </c>
      <c r="O277" s="17">
        <v>16495</v>
      </c>
      <c r="P277" s="17">
        <v>16645</v>
      </c>
      <c r="Q277" s="17">
        <v>15792</v>
      </c>
      <c r="R277" s="17">
        <v>15944</v>
      </c>
      <c r="S277" s="17">
        <v>15323</v>
      </c>
      <c r="T277" s="17">
        <v>14270</v>
      </c>
      <c r="U277" s="17">
        <v>13345</v>
      </c>
      <c r="V277" s="17">
        <v>12654</v>
      </c>
      <c r="W277" s="17">
        <v>12073</v>
      </c>
      <c r="X277" s="17">
        <v>11207</v>
      </c>
      <c r="Y277" s="17">
        <v>11163</v>
      </c>
      <c r="Z277"/>
      <c r="AA277" s="19">
        <f t="shared" si="24"/>
        <v>7</v>
      </c>
      <c r="AB277" s="9">
        <f t="shared" si="25"/>
        <v>0</v>
      </c>
      <c r="AC277" s="13">
        <f t="shared" si="26"/>
        <v>323086</v>
      </c>
      <c r="AD277" s="13">
        <f t="shared" si="27"/>
        <v>323086</v>
      </c>
      <c r="AE277" s="9"/>
      <c r="AF277" s="9">
        <f t="shared" si="28"/>
        <v>9</v>
      </c>
      <c r="AG277" s="9">
        <f t="shared" si="29"/>
        <v>2022</v>
      </c>
    </row>
    <row r="278" spans="1:33" x14ac:dyDescent="0.2">
      <c r="A278" s="11">
        <v>44830</v>
      </c>
      <c r="B278" s="17">
        <v>11363</v>
      </c>
      <c r="C278" s="17">
        <v>11367</v>
      </c>
      <c r="D278" s="17">
        <v>11440</v>
      </c>
      <c r="E278" s="17">
        <v>11623</v>
      </c>
      <c r="F278" s="17">
        <v>12221</v>
      </c>
      <c r="G278" s="17">
        <v>13085</v>
      </c>
      <c r="H278" s="17">
        <v>13483</v>
      </c>
      <c r="I278" s="17">
        <v>15041</v>
      </c>
      <c r="J278" s="17">
        <v>17059</v>
      </c>
      <c r="K278" s="17">
        <v>17983</v>
      </c>
      <c r="L278" s="17">
        <v>18110</v>
      </c>
      <c r="M278" s="17">
        <v>18054</v>
      </c>
      <c r="N278" s="17">
        <v>18544</v>
      </c>
      <c r="O278" s="17">
        <v>18681</v>
      </c>
      <c r="P278" s="17">
        <v>18046</v>
      </c>
      <c r="Q278" s="17">
        <v>17682</v>
      </c>
      <c r="R278" s="17">
        <v>17037</v>
      </c>
      <c r="S278" s="17">
        <v>16273</v>
      </c>
      <c r="T278" s="17">
        <v>15123</v>
      </c>
      <c r="U278" s="17">
        <v>13827</v>
      </c>
      <c r="V278" s="17">
        <v>12946</v>
      </c>
      <c r="W278" s="17">
        <v>12029</v>
      </c>
      <c r="X278" s="17">
        <v>11259</v>
      </c>
      <c r="Y278" s="17">
        <v>11288</v>
      </c>
      <c r="Z278"/>
      <c r="AA278" s="19">
        <f t="shared" si="24"/>
        <v>1</v>
      </c>
      <c r="AB278" s="9">
        <f t="shared" si="25"/>
        <v>0</v>
      </c>
      <c r="AC278" s="13">
        <f t="shared" si="26"/>
        <v>353564</v>
      </c>
      <c r="AD278" s="13">
        <f t="shared" si="27"/>
        <v>353564</v>
      </c>
      <c r="AE278" s="9"/>
      <c r="AF278" s="9">
        <f t="shared" si="28"/>
        <v>9</v>
      </c>
      <c r="AG278" s="9">
        <f t="shared" si="29"/>
        <v>2022</v>
      </c>
    </row>
    <row r="279" spans="1:33" x14ac:dyDescent="0.2">
      <c r="A279" s="11">
        <v>44831</v>
      </c>
      <c r="B279" s="17">
        <v>10726</v>
      </c>
      <c r="C279" s="17">
        <v>10082</v>
      </c>
      <c r="D279" s="17">
        <v>10205</v>
      </c>
      <c r="E279" s="17">
        <v>10433</v>
      </c>
      <c r="F279" s="17">
        <v>10857</v>
      </c>
      <c r="G279" s="17">
        <v>12103</v>
      </c>
      <c r="H279" s="17">
        <v>12351</v>
      </c>
      <c r="I279" s="17">
        <v>13478</v>
      </c>
      <c r="J279" s="17">
        <v>15532</v>
      </c>
      <c r="K279" s="17">
        <v>15818</v>
      </c>
      <c r="L279" s="17">
        <v>16255</v>
      </c>
      <c r="M279" s="17">
        <v>17572</v>
      </c>
      <c r="N279" s="17">
        <v>18060</v>
      </c>
      <c r="O279" s="17">
        <v>17486</v>
      </c>
      <c r="P279" s="17">
        <v>16458</v>
      </c>
      <c r="Q279" s="17">
        <v>16637</v>
      </c>
      <c r="R279" s="17">
        <v>16650</v>
      </c>
      <c r="S279" s="17">
        <v>15522</v>
      </c>
      <c r="T279" s="17">
        <v>14636</v>
      </c>
      <c r="U279" s="17">
        <v>13463</v>
      </c>
      <c r="V279" s="17">
        <v>12419</v>
      </c>
      <c r="W279" s="17">
        <v>11725</v>
      </c>
      <c r="X279" s="17">
        <v>10879</v>
      </c>
      <c r="Y279" s="17">
        <v>10885</v>
      </c>
      <c r="Z279"/>
      <c r="AA279" s="19">
        <f t="shared" si="24"/>
        <v>2</v>
      </c>
      <c r="AB279" s="9">
        <f t="shared" si="25"/>
        <v>242590</v>
      </c>
      <c r="AC279" s="13">
        <f t="shared" si="26"/>
        <v>87642</v>
      </c>
      <c r="AD279" s="13">
        <f t="shared" si="27"/>
        <v>330232</v>
      </c>
      <c r="AE279" s="9"/>
      <c r="AF279" s="9">
        <f t="shared" si="28"/>
        <v>9</v>
      </c>
      <c r="AG279" s="9">
        <f t="shared" si="29"/>
        <v>2022</v>
      </c>
    </row>
    <row r="280" spans="1:33" x14ac:dyDescent="0.2">
      <c r="A280" s="11">
        <v>44832</v>
      </c>
      <c r="B280" s="17">
        <v>11561</v>
      </c>
      <c r="C280" s="17">
        <v>11448</v>
      </c>
      <c r="D280" s="17">
        <v>11464</v>
      </c>
      <c r="E280" s="17">
        <v>11603</v>
      </c>
      <c r="F280" s="17">
        <v>12204</v>
      </c>
      <c r="G280" s="17">
        <v>13261</v>
      </c>
      <c r="H280" s="17">
        <v>13509</v>
      </c>
      <c r="I280" s="17">
        <v>15008</v>
      </c>
      <c r="J280" s="17">
        <v>16273</v>
      </c>
      <c r="K280" s="17">
        <v>16531</v>
      </c>
      <c r="L280" s="17">
        <v>16579</v>
      </c>
      <c r="M280" s="17">
        <v>16707</v>
      </c>
      <c r="N280" s="17">
        <v>17769</v>
      </c>
      <c r="O280" s="17">
        <v>17993</v>
      </c>
      <c r="P280" s="17">
        <v>18334</v>
      </c>
      <c r="Q280" s="17">
        <v>17657</v>
      </c>
      <c r="R280" s="17">
        <v>16908</v>
      </c>
      <c r="S280" s="17">
        <v>15497</v>
      </c>
      <c r="T280" s="17">
        <v>14656</v>
      </c>
      <c r="U280" s="17">
        <v>13584</v>
      </c>
      <c r="V280" s="17">
        <v>12305</v>
      </c>
      <c r="W280" s="17">
        <v>11777</v>
      </c>
      <c r="X280" s="17">
        <v>11114</v>
      </c>
      <c r="Y280" s="17">
        <v>11221</v>
      </c>
      <c r="Z280"/>
      <c r="AA280" s="19">
        <f t="shared" si="24"/>
        <v>3</v>
      </c>
      <c r="AB280" s="9">
        <f t="shared" si="25"/>
        <v>248692</v>
      </c>
      <c r="AC280" s="13">
        <f t="shared" si="26"/>
        <v>96271</v>
      </c>
      <c r="AD280" s="13">
        <f t="shared" si="27"/>
        <v>344963</v>
      </c>
      <c r="AE280" s="9"/>
      <c r="AF280" s="9">
        <f t="shared" si="28"/>
        <v>9</v>
      </c>
      <c r="AG280" s="9">
        <f t="shared" si="29"/>
        <v>2022</v>
      </c>
    </row>
    <row r="281" spans="1:33" x14ac:dyDescent="0.2">
      <c r="A281" s="11">
        <v>44833</v>
      </c>
      <c r="B281" s="17">
        <v>10959</v>
      </c>
      <c r="C281" s="17">
        <v>10811</v>
      </c>
      <c r="D281" s="17">
        <v>10564</v>
      </c>
      <c r="E281" s="17">
        <v>10723</v>
      </c>
      <c r="F281" s="17">
        <v>11260</v>
      </c>
      <c r="G281" s="17">
        <v>12710</v>
      </c>
      <c r="H281" s="17">
        <v>13023</v>
      </c>
      <c r="I281" s="17">
        <v>14411</v>
      </c>
      <c r="J281" s="17">
        <v>15493</v>
      </c>
      <c r="K281" s="17">
        <v>15964</v>
      </c>
      <c r="L281" s="17">
        <v>16510</v>
      </c>
      <c r="M281" s="17">
        <v>17079</v>
      </c>
      <c r="N281" s="17">
        <v>17671</v>
      </c>
      <c r="O281" s="17">
        <v>18286</v>
      </c>
      <c r="P281" s="17">
        <v>17823</v>
      </c>
      <c r="Q281" s="17">
        <v>17209</v>
      </c>
      <c r="R281" s="17">
        <v>16419</v>
      </c>
      <c r="S281" s="17">
        <v>15760</v>
      </c>
      <c r="T281" s="17">
        <v>14926</v>
      </c>
      <c r="U281" s="17">
        <v>13845</v>
      </c>
      <c r="V281" s="17">
        <v>12950</v>
      </c>
      <c r="W281" s="17">
        <v>12548</v>
      </c>
      <c r="X281" s="17">
        <v>11691</v>
      </c>
      <c r="Y281" s="17">
        <v>11651</v>
      </c>
      <c r="Z281"/>
      <c r="AA281" s="19">
        <f t="shared" si="24"/>
        <v>4</v>
      </c>
      <c r="AB281" s="9">
        <f t="shared" si="25"/>
        <v>248585</v>
      </c>
      <c r="AC281" s="13">
        <f t="shared" si="26"/>
        <v>91701</v>
      </c>
      <c r="AD281" s="13">
        <f t="shared" si="27"/>
        <v>340286</v>
      </c>
      <c r="AE281" s="9"/>
      <c r="AF281" s="9">
        <f t="shared" si="28"/>
        <v>9</v>
      </c>
      <c r="AG281" s="9">
        <f t="shared" si="29"/>
        <v>2022</v>
      </c>
    </row>
    <row r="282" spans="1:33" x14ac:dyDescent="0.2">
      <c r="A282" s="11">
        <v>44834</v>
      </c>
      <c r="B282" s="17">
        <v>11808</v>
      </c>
      <c r="C282" s="17">
        <v>11638</v>
      </c>
      <c r="D282" s="17">
        <v>11562</v>
      </c>
      <c r="E282" s="17">
        <v>11961</v>
      </c>
      <c r="F282" s="17">
        <v>12825</v>
      </c>
      <c r="G282" s="17">
        <v>14068</v>
      </c>
      <c r="H282" s="17">
        <v>14812</v>
      </c>
      <c r="I282" s="17">
        <v>16188</v>
      </c>
      <c r="J282" s="17">
        <v>17266</v>
      </c>
      <c r="K282" s="17">
        <v>16945</v>
      </c>
      <c r="L282" s="17">
        <v>16739</v>
      </c>
      <c r="M282" s="17">
        <v>16844</v>
      </c>
      <c r="N282" s="17">
        <v>17724</v>
      </c>
      <c r="O282" s="17">
        <v>17505</v>
      </c>
      <c r="P282" s="17">
        <v>17257</v>
      </c>
      <c r="Q282" s="17">
        <v>17435</v>
      </c>
      <c r="R282" s="17">
        <v>16809</v>
      </c>
      <c r="S282" s="17">
        <v>15575</v>
      </c>
      <c r="T282" s="17">
        <v>14887</v>
      </c>
      <c r="U282" s="17">
        <v>13808</v>
      </c>
      <c r="V282" s="17">
        <v>12972</v>
      </c>
      <c r="W282" s="17">
        <v>12560</v>
      </c>
      <c r="X282" s="17">
        <v>12047</v>
      </c>
      <c r="Y282" s="17">
        <v>12198</v>
      </c>
      <c r="Z282"/>
      <c r="AA282" s="19">
        <f t="shared" si="24"/>
        <v>5</v>
      </c>
      <c r="AB282" s="9">
        <f t="shared" si="25"/>
        <v>252561</v>
      </c>
      <c r="AC282" s="13">
        <f t="shared" si="26"/>
        <v>100872</v>
      </c>
      <c r="AD282" s="13">
        <f t="shared" si="27"/>
        <v>353433</v>
      </c>
      <c r="AE282" s="9"/>
      <c r="AF282" s="9">
        <f t="shared" si="28"/>
        <v>9</v>
      </c>
      <c r="AG282" s="9">
        <f t="shared" si="29"/>
        <v>2022</v>
      </c>
    </row>
    <row r="283" spans="1:33" x14ac:dyDescent="0.2">
      <c r="A283" s="16">
        <v>44835</v>
      </c>
      <c r="B283" s="17">
        <v>10982</v>
      </c>
      <c r="C283" s="17">
        <v>10957</v>
      </c>
      <c r="D283" s="17">
        <v>10969</v>
      </c>
      <c r="E283" s="17">
        <v>10891</v>
      </c>
      <c r="F283" s="17">
        <v>11144</v>
      </c>
      <c r="G283" s="17">
        <v>11572</v>
      </c>
      <c r="H283" s="17">
        <v>11732</v>
      </c>
      <c r="I283" s="17">
        <v>12960</v>
      </c>
      <c r="J283" s="17">
        <v>14181</v>
      </c>
      <c r="K283" s="17">
        <v>14143</v>
      </c>
      <c r="L283" s="17">
        <v>14306</v>
      </c>
      <c r="M283" s="17">
        <v>14661</v>
      </c>
      <c r="N283" s="17">
        <v>14656</v>
      </c>
      <c r="O283" s="17">
        <v>14449</v>
      </c>
      <c r="P283" s="17">
        <v>14467</v>
      </c>
      <c r="Q283" s="17">
        <v>14239</v>
      </c>
      <c r="R283" s="17">
        <v>14161</v>
      </c>
      <c r="S283" s="17">
        <v>13084</v>
      </c>
      <c r="T283" s="17">
        <v>12864</v>
      </c>
      <c r="U283" s="17">
        <v>12024</v>
      </c>
      <c r="V283" s="17">
        <v>11700</v>
      </c>
      <c r="W283" s="17">
        <v>11505</v>
      </c>
      <c r="X283" s="17">
        <v>11321</v>
      </c>
      <c r="Y283" s="17">
        <v>11160</v>
      </c>
      <c r="Z283"/>
      <c r="AA283" s="19">
        <f t="shared" ref="AA283:AA346" si="30">WEEKDAY(A283,2)</f>
        <v>6</v>
      </c>
      <c r="AB283" s="9">
        <f t="shared" ref="AB283:AB346" si="31">IF(AND(AA283&gt;1,AA283&lt;7),SUM(I283:X283),0)</f>
        <v>214721</v>
      </c>
      <c r="AC283" s="13">
        <f t="shared" ref="AC283:AC346" si="32">SUM(B283:Y283)-AB283</f>
        <v>89407</v>
      </c>
      <c r="AD283" s="13">
        <f t="shared" ref="AD283:AD346" si="33">SUM(AB283+AC283)</f>
        <v>304128</v>
      </c>
      <c r="AE283" s="9"/>
      <c r="AF283" s="9">
        <f t="shared" ref="AF283:AF346" si="34">MONTH(A283)</f>
        <v>10</v>
      </c>
      <c r="AG283" s="9">
        <f t="shared" ref="AG283:AG346" si="35">YEAR(A283)</f>
        <v>2022</v>
      </c>
    </row>
    <row r="284" spans="1:33" x14ac:dyDescent="0.2">
      <c r="A284" s="16">
        <v>44836</v>
      </c>
      <c r="B284" s="17">
        <v>10649</v>
      </c>
      <c r="C284" s="17">
        <v>10583</v>
      </c>
      <c r="D284" s="17">
        <v>10715</v>
      </c>
      <c r="E284" s="17">
        <v>10710</v>
      </c>
      <c r="F284" s="17">
        <v>10753</v>
      </c>
      <c r="G284" s="17">
        <v>10821</v>
      </c>
      <c r="H284" s="17">
        <v>11048</v>
      </c>
      <c r="I284" s="17">
        <v>12346</v>
      </c>
      <c r="J284" s="17">
        <v>13921</v>
      </c>
      <c r="K284" s="17">
        <v>14061</v>
      </c>
      <c r="L284" s="17">
        <v>14402</v>
      </c>
      <c r="M284" s="17">
        <v>14399</v>
      </c>
      <c r="N284" s="17">
        <v>14457</v>
      </c>
      <c r="O284" s="17">
        <v>14489</v>
      </c>
      <c r="P284" s="17">
        <v>14735</v>
      </c>
      <c r="Q284" s="17">
        <v>14426</v>
      </c>
      <c r="R284" s="17">
        <v>14807</v>
      </c>
      <c r="S284" s="17">
        <v>14090</v>
      </c>
      <c r="T284" s="17">
        <v>14119</v>
      </c>
      <c r="U284" s="17">
        <v>12966</v>
      </c>
      <c r="V284" s="17">
        <v>12574</v>
      </c>
      <c r="W284" s="17">
        <v>12012</v>
      </c>
      <c r="X284" s="17">
        <v>11917</v>
      </c>
      <c r="Y284" s="17">
        <v>12025</v>
      </c>
      <c r="Z284"/>
      <c r="AA284" s="19">
        <f t="shared" si="30"/>
        <v>7</v>
      </c>
      <c r="AB284" s="9">
        <f t="shared" si="31"/>
        <v>0</v>
      </c>
      <c r="AC284" s="13">
        <f t="shared" si="32"/>
        <v>307025</v>
      </c>
      <c r="AD284" s="13">
        <f t="shared" si="33"/>
        <v>307025</v>
      </c>
      <c r="AE284" s="9"/>
      <c r="AF284" s="9">
        <f t="shared" si="34"/>
        <v>10</v>
      </c>
      <c r="AG284" s="9">
        <f t="shared" si="35"/>
        <v>2022</v>
      </c>
    </row>
    <row r="285" spans="1:33" x14ac:dyDescent="0.2">
      <c r="A285" s="16">
        <v>44837</v>
      </c>
      <c r="B285" s="17">
        <v>11877</v>
      </c>
      <c r="C285" s="17">
        <v>12054</v>
      </c>
      <c r="D285" s="17">
        <v>12206</v>
      </c>
      <c r="E285" s="17">
        <v>12481</v>
      </c>
      <c r="F285" s="17">
        <v>12921</v>
      </c>
      <c r="G285" s="17">
        <v>13758</v>
      </c>
      <c r="H285" s="17">
        <v>14890</v>
      </c>
      <c r="I285" s="17">
        <v>16223</v>
      </c>
      <c r="J285" s="17">
        <v>17152</v>
      </c>
      <c r="K285" s="17">
        <v>16269</v>
      </c>
      <c r="L285" s="17">
        <v>15833</v>
      </c>
      <c r="M285" s="17">
        <v>16027</v>
      </c>
      <c r="N285" s="17">
        <v>15816</v>
      </c>
      <c r="O285" s="17">
        <v>15415</v>
      </c>
      <c r="P285" s="17">
        <v>16079</v>
      </c>
      <c r="Q285" s="17">
        <v>15816</v>
      </c>
      <c r="R285" s="17">
        <v>15869</v>
      </c>
      <c r="S285" s="17">
        <v>14873</v>
      </c>
      <c r="T285" s="17">
        <v>14863</v>
      </c>
      <c r="U285" s="17">
        <v>13690</v>
      </c>
      <c r="V285" s="17">
        <v>13099</v>
      </c>
      <c r="W285" s="17">
        <v>12299</v>
      </c>
      <c r="X285" s="17">
        <v>12430</v>
      </c>
      <c r="Y285" s="17">
        <v>12410</v>
      </c>
      <c r="Z285"/>
      <c r="AA285" s="19">
        <f t="shared" si="30"/>
        <v>1</v>
      </c>
      <c r="AB285" s="9">
        <f t="shared" si="31"/>
        <v>0</v>
      </c>
      <c r="AC285" s="13">
        <f t="shared" si="32"/>
        <v>344350</v>
      </c>
      <c r="AD285" s="13">
        <f t="shared" si="33"/>
        <v>344350</v>
      </c>
      <c r="AE285" s="9"/>
      <c r="AF285" s="9">
        <f t="shared" si="34"/>
        <v>10</v>
      </c>
      <c r="AG285" s="9">
        <f t="shared" si="35"/>
        <v>2022</v>
      </c>
    </row>
    <row r="286" spans="1:33" x14ac:dyDescent="0.2">
      <c r="A286" s="16">
        <v>44838</v>
      </c>
      <c r="B286" s="17">
        <v>12032</v>
      </c>
      <c r="C286" s="17">
        <v>12198</v>
      </c>
      <c r="D286" s="17">
        <v>12403</v>
      </c>
      <c r="E286" s="17">
        <v>12523</v>
      </c>
      <c r="F286" s="17">
        <v>13124</v>
      </c>
      <c r="G286" s="17">
        <v>13948</v>
      </c>
      <c r="H286" s="17">
        <v>15003</v>
      </c>
      <c r="I286" s="17">
        <v>16180</v>
      </c>
      <c r="J286" s="17">
        <v>17310</v>
      </c>
      <c r="K286" s="17">
        <v>16263</v>
      </c>
      <c r="L286" s="17">
        <v>15716</v>
      </c>
      <c r="M286" s="17">
        <v>15751</v>
      </c>
      <c r="N286" s="17">
        <v>15538</v>
      </c>
      <c r="O286" s="17">
        <v>15543</v>
      </c>
      <c r="P286" s="17">
        <v>16154</v>
      </c>
      <c r="Q286" s="17">
        <v>15729</v>
      </c>
      <c r="R286" s="17">
        <v>15713</v>
      </c>
      <c r="S286" s="17">
        <v>14668</v>
      </c>
      <c r="T286" s="17">
        <v>14521</v>
      </c>
      <c r="U286" s="17">
        <v>13415</v>
      </c>
      <c r="V286" s="17">
        <v>12642</v>
      </c>
      <c r="W286" s="17">
        <v>12181</v>
      </c>
      <c r="X286" s="17">
        <v>12088</v>
      </c>
      <c r="Y286" s="17">
        <v>11974</v>
      </c>
      <c r="Z286"/>
      <c r="AA286" s="19">
        <f t="shared" si="30"/>
        <v>2</v>
      </c>
      <c r="AB286" s="9">
        <f t="shared" si="31"/>
        <v>239412</v>
      </c>
      <c r="AC286" s="13">
        <f t="shared" si="32"/>
        <v>103205</v>
      </c>
      <c r="AD286" s="13">
        <f t="shared" si="33"/>
        <v>342617</v>
      </c>
      <c r="AE286" s="9"/>
      <c r="AF286" s="9">
        <f t="shared" si="34"/>
        <v>10</v>
      </c>
      <c r="AG286" s="9">
        <f t="shared" si="35"/>
        <v>2022</v>
      </c>
    </row>
    <row r="287" spans="1:33" x14ac:dyDescent="0.2">
      <c r="A287" s="16">
        <v>44839</v>
      </c>
      <c r="B287" s="17">
        <v>11681</v>
      </c>
      <c r="C287" s="17">
        <v>11547</v>
      </c>
      <c r="D287" s="17">
        <v>11707</v>
      </c>
      <c r="E287" s="17">
        <v>11887</v>
      </c>
      <c r="F287" s="17">
        <v>12379</v>
      </c>
      <c r="G287" s="17">
        <v>13153</v>
      </c>
      <c r="H287" s="17">
        <v>14007</v>
      </c>
      <c r="I287" s="17">
        <v>15380</v>
      </c>
      <c r="J287" s="17">
        <v>16799</v>
      </c>
      <c r="K287" s="17">
        <v>16328</v>
      </c>
      <c r="L287" s="17">
        <v>16204</v>
      </c>
      <c r="M287" s="17">
        <v>16312</v>
      </c>
      <c r="N287" s="17">
        <v>16321</v>
      </c>
      <c r="O287" s="17">
        <v>16775</v>
      </c>
      <c r="P287" s="17">
        <v>17343</v>
      </c>
      <c r="Q287" s="17">
        <v>16686</v>
      </c>
      <c r="R287" s="17">
        <v>16200</v>
      </c>
      <c r="S287" s="17">
        <v>14897</v>
      </c>
      <c r="T287" s="17">
        <v>14569</v>
      </c>
      <c r="U287" s="17">
        <v>13209</v>
      </c>
      <c r="V287" s="17">
        <v>12263</v>
      </c>
      <c r="W287" s="17">
        <v>11672</v>
      </c>
      <c r="X287" s="17">
        <v>11478</v>
      </c>
      <c r="Y287" s="17">
        <v>11158</v>
      </c>
      <c r="Z287"/>
      <c r="AA287" s="19">
        <f t="shared" si="30"/>
        <v>3</v>
      </c>
      <c r="AB287" s="9">
        <f t="shared" si="31"/>
        <v>242436</v>
      </c>
      <c r="AC287" s="13">
        <f t="shared" si="32"/>
        <v>97519</v>
      </c>
      <c r="AD287" s="13">
        <f t="shared" si="33"/>
        <v>339955</v>
      </c>
      <c r="AE287" s="9"/>
      <c r="AF287" s="9">
        <f t="shared" si="34"/>
        <v>10</v>
      </c>
      <c r="AG287" s="9">
        <f t="shared" si="35"/>
        <v>2022</v>
      </c>
    </row>
    <row r="288" spans="1:33" x14ac:dyDescent="0.2">
      <c r="A288" s="16">
        <v>44840</v>
      </c>
      <c r="B288" s="17">
        <v>10961</v>
      </c>
      <c r="C288" s="17">
        <v>10884</v>
      </c>
      <c r="D288" s="17">
        <v>10950</v>
      </c>
      <c r="E288" s="17">
        <v>10965</v>
      </c>
      <c r="F288" s="17">
        <v>11380</v>
      </c>
      <c r="G288" s="17">
        <v>12238</v>
      </c>
      <c r="H288" s="17">
        <v>13147</v>
      </c>
      <c r="I288" s="17">
        <v>14418</v>
      </c>
      <c r="J288" s="17">
        <v>14629</v>
      </c>
      <c r="K288" s="17">
        <v>14605</v>
      </c>
      <c r="L288" s="17">
        <v>15224</v>
      </c>
      <c r="M288" s="17">
        <v>15609</v>
      </c>
      <c r="N288" s="17">
        <v>15632</v>
      </c>
      <c r="O288" s="17">
        <v>15709</v>
      </c>
      <c r="P288" s="17">
        <v>16319</v>
      </c>
      <c r="Q288" s="17">
        <v>16016</v>
      </c>
      <c r="R288" s="17">
        <v>15798</v>
      </c>
      <c r="S288" s="17">
        <v>14367</v>
      </c>
      <c r="T288" s="17">
        <v>14180</v>
      </c>
      <c r="U288" s="17">
        <v>12952</v>
      </c>
      <c r="V288" s="17">
        <v>12285</v>
      </c>
      <c r="W288" s="17">
        <v>11655</v>
      </c>
      <c r="X288" s="17">
        <v>11430</v>
      </c>
      <c r="Y288" s="17">
        <v>11418</v>
      </c>
      <c r="Z288"/>
      <c r="AA288" s="19">
        <f t="shared" si="30"/>
        <v>4</v>
      </c>
      <c r="AB288" s="9">
        <f t="shared" si="31"/>
        <v>230828</v>
      </c>
      <c r="AC288" s="13">
        <f t="shared" si="32"/>
        <v>91943</v>
      </c>
      <c r="AD288" s="13">
        <f t="shared" si="33"/>
        <v>322771</v>
      </c>
      <c r="AE288" s="9"/>
      <c r="AF288" s="9">
        <f t="shared" si="34"/>
        <v>10</v>
      </c>
      <c r="AG288" s="9">
        <f t="shared" si="35"/>
        <v>2022</v>
      </c>
    </row>
    <row r="289" spans="1:33" x14ac:dyDescent="0.2">
      <c r="A289" s="16">
        <v>44841</v>
      </c>
      <c r="B289" s="17">
        <v>11157</v>
      </c>
      <c r="C289" s="17">
        <v>11208</v>
      </c>
      <c r="D289" s="17">
        <v>11244</v>
      </c>
      <c r="E289" s="17">
        <v>11373</v>
      </c>
      <c r="F289" s="17">
        <v>11773</v>
      </c>
      <c r="G289" s="17">
        <v>12335</v>
      </c>
      <c r="H289" s="17">
        <v>13068</v>
      </c>
      <c r="I289" s="17">
        <v>14676</v>
      </c>
      <c r="J289" s="17">
        <v>16486</v>
      </c>
      <c r="K289" s="17">
        <v>16155</v>
      </c>
      <c r="L289" s="17">
        <v>16265</v>
      </c>
      <c r="M289" s="17">
        <v>16243</v>
      </c>
      <c r="N289" s="17">
        <v>16423</v>
      </c>
      <c r="O289" s="17">
        <v>16925</v>
      </c>
      <c r="P289" s="17">
        <v>17647</v>
      </c>
      <c r="Q289" s="17">
        <v>16731</v>
      </c>
      <c r="R289" s="17">
        <v>16143</v>
      </c>
      <c r="S289" s="17">
        <v>14511</v>
      </c>
      <c r="T289" s="17">
        <v>13885</v>
      </c>
      <c r="U289" s="17">
        <v>12819</v>
      </c>
      <c r="V289" s="17">
        <v>12207</v>
      </c>
      <c r="W289" s="17">
        <v>11883</v>
      </c>
      <c r="X289" s="17">
        <v>11886</v>
      </c>
      <c r="Y289" s="17">
        <v>11692</v>
      </c>
      <c r="Z289"/>
      <c r="AA289" s="19">
        <f t="shared" si="30"/>
        <v>5</v>
      </c>
      <c r="AB289" s="9">
        <f t="shared" si="31"/>
        <v>240885</v>
      </c>
      <c r="AC289" s="13">
        <f t="shared" si="32"/>
        <v>93850</v>
      </c>
      <c r="AD289" s="13">
        <f t="shared" si="33"/>
        <v>334735</v>
      </c>
      <c r="AE289" s="9"/>
      <c r="AF289" s="9">
        <f t="shared" si="34"/>
        <v>10</v>
      </c>
      <c r="AG289" s="9">
        <f t="shared" si="35"/>
        <v>2022</v>
      </c>
    </row>
    <row r="290" spans="1:33" x14ac:dyDescent="0.2">
      <c r="A290" s="16">
        <v>44842</v>
      </c>
      <c r="B290" s="17">
        <v>10925</v>
      </c>
      <c r="C290" s="17">
        <v>10800</v>
      </c>
      <c r="D290" s="17">
        <v>10652</v>
      </c>
      <c r="E290" s="17">
        <v>10833</v>
      </c>
      <c r="F290" s="17">
        <v>10741</v>
      </c>
      <c r="G290" s="17">
        <v>11317</v>
      </c>
      <c r="H290" s="17">
        <v>11619</v>
      </c>
      <c r="I290" s="17">
        <v>12797</v>
      </c>
      <c r="J290" s="17">
        <v>14276</v>
      </c>
      <c r="K290" s="17">
        <v>14082</v>
      </c>
      <c r="L290" s="17">
        <v>13929</v>
      </c>
      <c r="M290" s="17">
        <v>13866</v>
      </c>
      <c r="N290" s="17">
        <v>13453</v>
      </c>
      <c r="O290" s="17">
        <v>13452</v>
      </c>
      <c r="P290" s="17">
        <v>13909</v>
      </c>
      <c r="Q290" s="17">
        <v>13864</v>
      </c>
      <c r="R290" s="17">
        <v>14039</v>
      </c>
      <c r="S290" s="17">
        <v>13362</v>
      </c>
      <c r="T290" s="17">
        <v>13476</v>
      </c>
      <c r="U290" s="17">
        <v>12531</v>
      </c>
      <c r="V290" s="17">
        <v>12339</v>
      </c>
      <c r="W290" s="17">
        <v>12195</v>
      </c>
      <c r="X290" s="17">
        <v>12275</v>
      </c>
      <c r="Y290" s="17">
        <v>12350</v>
      </c>
      <c r="Z290"/>
      <c r="AA290" s="19">
        <f t="shared" si="30"/>
        <v>6</v>
      </c>
      <c r="AB290" s="9">
        <f t="shared" si="31"/>
        <v>213845</v>
      </c>
      <c r="AC290" s="13">
        <f t="shared" si="32"/>
        <v>89237</v>
      </c>
      <c r="AD290" s="13">
        <f t="shared" si="33"/>
        <v>303082</v>
      </c>
      <c r="AE290" s="9"/>
      <c r="AF290" s="9">
        <f t="shared" si="34"/>
        <v>10</v>
      </c>
      <c r="AG290" s="9">
        <f t="shared" si="35"/>
        <v>2022</v>
      </c>
    </row>
    <row r="291" spans="1:33" x14ac:dyDescent="0.2">
      <c r="A291" s="16">
        <v>44843</v>
      </c>
      <c r="B291" s="17">
        <v>12078</v>
      </c>
      <c r="C291" s="17">
        <v>12037</v>
      </c>
      <c r="D291" s="17">
        <v>12241</v>
      </c>
      <c r="E291" s="17">
        <v>12082</v>
      </c>
      <c r="F291" s="17">
        <v>12387</v>
      </c>
      <c r="G291" s="17">
        <v>12687</v>
      </c>
      <c r="H291" s="17">
        <v>12777</v>
      </c>
      <c r="I291" s="17">
        <v>14043</v>
      </c>
      <c r="J291" s="17">
        <v>15187</v>
      </c>
      <c r="K291" s="17">
        <v>15176</v>
      </c>
      <c r="L291" s="17">
        <v>15127</v>
      </c>
      <c r="M291" s="17">
        <v>16032</v>
      </c>
      <c r="N291" s="17">
        <v>15166</v>
      </c>
      <c r="O291" s="17">
        <v>14964</v>
      </c>
      <c r="P291" s="17">
        <v>15343</v>
      </c>
      <c r="Q291" s="17">
        <v>15383</v>
      </c>
      <c r="R291" s="17">
        <v>15588</v>
      </c>
      <c r="S291" s="17">
        <v>14471</v>
      </c>
      <c r="T291" s="17">
        <v>14311</v>
      </c>
      <c r="U291" s="17">
        <v>12999</v>
      </c>
      <c r="V291" s="17">
        <v>12541</v>
      </c>
      <c r="W291" s="17">
        <v>12180</v>
      </c>
      <c r="X291" s="17">
        <v>11879</v>
      </c>
      <c r="Y291" s="17">
        <v>12211</v>
      </c>
      <c r="Z291"/>
      <c r="AA291" s="19">
        <f t="shared" si="30"/>
        <v>7</v>
      </c>
      <c r="AB291" s="9">
        <f t="shared" si="31"/>
        <v>0</v>
      </c>
      <c r="AC291" s="13">
        <f t="shared" si="32"/>
        <v>328890</v>
      </c>
      <c r="AD291" s="13">
        <f t="shared" si="33"/>
        <v>328890</v>
      </c>
      <c r="AE291" s="9"/>
      <c r="AF291" s="9">
        <f t="shared" si="34"/>
        <v>10</v>
      </c>
      <c r="AG291" s="9">
        <f t="shared" si="35"/>
        <v>2022</v>
      </c>
    </row>
    <row r="292" spans="1:33" x14ac:dyDescent="0.2">
      <c r="A292" s="16">
        <v>44844</v>
      </c>
      <c r="B292" s="17">
        <v>12012</v>
      </c>
      <c r="C292" s="17">
        <v>12100</v>
      </c>
      <c r="D292" s="17">
        <v>12272</v>
      </c>
      <c r="E292" s="17">
        <v>12456</v>
      </c>
      <c r="F292" s="17">
        <v>12831</v>
      </c>
      <c r="G292" s="17">
        <v>13598</v>
      </c>
      <c r="H292" s="17">
        <v>14082</v>
      </c>
      <c r="I292" s="17">
        <v>15435</v>
      </c>
      <c r="J292" s="17">
        <v>16433</v>
      </c>
      <c r="K292" s="17">
        <v>16254</v>
      </c>
      <c r="L292" s="17">
        <v>16814</v>
      </c>
      <c r="M292" s="17">
        <v>17704</v>
      </c>
      <c r="N292" s="17">
        <v>17707</v>
      </c>
      <c r="O292" s="17">
        <v>18074</v>
      </c>
      <c r="P292" s="17">
        <v>18567</v>
      </c>
      <c r="Q292" s="17">
        <v>17978</v>
      </c>
      <c r="R292" s="17">
        <v>17501</v>
      </c>
      <c r="S292" s="17">
        <v>15857</v>
      </c>
      <c r="T292" s="17">
        <v>15646</v>
      </c>
      <c r="U292" s="17">
        <v>14285</v>
      </c>
      <c r="V292" s="17">
        <v>13610</v>
      </c>
      <c r="W292" s="17">
        <v>13156</v>
      </c>
      <c r="X292" s="17">
        <v>12962</v>
      </c>
      <c r="Y292" s="17">
        <v>13056</v>
      </c>
      <c r="Z292"/>
      <c r="AA292" s="19">
        <f t="shared" si="30"/>
        <v>1</v>
      </c>
      <c r="AB292" s="9">
        <f t="shared" si="31"/>
        <v>0</v>
      </c>
      <c r="AC292" s="13">
        <f t="shared" si="32"/>
        <v>360390</v>
      </c>
      <c r="AD292" s="13">
        <f t="shared" si="33"/>
        <v>360390</v>
      </c>
      <c r="AE292" s="9"/>
      <c r="AF292" s="9">
        <f t="shared" si="34"/>
        <v>10</v>
      </c>
      <c r="AG292" s="9">
        <f t="shared" si="35"/>
        <v>2022</v>
      </c>
    </row>
    <row r="293" spans="1:33" x14ac:dyDescent="0.2">
      <c r="A293" s="16">
        <v>44845</v>
      </c>
      <c r="B293" s="17">
        <v>12829</v>
      </c>
      <c r="C293" s="17">
        <v>12694</v>
      </c>
      <c r="D293" s="17">
        <v>12931</v>
      </c>
      <c r="E293" s="17">
        <v>13127</v>
      </c>
      <c r="F293" s="17">
        <v>13778</v>
      </c>
      <c r="G293" s="17">
        <v>14538</v>
      </c>
      <c r="H293" s="17">
        <v>15527</v>
      </c>
      <c r="I293" s="17">
        <v>16913</v>
      </c>
      <c r="J293" s="17">
        <v>17931</v>
      </c>
      <c r="K293" s="17">
        <v>17178</v>
      </c>
      <c r="L293" s="17">
        <v>16503</v>
      </c>
      <c r="M293" s="17">
        <v>16476</v>
      </c>
      <c r="N293" s="17">
        <v>16132</v>
      </c>
      <c r="O293" s="17">
        <v>15941</v>
      </c>
      <c r="P293" s="17">
        <v>16413</v>
      </c>
      <c r="Q293" s="17">
        <v>16090</v>
      </c>
      <c r="R293" s="17">
        <v>16206</v>
      </c>
      <c r="S293" s="17">
        <v>15182</v>
      </c>
      <c r="T293" s="17">
        <v>15123</v>
      </c>
      <c r="U293" s="17">
        <v>13890</v>
      </c>
      <c r="V293" s="17">
        <v>13122</v>
      </c>
      <c r="W293" s="17">
        <v>12421</v>
      </c>
      <c r="X293" s="17">
        <v>12518</v>
      </c>
      <c r="Y293" s="17">
        <v>12430</v>
      </c>
      <c r="Z293"/>
      <c r="AA293" s="19">
        <f t="shared" si="30"/>
        <v>2</v>
      </c>
      <c r="AB293" s="9">
        <f t="shared" si="31"/>
        <v>248039</v>
      </c>
      <c r="AC293" s="13">
        <f t="shared" si="32"/>
        <v>107854</v>
      </c>
      <c r="AD293" s="13">
        <f t="shared" si="33"/>
        <v>355893</v>
      </c>
      <c r="AE293" s="9"/>
      <c r="AF293" s="9">
        <f t="shared" si="34"/>
        <v>10</v>
      </c>
      <c r="AG293" s="9">
        <f t="shared" si="35"/>
        <v>2022</v>
      </c>
    </row>
    <row r="294" spans="1:33" x14ac:dyDescent="0.2">
      <c r="A294" s="16">
        <v>44846</v>
      </c>
      <c r="B294" s="17">
        <v>11989</v>
      </c>
      <c r="C294" s="17">
        <v>11931</v>
      </c>
      <c r="D294" s="17">
        <v>12109</v>
      </c>
      <c r="E294" s="17">
        <v>12421</v>
      </c>
      <c r="F294" s="17">
        <v>12947</v>
      </c>
      <c r="G294" s="17">
        <v>13770</v>
      </c>
      <c r="H294" s="17">
        <v>14789</v>
      </c>
      <c r="I294" s="17">
        <v>16203</v>
      </c>
      <c r="J294" s="17">
        <v>17073</v>
      </c>
      <c r="K294" s="17">
        <v>16224</v>
      </c>
      <c r="L294" s="17">
        <v>15742</v>
      </c>
      <c r="M294" s="17">
        <v>15771</v>
      </c>
      <c r="N294" s="17">
        <v>15660</v>
      </c>
      <c r="O294" s="17">
        <v>16145</v>
      </c>
      <c r="P294" s="17">
        <v>16449</v>
      </c>
      <c r="Q294" s="17">
        <v>16282</v>
      </c>
      <c r="R294" s="17">
        <v>15934</v>
      </c>
      <c r="S294" s="17">
        <v>14757</v>
      </c>
      <c r="T294" s="17">
        <v>14566</v>
      </c>
      <c r="U294" s="17">
        <v>13422</v>
      </c>
      <c r="V294" s="17">
        <v>12512</v>
      </c>
      <c r="W294" s="17">
        <v>12019</v>
      </c>
      <c r="X294" s="17">
        <v>11619</v>
      </c>
      <c r="Y294" s="17">
        <v>11924</v>
      </c>
      <c r="Z294"/>
      <c r="AA294" s="19">
        <f t="shared" si="30"/>
        <v>3</v>
      </c>
      <c r="AB294" s="9">
        <f t="shared" si="31"/>
        <v>240378</v>
      </c>
      <c r="AC294" s="13">
        <f t="shared" si="32"/>
        <v>101880</v>
      </c>
      <c r="AD294" s="13">
        <f t="shared" si="33"/>
        <v>342258</v>
      </c>
      <c r="AE294" s="9"/>
      <c r="AF294" s="9">
        <f t="shared" si="34"/>
        <v>10</v>
      </c>
      <c r="AG294" s="9">
        <f t="shared" si="35"/>
        <v>2022</v>
      </c>
    </row>
    <row r="295" spans="1:33" x14ac:dyDescent="0.2">
      <c r="A295" s="16">
        <v>44847</v>
      </c>
      <c r="B295" s="17">
        <v>11444</v>
      </c>
      <c r="C295" s="17">
        <v>11288</v>
      </c>
      <c r="D295" s="17">
        <v>11500</v>
      </c>
      <c r="E295" s="17">
        <v>11627</v>
      </c>
      <c r="F295" s="17">
        <v>11963</v>
      </c>
      <c r="G295" s="17">
        <v>12756</v>
      </c>
      <c r="H295" s="17">
        <v>13833</v>
      </c>
      <c r="I295" s="17">
        <v>15493</v>
      </c>
      <c r="J295" s="17">
        <v>16467</v>
      </c>
      <c r="K295" s="17">
        <v>16096</v>
      </c>
      <c r="L295" s="17">
        <v>16334</v>
      </c>
      <c r="M295" s="17">
        <v>16975</v>
      </c>
      <c r="N295" s="17">
        <v>16611</v>
      </c>
      <c r="O295" s="17">
        <v>16685</v>
      </c>
      <c r="P295" s="17">
        <v>17134</v>
      </c>
      <c r="Q295" s="17">
        <v>16866</v>
      </c>
      <c r="R295" s="17">
        <v>16431</v>
      </c>
      <c r="S295" s="17">
        <v>14914</v>
      </c>
      <c r="T295" s="17">
        <v>14725</v>
      </c>
      <c r="U295" s="17">
        <v>13201</v>
      </c>
      <c r="V295" s="17">
        <v>12278</v>
      </c>
      <c r="W295" s="17">
        <v>11817</v>
      </c>
      <c r="X295" s="17">
        <v>11880</v>
      </c>
      <c r="Y295" s="17">
        <v>11825</v>
      </c>
      <c r="Z295"/>
      <c r="AA295" s="19">
        <f t="shared" si="30"/>
        <v>4</v>
      </c>
      <c r="AB295" s="9">
        <f t="shared" si="31"/>
        <v>243907</v>
      </c>
      <c r="AC295" s="13">
        <f t="shared" si="32"/>
        <v>96236</v>
      </c>
      <c r="AD295" s="13">
        <f t="shared" si="33"/>
        <v>340143</v>
      </c>
      <c r="AE295" s="9"/>
      <c r="AF295" s="9">
        <f t="shared" si="34"/>
        <v>10</v>
      </c>
      <c r="AG295" s="9">
        <f t="shared" si="35"/>
        <v>2022</v>
      </c>
    </row>
    <row r="296" spans="1:33" x14ac:dyDescent="0.2">
      <c r="A296" s="16">
        <v>44848</v>
      </c>
      <c r="B296" s="17">
        <v>11394</v>
      </c>
      <c r="C296" s="17">
        <v>11235</v>
      </c>
      <c r="D296" s="17">
        <v>11380</v>
      </c>
      <c r="E296" s="17">
        <v>11346</v>
      </c>
      <c r="F296" s="17">
        <v>11735</v>
      </c>
      <c r="G296" s="17">
        <v>12352</v>
      </c>
      <c r="H296" s="17">
        <v>13256</v>
      </c>
      <c r="I296" s="17">
        <v>14852</v>
      </c>
      <c r="J296" s="17">
        <v>16837</v>
      </c>
      <c r="K296" s="17">
        <v>17438</v>
      </c>
      <c r="L296" s="17">
        <v>18032</v>
      </c>
      <c r="M296" s="17">
        <v>18683</v>
      </c>
      <c r="N296" s="17">
        <v>18782</v>
      </c>
      <c r="O296" s="17">
        <v>18580</v>
      </c>
      <c r="P296" s="17">
        <v>19193</v>
      </c>
      <c r="Q296" s="17">
        <v>18295</v>
      </c>
      <c r="R296" s="17">
        <v>17567</v>
      </c>
      <c r="S296" s="17">
        <v>15490</v>
      </c>
      <c r="T296" s="17">
        <v>14614</v>
      </c>
      <c r="U296" s="17">
        <v>12864</v>
      </c>
      <c r="V296" s="17">
        <v>12349</v>
      </c>
      <c r="W296" s="17">
        <v>11905</v>
      </c>
      <c r="X296" s="17">
        <v>11919</v>
      </c>
      <c r="Y296" s="17">
        <v>12136</v>
      </c>
      <c r="Z296"/>
      <c r="AA296" s="19">
        <f t="shared" si="30"/>
        <v>5</v>
      </c>
      <c r="AB296" s="9">
        <f t="shared" si="31"/>
        <v>257400</v>
      </c>
      <c r="AC296" s="13">
        <f t="shared" si="32"/>
        <v>94834</v>
      </c>
      <c r="AD296" s="13">
        <f t="shared" si="33"/>
        <v>352234</v>
      </c>
      <c r="AE296" s="9"/>
      <c r="AF296" s="9">
        <f t="shared" si="34"/>
        <v>10</v>
      </c>
      <c r="AG296" s="9">
        <f t="shared" si="35"/>
        <v>2022</v>
      </c>
    </row>
    <row r="297" spans="1:33" x14ac:dyDescent="0.2">
      <c r="A297" s="16">
        <v>44849</v>
      </c>
      <c r="B297" s="17">
        <v>11286</v>
      </c>
      <c r="C297" s="17">
        <v>11206</v>
      </c>
      <c r="D297" s="17">
        <v>11182</v>
      </c>
      <c r="E297" s="17">
        <v>11444</v>
      </c>
      <c r="F297" s="17">
        <v>11375</v>
      </c>
      <c r="G297" s="17">
        <v>11750</v>
      </c>
      <c r="H297" s="17">
        <v>11631</v>
      </c>
      <c r="I297" s="17">
        <v>12780</v>
      </c>
      <c r="J297" s="17">
        <v>14568</v>
      </c>
      <c r="K297" s="17">
        <v>14829</v>
      </c>
      <c r="L297" s="17">
        <v>15497</v>
      </c>
      <c r="M297" s="17">
        <v>16013</v>
      </c>
      <c r="N297" s="17">
        <v>15463</v>
      </c>
      <c r="O297" s="17">
        <v>15481</v>
      </c>
      <c r="P297" s="17">
        <v>16076</v>
      </c>
      <c r="Q297" s="17">
        <v>15745</v>
      </c>
      <c r="R297" s="17">
        <v>15056</v>
      </c>
      <c r="S297" s="17">
        <v>14071</v>
      </c>
      <c r="T297" s="17">
        <v>13818</v>
      </c>
      <c r="U297" s="17">
        <v>12434</v>
      </c>
      <c r="V297" s="17">
        <v>12120</v>
      </c>
      <c r="W297" s="17">
        <v>11819</v>
      </c>
      <c r="X297" s="17">
        <v>11760</v>
      </c>
      <c r="Y297" s="17">
        <v>11857</v>
      </c>
      <c r="Z297"/>
      <c r="AA297" s="19">
        <f t="shared" si="30"/>
        <v>6</v>
      </c>
      <c r="AB297" s="9">
        <f t="shared" si="31"/>
        <v>227530</v>
      </c>
      <c r="AC297" s="13">
        <f t="shared" si="32"/>
        <v>91731</v>
      </c>
      <c r="AD297" s="13">
        <f t="shared" si="33"/>
        <v>319261</v>
      </c>
      <c r="AE297" s="9"/>
      <c r="AF297" s="9">
        <f t="shared" si="34"/>
        <v>10</v>
      </c>
      <c r="AG297" s="9">
        <f t="shared" si="35"/>
        <v>2022</v>
      </c>
    </row>
    <row r="298" spans="1:33" x14ac:dyDescent="0.2">
      <c r="A298" s="16">
        <v>44850</v>
      </c>
      <c r="B298" s="17">
        <v>11583</v>
      </c>
      <c r="C298" s="17">
        <v>11388</v>
      </c>
      <c r="D298" s="17">
        <v>11329</v>
      </c>
      <c r="E298" s="17">
        <v>11264</v>
      </c>
      <c r="F298" s="17">
        <v>11425</v>
      </c>
      <c r="G298" s="17">
        <v>11466</v>
      </c>
      <c r="H298" s="17">
        <v>11670</v>
      </c>
      <c r="I298" s="17">
        <v>12576</v>
      </c>
      <c r="J298" s="17">
        <v>14053</v>
      </c>
      <c r="K298" s="17">
        <v>13863</v>
      </c>
      <c r="L298" s="17">
        <v>13813</v>
      </c>
      <c r="M298" s="17">
        <v>14226</v>
      </c>
      <c r="N298" s="17">
        <v>14138</v>
      </c>
      <c r="O298" s="17">
        <v>14224</v>
      </c>
      <c r="P298" s="17">
        <v>14940</v>
      </c>
      <c r="Q298" s="17">
        <v>15050</v>
      </c>
      <c r="R298" s="17">
        <v>15213</v>
      </c>
      <c r="S298" s="17">
        <v>14508</v>
      </c>
      <c r="T298" s="17">
        <v>14435</v>
      </c>
      <c r="U298" s="17">
        <v>12976</v>
      </c>
      <c r="V298" s="17">
        <v>12426</v>
      </c>
      <c r="W298" s="17">
        <v>11957</v>
      </c>
      <c r="X298" s="17">
        <v>11862</v>
      </c>
      <c r="Y298" s="17">
        <v>11829</v>
      </c>
      <c r="Z298"/>
      <c r="AA298" s="19">
        <f t="shared" si="30"/>
        <v>7</v>
      </c>
      <c r="AB298" s="9">
        <f t="shared" si="31"/>
        <v>0</v>
      </c>
      <c r="AC298" s="13">
        <f t="shared" si="32"/>
        <v>312214</v>
      </c>
      <c r="AD298" s="13">
        <f t="shared" si="33"/>
        <v>312214</v>
      </c>
      <c r="AE298" s="9"/>
      <c r="AF298" s="9">
        <f t="shared" si="34"/>
        <v>10</v>
      </c>
      <c r="AG298" s="9">
        <f t="shared" si="35"/>
        <v>2022</v>
      </c>
    </row>
    <row r="299" spans="1:33" x14ac:dyDescent="0.2">
      <c r="A299" s="16">
        <v>44851</v>
      </c>
      <c r="B299" s="17">
        <v>11127</v>
      </c>
      <c r="C299" s="17">
        <v>11154</v>
      </c>
      <c r="D299" s="17">
        <v>11248</v>
      </c>
      <c r="E299" s="17">
        <v>11292</v>
      </c>
      <c r="F299" s="17">
        <v>11783</v>
      </c>
      <c r="G299" s="17">
        <v>12467</v>
      </c>
      <c r="H299" s="17">
        <v>13446</v>
      </c>
      <c r="I299" s="17">
        <v>14626</v>
      </c>
      <c r="J299" s="17">
        <v>16280</v>
      </c>
      <c r="K299" s="17">
        <v>16357</v>
      </c>
      <c r="L299" s="17">
        <v>16473</v>
      </c>
      <c r="M299" s="17">
        <v>16643</v>
      </c>
      <c r="N299" s="17">
        <v>16964</v>
      </c>
      <c r="O299" s="17">
        <v>17197</v>
      </c>
      <c r="P299" s="17">
        <v>17624</v>
      </c>
      <c r="Q299" s="17">
        <v>16938</v>
      </c>
      <c r="R299" s="17">
        <v>16765</v>
      </c>
      <c r="S299" s="17">
        <v>15550</v>
      </c>
      <c r="T299" s="17">
        <v>14838</v>
      </c>
      <c r="U299" s="17">
        <v>13211</v>
      </c>
      <c r="V299" s="17">
        <v>11897</v>
      </c>
      <c r="W299" s="17">
        <v>11829</v>
      </c>
      <c r="X299" s="17">
        <v>11523</v>
      </c>
      <c r="Y299" s="17">
        <v>11452</v>
      </c>
      <c r="Z299"/>
      <c r="AA299" s="19">
        <f t="shared" si="30"/>
        <v>1</v>
      </c>
      <c r="AB299" s="9">
        <f t="shared" si="31"/>
        <v>0</v>
      </c>
      <c r="AC299" s="13">
        <f t="shared" si="32"/>
        <v>338684</v>
      </c>
      <c r="AD299" s="13">
        <f t="shared" si="33"/>
        <v>338684</v>
      </c>
      <c r="AE299" s="9"/>
      <c r="AF299" s="9">
        <f t="shared" si="34"/>
        <v>10</v>
      </c>
      <c r="AG299" s="9">
        <f t="shared" si="35"/>
        <v>2022</v>
      </c>
    </row>
    <row r="300" spans="1:33" x14ac:dyDescent="0.2">
      <c r="A300" s="16">
        <v>44852</v>
      </c>
      <c r="B300" s="17">
        <v>8464</v>
      </c>
      <c r="C300" s="17">
        <v>9942</v>
      </c>
      <c r="D300" s="17">
        <v>10611</v>
      </c>
      <c r="E300" s="17">
        <v>14088</v>
      </c>
      <c r="F300" s="17">
        <v>13777</v>
      </c>
      <c r="G300" s="17">
        <v>13943</v>
      </c>
      <c r="H300" s="17">
        <v>12342</v>
      </c>
      <c r="I300" s="17">
        <v>12285</v>
      </c>
      <c r="J300" s="17">
        <v>14046</v>
      </c>
      <c r="K300" s="17">
        <v>14240</v>
      </c>
      <c r="L300" s="17">
        <v>15238</v>
      </c>
      <c r="M300" s="17">
        <v>16721</v>
      </c>
      <c r="N300" s="17">
        <v>17762</v>
      </c>
      <c r="O300" s="17">
        <v>18387</v>
      </c>
      <c r="P300" s="17">
        <v>19031</v>
      </c>
      <c r="Q300" s="17">
        <v>18629</v>
      </c>
      <c r="R300" s="17">
        <v>16879</v>
      </c>
      <c r="S300" s="17">
        <v>15132</v>
      </c>
      <c r="T300" s="17">
        <v>13729</v>
      </c>
      <c r="U300" s="17">
        <v>12583</v>
      </c>
      <c r="V300" s="17">
        <v>11193</v>
      </c>
      <c r="W300" s="17">
        <v>11057</v>
      </c>
      <c r="X300" s="17">
        <v>11830</v>
      </c>
      <c r="Y300" s="17">
        <v>11730</v>
      </c>
      <c r="Z300"/>
      <c r="AA300" s="19">
        <f t="shared" si="30"/>
        <v>2</v>
      </c>
      <c r="AB300" s="9">
        <f t="shared" si="31"/>
        <v>238742</v>
      </c>
      <c r="AC300" s="13">
        <f t="shared" si="32"/>
        <v>94897</v>
      </c>
      <c r="AD300" s="13">
        <f t="shared" si="33"/>
        <v>333639</v>
      </c>
      <c r="AE300" s="9"/>
      <c r="AF300" s="9">
        <f t="shared" si="34"/>
        <v>10</v>
      </c>
      <c r="AG300" s="9">
        <f t="shared" si="35"/>
        <v>2022</v>
      </c>
    </row>
    <row r="301" spans="1:33" x14ac:dyDescent="0.2">
      <c r="A301" s="16">
        <v>44853</v>
      </c>
      <c r="B301" s="17">
        <v>13112</v>
      </c>
      <c r="C301" s="17">
        <v>13605</v>
      </c>
      <c r="D301" s="17">
        <v>13886</v>
      </c>
      <c r="E301" s="17">
        <v>13854</v>
      </c>
      <c r="F301" s="17">
        <v>11967</v>
      </c>
      <c r="G301" s="17">
        <v>9431</v>
      </c>
      <c r="H301" s="17">
        <v>7892</v>
      </c>
      <c r="I301" s="17">
        <v>7220</v>
      </c>
      <c r="J301" s="17">
        <v>8926</v>
      </c>
      <c r="K301" s="17">
        <v>10147</v>
      </c>
      <c r="L301" s="17">
        <v>11450</v>
      </c>
      <c r="M301" s="17">
        <v>13961</v>
      </c>
      <c r="N301" s="17">
        <v>16022</v>
      </c>
      <c r="O301" s="17">
        <v>17488</v>
      </c>
      <c r="P301" s="17">
        <v>18712</v>
      </c>
      <c r="Q301" s="17">
        <v>17868</v>
      </c>
      <c r="R301" s="17">
        <v>14901</v>
      </c>
      <c r="S301" s="17">
        <v>11572</v>
      </c>
      <c r="T301" s="17">
        <v>8356</v>
      </c>
      <c r="U301" s="17">
        <v>8901</v>
      </c>
      <c r="V301" s="17">
        <v>10198</v>
      </c>
      <c r="W301" s="17">
        <v>10914</v>
      </c>
      <c r="X301" s="17">
        <v>13654</v>
      </c>
      <c r="Y301" s="17">
        <v>14573</v>
      </c>
      <c r="Z301"/>
      <c r="AA301" s="19">
        <f t="shared" si="30"/>
        <v>3</v>
      </c>
      <c r="AB301" s="9">
        <f t="shared" si="31"/>
        <v>200290</v>
      </c>
      <c r="AC301" s="13">
        <f t="shared" si="32"/>
        <v>98320</v>
      </c>
      <c r="AD301" s="13">
        <f t="shared" si="33"/>
        <v>298610</v>
      </c>
      <c r="AE301" s="9"/>
      <c r="AF301" s="9">
        <f t="shared" si="34"/>
        <v>10</v>
      </c>
      <c r="AG301" s="9">
        <f t="shared" si="35"/>
        <v>2022</v>
      </c>
    </row>
    <row r="302" spans="1:33" x14ac:dyDescent="0.2">
      <c r="A302" s="16">
        <v>44854</v>
      </c>
      <c r="B302" s="17">
        <v>10848</v>
      </c>
      <c r="C302" s="17">
        <v>10147</v>
      </c>
      <c r="D302" s="17">
        <v>12675</v>
      </c>
      <c r="E302" s="17">
        <v>12445</v>
      </c>
      <c r="F302" s="17">
        <v>10331</v>
      </c>
      <c r="G302" s="17">
        <v>8811</v>
      </c>
      <c r="H302" s="17">
        <v>10543</v>
      </c>
      <c r="I302" s="17">
        <v>11989</v>
      </c>
      <c r="J302" s="17">
        <v>10775</v>
      </c>
      <c r="K302" s="17">
        <v>10594</v>
      </c>
      <c r="L302" s="17">
        <v>15119</v>
      </c>
      <c r="M302" s="17">
        <v>15827</v>
      </c>
      <c r="N302" s="17">
        <v>16451</v>
      </c>
      <c r="O302" s="17">
        <v>17475</v>
      </c>
      <c r="P302" s="17">
        <v>19577</v>
      </c>
      <c r="Q302" s="17">
        <v>19453</v>
      </c>
      <c r="R302" s="17">
        <v>17463</v>
      </c>
      <c r="S302" s="17">
        <v>15139</v>
      </c>
      <c r="T302" s="17">
        <v>13261</v>
      </c>
      <c r="U302" s="17">
        <v>12527</v>
      </c>
      <c r="V302" s="17">
        <v>12922</v>
      </c>
      <c r="W302" s="17">
        <v>13782</v>
      </c>
      <c r="X302" s="17">
        <v>14519</v>
      </c>
      <c r="Y302" s="17">
        <v>14637</v>
      </c>
      <c r="Z302"/>
      <c r="AA302" s="19">
        <f t="shared" si="30"/>
        <v>4</v>
      </c>
      <c r="AB302" s="9">
        <f t="shared" si="31"/>
        <v>236873</v>
      </c>
      <c r="AC302" s="13">
        <f t="shared" si="32"/>
        <v>90437</v>
      </c>
      <c r="AD302" s="13">
        <f t="shared" si="33"/>
        <v>327310</v>
      </c>
      <c r="AE302" s="9"/>
      <c r="AF302" s="9">
        <f t="shared" si="34"/>
        <v>10</v>
      </c>
      <c r="AG302" s="9">
        <f t="shared" si="35"/>
        <v>2022</v>
      </c>
    </row>
    <row r="303" spans="1:33" x14ac:dyDescent="0.2">
      <c r="A303" s="16">
        <v>44855</v>
      </c>
      <c r="B303" s="17">
        <v>13560</v>
      </c>
      <c r="C303" s="17">
        <v>15916</v>
      </c>
      <c r="D303" s="17">
        <v>15904</v>
      </c>
      <c r="E303" s="17">
        <v>15856</v>
      </c>
      <c r="F303" s="17">
        <v>13523</v>
      </c>
      <c r="G303" s="17">
        <v>9133</v>
      </c>
      <c r="H303" s="17">
        <v>6507</v>
      </c>
      <c r="I303" s="17">
        <v>5112</v>
      </c>
      <c r="J303" s="17">
        <v>5197</v>
      </c>
      <c r="K303" s="17">
        <v>6113</v>
      </c>
      <c r="L303" s="17">
        <v>7763</v>
      </c>
      <c r="M303" s="17">
        <v>10729</v>
      </c>
      <c r="N303" s="17">
        <v>12332</v>
      </c>
      <c r="O303" s="17">
        <v>16117</v>
      </c>
      <c r="P303" s="17">
        <v>18640</v>
      </c>
      <c r="Q303" s="17">
        <v>17962</v>
      </c>
      <c r="R303" s="17">
        <v>15799</v>
      </c>
      <c r="S303" s="17">
        <v>13155</v>
      </c>
      <c r="T303" s="17">
        <v>14647</v>
      </c>
      <c r="U303" s="17">
        <v>15537</v>
      </c>
      <c r="V303" s="17">
        <v>16051</v>
      </c>
      <c r="W303" s="17">
        <v>17591</v>
      </c>
      <c r="X303" s="17">
        <v>20676</v>
      </c>
      <c r="Y303" s="17">
        <v>22490</v>
      </c>
      <c r="Z303"/>
      <c r="AA303" s="19">
        <f t="shared" si="30"/>
        <v>5</v>
      </c>
      <c r="AB303" s="9">
        <f t="shared" si="31"/>
        <v>213421</v>
      </c>
      <c r="AC303" s="13">
        <f t="shared" si="32"/>
        <v>112889</v>
      </c>
      <c r="AD303" s="13">
        <f t="shared" si="33"/>
        <v>326310</v>
      </c>
      <c r="AE303" s="9"/>
      <c r="AF303" s="9">
        <f t="shared" si="34"/>
        <v>10</v>
      </c>
      <c r="AG303" s="9">
        <f t="shared" si="35"/>
        <v>2022</v>
      </c>
    </row>
    <row r="304" spans="1:33" x14ac:dyDescent="0.2">
      <c r="A304" s="16">
        <v>44856</v>
      </c>
      <c r="B304" s="17">
        <v>14625</v>
      </c>
      <c r="C304" s="17">
        <v>14994</v>
      </c>
      <c r="D304" s="17">
        <v>15490</v>
      </c>
      <c r="E304" s="17">
        <v>14686</v>
      </c>
      <c r="F304" s="17">
        <v>12883</v>
      </c>
      <c r="G304" s="17">
        <v>10956</v>
      </c>
      <c r="H304" s="17">
        <v>10573</v>
      </c>
      <c r="I304" s="17">
        <v>11056</v>
      </c>
      <c r="J304" s="17">
        <v>13154</v>
      </c>
      <c r="K304" s="17">
        <v>12221</v>
      </c>
      <c r="L304" s="17">
        <v>11984</v>
      </c>
      <c r="M304" s="17">
        <v>13349</v>
      </c>
      <c r="N304" s="17">
        <v>14999</v>
      </c>
      <c r="O304" s="17">
        <v>14312</v>
      </c>
      <c r="P304" s="17">
        <v>14641</v>
      </c>
      <c r="Q304" s="17">
        <v>14871</v>
      </c>
      <c r="R304" s="17">
        <v>12198</v>
      </c>
      <c r="S304" s="17">
        <v>9909</v>
      </c>
      <c r="T304" s="17">
        <v>11569</v>
      </c>
      <c r="U304" s="17">
        <v>11303</v>
      </c>
      <c r="V304" s="17">
        <v>10956</v>
      </c>
      <c r="W304" s="17">
        <v>8391</v>
      </c>
      <c r="X304" s="17">
        <v>8928</v>
      </c>
      <c r="Y304" s="17">
        <v>11290</v>
      </c>
      <c r="Z304"/>
      <c r="AA304" s="19">
        <f t="shared" si="30"/>
        <v>6</v>
      </c>
      <c r="AB304" s="9">
        <f t="shared" si="31"/>
        <v>193841</v>
      </c>
      <c r="AC304" s="13">
        <f t="shared" si="32"/>
        <v>105497</v>
      </c>
      <c r="AD304" s="13">
        <f t="shared" si="33"/>
        <v>299338</v>
      </c>
      <c r="AE304" s="9"/>
      <c r="AF304" s="9">
        <f t="shared" si="34"/>
        <v>10</v>
      </c>
      <c r="AG304" s="9">
        <f t="shared" si="35"/>
        <v>2022</v>
      </c>
    </row>
    <row r="305" spans="1:33" x14ac:dyDescent="0.2">
      <c r="A305" s="16">
        <v>44857</v>
      </c>
      <c r="B305" s="17">
        <v>10659</v>
      </c>
      <c r="C305" s="17">
        <v>10628</v>
      </c>
      <c r="D305" s="17">
        <v>11022</v>
      </c>
      <c r="E305" s="17">
        <v>10943</v>
      </c>
      <c r="F305" s="17">
        <v>10919</v>
      </c>
      <c r="G305" s="17">
        <v>10458</v>
      </c>
      <c r="H305" s="17">
        <v>10300</v>
      </c>
      <c r="I305" s="17">
        <v>10484</v>
      </c>
      <c r="J305" s="17">
        <v>11814</v>
      </c>
      <c r="K305" s="17">
        <v>12820</v>
      </c>
      <c r="L305" s="17">
        <v>14382</v>
      </c>
      <c r="M305" s="17">
        <v>15832</v>
      </c>
      <c r="N305" s="17">
        <v>16178</v>
      </c>
      <c r="O305" s="17">
        <v>17264</v>
      </c>
      <c r="P305" s="17">
        <v>16730</v>
      </c>
      <c r="Q305" s="17">
        <v>15236</v>
      </c>
      <c r="R305" s="17">
        <v>14639</v>
      </c>
      <c r="S305" s="17">
        <v>13048</v>
      </c>
      <c r="T305" s="17">
        <v>12712</v>
      </c>
      <c r="U305" s="17">
        <v>11999</v>
      </c>
      <c r="V305" s="17">
        <v>12121</v>
      </c>
      <c r="W305" s="17">
        <v>12831</v>
      </c>
      <c r="X305" s="17">
        <v>13389</v>
      </c>
      <c r="Y305" s="17">
        <v>14582</v>
      </c>
      <c r="Z305"/>
      <c r="AA305" s="19">
        <f t="shared" si="30"/>
        <v>7</v>
      </c>
      <c r="AB305" s="9">
        <f t="shared" si="31"/>
        <v>0</v>
      </c>
      <c r="AC305" s="13">
        <f t="shared" si="32"/>
        <v>310990</v>
      </c>
      <c r="AD305" s="13">
        <f t="shared" si="33"/>
        <v>310990</v>
      </c>
      <c r="AE305" s="9"/>
      <c r="AF305" s="9">
        <f t="shared" si="34"/>
        <v>10</v>
      </c>
      <c r="AG305" s="9">
        <f t="shared" si="35"/>
        <v>2022</v>
      </c>
    </row>
    <row r="306" spans="1:33" x14ac:dyDescent="0.2">
      <c r="A306" s="16">
        <v>44858</v>
      </c>
      <c r="B306" s="17">
        <v>1917</v>
      </c>
      <c r="C306" s="17">
        <v>2824</v>
      </c>
      <c r="D306" s="17">
        <v>4867</v>
      </c>
      <c r="E306" s="17">
        <v>8252</v>
      </c>
      <c r="F306" s="17">
        <v>9662</v>
      </c>
      <c r="G306" s="17">
        <v>7994</v>
      </c>
      <c r="H306" s="17">
        <v>10944</v>
      </c>
      <c r="I306" s="17">
        <v>17772</v>
      </c>
      <c r="J306" s="17">
        <v>21559</v>
      </c>
      <c r="K306" s="17">
        <v>20166</v>
      </c>
      <c r="L306" s="17">
        <v>19047</v>
      </c>
      <c r="M306" s="17">
        <v>20174</v>
      </c>
      <c r="N306" s="17">
        <v>21453</v>
      </c>
      <c r="O306" s="17">
        <v>20173</v>
      </c>
      <c r="P306" s="17">
        <v>19539</v>
      </c>
      <c r="Q306" s="17">
        <v>20252</v>
      </c>
      <c r="R306" s="17">
        <v>19971</v>
      </c>
      <c r="S306" s="17">
        <v>18146</v>
      </c>
      <c r="T306" s="17">
        <v>19663</v>
      </c>
      <c r="U306" s="17">
        <v>20324</v>
      </c>
      <c r="V306" s="17">
        <v>18628</v>
      </c>
      <c r="W306" s="17">
        <v>6578</v>
      </c>
      <c r="X306" s="17">
        <v>5341</v>
      </c>
      <c r="Y306" s="17">
        <v>3447</v>
      </c>
      <c r="Z306"/>
      <c r="AA306" s="19">
        <f t="shared" si="30"/>
        <v>1</v>
      </c>
      <c r="AB306" s="9">
        <f t="shared" si="31"/>
        <v>0</v>
      </c>
      <c r="AC306" s="13">
        <f t="shared" si="32"/>
        <v>338693</v>
      </c>
      <c r="AD306" s="13">
        <f t="shared" si="33"/>
        <v>338693</v>
      </c>
      <c r="AE306" s="9"/>
      <c r="AF306" s="9">
        <f t="shared" si="34"/>
        <v>10</v>
      </c>
      <c r="AG306" s="9">
        <f t="shared" si="35"/>
        <v>2022</v>
      </c>
    </row>
    <row r="307" spans="1:33" x14ac:dyDescent="0.2">
      <c r="A307" s="16">
        <v>44859</v>
      </c>
      <c r="B307" s="17">
        <v>2553</v>
      </c>
      <c r="C307" s="17">
        <v>2983</v>
      </c>
      <c r="D307" s="17">
        <v>3786</v>
      </c>
      <c r="E307" s="17">
        <v>3350</v>
      </c>
      <c r="F307" s="17">
        <v>3107</v>
      </c>
      <c r="G307" s="17">
        <v>2818</v>
      </c>
      <c r="H307" s="17">
        <v>3166</v>
      </c>
      <c r="I307" s="17">
        <v>6895</v>
      </c>
      <c r="J307" s="17">
        <v>16544</v>
      </c>
      <c r="K307" s="17">
        <v>18222</v>
      </c>
      <c r="L307" s="17">
        <v>19137</v>
      </c>
      <c r="M307" s="17">
        <v>20149</v>
      </c>
      <c r="N307" s="17">
        <v>26532</v>
      </c>
      <c r="O307" s="17">
        <v>25583</v>
      </c>
      <c r="P307" s="17">
        <v>26099</v>
      </c>
      <c r="Q307" s="17">
        <v>25367</v>
      </c>
      <c r="R307" s="17">
        <v>26721</v>
      </c>
      <c r="S307" s="17">
        <v>21622</v>
      </c>
      <c r="T307" s="17">
        <v>21887</v>
      </c>
      <c r="U307" s="17">
        <v>21342</v>
      </c>
      <c r="V307" s="17">
        <v>10072</v>
      </c>
      <c r="W307" s="17">
        <v>8873</v>
      </c>
      <c r="X307" s="17">
        <v>8544</v>
      </c>
      <c r="Y307" s="17">
        <v>10928</v>
      </c>
      <c r="Z307"/>
      <c r="AA307" s="19">
        <f t="shared" si="30"/>
        <v>2</v>
      </c>
      <c r="AB307" s="9">
        <f t="shared" si="31"/>
        <v>303589</v>
      </c>
      <c r="AC307" s="13">
        <f t="shared" si="32"/>
        <v>32691</v>
      </c>
      <c r="AD307" s="13">
        <f t="shared" si="33"/>
        <v>336280</v>
      </c>
      <c r="AE307" s="9"/>
      <c r="AF307" s="9">
        <f t="shared" si="34"/>
        <v>10</v>
      </c>
      <c r="AG307" s="9">
        <f t="shared" si="35"/>
        <v>2022</v>
      </c>
    </row>
    <row r="308" spans="1:33" x14ac:dyDescent="0.2">
      <c r="A308" s="16">
        <v>44860</v>
      </c>
      <c r="B308" s="17">
        <v>4613</v>
      </c>
      <c r="C308" s="17">
        <v>5280</v>
      </c>
      <c r="D308" s="17">
        <v>6329</v>
      </c>
      <c r="E308" s="17">
        <v>7372</v>
      </c>
      <c r="F308" s="17">
        <v>7879</v>
      </c>
      <c r="G308" s="17">
        <v>6464</v>
      </c>
      <c r="H308" s="17">
        <v>6623</v>
      </c>
      <c r="I308" s="17">
        <v>9700</v>
      </c>
      <c r="J308" s="17">
        <v>21249</v>
      </c>
      <c r="K308" s="17">
        <v>21167</v>
      </c>
      <c r="L308" s="17">
        <v>20893</v>
      </c>
      <c r="M308" s="17">
        <v>19774</v>
      </c>
      <c r="N308" s="17">
        <v>20048</v>
      </c>
      <c r="O308" s="17">
        <v>18804</v>
      </c>
      <c r="P308" s="17">
        <v>19876</v>
      </c>
      <c r="Q308" s="17">
        <v>23803</v>
      </c>
      <c r="R308" s="17">
        <v>25068</v>
      </c>
      <c r="S308" s="17">
        <v>22002</v>
      </c>
      <c r="T308" s="17">
        <v>19032</v>
      </c>
      <c r="U308" s="17">
        <v>17978</v>
      </c>
      <c r="V308" s="17">
        <v>16603</v>
      </c>
      <c r="W308" s="17">
        <v>7188</v>
      </c>
      <c r="X308" s="17">
        <v>4517</v>
      </c>
      <c r="Y308" s="17">
        <v>5908</v>
      </c>
      <c r="Z308"/>
      <c r="AA308" s="19">
        <f t="shared" si="30"/>
        <v>3</v>
      </c>
      <c r="AB308" s="9">
        <f t="shared" si="31"/>
        <v>287702</v>
      </c>
      <c r="AC308" s="13">
        <f t="shared" si="32"/>
        <v>50468</v>
      </c>
      <c r="AD308" s="13">
        <f t="shared" si="33"/>
        <v>338170</v>
      </c>
      <c r="AE308" s="9"/>
      <c r="AF308" s="9">
        <f t="shared" si="34"/>
        <v>10</v>
      </c>
      <c r="AG308" s="9">
        <f t="shared" si="35"/>
        <v>2022</v>
      </c>
    </row>
    <row r="309" spans="1:33" x14ac:dyDescent="0.2">
      <c r="A309" s="16">
        <v>44861</v>
      </c>
      <c r="B309" s="17">
        <v>11112</v>
      </c>
      <c r="C309" s="17">
        <v>10840</v>
      </c>
      <c r="D309" s="17">
        <v>10923</v>
      </c>
      <c r="E309" s="17">
        <v>11063</v>
      </c>
      <c r="F309" s="17">
        <v>11340</v>
      </c>
      <c r="G309" s="17">
        <v>12051</v>
      </c>
      <c r="H309" s="17">
        <v>13268</v>
      </c>
      <c r="I309" s="17">
        <v>14507</v>
      </c>
      <c r="J309" s="17">
        <v>15501</v>
      </c>
      <c r="K309" s="17">
        <v>15234</v>
      </c>
      <c r="L309" s="17">
        <v>15299</v>
      </c>
      <c r="M309" s="17">
        <v>16309</v>
      </c>
      <c r="N309" s="17">
        <v>15789</v>
      </c>
      <c r="O309" s="17">
        <v>14922</v>
      </c>
      <c r="P309" s="17">
        <v>15217</v>
      </c>
      <c r="Q309" s="17">
        <v>14779</v>
      </c>
      <c r="R309" s="17">
        <v>15210</v>
      </c>
      <c r="S309" s="17">
        <v>14310</v>
      </c>
      <c r="T309" s="17">
        <v>13915</v>
      </c>
      <c r="U309" s="17">
        <v>12573</v>
      </c>
      <c r="V309" s="17">
        <v>12064</v>
      </c>
      <c r="W309" s="17">
        <v>11394</v>
      </c>
      <c r="X309" s="17">
        <v>11603</v>
      </c>
      <c r="Y309" s="17">
        <v>11182</v>
      </c>
      <c r="Z309"/>
      <c r="AA309" s="19">
        <f t="shared" si="30"/>
        <v>4</v>
      </c>
      <c r="AB309" s="9">
        <f t="shared" si="31"/>
        <v>228626</v>
      </c>
      <c r="AC309" s="13">
        <f t="shared" si="32"/>
        <v>91779</v>
      </c>
      <c r="AD309" s="13">
        <f t="shared" si="33"/>
        <v>320405</v>
      </c>
      <c r="AE309" s="9"/>
      <c r="AF309" s="9">
        <f t="shared" si="34"/>
        <v>10</v>
      </c>
      <c r="AG309" s="9">
        <f t="shared" si="35"/>
        <v>2022</v>
      </c>
    </row>
    <row r="310" spans="1:33" x14ac:dyDescent="0.2">
      <c r="A310" s="16">
        <v>44862</v>
      </c>
      <c r="B310" s="17">
        <v>10767</v>
      </c>
      <c r="C310" s="17">
        <v>10700</v>
      </c>
      <c r="D310" s="17">
        <v>11267</v>
      </c>
      <c r="E310" s="17">
        <v>11443</v>
      </c>
      <c r="F310" s="17">
        <v>11789</v>
      </c>
      <c r="G310" s="17">
        <v>12850</v>
      </c>
      <c r="H310" s="17">
        <v>14272</v>
      </c>
      <c r="I310" s="17">
        <v>15855</v>
      </c>
      <c r="J310" s="17">
        <v>16823</v>
      </c>
      <c r="K310" s="17">
        <v>16478</v>
      </c>
      <c r="L310" s="17">
        <v>16019</v>
      </c>
      <c r="M310" s="17">
        <v>16069</v>
      </c>
      <c r="N310" s="17">
        <v>15844</v>
      </c>
      <c r="O310" s="17">
        <v>15723</v>
      </c>
      <c r="P310" s="17">
        <v>16304</v>
      </c>
      <c r="Q310" s="17">
        <v>16334</v>
      </c>
      <c r="R310" s="17">
        <v>16226</v>
      </c>
      <c r="S310" s="17">
        <v>15057</v>
      </c>
      <c r="T310" s="17">
        <v>14910</v>
      </c>
      <c r="U310" s="17">
        <v>13480</v>
      </c>
      <c r="V310" s="17">
        <v>13111</v>
      </c>
      <c r="W310" s="17">
        <v>12628</v>
      </c>
      <c r="X310" s="17">
        <v>13081</v>
      </c>
      <c r="Y310" s="17">
        <v>13305</v>
      </c>
      <c r="Z310"/>
      <c r="AA310" s="19">
        <f t="shared" si="30"/>
        <v>5</v>
      </c>
      <c r="AB310" s="9">
        <f t="shared" si="31"/>
        <v>243942</v>
      </c>
      <c r="AC310" s="13">
        <f t="shared" si="32"/>
        <v>96393</v>
      </c>
      <c r="AD310" s="13">
        <f t="shared" si="33"/>
        <v>340335</v>
      </c>
      <c r="AE310" s="9"/>
      <c r="AF310" s="9">
        <f t="shared" si="34"/>
        <v>10</v>
      </c>
      <c r="AG310" s="9">
        <f t="shared" si="35"/>
        <v>2022</v>
      </c>
    </row>
    <row r="311" spans="1:33" x14ac:dyDescent="0.2">
      <c r="A311" s="16">
        <v>44863</v>
      </c>
      <c r="B311" s="17">
        <v>12738</v>
      </c>
      <c r="C311" s="17">
        <v>12466</v>
      </c>
      <c r="D311" s="17">
        <v>12884</v>
      </c>
      <c r="E311" s="17">
        <v>13014</v>
      </c>
      <c r="F311" s="17">
        <v>13249</v>
      </c>
      <c r="G311" s="17">
        <v>13574</v>
      </c>
      <c r="H311" s="17">
        <v>13646</v>
      </c>
      <c r="I311" s="17">
        <v>14616</v>
      </c>
      <c r="J311" s="17">
        <v>15676</v>
      </c>
      <c r="K311" s="17">
        <v>15190</v>
      </c>
      <c r="L311" s="17">
        <v>14850</v>
      </c>
      <c r="M311" s="17">
        <v>14638</v>
      </c>
      <c r="N311" s="17">
        <v>14199</v>
      </c>
      <c r="O311" s="17">
        <v>14173</v>
      </c>
      <c r="P311" s="17">
        <v>14520</v>
      </c>
      <c r="Q311" s="17">
        <v>14550</v>
      </c>
      <c r="R311" s="17">
        <v>14854</v>
      </c>
      <c r="S311" s="17">
        <v>14025</v>
      </c>
      <c r="T311" s="17">
        <v>13809</v>
      </c>
      <c r="U311" s="17">
        <v>12096</v>
      </c>
      <c r="V311" s="17">
        <v>11801</v>
      </c>
      <c r="W311" s="17">
        <v>11186</v>
      </c>
      <c r="X311" s="17">
        <v>11705</v>
      </c>
      <c r="Y311" s="17">
        <v>11595</v>
      </c>
      <c r="Z311"/>
      <c r="AA311" s="19">
        <f t="shared" si="30"/>
        <v>6</v>
      </c>
      <c r="AB311" s="9">
        <f t="shared" si="31"/>
        <v>221888</v>
      </c>
      <c r="AC311" s="13">
        <f t="shared" si="32"/>
        <v>103166</v>
      </c>
      <c r="AD311" s="13">
        <f t="shared" si="33"/>
        <v>325054</v>
      </c>
      <c r="AE311" s="9"/>
      <c r="AF311" s="9">
        <f t="shared" si="34"/>
        <v>10</v>
      </c>
      <c r="AG311" s="9">
        <f t="shared" si="35"/>
        <v>2022</v>
      </c>
    </row>
    <row r="312" spans="1:33" x14ac:dyDescent="0.2">
      <c r="A312" s="16">
        <v>44864</v>
      </c>
      <c r="B312" s="17">
        <v>11502</v>
      </c>
      <c r="C312" s="17">
        <v>11541</v>
      </c>
      <c r="D312" s="17">
        <v>11741</v>
      </c>
      <c r="E312" s="17">
        <v>12005</v>
      </c>
      <c r="F312" s="17">
        <v>12215</v>
      </c>
      <c r="G312" s="17">
        <v>12473</v>
      </c>
      <c r="H312" s="17">
        <v>12544</v>
      </c>
      <c r="I312" s="17">
        <v>13361</v>
      </c>
      <c r="J312" s="17">
        <v>14935</v>
      </c>
      <c r="K312" s="17">
        <v>14598</v>
      </c>
      <c r="L312" s="17">
        <v>14294</v>
      </c>
      <c r="M312" s="17">
        <v>14292</v>
      </c>
      <c r="N312" s="17">
        <v>14098</v>
      </c>
      <c r="O312" s="17">
        <v>14274</v>
      </c>
      <c r="P312" s="17">
        <v>14679</v>
      </c>
      <c r="Q312" s="17">
        <v>14749</v>
      </c>
      <c r="R312" s="17">
        <v>15086</v>
      </c>
      <c r="S312" s="17">
        <v>14748</v>
      </c>
      <c r="T312" s="17">
        <v>14232</v>
      </c>
      <c r="U312" s="17">
        <v>12822</v>
      </c>
      <c r="V312" s="17">
        <v>11821</v>
      </c>
      <c r="W312" s="17">
        <v>11418</v>
      </c>
      <c r="X312" s="17">
        <v>11287</v>
      </c>
      <c r="Y312" s="17">
        <v>11015</v>
      </c>
      <c r="Z312"/>
      <c r="AA312" s="19">
        <f t="shared" si="30"/>
        <v>7</v>
      </c>
      <c r="AB312" s="9">
        <f t="shared" si="31"/>
        <v>0</v>
      </c>
      <c r="AC312" s="13">
        <f t="shared" si="32"/>
        <v>315730</v>
      </c>
      <c r="AD312" s="13">
        <f t="shared" si="33"/>
        <v>315730</v>
      </c>
      <c r="AE312" s="9"/>
      <c r="AF312" s="9">
        <f t="shared" si="34"/>
        <v>10</v>
      </c>
      <c r="AG312" s="9">
        <f t="shared" si="35"/>
        <v>2022</v>
      </c>
    </row>
    <row r="313" spans="1:33" x14ac:dyDescent="0.2">
      <c r="A313" s="16">
        <v>44865</v>
      </c>
      <c r="B313" s="17">
        <v>10977</v>
      </c>
      <c r="C313" s="17">
        <v>10996</v>
      </c>
      <c r="D313" s="17">
        <v>11148</v>
      </c>
      <c r="E313" s="17">
        <v>11492</v>
      </c>
      <c r="F313" s="17">
        <v>11871</v>
      </c>
      <c r="G313" s="17">
        <v>12955</v>
      </c>
      <c r="H313" s="17">
        <v>13903</v>
      </c>
      <c r="I313" s="17">
        <v>15242</v>
      </c>
      <c r="J313" s="17">
        <v>16416</v>
      </c>
      <c r="K313" s="17">
        <v>16040</v>
      </c>
      <c r="L313" s="17">
        <v>15448</v>
      </c>
      <c r="M313" s="17">
        <v>15948</v>
      </c>
      <c r="N313" s="17">
        <v>15684</v>
      </c>
      <c r="O313" s="17">
        <v>15798</v>
      </c>
      <c r="P313" s="17">
        <v>15989</v>
      </c>
      <c r="Q313" s="17">
        <v>15749</v>
      </c>
      <c r="R313" s="17">
        <v>15742</v>
      </c>
      <c r="S313" s="17">
        <v>14293</v>
      </c>
      <c r="T313" s="17">
        <v>13421</v>
      </c>
      <c r="U313" s="17">
        <v>12325</v>
      </c>
      <c r="V313" s="17">
        <v>11644</v>
      </c>
      <c r="W313" s="17">
        <v>11279</v>
      </c>
      <c r="X313" s="17">
        <v>11229</v>
      </c>
      <c r="Y313" s="17">
        <v>11168</v>
      </c>
      <c r="Z313"/>
      <c r="AA313" s="19">
        <f t="shared" si="30"/>
        <v>1</v>
      </c>
      <c r="AB313" s="9">
        <f t="shared" si="31"/>
        <v>0</v>
      </c>
      <c r="AC313" s="13">
        <f t="shared" si="32"/>
        <v>326757</v>
      </c>
      <c r="AD313" s="13">
        <f t="shared" si="33"/>
        <v>326757</v>
      </c>
      <c r="AE313" s="9"/>
      <c r="AF313" s="9">
        <f t="shared" si="34"/>
        <v>10</v>
      </c>
      <c r="AG313" s="9">
        <f t="shared" si="35"/>
        <v>2022</v>
      </c>
    </row>
    <row r="314" spans="1:33" x14ac:dyDescent="0.2">
      <c r="A314" s="16">
        <v>44866</v>
      </c>
      <c r="B314" s="17">
        <v>11068</v>
      </c>
      <c r="C314" s="17">
        <v>11069</v>
      </c>
      <c r="D314" s="17">
        <v>11299</v>
      </c>
      <c r="E314" s="17">
        <v>11479</v>
      </c>
      <c r="F314" s="17">
        <v>11773</v>
      </c>
      <c r="G314" s="17">
        <v>13231</v>
      </c>
      <c r="H314" s="17">
        <v>13583</v>
      </c>
      <c r="I314" s="17">
        <v>14714</v>
      </c>
      <c r="J314" s="17">
        <v>16273</v>
      </c>
      <c r="K314" s="17">
        <v>16519</v>
      </c>
      <c r="L314" s="17">
        <v>16747</v>
      </c>
      <c r="M314" s="17">
        <v>16666</v>
      </c>
      <c r="N314" s="17">
        <v>16083</v>
      </c>
      <c r="O314" s="17">
        <v>16208</v>
      </c>
      <c r="P314" s="17">
        <v>15879</v>
      </c>
      <c r="Q314" s="17">
        <v>15865</v>
      </c>
      <c r="R314" s="17">
        <v>15347</v>
      </c>
      <c r="S314" s="17">
        <v>14787</v>
      </c>
      <c r="T314" s="17">
        <v>14274</v>
      </c>
      <c r="U314" s="17">
        <v>13744</v>
      </c>
      <c r="V314" s="17">
        <v>12270</v>
      </c>
      <c r="W314" s="17">
        <v>11287</v>
      </c>
      <c r="X314" s="17">
        <v>11128</v>
      </c>
      <c r="Y314" s="17">
        <v>10520</v>
      </c>
      <c r="Z314"/>
      <c r="AA314" s="19">
        <f t="shared" si="30"/>
        <v>2</v>
      </c>
      <c r="AB314" s="9">
        <f t="shared" si="31"/>
        <v>237791</v>
      </c>
      <c r="AC314" s="13">
        <f t="shared" si="32"/>
        <v>94022</v>
      </c>
      <c r="AD314" s="13">
        <f t="shared" si="33"/>
        <v>331813</v>
      </c>
      <c r="AE314" s="9"/>
      <c r="AF314" s="9">
        <f t="shared" si="34"/>
        <v>11</v>
      </c>
      <c r="AG314" s="9">
        <f t="shared" si="35"/>
        <v>2022</v>
      </c>
    </row>
    <row r="315" spans="1:33" x14ac:dyDescent="0.2">
      <c r="A315" s="16">
        <v>44867</v>
      </c>
      <c r="B315" s="17">
        <v>9942</v>
      </c>
      <c r="C315" s="17">
        <v>10662</v>
      </c>
      <c r="D315" s="17">
        <v>11236</v>
      </c>
      <c r="E315" s="17">
        <v>11407</v>
      </c>
      <c r="F315" s="17">
        <v>11891</v>
      </c>
      <c r="G315" s="17">
        <v>13246</v>
      </c>
      <c r="H315" s="17">
        <v>13943</v>
      </c>
      <c r="I315" s="17">
        <v>14871</v>
      </c>
      <c r="J315" s="17">
        <v>15634</v>
      </c>
      <c r="K315" s="17">
        <v>16089</v>
      </c>
      <c r="L315" s="17">
        <v>16279</v>
      </c>
      <c r="M315" s="17">
        <v>16115</v>
      </c>
      <c r="N315" s="17">
        <v>15921</v>
      </c>
      <c r="O315" s="17">
        <v>16416</v>
      </c>
      <c r="P315" s="17">
        <v>14501</v>
      </c>
      <c r="Q315" s="17">
        <v>15297</v>
      </c>
      <c r="R315" s="17">
        <v>14995</v>
      </c>
      <c r="S315" s="17">
        <v>14469</v>
      </c>
      <c r="T315" s="17">
        <v>13892</v>
      </c>
      <c r="U315" s="17">
        <v>13032</v>
      </c>
      <c r="V315" s="17">
        <v>11869</v>
      </c>
      <c r="W315" s="17">
        <v>10933</v>
      </c>
      <c r="X315" s="17">
        <v>11790</v>
      </c>
      <c r="Y315" s="17">
        <v>11841</v>
      </c>
      <c r="Z315"/>
      <c r="AA315" s="19">
        <f t="shared" si="30"/>
        <v>3</v>
      </c>
      <c r="AB315" s="9">
        <f t="shared" si="31"/>
        <v>232103</v>
      </c>
      <c r="AC315" s="13">
        <f t="shared" si="32"/>
        <v>94168</v>
      </c>
      <c r="AD315" s="13">
        <f t="shared" si="33"/>
        <v>326271</v>
      </c>
      <c r="AE315" s="9"/>
      <c r="AF315" s="9">
        <f t="shared" si="34"/>
        <v>11</v>
      </c>
      <c r="AG315" s="9">
        <f t="shared" si="35"/>
        <v>2022</v>
      </c>
    </row>
    <row r="316" spans="1:33" x14ac:dyDescent="0.2">
      <c r="A316" s="16">
        <v>44868</v>
      </c>
      <c r="B316" s="17">
        <v>11887</v>
      </c>
      <c r="C316" s="17">
        <v>11992</v>
      </c>
      <c r="D316" s="17">
        <v>12168</v>
      </c>
      <c r="E316" s="17">
        <v>12539</v>
      </c>
      <c r="F316" s="17">
        <v>12973</v>
      </c>
      <c r="G316" s="17">
        <v>14829</v>
      </c>
      <c r="H316" s="17">
        <v>15400</v>
      </c>
      <c r="I316" s="17">
        <v>16822</v>
      </c>
      <c r="J316" s="17">
        <v>17949</v>
      </c>
      <c r="K316" s="17">
        <v>17783</v>
      </c>
      <c r="L316" s="17">
        <v>17665</v>
      </c>
      <c r="M316" s="17">
        <v>17228</v>
      </c>
      <c r="N316" s="17">
        <v>16894</v>
      </c>
      <c r="O316" s="17">
        <v>16923</v>
      </c>
      <c r="P316" s="17">
        <v>16668</v>
      </c>
      <c r="Q316" s="17">
        <v>16560</v>
      </c>
      <c r="R316" s="17">
        <v>16162</v>
      </c>
      <c r="S316" s="17">
        <v>15663</v>
      </c>
      <c r="T316" s="17">
        <v>14992</v>
      </c>
      <c r="U316" s="17">
        <v>14635</v>
      </c>
      <c r="V316" s="17">
        <v>13362</v>
      </c>
      <c r="W316" s="17">
        <v>12312</v>
      </c>
      <c r="X316" s="17">
        <v>12298</v>
      </c>
      <c r="Y316" s="17">
        <v>11879</v>
      </c>
      <c r="Z316"/>
      <c r="AA316" s="19">
        <f t="shared" si="30"/>
        <v>4</v>
      </c>
      <c r="AB316" s="9">
        <f t="shared" si="31"/>
        <v>253916</v>
      </c>
      <c r="AC316" s="13">
        <f t="shared" si="32"/>
        <v>103667</v>
      </c>
      <c r="AD316" s="13">
        <f t="shared" si="33"/>
        <v>357583</v>
      </c>
      <c r="AE316" s="9"/>
      <c r="AF316" s="9">
        <f t="shared" si="34"/>
        <v>11</v>
      </c>
      <c r="AG316" s="9">
        <f t="shared" si="35"/>
        <v>2022</v>
      </c>
    </row>
    <row r="317" spans="1:33" x14ac:dyDescent="0.2">
      <c r="A317" s="16">
        <v>44869</v>
      </c>
      <c r="B317" s="17">
        <v>11094</v>
      </c>
      <c r="C317" s="17">
        <v>10779</v>
      </c>
      <c r="D317" s="17">
        <v>11141</v>
      </c>
      <c r="E317" s="17">
        <v>11221</v>
      </c>
      <c r="F317" s="17">
        <v>11929</v>
      </c>
      <c r="G317" s="17">
        <v>13547</v>
      </c>
      <c r="H317" s="17">
        <v>14301</v>
      </c>
      <c r="I317" s="17">
        <v>15579</v>
      </c>
      <c r="J317" s="17">
        <v>16503</v>
      </c>
      <c r="K317" s="17">
        <v>16420</v>
      </c>
      <c r="L317" s="17">
        <v>16439</v>
      </c>
      <c r="M317" s="17">
        <v>16450</v>
      </c>
      <c r="N317" s="17">
        <v>16233</v>
      </c>
      <c r="O317" s="17">
        <v>16196</v>
      </c>
      <c r="P317" s="17">
        <v>15897</v>
      </c>
      <c r="Q317" s="17">
        <v>15518</v>
      </c>
      <c r="R317" s="17">
        <v>15165</v>
      </c>
      <c r="S317" s="17">
        <v>14220</v>
      </c>
      <c r="T317" s="17">
        <v>13593</v>
      </c>
      <c r="U317" s="17">
        <v>12688</v>
      </c>
      <c r="V317" s="17">
        <v>11664</v>
      </c>
      <c r="W317" s="17">
        <v>10990</v>
      </c>
      <c r="X317" s="17">
        <v>11182</v>
      </c>
      <c r="Y317" s="17">
        <v>11140</v>
      </c>
      <c r="Z317"/>
      <c r="AA317" s="19">
        <f t="shared" si="30"/>
        <v>5</v>
      </c>
      <c r="AB317" s="9">
        <f t="shared" si="31"/>
        <v>234737</v>
      </c>
      <c r="AC317" s="13">
        <f t="shared" si="32"/>
        <v>95152</v>
      </c>
      <c r="AD317" s="13">
        <f t="shared" si="33"/>
        <v>329889</v>
      </c>
      <c r="AE317" s="9"/>
      <c r="AF317" s="9">
        <f t="shared" si="34"/>
        <v>11</v>
      </c>
      <c r="AG317" s="9">
        <f t="shared" si="35"/>
        <v>2022</v>
      </c>
    </row>
    <row r="318" spans="1:33" x14ac:dyDescent="0.2">
      <c r="A318" s="16">
        <v>44870</v>
      </c>
      <c r="B318" s="17">
        <v>10455</v>
      </c>
      <c r="C318" s="17">
        <v>10527</v>
      </c>
      <c r="D318" s="17">
        <v>10479</v>
      </c>
      <c r="E318" s="17">
        <v>10549</v>
      </c>
      <c r="F318" s="17">
        <v>10418</v>
      </c>
      <c r="G318" s="17">
        <v>11159</v>
      </c>
      <c r="H318" s="17">
        <v>11432</v>
      </c>
      <c r="I318" s="17">
        <v>12561</v>
      </c>
      <c r="J318" s="17">
        <v>13458</v>
      </c>
      <c r="K318" s="17">
        <v>13687</v>
      </c>
      <c r="L318" s="17">
        <v>13781</v>
      </c>
      <c r="M318" s="17">
        <v>13916</v>
      </c>
      <c r="N318" s="17">
        <v>13861</v>
      </c>
      <c r="O318" s="17">
        <v>14014</v>
      </c>
      <c r="P318" s="17">
        <v>13922</v>
      </c>
      <c r="Q318" s="17">
        <v>13742</v>
      </c>
      <c r="R318" s="17">
        <v>13636</v>
      </c>
      <c r="S318" s="17">
        <v>13100</v>
      </c>
      <c r="T318" s="17">
        <v>12708</v>
      </c>
      <c r="U318" s="17">
        <v>12090</v>
      </c>
      <c r="V318" s="17">
        <v>11329</v>
      </c>
      <c r="W318" s="17">
        <v>10916</v>
      </c>
      <c r="X318" s="17">
        <v>11083</v>
      </c>
      <c r="Y318" s="17">
        <v>11071</v>
      </c>
      <c r="Z318"/>
      <c r="AA318" s="19">
        <f t="shared" si="30"/>
        <v>6</v>
      </c>
      <c r="AB318" s="9">
        <f t="shared" si="31"/>
        <v>207804</v>
      </c>
      <c r="AC318" s="13">
        <f t="shared" si="32"/>
        <v>86090</v>
      </c>
      <c r="AD318" s="13">
        <f t="shared" si="33"/>
        <v>293894</v>
      </c>
      <c r="AE318" s="9"/>
      <c r="AF318" s="9">
        <f t="shared" si="34"/>
        <v>11</v>
      </c>
      <c r="AG318" s="9">
        <f t="shared" si="35"/>
        <v>2022</v>
      </c>
    </row>
    <row r="319" spans="1:33" x14ac:dyDescent="0.2">
      <c r="A319" s="16">
        <v>44871</v>
      </c>
      <c r="B319" s="17">
        <v>10224</v>
      </c>
      <c r="C319" s="17">
        <v>11352</v>
      </c>
      <c r="D319" s="17">
        <v>9931</v>
      </c>
      <c r="E319" s="17">
        <v>9909</v>
      </c>
      <c r="F319" s="17">
        <v>10234</v>
      </c>
      <c r="G319" s="17">
        <v>10628</v>
      </c>
      <c r="H319" s="17">
        <v>10804</v>
      </c>
      <c r="I319" s="17">
        <v>11958</v>
      </c>
      <c r="J319" s="17">
        <v>13053</v>
      </c>
      <c r="K319" s="17">
        <v>13458</v>
      </c>
      <c r="L319" s="17">
        <v>13549</v>
      </c>
      <c r="M319" s="17">
        <v>13939</v>
      </c>
      <c r="N319" s="17">
        <v>14299</v>
      </c>
      <c r="O319" s="17">
        <v>14844</v>
      </c>
      <c r="P319" s="17">
        <v>14528</v>
      </c>
      <c r="Q319" s="17">
        <v>14721</v>
      </c>
      <c r="R319" s="17">
        <v>15003</v>
      </c>
      <c r="S319" s="17">
        <v>13942</v>
      </c>
      <c r="T319" s="17">
        <v>12963</v>
      </c>
      <c r="U319" s="17">
        <v>12210</v>
      </c>
      <c r="V319" s="17">
        <v>11004</v>
      </c>
      <c r="W319" s="17">
        <v>10506</v>
      </c>
      <c r="X319" s="17">
        <v>9253</v>
      </c>
      <c r="Y319" s="17">
        <v>10893</v>
      </c>
      <c r="Z319"/>
      <c r="AA319" s="19">
        <f t="shared" si="30"/>
        <v>7</v>
      </c>
      <c r="AB319" s="9">
        <f t="shared" si="31"/>
        <v>0</v>
      </c>
      <c r="AC319" s="13">
        <f t="shared" si="32"/>
        <v>293205</v>
      </c>
      <c r="AD319" s="13">
        <f t="shared" si="33"/>
        <v>293205</v>
      </c>
      <c r="AE319" s="9"/>
      <c r="AF319" s="9">
        <f t="shared" si="34"/>
        <v>11</v>
      </c>
      <c r="AG319" s="9">
        <f t="shared" si="35"/>
        <v>2022</v>
      </c>
    </row>
    <row r="320" spans="1:33" x14ac:dyDescent="0.2">
      <c r="A320" s="16">
        <v>44872</v>
      </c>
      <c r="B320" s="17">
        <v>10229</v>
      </c>
      <c r="C320" s="17">
        <v>9965</v>
      </c>
      <c r="D320" s="17">
        <v>9857</v>
      </c>
      <c r="E320" s="17">
        <v>9910</v>
      </c>
      <c r="F320" s="17">
        <v>10909</v>
      </c>
      <c r="G320" s="17">
        <v>12588</v>
      </c>
      <c r="H320" s="17">
        <v>13316</v>
      </c>
      <c r="I320" s="17">
        <v>14472</v>
      </c>
      <c r="J320" s="17">
        <v>15282</v>
      </c>
      <c r="K320" s="17">
        <v>15838</v>
      </c>
      <c r="L320" s="17">
        <v>16016</v>
      </c>
      <c r="M320" s="17">
        <v>15436</v>
      </c>
      <c r="N320" s="17">
        <v>14580</v>
      </c>
      <c r="O320" s="17">
        <v>16117</v>
      </c>
      <c r="P320" s="17">
        <v>15816</v>
      </c>
      <c r="Q320" s="17">
        <v>15620</v>
      </c>
      <c r="R320" s="17">
        <v>15739</v>
      </c>
      <c r="S320" s="17">
        <v>14109</v>
      </c>
      <c r="T320" s="17">
        <v>13770</v>
      </c>
      <c r="U320" s="17">
        <v>12526</v>
      </c>
      <c r="V320" s="17">
        <v>11332</v>
      </c>
      <c r="W320" s="17">
        <v>10681</v>
      </c>
      <c r="X320" s="17">
        <v>10775</v>
      </c>
      <c r="Y320" s="17">
        <v>10606</v>
      </c>
      <c r="Z320"/>
      <c r="AA320" s="19">
        <f t="shared" si="30"/>
        <v>1</v>
      </c>
      <c r="AB320" s="9">
        <f t="shared" si="31"/>
        <v>0</v>
      </c>
      <c r="AC320" s="13">
        <f t="shared" si="32"/>
        <v>315489</v>
      </c>
      <c r="AD320" s="13">
        <f t="shared" si="33"/>
        <v>315489</v>
      </c>
      <c r="AE320" s="9"/>
      <c r="AF320" s="9">
        <f t="shared" si="34"/>
        <v>11</v>
      </c>
      <c r="AG320" s="9">
        <f t="shared" si="35"/>
        <v>2022</v>
      </c>
    </row>
    <row r="321" spans="1:33" x14ac:dyDescent="0.2">
      <c r="A321" s="16">
        <v>44873</v>
      </c>
      <c r="B321" s="17">
        <v>10301</v>
      </c>
      <c r="C321" s="17">
        <v>10236</v>
      </c>
      <c r="D321" s="17">
        <v>10631</v>
      </c>
      <c r="E321" s="17">
        <v>10680</v>
      </c>
      <c r="F321" s="17">
        <v>11239</v>
      </c>
      <c r="G321" s="17">
        <v>13367</v>
      </c>
      <c r="H321" s="17">
        <v>14199</v>
      </c>
      <c r="I321" s="17">
        <v>15029</v>
      </c>
      <c r="J321" s="17">
        <v>15596</v>
      </c>
      <c r="K321" s="17">
        <v>15724</v>
      </c>
      <c r="L321" s="17">
        <v>15923</v>
      </c>
      <c r="M321" s="17">
        <v>16005</v>
      </c>
      <c r="N321" s="17">
        <v>16096</v>
      </c>
      <c r="O321" s="17">
        <v>16608</v>
      </c>
      <c r="P321" s="17">
        <v>16643</v>
      </c>
      <c r="Q321" s="17">
        <v>17127</v>
      </c>
      <c r="R321" s="17">
        <v>17424</v>
      </c>
      <c r="S321" s="17">
        <v>16393</v>
      </c>
      <c r="T321" s="17">
        <v>15200</v>
      </c>
      <c r="U321" s="17">
        <v>14637</v>
      </c>
      <c r="V321" s="17">
        <v>13404</v>
      </c>
      <c r="W321" s="17">
        <v>12655</v>
      </c>
      <c r="X321" s="17">
        <v>12837</v>
      </c>
      <c r="Y321" s="17">
        <v>12546</v>
      </c>
      <c r="Z321"/>
      <c r="AA321" s="19">
        <f t="shared" si="30"/>
        <v>2</v>
      </c>
      <c r="AB321" s="9">
        <f t="shared" si="31"/>
        <v>247301</v>
      </c>
      <c r="AC321" s="13">
        <f t="shared" si="32"/>
        <v>93199</v>
      </c>
      <c r="AD321" s="13">
        <f t="shared" si="33"/>
        <v>340500</v>
      </c>
      <c r="AE321" s="9"/>
      <c r="AF321" s="9">
        <f t="shared" si="34"/>
        <v>11</v>
      </c>
      <c r="AG321" s="9">
        <f t="shared" si="35"/>
        <v>2022</v>
      </c>
    </row>
    <row r="322" spans="1:33" x14ac:dyDescent="0.2">
      <c r="A322" s="16">
        <v>44874</v>
      </c>
      <c r="B322" s="17">
        <v>12102</v>
      </c>
      <c r="C322" s="17">
        <v>12391</v>
      </c>
      <c r="D322" s="17">
        <v>13117</v>
      </c>
      <c r="E322" s="17">
        <v>12873</v>
      </c>
      <c r="F322" s="17">
        <v>13219</v>
      </c>
      <c r="G322" s="17">
        <v>15041</v>
      </c>
      <c r="H322" s="17">
        <v>15514</v>
      </c>
      <c r="I322" s="17">
        <v>16151</v>
      </c>
      <c r="J322" s="17">
        <v>17280</v>
      </c>
      <c r="K322" s="17">
        <v>17299</v>
      </c>
      <c r="L322" s="17">
        <v>17287</v>
      </c>
      <c r="M322" s="17">
        <v>17241</v>
      </c>
      <c r="N322" s="17">
        <v>17031</v>
      </c>
      <c r="O322" s="17">
        <v>17597</v>
      </c>
      <c r="P322" s="17">
        <v>17427</v>
      </c>
      <c r="Q322" s="17">
        <v>17864</v>
      </c>
      <c r="R322" s="17">
        <v>18175</v>
      </c>
      <c r="S322" s="17">
        <v>17002</v>
      </c>
      <c r="T322" s="17">
        <v>15497</v>
      </c>
      <c r="U322" s="17">
        <v>15149</v>
      </c>
      <c r="V322" s="17">
        <v>13462</v>
      </c>
      <c r="W322" s="17">
        <v>12730</v>
      </c>
      <c r="X322" s="17">
        <v>12622</v>
      </c>
      <c r="Y322" s="17">
        <v>12361</v>
      </c>
      <c r="Z322"/>
      <c r="AA322" s="19">
        <f t="shared" si="30"/>
        <v>3</v>
      </c>
      <c r="AB322" s="9">
        <f t="shared" si="31"/>
        <v>259814</v>
      </c>
      <c r="AC322" s="13">
        <f t="shared" si="32"/>
        <v>106618</v>
      </c>
      <c r="AD322" s="13">
        <f t="shared" si="33"/>
        <v>366432</v>
      </c>
      <c r="AE322" s="9"/>
      <c r="AF322" s="9">
        <f t="shared" si="34"/>
        <v>11</v>
      </c>
      <c r="AG322" s="9">
        <f t="shared" si="35"/>
        <v>2022</v>
      </c>
    </row>
    <row r="323" spans="1:33" x14ac:dyDescent="0.2">
      <c r="A323" s="16">
        <v>44875</v>
      </c>
      <c r="B323" s="17">
        <v>11981</v>
      </c>
      <c r="C323" s="17">
        <v>11451</v>
      </c>
      <c r="D323" s="17">
        <v>11787</v>
      </c>
      <c r="E323" s="17">
        <v>11801</v>
      </c>
      <c r="F323" s="17">
        <v>12581</v>
      </c>
      <c r="G323" s="17">
        <v>13973</v>
      </c>
      <c r="H323" s="17">
        <v>14418</v>
      </c>
      <c r="I323" s="17">
        <v>15347</v>
      </c>
      <c r="J323" s="17">
        <v>16332</v>
      </c>
      <c r="K323" s="17">
        <v>16104</v>
      </c>
      <c r="L323" s="17">
        <v>16296</v>
      </c>
      <c r="M323" s="17">
        <v>16231</v>
      </c>
      <c r="N323" s="17">
        <v>16449</v>
      </c>
      <c r="O323" s="17">
        <v>16993</v>
      </c>
      <c r="P323" s="17">
        <v>16604</v>
      </c>
      <c r="Q323" s="17">
        <v>16567</v>
      </c>
      <c r="R323" s="17">
        <v>16511</v>
      </c>
      <c r="S323" s="17">
        <v>14791</v>
      </c>
      <c r="T323" s="17">
        <v>13119</v>
      </c>
      <c r="U323" s="17">
        <v>12352</v>
      </c>
      <c r="V323" s="17">
        <v>11181</v>
      </c>
      <c r="W323" s="17">
        <v>10689</v>
      </c>
      <c r="X323" s="17">
        <v>10652</v>
      </c>
      <c r="Y323" s="17">
        <v>10578</v>
      </c>
      <c r="Z323"/>
      <c r="AA323" s="19">
        <f t="shared" si="30"/>
        <v>4</v>
      </c>
      <c r="AB323" s="9">
        <f t="shared" si="31"/>
        <v>236218</v>
      </c>
      <c r="AC323" s="13">
        <f t="shared" si="32"/>
        <v>98570</v>
      </c>
      <c r="AD323" s="13">
        <f t="shared" si="33"/>
        <v>334788</v>
      </c>
      <c r="AE323" s="9"/>
      <c r="AF323" s="9">
        <f t="shared" si="34"/>
        <v>11</v>
      </c>
      <c r="AG323" s="9">
        <f t="shared" si="35"/>
        <v>2022</v>
      </c>
    </row>
    <row r="324" spans="1:33" x14ac:dyDescent="0.2">
      <c r="A324" s="16">
        <v>44876</v>
      </c>
      <c r="B324" s="17">
        <v>9967</v>
      </c>
      <c r="C324" s="17">
        <v>10107</v>
      </c>
      <c r="D324" s="17">
        <v>10170</v>
      </c>
      <c r="E324" s="17">
        <v>10375</v>
      </c>
      <c r="F324" s="17">
        <v>11503</v>
      </c>
      <c r="G324" s="17">
        <v>12899</v>
      </c>
      <c r="H324" s="17">
        <v>13578</v>
      </c>
      <c r="I324" s="17">
        <v>14484</v>
      </c>
      <c r="J324" s="17">
        <v>14818</v>
      </c>
      <c r="K324" s="17">
        <v>14663</v>
      </c>
      <c r="L324" s="17">
        <v>15035</v>
      </c>
      <c r="M324" s="17">
        <v>15521</v>
      </c>
      <c r="N324" s="17">
        <v>15328</v>
      </c>
      <c r="O324" s="17">
        <v>15384</v>
      </c>
      <c r="P324" s="17">
        <v>15289</v>
      </c>
      <c r="Q324" s="17">
        <v>15109</v>
      </c>
      <c r="R324" s="17">
        <v>14975</v>
      </c>
      <c r="S324" s="17">
        <v>13685</v>
      </c>
      <c r="T324" s="17">
        <v>12690</v>
      </c>
      <c r="U324" s="17">
        <v>12089</v>
      </c>
      <c r="V324" s="17">
        <v>10747</v>
      </c>
      <c r="W324" s="17">
        <v>10252</v>
      </c>
      <c r="X324" s="17">
        <v>9866</v>
      </c>
      <c r="Y324" s="17">
        <v>9932</v>
      </c>
      <c r="Z324"/>
      <c r="AA324" s="19">
        <f t="shared" si="30"/>
        <v>5</v>
      </c>
      <c r="AB324" s="9">
        <f t="shared" si="31"/>
        <v>219935</v>
      </c>
      <c r="AC324" s="13">
        <f t="shared" si="32"/>
        <v>88531</v>
      </c>
      <c r="AD324" s="13">
        <f t="shared" si="33"/>
        <v>308466</v>
      </c>
      <c r="AE324" s="9"/>
      <c r="AF324" s="9">
        <f t="shared" si="34"/>
        <v>11</v>
      </c>
      <c r="AG324" s="9">
        <f t="shared" si="35"/>
        <v>2022</v>
      </c>
    </row>
    <row r="325" spans="1:33" x14ac:dyDescent="0.2">
      <c r="A325" s="16">
        <v>44877</v>
      </c>
      <c r="B325" s="17">
        <v>9483</v>
      </c>
      <c r="C325" s="17">
        <v>9184</v>
      </c>
      <c r="D325" s="17">
        <v>9010</v>
      </c>
      <c r="E325" s="17">
        <v>9131</v>
      </c>
      <c r="F325" s="17">
        <v>8970</v>
      </c>
      <c r="G325" s="17">
        <v>9888</v>
      </c>
      <c r="H325" s="17">
        <v>10065</v>
      </c>
      <c r="I325" s="17">
        <v>10874</v>
      </c>
      <c r="J325" s="17">
        <v>11950</v>
      </c>
      <c r="K325" s="17">
        <v>12600</v>
      </c>
      <c r="L325" s="17">
        <v>13525</v>
      </c>
      <c r="M325" s="17">
        <v>14050</v>
      </c>
      <c r="N325" s="17">
        <v>14450</v>
      </c>
      <c r="O325" s="17">
        <v>13993</v>
      </c>
      <c r="P325" s="17">
        <v>13221</v>
      </c>
      <c r="Q325" s="17">
        <v>13196</v>
      </c>
      <c r="R325" s="17">
        <v>13442</v>
      </c>
      <c r="S325" s="17">
        <v>12672</v>
      </c>
      <c r="T325" s="17">
        <v>11472</v>
      </c>
      <c r="U325" s="17">
        <v>12064</v>
      </c>
      <c r="V325" s="17">
        <v>11530</v>
      </c>
      <c r="W325" s="17">
        <v>11336</v>
      </c>
      <c r="X325" s="17">
        <v>11009</v>
      </c>
      <c r="Y325" s="17">
        <v>11384</v>
      </c>
      <c r="Z325"/>
      <c r="AA325" s="19">
        <f t="shared" si="30"/>
        <v>6</v>
      </c>
      <c r="AB325" s="9">
        <f t="shared" si="31"/>
        <v>201384</v>
      </c>
      <c r="AC325" s="13">
        <f t="shared" si="32"/>
        <v>77115</v>
      </c>
      <c r="AD325" s="13">
        <f t="shared" si="33"/>
        <v>278499</v>
      </c>
      <c r="AE325" s="9"/>
      <c r="AF325" s="9">
        <f t="shared" si="34"/>
        <v>11</v>
      </c>
      <c r="AG325" s="9">
        <f t="shared" si="35"/>
        <v>2022</v>
      </c>
    </row>
    <row r="326" spans="1:33" x14ac:dyDescent="0.2">
      <c r="A326" s="16">
        <v>44878</v>
      </c>
      <c r="B326" s="17">
        <v>11135</v>
      </c>
      <c r="C326" s="17">
        <v>11131</v>
      </c>
      <c r="D326" s="17">
        <v>11208</v>
      </c>
      <c r="E326" s="17">
        <v>11458</v>
      </c>
      <c r="F326" s="17">
        <v>11275</v>
      </c>
      <c r="G326" s="17">
        <v>11534</v>
      </c>
      <c r="H326" s="17">
        <v>11590</v>
      </c>
      <c r="I326" s="17">
        <v>12980</v>
      </c>
      <c r="J326" s="17">
        <v>14653</v>
      </c>
      <c r="K326" s="17">
        <v>15656</v>
      </c>
      <c r="L326" s="17">
        <v>16243</v>
      </c>
      <c r="M326" s="17">
        <v>16775</v>
      </c>
      <c r="N326" s="17">
        <v>17332</v>
      </c>
      <c r="O326" s="17">
        <v>17837</v>
      </c>
      <c r="P326" s="17">
        <v>17712</v>
      </c>
      <c r="Q326" s="17">
        <v>17520</v>
      </c>
      <c r="R326" s="17">
        <v>16994</v>
      </c>
      <c r="S326" s="17">
        <v>15747</v>
      </c>
      <c r="T326" s="17">
        <v>14672</v>
      </c>
      <c r="U326" s="17">
        <v>13516</v>
      </c>
      <c r="V326" s="17">
        <v>12005</v>
      </c>
      <c r="W326" s="17">
        <v>11277</v>
      </c>
      <c r="X326" s="17">
        <v>10930</v>
      </c>
      <c r="Y326" s="17">
        <v>11020</v>
      </c>
      <c r="Z326"/>
      <c r="AA326" s="19">
        <f t="shared" si="30"/>
        <v>7</v>
      </c>
      <c r="AB326" s="9">
        <f t="shared" si="31"/>
        <v>0</v>
      </c>
      <c r="AC326" s="13">
        <f t="shared" si="32"/>
        <v>332200</v>
      </c>
      <c r="AD326" s="13">
        <f t="shared" si="33"/>
        <v>332200</v>
      </c>
      <c r="AE326" s="9"/>
      <c r="AF326" s="9">
        <f t="shared" si="34"/>
        <v>11</v>
      </c>
      <c r="AG326" s="9">
        <f t="shared" si="35"/>
        <v>2022</v>
      </c>
    </row>
    <row r="327" spans="1:33" x14ac:dyDescent="0.2">
      <c r="A327" s="16">
        <v>44879</v>
      </c>
      <c r="B327" s="17">
        <v>12975</v>
      </c>
      <c r="C327" s="17">
        <v>12890</v>
      </c>
      <c r="D327" s="17">
        <v>13296</v>
      </c>
      <c r="E327" s="17">
        <v>13505</v>
      </c>
      <c r="F327" s="17">
        <v>14155</v>
      </c>
      <c r="G327" s="17">
        <v>15880</v>
      </c>
      <c r="H327" s="17">
        <v>16386</v>
      </c>
      <c r="I327" s="17">
        <v>17477</v>
      </c>
      <c r="J327" s="17">
        <v>18642</v>
      </c>
      <c r="K327" s="17">
        <v>18516</v>
      </c>
      <c r="L327" s="17">
        <v>18993</v>
      </c>
      <c r="M327" s="17">
        <v>19161</v>
      </c>
      <c r="N327" s="17">
        <v>19512</v>
      </c>
      <c r="O327" s="17">
        <v>20279</v>
      </c>
      <c r="P327" s="17">
        <v>20133</v>
      </c>
      <c r="Q327" s="17">
        <v>20184</v>
      </c>
      <c r="R327" s="17">
        <v>20399</v>
      </c>
      <c r="S327" s="17">
        <v>18470</v>
      </c>
      <c r="T327" s="17">
        <v>17946</v>
      </c>
      <c r="U327" s="17">
        <v>17001</v>
      </c>
      <c r="V327" s="17">
        <v>15454</v>
      </c>
      <c r="W327" s="17">
        <v>14554</v>
      </c>
      <c r="X327" s="17">
        <v>14623</v>
      </c>
      <c r="Y327" s="17">
        <v>13874</v>
      </c>
      <c r="Z327"/>
      <c r="AA327" s="19">
        <f t="shared" si="30"/>
        <v>1</v>
      </c>
      <c r="AB327" s="9">
        <f t="shared" si="31"/>
        <v>0</v>
      </c>
      <c r="AC327" s="13">
        <f t="shared" si="32"/>
        <v>404305</v>
      </c>
      <c r="AD327" s="13">
        <f t="shared" si="33"/>
        <v>404305</v>
      </c>
      <c r="AE327" s="9"/>
      <c r="AF327" s="9">
        <f t="shared" si="34"/>
        <v>11</v>
      </c>
      <c r="AG327" s="9">
        <f t="shared" si="35"/>
        <v>2022</v>
      </c>
    </row>
    <row r="328" spans="1:33" x14ac:dyDescent="0.2">
      <c r="A328" s="16">
        <v>44880</v>
      </c>
      <c r="B328" s="17">
        <v>14151</v>
      </c>
      <c r="C328" s="17">
        <v>14229</v>
      </c>
      <c r="D328" s="17">
        <v>14572</v>
      </c>
      <c r="E328" s="17">
        <v>14795</v>
      </c>
      <c r="F328" s="17">
        <v>15198</v>
      </c>
      <c r="G328" s="17">
        <v>17067</v>
      </c>
      <c r="H328" s="17">
        <v>17582</v>
      </c>
      <c r="I328" s="17">
        <v>18258</v>
      </c>
      <c r="J328" s="17">
        <v>18876</v>
      </c>
      <c r="K328" s="17">
        <v>18822</v>
      </c>
      <c r="L328" s="17">
        <v>18618</v>
      </c>
      <c r="M328" s="17">
        <v>18634</v>
      </c>
      <c r="N328" s="17">
        <v>18660</v>
      </c>
      <c r="O328" s="17">
        <v>19629</v>
      </c>
      <c r="P328" s="17">
        <v>19623</v>
      </c>
      <c r="Q328" s="17">
        <v>19738</v>
      </c>
      <c r="R328" s="17">
        <v>20176</v>
      </c>
      <c r="S328" s="17">
        <v>18167</v>
      </c>
      <c r="T328" s="17">
        <v>17390</v>
      </c>
      <c r="U328" s="17">
        <v>17544</v>
      </c>
      <c r="V328" s="17">
        <v>15526</v>
      </c>
      <c r="W328" s="17">
        <v>14696</v>
      </c>
      <c r="X328" s="17">
        <v>14793</v>
      </c>
      <c r="Y328" s="17">
        <v>14402</v>
      </c>
      <c r="Z328"/>
      <c r="AA328" s="19">
        <f t="shared" si="30"/>
        <v>2</v>
      </c>
      <c r="AB328" s="9">
        <f t="shared" si="31"/>
        <v>289150</v>
      </c>
      <c r="AC328" s="13">
        <f t="shared" si="32"/>
        <v>121996</v>
      </c>
      <c r="AD328" s="13">
        <f t="shared" si="33"/>
        <v>411146</v>
      </c>
      <c r="AE328" s="9"/>
      <c r="AF328" s="9">
        <f t="shared" si="34"/>
        <v>11</v>
      </c>
      <c r="AG328" s="9">
        <f t="shared" si="35"/>
        <v>2022</v>
      </c>
    </row>
    <row r="329" spans="1:33" x14ac:dyDescent="0.2">
      <c r="A329" s="16">
        <v>44881</v>
      </c>
      <c r="B329" s="17">
        <v>14016</v>
      </c>
      <c r="C329" s="17">
        <v>13957</v>
      </c>
      <c r="D329" s="17">
        <v>14181</v>
      </c>
      <c r="E329" s="17">
        <v>14386</v>
      </c>
      <c r="F329" s="17">
        <v>14796</v>
      </c>
      <c r="G329" s="17">
        <v>16454</v>
      </c>
      <c r="H329" s="17">
        <v>16879</v>
      </c>
      <c r="I329" s="17">
        <v>18095</v>
      </c>
      <c r="J329" s="17">
        <v>20222</v>
      </c>
      <c r="K329" s="17">
        <v>20906</v>
      </c>
      <c r="L329" s="17">
        <v>21798</v>
      </c>
      <c r="M329" s="17">
        <v>22224</v>
      </c>
      <c r="N329" s="17">
        <v>22154</v>
      </c>
      <c r="O329" s="17">
        <v>22819</v>
      </c>
      <c r="P329" s="17">
        <v>22056</v>
      </c>
      <c r="Q329" s="17">
        <v>21675</v>
      </c>
      <c r="R329" s="17">
        <v>20773</v>
      </c>
      <c r="S329" s="17">
        <v>18855</v>
      </c>
      <c r="T329" s="17">
        <v>17575</v>
      </c>
      <c r="U329" s="17">
        <v>17008</v>
      </c>
      <c r="V329" s="17">
        <v>15264</v>
      </c>
      <c r="W329" s="17">
        <v>14436</v>
      </c>
      <c r="X329" s="17">
        <v>14787</v>
      </c>
      <c r="Y329" s="17">
        <v>14261</v>
      </c>
      <c r="Z329"/>
      <c r="AA329" s="19">
        <f t="shared" si="30"/>
        <v>3</v>
      </c>
      <c r="AB329" s="9">
        <f t="shared" si="31"/>
        <v>310647</v>
      </c>
      <c r="AC329" s="13">
        <f t="shared" si="32"/>
        <v>118930</v>
      </c>
      <c r="AD329" s="13">
        <f t="shared" si="33"/>
        <v>429577</v>
      </c>
      <c r="AE329" s="9"/>
      <c r="AF329" s="9">
        <f t="shared" si="34"/>
        <v>11</v>
      </c>
      <c r="AG329" s="9">
        <f t="shared" si="35"/>
        <v>2022</v>
      </c>
    </row>
    <row r="330" spans="1:33" x14ac:dyDescent="0.2">
      <c r="A330" s="16">
        <v>44882</v>
      </c>
      <c r="B330" s="17">
        <v>14038</v>
      </c>
      <c r="C330" s="17">
        <v>14036</v>
      </c>
      <c r="D330" s="17">
        <v>14268</v>
      </c>
      <c r="E330" s="17">
        <v>14654</v>
      </c>
      <c r="F330" s="17">
        <v>15025</v>
      </c>
      <c r="G330" s="17">
        <v>16651</v>
      </c>
      <c r="H330" s="17">
        <v>16942</v>
      </c>
      <c r="I330" s="17">
        <v>18036</v>
      </c>
      <c r="J330" s="17">
        <v>19470</v>
      </c>
      <c r="K330" s="17">
        <v>20285</v>
      </c>
      <c r="L330" s="17">
        <v>20134</v>
      </c>
      <c r="M330" s="17">
        <v>20223</v>
      </c>
      <c r="N330" s="17">
        <v>19980</v>
      </c>
      <c r="O330" s="17">
        <v>20594</v>
      </c>
      <c r="P330" s="17">
        <v>20149</v>
      </c>
      <c r="Q330" s="17">
        <v>20447</v>
      </c>
      <c r="R330" s="17">
        <v>20425</v>
      </c>
      <c r="S330" s="17">
        <v>18796</v>
      </c>
      <c r="T330" s="17">
        <v>17402</v>
      </c>
      <c r="U330" s="17">
        <v>17104</v>
      </c>
      <c r="V330" s="17">
        <v>15642</v>
      </c>
      <c r="W330" s="17">
        <v>15020</v>
      </c>
      <c r="X330" s="17">
        <v>15369</v>
      </c>
      <c r="Y330" s="17">
        <v>14947</v>
      </c>
      <c r="Z330"/>
      <c r="AA330" s="19">
        <f t="shared" si="30"/>
        <v>4</v>
      </c>
      <c r="AB330" s="9">
        <f t="shared" si="31"/>
        <v>299076</v>
      </c>
      <c r="AC330" s="13">
        <f t="shared" si="32"/>
        <v>120561</v>
      </c>
      <c r="AD330" s="13">
        <f t="shared" si="33"/>
        <v>419637</v>
      </c>
      <c r="AE330" s="9"/>
      <c r="AF330" s="9">
        <f t="shared" si="34"/>
        <v>11</v>
      </c>
      <c r="AG330" s="9">
        <f t="shared" si="35"/>
        <v>2022</v>
      </c>
    </row>
    <row r="331" spans="1:33" x14ac:dyDescent="0.2">
      <c r="A331" s="16">
        <v>44883</v>
      </c>
      <c r="B331" s="17">
        <v>14962</v>
      </c>
      <c r="C331" s="17">
        <v>14788</v>
      </c>
      <c r="D331" s="17">
        <v>15168</v>
      </c>
      <c r="E331" s="17">
        <v>15351</v>
      </c>
      <c r="F331" s="17">
        <v>16011</v>
      </c>
      <c r="G331" s="17">
        <v>17649</v>
      </c>
      <c r="H331" s="17">
        <v>17943</v>
      </c>
      <c r="I331" s="17">
        <v>18775</v>
      </c>
      <c r="J331" s="17">
        <v>20172</v>
      </c>
      <c r="K331" s="17">
        <v>20249</v>
      </c>
      <c r="L331" s="17">
        <v>20026</v>
      </c>
      <c r="M331" s="17">
        <v>19884</v>
      </c>
      <c r="N331" s="17">
        <v>19953</v>
      </c>
      <c r="O331" s="17">
        <v>20564</v>
      </c>
      <c r="P331" s="17">
        <v>19971</v>
      </c>
      <c r="Q331" s="17">
        <v>20005</v>
      </c>
      <c r="R331" s="17">
        <v>20214</v>
      </c>
      <c r="S331" s="17">
        <v>18456</v>
      </c>
      <c r="T331" s="17">
        <v>17212</v>
      </c>
      <c r="U331" s="17">
        <v>16790</v>
      </c>
      <c r="V331" s="17">
        <v>15745</v>
      </c>
      <c r="W331" s="17">
        <v>15011</v>
      </c>
      <c r="X331" s="17">
        <v>15690</v>
      </c>
      <c r="Y331" s="17">
        <v>15304</v>
      </c>
      <c r="Z331"/>
      <c r="AA331" s="19">
        <f t="shared" si="30"/>
        <v>5</v>
      </c>
      <c r="AB331" s="9">
        <f t="shared" si="31"/>
        <v>298717</v>
      </c>
      <c r="AC331" s="13">
        <f t="shared" si="32"/>
        <v>127176</v>
      </c>
      <c r="AD331" s="13">
        <f t="shared" si="33"/>
        <v>425893</v>
      </c>
      <c r="AE331" s="9"/>
      <c r="AF331" s="9">
        <f t="shared" si="34"/>
        <v>11</v>
      </c>
      <c r="AG331" s="9">
        <f t="shared" si="35"/>
        <v>2022</v>
      </c>
    </row>
    <row r="332" spans="1:33" x14ac:dyDescent="0.2">
      <c r="A332" s="16">
        <v>44884</v>
      </c>
      <c r="B332" s="17">
        <v>14928</v>
      </c>
      <c r="C332" s="17">
        <v>15201</v>
      </c>
      <c r="D332" s="17">
        <v>15438</v>
      </c>
      <c r="E332" s="17">
        <v>15364</v>
      </c>
      <c r="F332" s="17">
        <v>15771</v>
      </c>
      <c r="G332" s="17">
        <v>16330</v>
      </c>
      <c r="H332" s="17">
        <v>16215</v>
      </c>
      <c r="I332" s="17">
        <v>17226</v>
      </c>
      <c r="J332" s="17">
        <v>17659</v>
      </c>
      <c r="K332" s="17">
        <v>17291</v>
      </c>
      <c r="L332" s="17">
        <v>17071</v>
      </c>
      <c r="M332" s="17">
        <v>17185</v>
      </c>
      <c r="N332" s="17">
        <v>17094</v>
      </c>
      <c r="O332" s="17">
        <v>17457</v>
      </c>
      <c r="P332" s="17">
        <v>17636</v>
      </c>
      <c r="Q332" s="17">
        <v>17896</v>
      </c>
      <c r="R332" s="17">
        <v>18481</v>
      </c>
      <c r="S332" s="17">
        <v>17263</v>
      </c>
      <c r="T332" s="17">
        <v>16406</v>
      </c>
      <c r="U332" s="17">
        <v>15649</v>
      </c>
      <c r="V332" s="17">
        <v>15046</v>
      </c>
      <c r="W332" s="17">
        <v>14994</v>
      </c>
      <c r="X332" s="17">
        <v>15184</v>
      </c>
      <c r="Y332" s="17">
        <v>15671</v>
      </c>
      <c r="Z332"/>
      <c r="AA332" s="19">
        <f t="shared" si="30"/>
        <v>6</v>
      </c>
      <c r="AB332" s="9">
        <f t="shared" si="31"/>
        <v>269538</v>
      </c>
      <c r="AC332" s="13">
        <f t="shared" si="32"/>
        <v>124918</v>
      </c>
      <c r="AD332" s="13">
        <f t="shared" si="33"/>
        <v>394456</v>
      </c>
      <c r="AE332" s="9"/>
      <c r="AF332" s="9">
        <f t="shared" si="34"/>
        <v>11</v>
      </c>
      <c r="AG332" s="9">
        <f t="shared" si="35"/>
        <v>2022</v>
      </c>
    </row>
    <row r="333" spans="1:33" x14ac:dyDescent="0.2">
      <c r="A333" s="16">
        <v>44885</v>
      </c>
      <c r="B333" s="17">
        <v>14816</v>
      </c>
      <c r="C333" s="17">
        <v>14892</v>
      </c>
      <c r="D333" s="17">
        <v>14879</v>
      </c>
      <c r="E333" s="17">
        <v>14841</v>
      </c>
      <c r="F333" s="17">
        <v>15088</v>
      </c>
      <c r="G333" s="17">
        <v>15454</v>
      </c>
      <c r="H333" s="17">
        <v>15181</v>
      </c>
      <c r="I333" s="17">
        <v>16181</v>
      </c>
      <c r="J333" s="17">
        <v>17020</v>
      </c>
      <c r="K333" s="17">
        <v>17103</v>
      </c>
      <c r="L333" s="17">
        <v>17496</v>
      </c>
      <c r="M333" s="17">
        <v>18356</v>
      </c>
      <c r="N333" s="17">
        <v>18525</v>
      </c>
      <c r="O333" s="17">
        <v>18818</v>
      </c>
      <c r="P333" s="17">
        <v>19221</v>
      </c>
      <c r="Q333" s="17">
        <v>19498</v>
      </c>
      <c r="R333" s="17">
        <v>19188</v>
      </c>
      <c r="S333" s="17">
        <v>18716</v>
      </c>
      <c r="T333" s="17">
        <v>18323</v>
      </c>
      <c r="U333" s="17">
        <v>17106</v>
      </c>
      <c r="V333" s="17">
        <v>16285</v>
      </c>
      <c r="W333" s="17">
        <v>15987</v>
      </c>
      <c r="X333" s="17">
        <v>16031</v>
      </c>
      <c r="Y333" s="17">
        <v>16645</v>
      </c>
      <c r="Z333"/>
      <c r="AA333" s="19">
        <f t="shared" si="30"/>
        <v>7</v>
      </c>
      <c r="AB333" s="9">
        <f t="shared" si="31"/>
        <v>0</v>
      </c>
      <c r="AC333" s="13">
        <f t="shared" si="32"/>
        <v>405650</v>
      </c>
      <c r="AD333" s="13">
        <f t="shared" si="33"/>
        <v>405650</v>
      </c>
      <c r="AE333" s="9"/>
      <c r="AF333" s="9">
        <f t="shared" si="34"/>
        <v>11</v>
      </c>
      <c r="AG333" s="9">
        <f t="shared" si="35"/>
        <v>2022</v>
      </c>
    </row>
    <row r="334" spans="1:33" x14ac:dyDescent="0.2">
      <c r="A334" s="16">
        <v>44886</v>
      </c>
      <c r="B334" s="17">
        <v>16191</v>
      </c>
      <c r="C334" s="17">
        <v>16170</v>
      </c>
      <c r="D334" s="17">
        <v>16730</v>
      </c>
      <c r="E334" s="17">
        <v>16979</v>
      </c>
      <c r="F334" s="17">
        <v>17489</v>
      </c>
      <c r="G334" s="17">
        <v>19269</v>
      </c>
      <c r="H334" s="17">
        <v>19232</v>
      </c>
      <c r="I334" s="17">
        <v>20251</v>
      </c>
      <c r="J334" s="17">
        <v>21303</v>
      </c>
      <c r="K334" s="17">
        <v>21483</v>
      </c>
      <c r="L334" s="17">
        <v>21491</v>
      </c>
      <c r="M334" s="17">
        <v>21473</v>
      </c>
      <c r="N334" s="17">
        <v>21594</v>
      </c>
      <c r="O334" s="17">
        <v>21839</v>
      </c>
      <c r="P334" s="17">
        <v>21802</v>
      </c>
      <c r="Q334" s="17">
        <v>22159</v>
      </c>
      <c r="R334" s="17">
        <v>22024</v>
      </c>
      <c r="S334" s="17">
        <v>20086</v>
      </c>
      <c r="T334" s="17">
        <v>18466</v>
      </c>
      <c r="U334" s="17">
        <v>17929</v>
      </c>
      <c r="V334" s="17">
        <v>16421</v>
      </c>
      <c r="W334" s="17">
        <v>15484</v>
      </c>
      <c r="X334" s="17">
        <v>15722</v>
      </c>
      <c r="Y334" s="17">
        <v>15370</v>
      </c>
      <c r="Z334"/>
      <c r="AA334" s="19">
        <f t="shared" si="30"/>
        <v>1</v>
      </c>
      <c r="AB334" s="9">
        <f t="shared" si="31"/>
        <v>0</v>
      </c>
      <c r="AC334" s="13">
        <f t="shared" si="32"/>
        <v>456957</v>
      </c>
      <c r="AD334" s="13">
        <f t="shared" si="33"/>
        <v>456957</v>
      </c>
      <c r="AE334" s="9"/>
      <c r="AF334" s="9">
        <f t="shared" si="34"/>
        <v>11</v>
      </c>
      <c r="AG334" s="9">
        <f t="shared" si="35"/>
        <v>2022</v>
      </c>
    </row>
    <row r="335" spans="1:33" x14ac:dyDescent="0.2">
      <c r="A335" s="16">
        <v>44887</v>
      </c>
      <c r="B335" s="17">
        <v>15243</v>
      </c>
      <c r="C335" s="17">
        <v>15518</v>
      </c>
      <c r="D335" s="17">
        <v>15783</v>
      </c>
      <c r="E335" s="17">
        <v>15969</v>
      </c>
      <c r="F335" s="17">
        <v>16170</v>
      </c>
      <c r="G335" s="17">
        <v>17770</v>
      </c>
      <c r="H335" s="17">
        <v>17755</v>
      </c>
      <c r="I335" s="17">
        <v>18908</v>
      </c>
      <c r="J335" s="17">
        <v>19854</v>
      </c>
      <c r="K335" s="17">
        <v>19770</v>
      </c>
      <c r="L335" s="17">
        <v>19851</v>
      </c>
      <c r="M335" s="17">
        <v>19928</v>
      </c>
      <c r="N335" s="17">
        <v>19889</v>
      </c>
      <c r="O335" s="17">
        <v>20237</v>
      </c>
      <c r="P335" s="17">
        <v>20375</v>
      </c>
      <c r="Q335" s="17">
        <v>20750</v>
      </c>
      <c r="R335" s="17">
        <v>21111</v>
      </c>
      <c r="S335" s="17">
        <v>19446</v>
      </c>
      <c r="T335" s="17">
        <v>18165</v>
      </c>
      <c r="U335" s="17">
        <v>17779</v>
      </c>
      <c r="V335" s="17">
        <v>16466</v>
      </c>
      <c r="W335" s="17">
        <v>15730</v>
      </c>
      <c r="X335" s="17">
        <v>16431</v>
      </c>
      <c r="Y335" s="17">
        <v>15914</v>
      </c>
      <c r="Z335"/>
      <c r="AA335" s="19">
        <f t="shared" si="30"/>
        <v>2</v>
      </c>
      <c r="AB335" s="9">
        <f t="shared" si="31"/>
        <v>304690</v>
      </c>
      <c r="AC335" s="13">
        <f t="shared" si="32"/>
        <v>130122</v>
      </c>
      <c r="AD335" s="13">
        <f t="shared" si="33"/>
        <v>434812</v>
      </c>
      <c r="AE335" s="9"/>
      <c r="AF335" s="9">
        <f t="shared" si="34"/>
        <v>11</v>
      </c>
      <c r="AG335" s="9">
        <f t="shared" si="35"/>
        <v>2022</v>
      </c>
    </row>
    <row r="336" spans="1:33" x14ac:dyDescent="0.2">
      <c r="A336" s="16">
        <v>44888</v>
      </c>
      <c r="B336" s="17">
        <v>15141</v>
      </c>
      <c r="C336" s="17">
        <v>14929</v>
      </c>
      <c r="D336" s="17">
        <v>15249</v>
      </c>
      <c r="E336" s="17">
        <v>15394</v>
      </c>
      <c r="F336" s="17">
        <v>15449</v>
      </c>
      <c r="G336" s="17">
        <v>16841</v>
      </c>
      <c r="H336" s="17">
        <v>16685</v>
      </c>
      <c r="I336" s="17">
        <v>17986</v>
      </c>
      <c r="J336" s="17">
        <v>19623</v>
      </c>
      <c r="K336" s="17">
        <v>20567</v>
      </c>
      <c r="L336" s="17">
        <v>21032</v>
      </c>
      <c r="M336" s="17">
        <v>20717</v>
      </c>
      <c r="N336" s="17">
        <v>21095</v>
      </c>
      <c r="O336" s="17">
        <v>20968</v>
      </c>
      <c r="P336" s="17">
        <v>20978</v>
      </c>
      <c r="Q336" s="17">
        <v>20801</v>
      </c>
      <c r="R336" s="17">
        <v>20604</v>
      </c>
      <c r="S336" s="17">
        <v>18694</v>
      </c>
      <c r="T336" s="17">
        <v>17449</v>
      </c>
      <c r="U336" s="17">
        <v>17162</v>
      </c>
      <c r="V336" s="17">
        <v>16232</v>
      </c>
      <c r="W336" s="17">
        <v>15370</v>
      </c>
      <c r="X336" s="17">
        <v>16140</v>
      </c>
      <c r="Y336" s="17">
        <v>16004</v>
      </c>
      <c r="Z336"/>
      <c r="AA336" s="19">
        <f t="shared" si="30"/>
        <v>3</v>
      </c>
      <c r="AB336" s="9">
        <f t="shared" si="31"/>
        <v>305418</v>
      </c>
      <c r="AC336" s="13">
        <f t="shared" si="32"/>
        <v>125692</v>
      </c>
      <c r="AD336" s="13">
        <f t="shared" si="33"/>
        <v>431110</v>
      </c>
      <c r="AE336" s="9"/>
      <c r="AF336" s="9">
        <f t="shared" si="34"/>
        <v>11</v>
      </c>
      <c r="AG336" s="9">
        <f t="shared" si="35"/>
        <v>2022</v>
      </c>
    </row>
    <row r="337" spans="1:33" x14ac:dyDescent="0.2">
      <c r="A337" s="16">
        <v>44889</v>
      </c>
      <c r="B337" s="17">
        <v>15651</v>
      </c>
      <c r="C337" s="17">
        <v>15829</v>
      </c>
      <c r="D337" s="17">
        <v>16023</v>
      </c>
      <c r="E337" s="17">
        <v>16180</v>
      </c>
      <c r="F337" s="17">
        <v>16234</v>
      </c>
      <c r="G337" s="17">
        <v>16987</v>
      </c>
      <c r="H337" s="17">
        <v>16899</v>
      </c>
      <c r="I337" s="17">
        <v>18249</v>
      </c>
      <c r="J337" s="17">
        <v>19234</v>
      </c>
      <c r="K337" s="17">
        <v>19266</v>
      </c>
      <c r="L337" s="17">
        <v>19361</v>
      </c>
      <c r="M337" s="17">
        <v>19490</v>
      </c>
      <c r="N337" s="17">
        <v>18854</v>
      </c>
      <c r="O337" s="17">
        <v>18420</v>
      </c>
      <c r="P337" s="17">
        <v>17970</v>
      </c>
      <c r="Q337" s="17">
        <v>17702</v>
      </c>
      <c r="R337" s="17">
        <v>17444</v>
      </c>
      <c r="S337" s="17">
        <v>15862</v>
      </c>
      <c r="T337" s="17">
        <v>15193</v>
      </c>
      <c r="U337" s="17">
        <v>14859</v>
      </c>
      <c r="V337" s="17">
        <v>14429</v>
      </c>
      <c r="W337" s="17">
        <v>14599</v>
      </c>
      <c r="X337" s="17">
        <v>14858</v>
      </c>
      <c r="Y337" s="17">
        <v>15612</v>
      </c>
      <c r="Z337"/>
      <c r="AA337" s="19">
        <f t="shared" si="30"/>
        <v>4</v>
      </c>
      <c r="AB337" s="9">
        <f t="shared" si="31"/>
        <v>275790</v>
      </c>
      <c r="AC337" s="13">
        <f t="shared" si="32"/>
        <v>129415</v>
      </c>
      <c r="AD337" s="13">
        <f t="shared" si="33"/>
        <v>405205</v>
      </c>
      <c r="AE337" s="9"/>
      <c r="AF337" s="9">
        <f t="shared" si="34"/>
        <v>11</v>
      </c>
      <c r="AG337" s="9">
        <f t="shared" si="35"/>
        <v>2022</v>
      </c>
    </row>
    <row r="338" spans="1:33" x14ac:dyDescent="0.2">
      <c r="A338" s="16">
        <v>44890</v>
      </c>
      <c r="B338" s="17">
        <v>14890</v>
      </c>
      <c r="C338" s="17">
        <v>15128</v>
      </c>
      <c r="D338" s="17">
        <v>15294</v>
      </c>
      <c r="E338" s="17">
        <v>15415</v>
      </c>
      <c r="F338" s="17">
        <v>15688</v>
      </c>
      <c r="G338" s="17">
        <v>16295</v>
      </c>
      <c r="H338" s="17">
        <v>16093</v>
      </c>
      <c r="I338" s="17">
        <v>16936</v>
      </c>
      <c r="J338" s="17">
        <v>17918</v>
      </c>
      <c r="K338" s="17">
        <v>18342</v>
      </c>
      <c r="L338" s="17">
        <v>18935</v>
      </c>
      <c r="M338" s="17">
        <v>19330</v>
      </c>
      <c r="N338" s="17">
        <v>19307</v>
      </c>
      <c r="O338" s="17">
        <v>19616</v>
      </c>
      <c r="P338" s="17">
        <v>19239</v>
      </c>
      <c r="Q338" s="17">
        <v>18625</v>
      </c>
      <c r="R338" s="17">
        <v>18334</v>
      </c>
      <c r="S338" s="17">
        <v>16409</v>
      </c>
      <c r="T338" s="17">
        <v>15476</v>
      </c>
      <c r="U338" s="17">
        <v>14956</v>
      </c>
      <c r="V338" s="17">
        <v>14254</v>
      </c>
      <c r="W338" s="17">
        <v>14019</v>
      </c>
      <c r="X338" s="17">
        <v>14167</v>
      </c>
      <c r="Y338" s="17">
        <v>14655</v>
      </c>
      <c r="Z338"/>
      <c r="AA338" s="19">
        <f t="shared" si="30"/>
        <v>5</v>
      </c>
      <c r="AB338" s="9">
        <f t="shared" si="31"/>
        <v>275863</v>
      </c>
      <c r="AC338" s="13">
        <f t="shared" si="32"/>
        <v>123458</v>
      </c>
      <c r="AD338" s="13">
        <f t="shared" si="33"/>
        <v>399321</v>
      </c>
      <c r="AE338" s="9"/>
      <c r="AF338" s="9">
        <f t="shared" si="34"/>
        <v>11</v>
      </c>
      <c r="AG338" s="9">
        <f t="shared" si="35"/>
        <v>2022</v>
      </c>
    </row>
    <row r="339" spans="1:33" x14ac:dyDescent="0.2">
      <c r="A339" s="16">
        <v>44891</v>
      </c>
      <c r="B339" s="17">
        <v>13695</v>
      </c>
      <c r="C339" s="17">
        <v>13829</v>
      </c>
      <c r="D339" s="17">
        <v>13909</v>
      </c>
      <c r="E339" s="17">
        <v>13891</v>
      </c>
      <c r="F339" s="17">
        <v>14090</v>
      </c>
      <c r="G339" s="17">
        <v>14629</v>
      </c>
      <c r="H339" s="17">
        <v>14449</v>
      </c>
      <c r="I339" s="17">
        <v>15569</v>
      </c>
      <c r="J339" s="17">
        <v>16631</v>
      </c>
      <c r="K339" s="17">
        <v>16492</v>
      </c>
      <c r="L339" s="17">
        <v>16197</v>
      </c>
      <c r="M339" s="17">
        <v>16351</v>
      </c>
      <c r="N339" s="17">
        <v>16291</v>
      </c>
      <c r="O339" s="17">
        <v>16630</v>
      </c>
      <c r="P339" s="17">
        <v>17004</v>
      </c>
      <c r="Q339" s="17">
        <v>17300</v>
      </c>
      <c r="R339" s="17">
        <v>18014</v>
      </c>
      <c r="S339" s="17">
        <v>16688</v>
      </c>
      <c r="T339" s="17">
        <v>15806</v>
      </c>
      <c r="U339" s="17">
        <v>15257</v>
      </c>
      <c r="V339" s="17">
        <v>14710</v>
      </c>
      <c r="W339" s="17">
        <v>14775</v>
      </c>
      <c r="X339" s="17">
        <v>14897</v>
      </c>
      <c r="Y339" s="17">
        <v>15313</v>
      </c>
      <c r="Z339"/>
      <c r="AA339" s="19">
        <f t="shared" si="30"/>
        <v>6</v>
      </c>
      <c r="AB339" s="9">
        <f t="shared" si="31"/>
        <v>258612</v>
      </c>
      <c r="AC339" s="13">
        <f t="shared" si="32"/>
        <v>113805</v>
      </c>
      <c r="AD339" s="13">
        <f t="shared" si="33"/>
        <v>372417</v>
      </c>
      <c r="AE339" s="9"/>
      <c r="AF339" s="9">
        <f t="shared" si="34"/>
        <v>11</v>
      </c>
      <c r="AG339" s="9">
        <f t="shared" si="35"/>
        <v>2022</v>
      </c>
    </row>
    <row r="340" spans="1:33" x14ac:dyDescent="0.2">
      <c r="A340" s="16">
        <v>44892</v>
      </c>
      <c r="B340" s="17">
        <v>14586</v>
      </c>
      <c r="C340" s="17">
        <v>14734</v>
      </c>
      <c r="D340" s="17">
        <v>14831</v>
      </c>
      <c r="E340" s="17">
        <v>14874</v>
      </c>
      <c r="F340" s="17">
        <v>14978</v>
      </c>
      <c r="G340" s="17">
        <v>15394</v>
      </c>
      <c r="H340" s="17">
        <v>15227</v>
      </c>
      <c r="I340" s="17">
        <v>16151</v>
      </c>
      <c r="J340" s="17">
        <v>16846</v>
      </c>
      <c r="K340" s="17">
        <v>16863</v>
      </c>
      <c r="L340" s="17">
        <v>16788</v>
      </c>
      <c r="M340" s="17">
        <v>16836</v>
      </c>
      <c r="N340" s="17">
        <v>17077</v>
      </c>
      <c r="O340" s="17">
        <v>17138</v>
      </c>
      <c r="P340" s="17">
        <v>17188</v>
      </c>
      <c r="Q340" s="17">
        <v>17683</v>
      </c>
      <c r="R340" s="17">
        <v>18335</v>
      </c>
      <c r="S340" s="17">
        <v>16889</v>
      </c>
      <c r="T340" s="17">
        <v>15959</v>
      </c>
      <c r="U340" s="17">
        <v>15112</v>
      </c>
      <c r="V340" s="17">
        <v>14105</v>
      </c>
      <c r="W340" s="17">
        <v>13432</v>
      </c>
      <c r="X340" s="17">
        <v>13089</v>
      </c>
      <c r="Y340" s="17">
        <v>13619</v>
      </c>
      <c r="Z340"/>
      <c r="AA340" s="19">
        <f t="shared" si="30"/>
        <v>7</v>
      </c>
      <c r="AB340" s="9">
        <f t="shared" si="31"/>
        <v>0</v>
      </c>
      <c r="AC340" s="13">
        <f t="shared" si="32"/>
        <v>377734</v>
      </c>
      <c r="AD340" s="13">
        <f t="shared" si="33"/>
        <v>377734</v>
      </c>
      <c r="AE340" s="9"/>
      <c r="AF340" s="9">
        <f t="shared" si="34"/>
        <v>11</v>
      </c>
      <c r="AG340" s="9">
        <f t="shared" si="35"/>
        <v>2022</v>
      </c>
    </row>
    <row r="341" spans="1:33" x14ac:dyDescent="0.2">
      <c r="A341" s="16">
        <v>44893</v>
      </c>
      <c r="B341" s="17">
        <v>12881</v>
      </c>
      <c r="C341" s="17">
        <v>12906</v>
      </c>
      <c r="D341" s="17">
        <v>13093</v>
      </c>
      <c r="E341" s="17">
        <v>13057</v>
      </c>
      <c r="F341" s="17">
        <v>13636</v>
      </c>
      <c r="G341" s="17">
        <v>14978</v>
      </c>
      <c r="H341" s="17">
        <v>15631</v>
      </c>
      <c r="I341" s="17">
        <v>16925</v>
      </c>
      <c r="J341" s="17">
        <v>18604</v>
      </c>
      <c r="K341" s="17">
        <v>19340</v>
      </c>
      <c r="L341" s="17">
        <v>19991</v>
      </c>
      <c r="M341" s="17">
        <v>20384</v>
      </c>
      <c r="N341" s="17">
        <v>20236</v>
      </c>
      <c r="O341" s="17">
        <v>20251</v>
      </c>
      <c r="P341" s="17">
        <v>20050</v>
      </c>
      <c r="Q341" s="17">
        <v>20169</v>
      </c>
      <c r="R341" s="17">
        <v>20234</v>
      </c>
      <c r="S341" s="17">
        <v>18546</v>
      </c>
      <c r="T341" s="17">
        <v>17357</v>
      </c>
      <c r="U341" s="17">
        <v>16743</v>
      </c>
      <c r="V341" s="17">
        <v>15281</v>
      </c>
      <c r="W341" s="17">
        <v>14491</v>
      </c>
      <c r="X341" s="17">
        <v>14842</v>
      </c>
      <c r="Y341" s="17">
        <v>14563</v>
      </c>
      <c r="Z341"/>
      <c r="AA341" s="19">
        <f t="shared" si="30"/>
        <v>1</v>
      </c>
      <c r="AB341" s="9">
        <f t="shared" si="31"/>
        <v>0</v>
      </c>
      <c r="AC341" s="13">
        <f t="shared" si="32"/>
        <v>404189</v>
      </c>
      <c r="AD341" s="13">
        <f t="shared" si="33"/>
        <v>404189</v>
      </c>
      <c r="AE341" s="9"/>
      <c r="AF341" s="9">
        <f t="shared" si="34"/>
        <v>11</v>
      </c>
      <c r="AG341" s="9">
        <f t="shared" si="35"/>
        <v>2022</v>
      </c>
    </row>
    <row r="342" spans="1:33" x14ac:dyDescent="0.2">
      <c r="A342" s="16">
        <v>44894</v>
      </c>
      <c r="B342" s="17">
        <v>14203</v>
      </c>
      <c r="C342" s="17">
        <v>14166</v>
      </c>
      <c r="D342" s="17">
        <v>14523</v>
      </c>
      <c r="E342" s="17">
        <v>14835</v>
      </c>
      <c r="F342" s="17">
        <v>15359</v>
      </c>
      <c r="G342" s="17">
        <v>17269</v>
      </c>
      <c r="H342" s="17">
        <v>17437</v>
      </c>
      <c r="I342" s="17">
        <v>18552</v>
      </c>
      <c r="J342" s="17">
        <v>19368</v>
      </c>
      <c r="K342" s="17">
        <v>19455</v>
      </c>
      <c r="L342" s="17">
        <v>19312</v>
      </c>
      <c r="M342" s="17">
        <v>19196</v>
      </c>
      <c r="N342" s="17">
        <v>19255</v>
      </c>
      <c r="O342" s="17">
        <v>19786</v>
      </c>
      <c r="P342" s="17">
        <v>19986</v>
      </c>
      <c r="Q342" s="17">
        <v>20579</v>
      </c>
      <c r="R342" s="17">
        <v>21163</v>
      </c>
      <c r="S342" s="17">
        <v>19490</v>
      </c>
      <c r="T342" s="17">
        <v>18270</v>
      </c>
      <c r="U342" s="17">
        <v>17992</v>
      </c>
      <c r="V342" s="17">
        <v>16549</v>
      </c>
      <c r="W342" s="17">
        <v>15726</v>
      </c>
      <c r="X342" s="17">
        <v>16310</v>
      </c>
      <c r="Y342" s="17">
        <v>15874</v>
      </c>
      <c r="Z342"/>
      <c r="AA342" s="19">
        <f t="shared" si="30"/>
        <v>2</v>
      </c>
      <c r="AB342" s="9">
        <f t="shared" si="31"/>
        <v>300989</v>
      </c>
      <c r="AC342" s="13">
        <f t="shared" si="32"/>
        <v>123666</v>
      </c>
      <c r="AD342" s="13">
        <f t="shared" si="33"/>
        <v>424655</v>
      </c>
      <c r="AE342" s="9"/>
      <c r="AF342" s="9">
        <f t="shared" si="34"/>
        <v>11</v>
      </c>
      <c r="AG342" s="9">
        <f t="shared" si="35"/>
        <v>2022</v>
      </c>
    </row>
    <row r="343" spans="1:33" x14ac:dyDescent="0.2">
      <c r="A343" s="16">
        <v>44895</v>
      </c>
      <c r="B343" s="17">
        <v>15700</v>
      </c>
      <c r="C343" s="17">
        <v>15736</v>
      </c>
      <c r="D343" s="17">
        <v>16167</v>
      </c>
      <c r="E343" s="17">
        <v>16243</v>
      </c>
      <c r="F343" s="17">
        <v>16217</v>
      </c>
      <c r="G343" s="17">
        <v>17833</v>
      </c>
      <c r="H343" s="17">
        <v>18010</v>
      </c>
      <c r="I343" s="17">
        <v>19213</v>
      </c>
      <c r="J343" s="17">
        <v>20626</v>
      </c>
      <c r="K343" s="17">
        <v>21502</v>
      </c>
      <c r="L343" s="17">
        <v>21604</v>
      </c>
      <c r="M343" s="17">
        <v>22181</v>
      </c>
      <c r="N343" s="17">
        <v>21885</v>
      </c>
      <c r="O343" s="17">
        <v>22266</v>
      </c>
      <c r="P343" s="17">
        <v>21799</v>
      </c>
      <c r="Q343" s="17">
        <v>21494</v>
      </c>
      <c r="R343" s="17">
        <v>20678</v>
      </c>
      <c r="S343" s="17">
        <v>18328</v>
      </c>
      <c r="T343" s="17">
        <v>16710</v>
      </c>
      <c r="U343" s="17">
        <v>16036</v>
      </c>
      <c r="V343" s="17">
        <v>14468</v>
      </c>
      <c r="W343" s="17">
        <v>13391</v>
      </c>
      <c r="X343" s="17">
        <v>13306</v>
      </c>
      <c r="Y343" s="17">
        <v>12778</v>
      </c>
      <c r="Z343"/>
      <c r="AA343" s="19">
        <f t="shared" si="30"/>
        <v>3</v>
      </c>
      <c r="AB343" s="9">
        <f t="shared" si="31"/>
        <v>305487</v>
      </c>
      <c r="AC343" s="13">
        <f t="shared" si="32"/>
        <v>128684</v>
      </c>
      <c r="AD343" s="13">
        <f t="shared" si="33"/>
        <v>434171</v>
      </c>
      <c r="AE343" s="9"/>
      <c r="AF343" s="9">
        <f t="shared" si="34"/>
        <v>11</v>
      </c>
      <c r="AG343" s="9">
        <f t="shared" si="35"/>
        <v>2022</v>
      </c>
    </row>
    <row r="344" spans="1:33" x14ac:dyDescent="0.2">
      <c r="A344" s="16">
        <v>44896</v>
      </c>
      <c r="B344" s="17">
        <v>11001</v>
      </c>
      <c r="C344" s="17">
        <v>11215</v>
      </c>
      <c r="D344" s="17">
        <v>11628</v>
      </c>
      <c r="E344" s="17">
        <v>12070</v>
      </c>
      <c r="F344" s="17">
        <v>12861</v>
      </c>
      <c r="G344" s="17">
        <v>14322</v>
      </c>
      <c r="H344" s="17">
        <v>15713</v>
      </c>
      <c r="I344" s="17">
        <v>15992</v>
      </c>
      <c r="J344" s="17">
        <v>16142</v>
      </c>
      <c r="K344" s="17">
        <v>16455</v>
      </c>
      <c r="L344" s="17">
        <v>17186</v>
      </c>
      <c r="M344" s="17">
        <v>18019</v>
      </c>
      <c r="N344" s="17">
        <v>18416</v>
      </c>
      <c r="O344" s="17">
        <v>18580</v>
      </c>
      <c r="P344" s="17">
        <v>18429</v>
      </c>
      <c r="Q344" s="17">
        <v>18363</v>
      </c>
      <c r="R344" s="17">
        <v>18708</v>
      </c>
      <c r="S344" s="17">
        <v>17532</v>
      </c>
      <c r="T344" s="17">
        <v>16333</v>
      </c>
      <c r="U344" s="17">
        <v>15407</v>
      </c>
      <c r="V344" s="17">
        <v>14632</v>
      </c>
      <c r="W344" s="17">
        <v>13669</v>
      </c>
      <c r="X344" s="17">
        <v>14518</v>
      </c>
      <c r="Y344" s="17">
        <v>13604</v>
      </c>
      <c r="Z344"/>
      <c r="AA344" s="19">
        <f t="shared" si="30"/>
        <v>4</v>
      </c>
      <c r="AB344" s="9">
        <f t="shared" si="31"/>
        <v>268381</v>
      </c>
      <c r="AC344" s="13">
        <f t="shared" si="32"/>
        <v>102414</v>
      </c>
      <c r="AD344" s="13">
        <f t="shared" si="33"/>
        <v>370795</v>
      </c>
      <c r="AE344" s="9"/>
      <c r="AF344" s="9">
        <f t="shared" si="34"/>
        <v>12</v>
      </c>
      <c r="AG344" s="9">
        <f t="shared" si="35"/>
        <v>2022</v>
      </c>
    </row>
    <row r="345" spans="1:33" x14ac:dyDescent="0.2">
      <c r="A345" s="16">
        <v>44897</v>
      </c>
      <c r="B345" s="17">
        <v>13728</v>
      </c>
      <c r="C345" s="17">
        <v>13708</v>
      </c>
      <c r="D345" s="17">
        <v>13921</v>
      </c>
      <c r="E345" s="17">
        <v>14445</v>
      </c>
      <c r="F345" s="17">
        <v>15048</v>
      </c>
      <c r="G345" s="17">
        <v>16635</v>
      </c>
      <c r="H345" s="17">
        <v>17887</v>
      </c>
      <c r="I345" s="17">
        <v>18328</v>
      </c>
      <c r="J345" s="17">
        <v>18880</v>
      </c>
      <c r="K345" s="17">
        <v>19253</v>
      </c>
      <c r="L345" s="17">
        <v>19420</v>
      </c>
      <c r="M345" s="17">
        <v>19138</v>
      </c>
      <c r="N345" s="17">
        <v>18680</v>
      </c>
      <c r="O345" s="17">
        <v>18968</v>
      </c>
      <c r="P345" s="17">
        <v>18884</v>
      </c>
      <c r="Q345" s="17">
        <v>19048</v>
      </c>
      <c r="R345" s="17">
        <v>19605</v>
      </c>
      <c r="S345" s="17">
        <v>18073</v>
      </c>
      <c r="T345" s="17">
        <v>16749</v>
      </c>
      <c r="U345" s="17">
        <v>15887</v>
      </c>
      <c r="V345" s="17">
        <v>15186</v>
      </c>
      <c r="W345" s="17">
        <v>14365</v>
      </c>
      <c r="X345" s="17">
        <v>15497</v>
      </c>
      <c r="Y345" s="17">
        <v>14539</v>
      </c>
      <c r="Z345"/>
      <c r="AA345" s="19">
        <f t="shared" si="30"/>
        <v>5</v>
      </c>
      <c r="AB345" s="9">
        <f t="shared" si="31"/>
        <v>285961</v>
      </c>
      <c r="AC345" s="13">
        <f t="shared" si="32"/>
        <v>119911</v>
      </c>
      <c r="AD345" s="13">
        <f t="shared" si="33"/>
        <v>405872</v>
      </c>
      <c r="AE345" s="9"/>
      <c r="AF345" s="9">
        <f t="shared" si="34"/>
        <v>12</v>
      </c>
      <c r="AG345" s="9">
        <f t="shared" si="35"/>
        <v>2022</v>
      </c>
    </row>
    <row r="346" spans="1:33" x14ac:dyDescent="0.2">
      <c r="A346" s="16">
        <v>44898</v>
      </c>
      <c r="B346" s="17">
        <v>14367</v>
      </c>
      <c r="C346" s="17">
        <v>14256</v>
      </c>
      <c r="D346" s="17">
        <v>14163</v>
      </c>
      <c r="E346" s="17">
        <v>14249</v>
      </c>
      <c r="F346" s="17">
        <v>14117</v>
      </c>
      <c r="G346" s="17">
        <v>14305</v>
      </c>
      <c r="H346" s="17">
        <v>14674</v>
      </c>
      <c r="I346" s="17">
        <v>14869</v>
      </c>
      <c r="J346" s="17">
        <v>15878</v>
      </c>
      <c r="K346" s="17">
        <v>16823</v>
      </c>
      <c r="L346" s="17">
        <v>17670</v>
      </c>
      <c r="M346" s="17">
        <v>18095</v>
      </c>
      <c r="N346" s="17">
        <v>18481</v>
      </c>
      <c r="O346" s="17">
        <v>18953</v>
      </c>
      <c r="P346" s="17">
        <v>18159</v>
      </c>
      <c r="Q346" s="17">
        <v>17480</v>
      </c>
      <c r="R346" s="17">
        <v>16826</v>
      </c>
      <c r="S346" s="17">
        <v>14994</v>
      </c>
      <c r="T346" s="17">
        <v>13763</v>
      </c>
      <c r="U346" s="17">
        <v>12715</v>
      </c>
      <c r="V346" s="17">
        <v>12070</v>
      </c>
      <c r="W346" s="17">
        <v>11657</v>
      </c>
      <c r="X346" s="17">
        <v>12509</v>
      </c>
      <c r="Y346" s="17">
        <v>11808</v>
      </c>
      <c r="Z346"/>
      <c r="AA346" s="19">
        <f t="shared" si="30"/>
        <v>6</v>
      </c>
      <c r="AB346" s="9">
        <f t="shared" si="31"/>
        <v>250942</v>
      </c>
      <c r="AC346" s="13">
        <f t="shared" si="32"/>
        <v>111939</v>
      </c>
      <c r="AD346" s="13">
        <f t="shared" si="33"/>
        <v>362881</v>
      </c>
      <c r="AE346" s="9"/>
      <c r="AF346" s="9">
        <f t="shared" si="34"/>
        <v>12</v>
      </c>
      <c r="AG346" s="9">
        <f t="shared" si="35"/>
        <v>2022</v>
      </c>
    </row>
    <row r="347" spans="1:33" x14ac:dyDescent="0.2">
      <c r="A347" s="16">
        <v>44899</v>
      </c>
      <c r="B347" s="17">
        <v>12070</v>
      </c>
      <c r="C347" s="17">
        <v>12198</v>
      </c>
      <c r="D347" s="17">
        <v>12391</v>
      </c>
      <c r="E347" s="17">
        <v>12775</v>
      </c>
      <c r="F347" s="17">
        <v>13063</v>
      </c>
      <c r="G347" s="17">
        <v>13756</v>
      </c>
      <c r="H347" s="17">
        <v>14329</v>
      </c>
      <c r="I347" s="17">
        <v>15101</v>
      </c>
      <c r="J347" s="17">
        <v>16068</v>
      </c>
      <c r="K347" s="17">
        <v>16488</v>
      </c>
      <c r="L347" s="17">
        <v>16794</v>
      </c>
      <c r="M347" s="17">
        <v>17135</v>
      </c>
      <c r="N347" s="17">
        <v>17327</v>
      </c>
      <c r="O347" s="17">
        <v>17770</v>
      </c>
      <c r="P347" s="17">
        <v>17716</v>
      </c>
      <c r="Q347" s="17">
        <v>18334</v>
      </c>
      <c r="R347" s="17">
        <v>18707</v>
      </c>
      <c r="S347" s="17">
        <v>17698</v>
      </c>
      <c r="T347" s="17">
        <v>16666</v>
      </c>
      <c r="U347" s="17">
        <v>15843</v>
      </c>
      <c r="V347" s="17">
        <v>15211</v>
      </c>
      <c r="W347" s="17">
        <v>14605</v>
      </c>
      <c r="X347" s="17">
        <v>15617</v>
      </c>
      <c r="Y347" s="17">
        <v>14652</v>
      </c>
      <c r="Z347"/>
      <c r="AA347" s="19">
        <f t="shared" ref="AA347:AA410" si="36">WEEKDAY(A347,2)</f>
        <v>7</v>
      </c>
      <c r="AB347" s="9">
        <f t="shared" ref="AB347:AB410" si="37">IF(AND(AA347&gt;1,AA347&lt;7),SUM(I347:X347),0)</f>
        <v>0</v>
      </c>
      <c r="AC347" s="13">
        <f t="shared" ref="AC347:AC410" si="38">SUM(B347:Y347)-AB347</f>
        <v>372314</v>
      </c>
      <c r="AD347" s="13">
        <f t="shared" ref="AD347:AD410" si="39">SUM(AB347+AC347)</f>
        <v>372314</v>
      </c>
      <c r="AE347" s="9"/>
      <c r="AF347" s="9">
        <f t="shared" ref="AF347:AF410" si="40">MONTH(A347)</f>
        <v>12</v>
      </c>
      <c r="AG347" s="9">
        <f t="shared" ref="AG347:AG410" si="41">YEAR(A347)</f>
        <v>2022</v>
      </c>
    </row>
    <row r="348" spans="1:33" x14ac:dyDescent="0.2">
      <c r="A348" s="16">
        <v>44900</v>
      </c>
      <c r="B348" s="17">
        <v>14990</v>
      </c>
      <c r="C348" s="17">
        <v>15173</v>
      </c>
      <c r="D348" s="17">
        <v>15307</v>
      </c>
      <c r="E348" s="17">
        <v>15754</v>
      </c>
      <c r="F348" s="17">
        <v>16449</v>
      </c>
      <c r="G348" s="17">
        <v>17895</v>
      </c>
      <c r="H348" s="17">
        <v>19170</v>
      </c>
      <c r="I348" s="17">
        <v>19512</v>
      </c>
      <c r="J348" s="17">
        <v>19308</v>
      </c>
      <c r="K348" s="17">
        <v>19259</v>
      </c>
      <c r="L348" s="17">
        <v>19317</v>
      </c>
      <c r="M348" s="17">
        <v>18996</v>
      </c>
      <c r="N348" s="17">
        <v>18972</v>
      </c>
      <c r="O348" s="17">
        <v>19457</v>
      </c>
      <c r="P348" s="17">
        <v>19141</v>
      </c>
      <c r="Q348" s="17">
        <v>18964</v>
      </c>
      <c r="R348" s="17">
        <v>19215</v>
      </c>
      <c r="S348" s="17">
        <v>17868</v>
      </c>
      <c r="T348" s="17">
        <v>16203</v>
      </c>
      <c r="U348" s="17">
        <v>15044</v>
      </c>
      <c r="V348" s="17">
        <v>14205</v>
      </c>
      <c r="W348" s="17">
        <v>13142</v>
      </c>
      <c r="X348" s="17">
        <v>14126</v>
      </c>
      <c r="Y348" s="17">
        <v>13133</v>
      </c>
      <c r="Z348"/>
      <c r="AA348" s="19">
        <f t="shared" si="36"/>
        <v>1</v>
      </c>
      <c r="AB348" s="9">
        <f t="shared" si="37"/>
        <v>0</v>
      </c>
      <c r="AC348" s="13">
        <f t="shared" si="38"/>
        <v>410600</v>
      </c>
      <c r="AD348" s="13">
        <f t="shared" si="39"/>
        <v>410600</v>
      </c>
      <c r="AE348" s="9"/>
      <c r="AF348" s="9">
        <f t="shared" si="40"/>
        <v>12</v>
      </c>
      <c r="AG348" s="9">
        <f t="shared" si="41"/>
        <v>2022</v>
      </c>
    </row>
    <row r="349" spans="1:33" x14ac:dyDescent="0.2">
      <c r="A349" s="16">
        <v>44901</v>
      </c>
      <c r="B349" s="17">
        <v>12995</v>
      </c>
      <c r="C349" s="17">
        <v>13061</v>
      </c>
      <c r="D349" s="17">
        <v>13253</v>
      </c>
      <c r="E349" s="17">
        <v>13864</v>
      </c>
      <c r="F349" s="17">
        <v>14261</v>
      </c>
      <c r="G349" s="17">
        <v>15559</v>
      </c>
      <c r="H349" s="17">
        <v>15796</v>
      </c>
      <c r="I349" s="17">
        <v>16188</v>
      </c>
      <c r="J349" s="17">
        <v>16315</v>
      </c>
      <c r="K349" s="17">
        <v>16575</v>
      </c>
      <c r="L349" s="17">
        <v>16845</v>
      </c>
      <c r="M349" s="17">
        <v>17156</v>
      </c>
      <c r="N349" s="17">
        <v>17284</v>
      </c>
      <c r="O349" s="17">
        <v>17292</v>
      </c>
      <c r="P349" s="17">
        <v>16610</v>
      </c>
      <c r="Q349" s="17">
        <v>16595</v>
      </c>
      <c r="R349" s="17">
        <v>17073</v>
      </c>
      <c r="S349" s="17">
        <v>15933</v>
      </c>
      <c r="T349" s="17">
        <v>14532</v>
      </c>
      <c r="U349" s="17">
        <v>13571</v>
      </c>
      <c r="V349" s="17">
        <v>12690</v>
      </c>
      <c r="W349" s="17">
        <v>11790</v>
      </c>
      <c r="X349" s="17">
        <v>12383</v>
      </c>
      <c r="Y349" s="17">
        <v>11285</v>
      </c>
      <c r="Z349"/>
      <c r="AA349" s="19">
        <f t="shared" si="36"/>
        <v>2</v>
      </c>
      <c r="AB349" s="9">
        <f t="shared" si="37"/>
        <v>248832</v>
      </c>
      <c r="AC349" s="13">
        <f t="shared" si="38"/>
        <v>110074</v>
      </c>
      <c r="AD349" s="13">
        <f t="shared" si="39"/>
        <v>358906</v>
      </c>
      <c r="AE349" s="9"/>
      <c r="AF349" s="9">
        <f t="shared" si="40"/>
        <v>12</v>
      </c>
      <c r="AG349" s="9">
        <f t="shared" si="41"/>
        <v>2022</v>
      </c>
    </row>
    <row r="350" spans="1:33" x14ac:dyDescent="0.2">
      <c r="A350" s="16">
        <v>44902</v>
      </c>
      <c r="B350" s="17">
        <v>12132</v>
      </c>
      <c r="C350" s="17">
        <v>12228</v>
      </c>
      <c r="D350" s="17">
        <v>12267</v>
      </c>
      <c r="E350" s="17">
        <v>12713</v>
      </c>
      <c r="F350" s="17">
        <v>13209</v>
      </c>
      <c r="G350" s="17">
        <v>14469</v>
      </c>
      <c r="H350" s="17">
        <v>15707</v>
      </c>
      <c r="I350" s="17">
        <v>16448</v>
      </c>
      <c r="J350" s="17">
        <v>17198</v>
      </c>
      <c r="K350" s="17">
        <v>17722</v>
      </c>
      <c r="L350" s="17">
        <v>19035</v>
      </c>
      <c r="M350" s="17">
        <v>19250</v>
      </c>
      <c r="N350" s="17">
        <v>19407</v>
      </c>
      <c r="O350" s="17">
        <v>19628</v>
      </c>
      <c r="P350" s="17">
        <v>18991</v>
      </c>
      <c r="Q350" s="17">
        <v>18502</v>
      </c>
      <c r="R350" s="17">
        <v>18079</v>
      </c>
      <c r="S350" s="17">
        <v>16503</v>
      </c>
      <c r="T350" s="17">
        <v>15165</v>
      </c>
      <c r="U350" s="17">
        <v>13925</v>
      </c>
      <c r="V350" s="17">
        <v>13179</v>
      </c>
      <c r="W350" s="17">
        <v>12240</v>
      </c>
      <c r="X350" s="17">
        <v>13047</v>
      </c>
      <c r="Y350" s="17">
        <v>11921</v>
      </c>
      <c r="Z350"/>
      <c r="AA350" s="19">
        <f t="shared" si="36"/>
        <v>3</v>
      </c>
      <c r="AB350" s="9">
        <f t="shared" si="37"/>
        <v>268319</v>
      </c>
      <c r="AC350" s="13">
        <f t="shared" si="38"/>
        <v>104646</v>
      </c>
      <c r="AD350" s="13">
        <f t="shared" si="39"/>
        <v>372965</v>
      </c>
      <c r="AE350" s="9"/>
      <c r="AF350" s="9">
        <f t="shared" si="40"/>
        <v>12</v>
      </c>
      <c r="AG350" s="9">
        <f t="shared" si="41"/>
        <v>2022</v>
      </c>
    </row>
    <row r="351" spans="1:33" x14ac:dyDescent="0.2">
      <c r="A351" s="16">
        <v>44903</v>
      </c>
      <c r="B351" s="17">
        <v>11509</v>
      </c>
      <c r="C351" s="17">
        <v>11652</v>
      </c>
      <c r="D351" s="17">
        <v>11968</v>
      </c>
      <c r="E351" s="17">
        <v>12254</v>
      </c>
      <c r="F351" s="17">
        <v>13040</v>
      </c>
      <c r="G351" s="17">
        <v>14241</v>
      </c>
      <c r="H351" s="17">
        <v>15546</v>
      </c>
      <c r="I351" s="17">
        <v>15997</v>
      </c>
      <c r="J351" s="17">
        <v>16636</v>
      </c>
      <c r="K351" s="17">
        <v>16686</v>
      </c>
      <c r="L351" s="17">
        <v>17498</v>
      </c>
      <c r="M351" s="17">
        <v>17701</v>
      </c>
      <c r="N351" s="17">
        <v>18186</v>
      </c>
      <c r="O351" s="17">
        <v>18435</v>
      </c>
      <c r="P351" s="17">
        <v>17766</v>
      </c>
      <c r="Q351" s="17">
        <v>17477</v>
      </c>
      <c r="R351" s="17">
        <v>17757</v>
      </c>
      <c r="S351" s="17">
        <v>16642</v>
      </c>
      <c r="T351" s="17">
        <v>15572</v>
      </c>
      <c r="U351" s="17">
        <v>14708</v>
      </c>
      <c r="V351" s="17">
        <v>14078</v>
      </c>
      <c r="W351" s="17">
        <v>13319</v>
      </c>
      <c r="X351" s="17">
        <v>14347</v>
      </c>
      <c r="Y351" s="17">
        <v>13376</v>
      </c>
      <c r="Z351"/>
      <c r="AA351" s="19">
        <f t="shared" si="36"/>
        <v>4</v>
      </c>
      <c r="AB351" s="9">
        <f t="shared" si="37"/>
        <v>262805</v>
      </c>
      <c r="AC351" s="13">
        <f t="shared" si="38"/>
        <v>103586</v>
      </c>
      <c r="AD351" s="13">
        <f t="shared" si="39"/>
        <v>366391</v>
      </c>
      <c r="AE351" s="9"/>
      <c r="AF351" s="9">
        <f t="shared" si="40"/>
        <v>12</v>
      </c>
      <c r="AG351" s="9">
        <f t="shared" si="41"/>
        <v>2022</v>
      </c>
    </row>
    <row r="352" spans="1:33" x14ac:dyDescent="0.2">
      <c r="A352" s="16">
        <v>44904</v>
      </c>
      <c r="B352" s="17">
        <v>13506</v>
      </c>
      <c r="C352" s="17">
        <v>13693</v>
      </c>
      <c r="D352" s="17">
        <v>14004</v>
      </c>
      <c r="E352" s="17">
        <v>14507</v>
      </c>
      <c r="F352" s="17">
        <v>15065</v>
      </c>
      <c r="G352" s="17">
        <v>16419</v>
      </c>
      <c r="H352" s="17">
        <v>17591</v>
      </c>
      <c r="I352" s="17">
        <v>18088</v>
      </c>
      <c r="J352" s="17">
        <v>17973</v>
      </c>
      <c r="K352" s="17">
        <v>18346</v>
      </c>
      <c r="L352" s="17">
        <v>18419</v>
      </c>
      <c r="M352" s="17">
        <v>18185</v>
      </c>
      <c r="N352" s="17">
        <v>18527</v>
      </c>
      <c r="O352" s="17">
        <v>18562</v>
      </c>
      <c r="P352" s="17">
        <v>18253</v>
      </c>
      <c r="Q352" s="17">
        <v>18322</v>
      </c>
      <c r="R352" s="17">
        <v>18768</v>
      </c>
      <c r="S352" s="17">
        <v>17309</v>
      </c>
      <c r="T352" s="17">
        <v>15976</v>
      </c>
      <c r="U352" s="17">
        <v>15101</v>
      </c>
      <c r="V352" s="17">
        <v>14582</v>
      </c>
      <c r="W352" s="17">
        <v>14081</v>
      </c>
      <c r="X352" s="17">
        <v>15610</v>
      </c>
      <c r="Y352" s="17">
        <v>14602</v>
      </c>
      <c r="Z352"/>
      <c r="AA352" s="19">
        <f t="shared" si="36"/>
        <v>5</v>
      </c>
      <c r="AB352" s="9">
        <f t="shared" si="37"/>
        <v>276102</v>
      </c>
      <c r="AC352" s="13">
        <f t="shared" si="38"/>
        <v>119387</v>
      </c>
      <c r="AD352" s="13">
        <f t="shared" si="39"/>
        <v>395489</v>
      </c>
      <c r="AE352" s="9"/>
      <c r="AF352" s="9">
        <f t="shared" si="40"/>
        <v>12</v>
      </c>
      <c r="AG352" s="9">
        <f t="shared" si="41"/>
        <v>2022</v>
      </c>
    </row>
    <row r="353" spans="1:33" x14ac:dyDescent="0.2">
      <c r="A353" s="16">
        <v>44905</v>
      </c>
      <c r="B353" s="17">
        <v>14797</v>
      </c>
      <c r="C353" s="17">
        <v>14844</v>
      </c>
      <c r="D353" s="17">
        <v>15159</v>
      </c>
      <c r="E353" s="17">
        <v>15491</v>
      </c>
      <c r="F353" s="17">
        <v>15727</v>
      </c>
      <c r="G353" s="17">
        <v>16339</v>
      </c>
      <c r="H353" s="17">
        <v>16726</v>
      </c>
      <c r="I353" s="17">
        <v>17183</v>
      </c>
      <c r="J353" s="17">
        <v>17936</v>
      </c>
      <c r="K353" s="17">
        <v>18375</v>
      </c>
      <c r="L353" s="17">
        <v>18371</v>
      </c>
      <c r="M353" s="17">
        <v>18249</v>
      </c>
      <c r="N353" s="17">
        <v>18423</v>
      </c>
      <c r="O353" s="17">
        <v>18640</v>
      </c>
      <c r="P353" s="17">
        <v>18488</v>
      </c>
      <c r="Q353" s="17">
        <v>18536</v>
      </c>
      <c r="R353" s="17">
        <v>18937</v>
      </c>
      <c r="S353" s="17">
        <v>17640</v>
      </c>
      <c r="T353" s="17">
        <v>16520</v>
      </c>
      <c r="U353" s="17">
        <v>15737</v>
      </c>
      <c r="V353" s="17">
        <v>15380</v>
      </c>
      <c r="W353" s="17">
        <v>15014</v>
      </c>
      <c r="X353" s="17">
        <v>16362</v>
      </c>
      <c r="Y353" s="17">
        <v>15536</v>
      </c>
      <c r="Z353"/>
      <c r="AA353" s="19">
        <f t="shared" si="36"/>
        <v>6</v>
      </c>
      <c r="AB353" s="9">
        <f t="shared" si="37"/>
        <v>279791</v>
      </c>
      <c r="AC353" s="13">
        <f t="shared" si="38"/>
        <v>124619</v>
      </c>
      <c r="AD353" s="13">
        <f t="shared" si="39"/>
        <v>404410</v>
      </c>
      <c r="AE353" s="9"/>
      <c r="AF353" s="9">
        <f t="shared" si="40"/>
        <v>12</v>
      </c>
      <c r="AG353" s="9">
        <f t="shared" si="41"/>
        <v>2022</v>
      </c>
    </row>
    <row r="354" spans="1:33" x14ac:dyDescent="0.2">
      <c r="A354" s="16">
        <v>44906</v>
      </c>
      <c r="B354" s="17">
        <v>15764</v>
      </c>
      <c r="C354" s="17">
        <v>15891</v>
      </c>
      <c r="D354" s="17">
        <v>16074</v>
      </c>
      <c r="E354" s="17">
        <v>16554</v>
      </c>
      <c r="F354" s="17">
        <v>16780</v>
      </c>
      <c r="G354" s="17">
        <v>17334</v>
      </c>
      <c r="H354" s="17">
        <v>17600</v>
      </c>
      <c r="I354" s="17">
        <v>17844</v>
      </c>
      <c r="J354" s="17">
        <v>18816</v>
      </c>
      <c r="K354" s="17">
        <v>19814</v>
      </c>
      <c r="L354" s="17">
        <v>20228</v>
      </c>
      <c r="M354" s="17">
        <v>20416</v>
      </c>
      <c r="N354" s="17">
        <v>20949</v>
      </c>
      <c r="O354" s="17">
        <v>21489</v>
      </c>
      <c r="P354" s="17">
        <v>20783</v>
      </c>
      <c r="Q354" s="17">
        <v>20482</v>
      </c>
      <c r="R354" s="17">
        <v>20569</v>
      </c>
      <c r="S354" s="17">
        <v>18998</v>
      </c>
      <c r="T354" s="17">
        <v>17711</v>
      </c>
      <c r="U354" s="17">
        <v>16667</v>
      </c>
      <c r="V354" s="17">
        <v>15839</v>
      </c>
      <c r="W354" s="17">
        <v>15179</v>
      </c>
      <c r="X354" s="17">
        <v>16087</v>
      </c>
      <c r="Y354" s="17">
        <v>15157</v>
      </c>
      <c r="Z354"/>
      <c r="AA354" s="19">
        <f t="shared" si="36"/>
        <v>7</v>
      </c>
      <c r="AB354" s="9">
        <f t="shared" si="37"/>
        <v>0</v>
      </c>
      <c r="AC354" s="13">
        <f t="shared" si="38"/>
        <v>433025</v>
      </c>
      <c r="AD354" s="13">
        <f t="shared" si="39"/>
        <v>433025</v>
      </c>
      <c r="AE354" s="9"/>
      <c r="AF354" s="9">
        <f t="shared" si="40"/>
        <v>12</v>
      </c>
      <c r="AG354" s="9">
        <f t="shared" si="41"/>
        <v>2022</v>
      </c>
    </row>
    <row r="355" spans="1:33" x14ac:dyDescent="0.2">
      <c r="A355" s="16">
        <v>44907</v>
      </c>
      <c r="B355" s="17">
        <v>15159</v>
      </c>
      <c r="C355" s="17">
        <v>15276</v>
      </c>
      <c r="D355" s="17">
        <v>15595</v>
      </c>
      <c r="E355" s="17">
        <v>16102</v>
      </c>
      <c r="F355" s="17">
        <v>16737</v>
      </c>
      <c r="G355" s="17">
        <v>18206</v>
      </c>
      <c r="H355" s="17">
        <v>19609</v>
      </c>
      <c r="I355" s="17">
        <v>20139</v>
      </c>
      <c r="J355" s="17">
        <v>20569</v>
      </c>
      <c r="K355" s="17">
        <v>20702</v>
      </c>
      <c r="L355" s="17">
        <v>20802</v>
      </c>
      <c r="M355" s="17">
        <v>20509</v>
      </c>
      <c r="N355" s="17">
        <v>20498</v>
      </c>
      <c r="O355" s="17">
        <v>21036</v>
      </c>
      <c r="P355" s="17">
        <v>20394</v>
      </c>
      <c r="Q355" s="17">
        <v>20321</v>
      </c>
      <c r="R355" s="17">
        <v>20549</v>
      </c>
      <c r="S355" s="17">
        <v>19368</v>
      </c>
      <c r="T355" s="17">
        <v>17896</v>
      </c>
      <c r="U355" s="17">
        <v>17028</v>
      </c>
      <c r="V355" s="17">
        <v>16084</v>
      </c>
      <c r="W355" s="17">
        <v>15330</v>
      </c>
      <c r="X355" s="17">
        <v>16465</v>
      </c>
      <c r="Y355" s="17">
        <v>15318</v>
      </c>
      <c r="Z355"/>
      <c r="AA355" s="19">
        <f t="shared" si="36"/>
        <v>1</v>
      </c>
      <c r="AB355" s="9">
        <f t="shared" si="37"/>
        <v>0</v>
      </c>
      <c r="AC355" s="13">
        <f t="shared" si="38"/>
        <v>439692</v>
      </c>
      <c r="AD355" s="13">
        <f t="shared" si="39"/>
        <v>439692</v>
      </c>
      <c r="AE355" s="9"/>
      <c r="AF355" s="9">
        <f t="shared" si="40"/>
        <v>12</v>
      </c>
      <c r="AG355" s="9">
        <f t="shared" si="41"/>
        <v>2022</v>
      </c>
    </row>
    <row r="356" spans="1:33" x14ac:dyDescent="0.2">
      <c r="A356" s="16">
        <v>44908</v>
      </c>
      <c r="B356" s="17">
        <v>15364</v>
      </c>
      <c r="C356" s="17">
        <v>15452</v>
      </c>
      <c r="D356" s="17">
        <v>15725</v>
      </c>
      <c r="E356" s="17">
        <v>16221</v>
      </c>
      <c r="F356" s="17">
        <v>16589</v>
      </c>
      <c r="G356" s="17">
        <v>17911</v>
      </c>
      <c r="H356" s="17">
        <v>19257</v>
      </c>
      <c r="I356" s="17">
        <v>19653</v>
      </c>
      <c r="J356" s="17">
        <v>20008</v>
      </c>
      <c r="K356" s="17">
        <v>19737</v>
      </c>
      <c r="L356" s="17">
        <v>19662</v>
      </c>
      <c r="M356" s="17">
        <v>19845</v>
      </c>
      <c r="N356" s="17">
        <v>20576</v>
      </c>
      <c r="O356" s="17">
        <v>20695</v>
      </c>
      <c r="P356" s="17">
        <v>20154</v>
      </c>
      <c r="Q356" s="17">
        <v>20260</v>
      </c>
      <c r="R356" s="17">
        <v>20067</v>
      </c>
      <c r="S356" s="17">
        <v>18497</v>
      </c>
      <c r="T356" s="17">
        <v>17178</v>
      </c>
      <c r="U356" s="17">
        <v>16198</v>
      </c>
      <c r="V356" s="17">
        <v>15707</v>
      </c>
      <c r="W356" s="17">
        <v>15068</v>
      </c>
      <c r="X356" s="17">
        <v>16128</v>
      </c>
      <c r="Y356" s="17">
        <v>14950</v>
      </c>
      <c r="Z356"/>
      <c r="AA356" s="19">
        <f t="shared" si="36"/>
        <v>2</v>
      </c>
      <c r="AB356" s="9">
        <f t="shared" si="37"/>
        <v>299433</v>
      </c>
      <c r="AC356" s="13">
        <f t="shared" si="38"/>
        <v>131469</v>
      </c>
      <c r="AD356" s="13">
        <f t="shared" si="39"/>
        <v>430902</v>
      </c>
      <c r="AE356" s="9"/>
      <c r="AF356" s="9">
        <f t="shared" si="40"/>
        <v>12</v>
      </c>
      <c r="AG356" s="9">
        <f t="shared" si="41"/>
        <v>2022</v>
      </c>
    </row>
    <row r="357" spans="1:33" x14ac:dyDescent="0.2">
      <c r="A357" s="16">
        <v>44909</v>
      </c>
      <c r="B357" s="17">
        <v>15473</v>
      </c>
      <c r="C357" s="17">
        <v>15720</v>
      </c>
      <c r="D357" s="17">
        <v>15979</v>
      </c>
      <c r="E357" s="17">
        <v>16619</v>
      </c>
      <c r="F357" s="17">
        <v>17164</v>
      </c>
      <c r="G357" s="17">
        <v>18210</v>
      </c>
      <c r="H357" s="17">
        <v>19301</v>
      </c>
      <c r="I357" s="17">
        <v>19491</v>
      </c>
      <c r="J357" s="17">
        <v>19984</v>
      </c>
      <c r="K357" s="17">
        <v>19972</v>
      </c>
      <c r="L357" s="17">
        <v>20335</v>
      </c>
      <c r="M357" s="17">
        <v>20862</v>
      </c>
      <c r="N357" s="17">
        <v>20935</v>
      </c>
      <c r="O357" s="17">
        <v>21207</v>
      </c>
      <c r="P357" s="17">
        <v>20292</v>
      </c>
      <c r="Q357" s="17">
        <v>19631</v>
      </c>
      <c r="R357" s="17">
        <v>19272</v>
      </c>
      <c r="S357" s="17">
        <v>17696</v>
      </c>
      <c r="T357" s="17">
        <v>16372</v>
      </c>
      <c r="U357" s="17">
        <v>15437</v>
      </c>
      <c r="V357" s="17">
        <v>14631</v>
      </c>
      <c r="W357" s="17">
        <v>13703</v>
      </c>
      <c r="X357" s="17">
        <v>14601</v>
      </c>
      <c r="Y357" s="17">
        <v>13475</v>
      </c>
      <c r="Z357"/>
      <c r="AA357" s="19">
        <f t="shared" si="36"/>
        <v>3</v>
      </c>
      <c r="AB357" s="9">
        <f t="shared" si="37"/>
        <v>294421</v>
      </c>
      <c r="AC357" s="13">
        <f t="shared" si="38"/>
        <v>131941</v>
      </c>
      <c r="AD357" s="13">
        <f t="shared" si="39"/>
        <v>426362</v>
      </c>
      <c r="AE357" s="9"/>
      <c r="AF357" s="9">
        <f t="shared" si="40"/>
        <v>12</v>
      </c>
      <c r="AG357" s="9">
        <f t="shared" si="41"/>
        <v>2022</v>
      </c>
    </row>
    <row r="358" spans="1:33" x14ac:dyDescent="0.2">
      <c r="A358" s="16">
        <v>44910</v>
      </c>
      <c r="B358" s="17">
        <v>13553</v>
      </c>
      <c r="C358" s="17">
        <v>13752</v>
      </c>
      <c r="D358" s="17">
        <v>13884</v>
      </c>
      <c r="E358" s="17">
        <v>14137</v>
      </c>
      <c r="F358" s="17">
        <v>14805</v>
      </c>
      <c r="G358" s="17">
        <v>16195</v>
      </c>
      <c r="H358" s="17">
        <v>17155</v>
      </c>
      <c r="I358" s="17">
        <v>17576</v>
      </c>
      <c r="J358" s="17">
        <v>17956</v>
      </c>
      <c r="K358" s="17">
        <v>18170</v>
      </c>
      <c r="L358" s="17">
        <v>18672</v>
      </c>
      <c r="M358" s="17">
        <v>18927</v>
      </c>
      <c r="N358" s="17">
        <v>18734</v>
      </c>
      <c r="O358" s="17">
        <v>19189</v>
      </c>
      <c r="P358" s="17">
        <v>18836</v>
      </c>
      <c r="Q358" s="17">
        <v>18817</v>
      </c>
      <c r="R358" s="17">
        <v>18425</v>
      </c>
      <c r="S358" s="17">
        <v>16993</v>
      </c>
      <c r="T358" s="17">
        <v>16004</v>
      </c>
      <c r="U358" s="17">
        <v>15106</v>
      </c>
      <c r="V358" s="17">
        <v>14341</v>
      </c>
      <c r="W358" s="17">
        <v>13683</v>
      </c>
      <c r="X358" s="17">
        <v>14764</v>
      </c>
      <c r="Y358" s="17">
        <v>13414</v>
      </c>
      <c r="Z358"/>
      <c r="AA358" s="19">
        <f t="shared" si="36"/>
        <v>4</v>
      </c>
      <c r="AB358" s="9">
        <f t="shared" si="37"/>
        <v>276193</v>
      </c>
      <c r="AC358" s="13">
        <f t="shared" si="38"/>
        <v>116895</v>
      </c>
      <c r="AD358" s="13">
        <f t="shared" si="39"/>
        <v>393088</v>
      </c>
      <c r="AE358" s="9"/>
      <c r="AF358" s="9">
        <f t="shared" si="40"/>
        <v>12</v>
      </c>
      <c r="AG358" s="9">
        <f t="shared" si="41"/>
        <v>2022</v>
      </c>
    </row>
    <row r="359" spans="1:33" x14ac:dyDescent="0.2">
      <c r="A359" s="16">
        <v>44911</v>
      </c>
      <c r="B359" s="17">
        <v>13597</v>
      </c>
      <c r="C359" s="17">
        <v>13666</v>
      </c>
      <c r="D359" s="17">
        <v>14102</v>
      </c>
      <c r="E359" s="17">
        <v>14427</v>
      </c>
      <c r="F359" s="17">
        <v>14890</v>
      </c>
      <c r="G359" s="17">
        <v>15961</v>
      </c>
      <c r="H359" s="17">
        <v>17205</v>
      </c>
      <c r="I359" s="17">
        <v>17718</v>
      </c>
      <c r="J359" s="17">
        <v>18506</v>
      </c>
      <c r="K359" s="17">
        <v>19435</v>
      </c>
      <c r="L359" s="17">
        <v>19405</v>
      </c>
      <c r="M359" s="17">
        <v>20216</v>
      </c>
      <c r="N359" s="17">
        <v>20298</v>
      </c>
      <c r="O359" s="17">
        <v>20649</v>
      </c>
      <c r="P359" s="17">
        <v>19672</v>
      </c>
      <c r="Q359" s="17">
        <v>19347</v>
      </c>
      <c r="R359" s="17">
        <v>19064</v>
      </c>
      <c r="S359" s="17">
        <v>17117</v>
      </c>
      <c r="T359" s="17">
        <v>15810</v>
      </c>
      <c r="U359" s="17">
        <v>14584</v>
      </c>
      <c r="V359" s="17">
        <v>13964</v>
      </c>
      <c r="W359" s="17">
        <v>13463</v>
      </c>
      <c r="X359" s="17">
        <v>14519</v>
      </c>
      <c r="Y359" s="17">
        <v>13551</v>
      </c>
      <c r="Z359"/>
      <c r="AA359" s="19">
        <f t="shared" si="36"/>
        <v>5</v>
      </c>
      <c r="AB359" s="9">
        <f t="shared" si="37"/>
        <v>283767</v>
      </c>
      <c r="AC359" s="13">
        <f t="shared" si="38"/>
        <v>117399</v>
      </c>
      <c r="AD359" s="13">
        <f t="shared" si="39"/>
        <v>401166</v>
      </c>
      <c r="AE359" s="9"/>
      <c r="AF359" s="9">
        <f t="shared" si="40"/>
        <v>12</v>
      </c>
      <c r="AG359" s="9">
        <f t="shared" si="41"/>
        <v>2022</v>
      </c>
    </row>
    <row r="360" spans="1:33" x14ac:dyDescent="0.2">
      <c r="A360" s="16">
        <v>44912</v>
      </c>
      <c r="B360" s="17">
        <v>13652</v>
      </c>
      <c r="C360" s="17">
        <v>13611</v>
      </c>
      <c r="D360" s="17">
        <v>13802</v>
      </c>
      <c r="E360" s="17">
        <v>14113</v>
      </c>
      <c r="F360" s="17">
        <v>14211</v>
      </c>
      <c r="G360" s="17">
        <v>14773</v>
      </c>
      <c r="H360" s="17">
        <v>14984</v>
      </c>
      <c r="I360" s="17">
        <v>15462</v>
      </c>
      <c r="J360" s="17">
        <v>16536</v>
      </c>
      <c r="K360" s="17">
        <v>17732</v>
      </c>
      <c r="L360" s="17">
        <v>18568</v>
      </c>
      <c r="M360" s="17">
        <v>19077</v>
      </c>
      <c r="N360" s="17">
        <v>19404</v>
      </c>
      <c r="O360" s="17">
        <v>19497</v>
      </c>
      <c r="P360" s="17">
        <v>18785</v>
      </c>
      <c r="Q360" s="17">
        <v>18252</v>
      </c>
      <c r="R360" s="17">
        <v>18230</v>
      </c>
      <c r="S360" s="17">
        <v>16552</v>
      </c>
      <c r="T360" s="17">
        <v>15241</v>
      </c>
      <c r="U360" s="17">
        <v>14025</v>
      </c>
      <c r="V360" s="17">
        <v>13569</v>
      </c>
      <c r="W360" s="17">
        <v>13086</v>
      </c>
      <c r="X360" s="17">
        <v>14096</v>
      </c>
      <c r="Y360" s="17">
        <v>13252</v>
      </c>
      <c r="Z360"/>
      <c r="AA360" s="19">
        <f t="shared" si="36"/>
        <v>6</v>
      </c>
      <c r="AB360" s="9">
        <f t="shared" si="37"/>
        <v>268112</v>
      </c>
      <c r="AC360" s="13">
        <f t="shared" si="38"/>
        <v>112398</v>
      </c>
      <c r="AD360" s="13">
        <f t="shared" si="39"/>
        <v>380510</v>
      </c>
      <c r="AE360" s="9"/>
      <c r="AF360" s="9">
        <f t="shared" si="40"/>
        <v>12</v>
      </c>
      <c r="AG360" s="9">
        <f t="shared" si="41"/>
        <v>2022</v>
      </c>
    </row>
    <row r="361" spans="1:33" x14ac:dyDescent="0.2">
      <c r="A361" s="16">
        <v>44913</v>
      </c>
      <c r="B361" s="17">
        <v>13518</v>
      </c>
      <c r="C361" s="17">
        <v>13394</v>
      </c>
      <c r="D361" s="17">
        <v>13617</v>
      </c>
      <c r="E361" s="17">
        <v>13685</v>
      </c>
      <c r="F361" s="17">
        <v>13797</v>
      </c>
      <c r="G361" s="17">
        <v>14267</v>
      </c>
      <c r="H361" s="17">
        <v>14332</v>
      </c>
      <c r="I361" s="17">
        <v>14716</v>
      </c>
      <c r="J361" s="17">
        <v>15314</v>
      </c>
      <c r="K361" s="17">
        <v>15897</v>
      </c>
      <c r="L361" s="17">
        <v>16656</v>
      </c>
      <c r="M361" s="17">
        <v>17112</v>
      </c>
      <c r="N361" s="17">
        <v>17494</v>
      </c>
      <c r="O361" s="17">
        <v>17652</v>
      </c>
      <c r="P361" s="17">
        <v>17406</v>
      </c>
      <c r="Q361" s="17">
        <v>17959</v>
      </c>
      <c r="R361" s="17">
        <v>18211</v>
      </c>
      <c r="S361" s="17">
        <v>16728</v>
      </c>
      <c r="T361" s="17">
        <v>15559</v>
      </c>
      <c r="U361" s="17">
        <v>14812</v>
      </c>
      <c r="V361" s="17">
        <v>14196</v>
      </c>
      <c r="W361" s="17">
        <v>13479</v>
      </c>
      <c r="X361" s="17">
        <v>14326</v>
      </c>
      <c r="Y361" s="17">
        <v>13335</v>
      </c>
      <c r="Z361"/>
      <c r="AA361" s="19">
        <f t="shared" si="36"/>
        <v>7</v>
      </c>
      <c r="AB361" s="9">
        <f t="shared" si="37"/>
        <v>0</v>
      </c>
      <c r="AC361" s="13">
        <f t="shared" si="38"/>
        <v>367462</v>
      </c>
      <c r="AD361" s="13">
        <f t="shared" si="39"/>
        <v>367462</v>
      </c>
      <c r="AE361" s="9"/>
      <c r="AF361" s="9">
        <f t="shared" si="40"/>
        <v>12</v>
      </c>
      <c r="AG361" s="9">
        <f t="shared" si="41"/>
        <v>2022</v>
      </c>
    </row>
    <row r="362" spans="1:33" x14ac:dyDescent="0.2">
      <c r="A362" s="16">
        <v>44914</v>
      </c>
      <c r="B362" s="17">
        <v>13654</v>
      </c>
      <c r="C362" s="17">
        <v>13731</v>
      </c>
      <c r="D362" s="17">
        <v>14038</v>
      </c>
      <c r="E362" s="17">
        <v>14462</v>
      </c>
      <c r="F362" s="17">
        <v>15046</v>
      </c>
      <c r="G362" s="17">
        <v>16038</v>
      </c>
      <c r="H362" s="17">
        <v>17211</v>
      </c>
      <c r="I362" s="17">
        <v>17465</v>
      </c>
      <c r="J362" s="17">
        <v>18409</v>
      </c>
      <c r="K362" s="17">
        <v>19007</v>
      </c>
      <c r="L362" s="17">
        <v>19501</v>
      </c>
      <c r="M362" s="17">
        <v>19339</v>
      </c>
      <c r="N362" s="17">
        <v>19416</v>
      </c>
      <c r="O362" s="17">
        <v>20108</v>
      </c>
      <c r="P362" s="17">
        <v>19273</v>
      </c>
      <c r="Q362" s="17">
        <v>18833</v>
      </c>
      <c r="R362" s="17">
        <v>19107</v>
      </c>
      <c r="S362" s="17">
        <v>17571</v>
      </c>
      <c r="T362" s="17">
        <v>16379</v>
      </c>
      <c r="U362" s="17">
        <v>15436</v>
      </c>
      <c r="V362" s="17">
        <v>14626</v>
      </c>
      <c r="W362" s="17">
        <v>13892</v>
      </c>
      <c r="X362" s="17">
        <v>14761</v>
      </c>
      <c r="Y362" s="17">
        <v>13705</v>
      </c>
      <c r="Z362"/>
      <c r="AA362" s="19">
        <f t="shared" si="36"/>
        <v>1</v>
      </c>
      <c r="AB362" s="9">
        <f t="shared" si="37"/>
        <v>0</v>
      </c>
      <c r="AC362" s="13">
        <f t="shared" si="38"/>
        <v>401008</v>
      </c>
      <c r="AD362" s="13">
        <f t="shared" si="39"/>
        <v>401008</v>
      </c>
      <c r="AE362" s="9"/>
      <c r="AF362" s="9">
        <f t="shared" si="40"/>
        <v>12</v>
      </c>
      <c r="AG362" s="9">
        <f t="shared" si="41"/>
        <v>2022</v>
      </c>
    </row>
    <row r="363" spans="1:33" x14ac:dyDescent="0.2">
      <c r="A363" s="16">
        <v>44915</v>
      </c>
      <c r="B363" s="17">
        <v>13735</v>
      </c>
      <c r="C363" s="17">
        <v>13650</v>
      </c>
      <c r="D363" s="17">
        <v>13992</v>
      </c>
      <c r="E363" s="17">
        <v>14370</v>
      </c>
      <c r="F363" s="17">
        <v>14910</v>
      </c>
      <c r="G363" s="17">
        <v>16325</v>
      </c>
      <c r="H363" s="17">
        <v>17104</v>
      </c>
      <c r="I363" s="17">
        <v>17502</v>
      </c>
      <c r="J363" s="17">
        <v>18064</v>
      </c>
      <c r="K363" s="17">
        <v>18157</v>
      </c>
      <c r="L363" s="17">
        <v>18603</v>
      </c>
      <c r="M363" s="17">
        <v>18680</v>
      </c>
      <c r="N363" s="17">
        <v>19172</v>
      </c>
      <c r="O363" s="17">
        <v>19526</v>
      </c>
      <c r="P363" s="17">
        <v>19109</v>
      </c>
      <c r="Q363" s="17">
        <v>18569</v>
      </c>
      <c r="R363" s="17">
        <v>18707</v>
      </c>
      <c r="S363" s="17">
        <v>17135</v>
      </c>
      <c r="T363" s="17">
        <v>15961</v>
      </c>
      <c r="U363" s="17">
        <v>15066</v>
      </c>
      <c r="V363" s="17">
        <v>14492</v>
      </c>
      <c r="W363" s="17">
        <v>13675</v>
      </c>
      <c r="X363" s="17">
        <v>14563</v>
      </c>
      <c r="Y363" s="17">
        <v>13515</v>
      </c>
      <c r="Z363"/>
      <c r="AA363" s="19">
        <f t="shared" si="36"/>
        <v>2</v>
      </c>
      <c r="AB363" s="9">
        <f t="shared" si="37"/>
        <v>276981</v>
      </c>
      <c r="AC363" s="13">
        <f t="shared" si="38"/>
        <v>117601</v>
      </c>
      <c r="AD363" s="13">
        <f t="shared" si="39"/>
        <v>394582</v>
      </c>
      <c r="AE363" s="9"/>
      <c r="AF363" s="9">
        <f t="shared" si="40"/>
        <v>12</v>
      </c>
      <c r="AG363" s="9">
        <f t="shared" si="41"/>
        <v>2022</v>
      </c>
    </row>
    <row r="364" spans="1:33" x14ac:dyDescent="0.2">
      <c r="A364" s="16">
        <v>44916</v>
      </c>
      <c r="B364" s="17">
        <v>13657</v>
      </c>
      <c r="C364" s="17">
        <v>13783</v>
      </c>
      <c r="D364" s="17">
        <v>14070</v>
      </c>
      <c r="E364" s="17">
        <v>14422</v>
      </c>
      <c r="F364" s="17">
        <v>15082</v>
      </c>
      <c r="G364" s="17">
        <v>16437</v>
      </c>
      <c r="H364" s="17">
        <v>17269</v>
      </c>
      <c r="I364" s="17">
        <v>17763</v>
      </c>
      <c r="J364" s="17">
        <v>18368</v>
      </c>
      <c r="K364" s="17">
        <v>18675</v>
      </c>
      <c r="L364" s="17">
        <v>19192</v>
      </c>
      <c r="M364" s="17">
        <v>19450</v>
      </c>
      <c r="N364" s="17">
        <v>19688</v>
      </c>
      <c r="O364" s="17">
        <v>20132</v>
      </c>
      <c r="P364" s="17">
        <v>19490</v>
      </c>
      <c r="Q364" s="17">
        <v>18825</v>
      </c>
      <c r="R364" s="17">
        <v>18827</v>
      </c>
      <c r="S364" s="17">
        <v>17515</v>
      </c>
      <c r="T364" s="17">
        <v>16404</v>
      </c>
      <c r="U364" s="17">
        <v>15648</v>
      </c>
      <c r="V364" s="17">
        <v>15057</v>
      </c>
      <c r="W364" s="17">
        <v>14340</v>
      </c>
      <c r="X364" s="17">
        <v>15679</v>
      </c>
      <c r="Y364" s="17">
        <v>14467</v>
      </c>
      <c r="Z364"/>
      <c r="AA364" s="19">
        <f t="shared" si="36"/>
        <v>3</v>
      </c>
      <c r="AB364" s="9">
        <f t="shared" si="37"/>
        <v>285053</v>
      </c>
      <c r="AC364" s="13">
        <f t="shared" si="38"/>
        <v>119187</v>
      </c>
      <c r="AD364" s="13">
        <f t="shared" si="39"/>
        <v>404240</v>
      </c>
      <c r="AE364" s="9"/>
      <c r="AF364" s="9">
        <f t="shared" si="40"/>
        <v>12</v>
      </c>
      <c r="AG364" s="9">
        <f t="shared" si="41"/>
        <v>2022</v>
      </c>
    </row>
    <row r="365" spans="1:33" x14ac:dyDescent="0.2">
      <c r="A365" s="16">
        <v>44917</v>
      </c>
      <c r="B365" s="17">
        <v>14713</v>
      </c>
      <c r="C365" s="17">
        <v>14942</v>
      </c>
      <c r="D365" s="17">
        <v>14944</v>
      </c>
      <c r="E365" s="17">
        <v>15746</v>
      </c>
      <c r="F365" s="17">
        <v>16131</v>
      </c>
      <c r="G365" s="17">
        <v>17278</v>
      </c>
      <c r="H365" s="17">
        <v>18493</v>
      </c>
      <c r="I365" s="17">
        <v>18954</v>
      </c>
      <c r="J365" s="17">
        <v>19486</v>
      </c>
      <c r="K365" s="17">
        <v>19515</v>
      </c>
      <c r="L365" s="17">
        <v>19402</v>
      </c>
      <c r="M365" s="17">
        <v>19732</v>
      </c>
      <c r="N365" s="17">
        <v>19873</v>
      </c>
      <c r="O365" s="17">
        <v>20291</v>
      </c>
      <c r="P365" s="17">
        <v>19529</v>
      </c>
      <c r="Q365" s="17">
        <v>18954</v>
      </c>
      <c r="R365" s="17">
        <v>19020</v>
      </c>
      <c r="S365" s="17">
        <v>17344</v>
      </c>
      <c r="T365" s="17">
        <v>16067</v>
      </c>
      <c r="U365" s="17">
        <v>15225</v>
      </c>
      <c r="V365" s="17">
        <v>14563</v>
      </c>
      <c r="W365" s="17">
        <v>14044</v>
      </c>
      <c r="X365" s="17">
        <v>15083</v>
      </c>
      <c r="Y365" s="17">
        <v>13909</v>
      </c>
      <c r="Z365"/>
      <c r="AA365" s="19">
        <f t="shared" si="36"/>
        <v>4</v>
      </c>
      <c r="AB365" s="9">
        <f t="shared" si="37"/>
        <v>287082</v>
      </c>
      <c r="AC365" s="13">
        <f t="shared" si="38"/>
        <v>126156</v>
      </c>
      <c r="AD365" s="13">
        <f t="shared" si="39"/>
        <v>413238</v>
      </c>
      <c r="AE365" s="9"/>
      <c r="AF365" s="9">
        <f t="shared" si="40"/>
        <v>12</v>
      </c>
      <c r="AG365" s="9">
        <f t="shared" si="41"/>
        <v>2022</v>
      </c>
    </row>
    <row r="366" spans="1:33" x14ac:dyDescent="0.2">
      <c r="A366" s="16">
        <v>44918</v>
      </c>
      <c r="B366" s="17">
        <v>13787</v>
      </c>
      <c r="C366" s="17">
        <v>13789</v>
      </c>
      <c r="D366" s="17">
        <v>14033</v>
      </c>
      <c r="E366" s="17">
        <v>14182</v>
      </c>
      <c r="F366" s="17">
        <v>14568</v>
      </c>
      <c r="G366" s="17">
        <v>15539</v>
      </c>
      <c r="H366" s="17">
        <v>16008</v>
      </c>
      <c r="I366" s="17">
        <v>16805</v>
      </c>
      <c r="J366" s="17">
        <v>18189</v>
      </c>
      <c r="K366" s="17">
        <v>19194</v>
      </c>
      <c r="L366" s="17">
        <v>19826</v>
      </c>
      <c r="M366" s="17">
        <v>20235</v>
      </c>
      <c r="N366" s="17">
        <v>20096</v>
      </c>
      <c r="O366" s="17">
        <v>19865</v>
      </c>
      <c r="P366" s="17">
        <v>18439</v>
      </c>
      <c r="Q366" s="17">
        <v>16900</v>
      </c>
      <c r="R366" s="17">
        <v>15222</v>
      </c>
      <c r="S366" s="17">
        <v>10806</v>
      </c>
      <c r="T366" s="17">
        <v>8966</v>
      </c>
      <c r="U366" s="17">
        <v>8328</v>
      </c>
      <c r="V366" s="17">
        <v>8434</v>
      </c>
      <c r="W366" s="17">
        <v>8686</v>
      </c>
      <c r="X366" s="17">
        <v>9928</v>
      </c>
      <c r="Y366" s="17">
        <v>9307</v>
      </c>
      <c r="Z366"/>
      <c r="AA366" s="19">
        <f t="shared" si="36"/>
        <v>5</v>
      </c>
      <c r="AB366" s="9">
        <f t="shared" si="37"/>
        <v>239919</v>
      </c>
      <c r="AC366" s="13">
        <f t="shared" si="38"/>
        <v>111213</v>
      </c>
      <c r="AD366" s="13">
        <f t="shared" si="39"/>
        <v>351132</v>
      </c>
      <c r="AE366" s="9"/>
      <c r="AF366" s="9">
        <f t="shared" si="40"/>
        <v>12</v>
      </c>
      <c r="AG366" s="9">
        <f t="shared" si="41"/>
        <v>2022</v>
      </c>
    </row>
    <row r="367" spans="1:33" x14ac:dyDescent="0.2">
      <c r="A367" s="16">
        <v>44919</v>
      </c>
      <c r="B367" s="17">
        <v>8599</v>
      </c>
      <c r="C367" s="17">
        <v>9172</v>
      </c>
      <c r="D367" s="17">
        <v>9482</v>
      </c>
      <c r="E367" s="17">
        <v>9930</v>
      </c>
      <c r="F367" s="17">
        <v>10129</v>
      </c>
      <c r="G367" s="17">
        <v>10563</v>
      </c>
      <c r="H367" s="17">
        <v>10791</v>
      </c>
      <c r="I367" s="17">
        <v>11227</v>
      </c>
      <c r="J367" s="17">
        <v>11875</v>
      </c>
      <c r="K367" s="17">
        <v>12709</v>
      </c>
      <c r="L367" s="17">
        <v>13184</v>
      </c>
      <c r="M367" s="17">
        <v>13552</v>
      </c>
      <c r="N367" s="17">
        <v>13823</v>
      </c>
      <c r="O367" s="17">
        <v>14354</v>
      </c>
      <c r="P367" s="17">
        <v>14527</v>
      </c>
      <c r="Q367" s="17">
        <v>13951</v>
      </c>
      <c r="R367" s="17">
        <v>14686</v>
      </c>
      <c r="S367" s="17">
        <v>13259</v>
      </c>
      <c r="T367" s="17">
        <v>12622</v>
      </c>
      <c r="U367" s="17">
        <v>12066</v>
      </c>
      <c r="V367" s="17">
        <v>12098</v>
      </c>
      <c r="W367" s="17">
        <v>12042</v>
      </c>
      <c r="X367" s="17">
        <v>13123</v>
      </c>
      <c r="Y367" s="17">
        <v>13065</v>
      </c>
      <c r="Z367"/>
      <c r="AA367" s="19">
        <f t="shared" si="36"/>
        <v>6</v>
      </c>
      <c r="AB367" s="9">
        <f t="shared" si="37"/>
        <v>209098</v>
      </c>
      <c r="AC367" s="13">
        <f t="shared" si="38"/>
        <v>81731</v>
      </c>
      <c r="AD367" s="13">
        <f t="shared" si="39"/>
        <v>290829</v>
      </c>
      <c r="AE367" s="9"/>
      <c r="AF367" s="9">
        <f t="shared" si="40"/>
        <v>12</v>
      </c>
      <c r="AG367" s="9">
        <f t="shared" si="41"/>
        <v>2022</v>
      </c>
    </row>
    <row r="368" spans="1:33" x14ac:dyDescent="0.2">
      <c r="A368" s="16">
        <v>44920</v>
      </c>
      <c r="B368" s="17">
        <v>17271</v>
      </c>
      <c r="C368" s="17">
        <v>17772</v>
      </c>
      <c r="D368" s="17">
        <v>20146</v>
      </c>
      <c r="E368" s="17">
        <v>20596</v>
      </c>
      <c r="F368" s="17">
        <v>20068</v>
      </c>
      <c r="G368" s="17">
        <v>19503</v>
      </c>
      <c r="H368" s="17">
        <v>20188</v>
      </c>
      <c r="I368" s="17">
        <v>21015</v>
      </c>
      <c r="J368" s="17">
        <v>20896</v>
      </c>
      <c r="K368" s="17">
        <v>21000</v>
      </c>
      <c r="L368" s="17">
        <v>21118</v>
      </c>
      <c r="M368" s="17">
        <v>21847</v>
      </c>
      <c r="N368" s="17">
        <v>21885</v>
      </c>
      <c r="O368" s="17">
        <v>21473</v>
      </c>
      <c r="P368" s="17">
        <v>21422</v>
      </c>
      <c r="Q368" s="17">
        <v>20854</v>
      </c>
      <c r="R368" s="17">
        <v>20440</v>
      </c>
      <c r="S368" s="17">
        <v>19187</v>
      </c>
      <c r="T368" s="17">
        <v>18300</v>
      </c>
      <c r="U368" s="17">
        <v>18578</v>
      </c>
      <c r="V368" s="17">
        <v>18596</v>
      </c>
      <c r="W368" s="17">
        <v>18381</v>
      </c>
      <c r="X368" s="17">
        <v>20140</v>
      </c>
      <c r="Y368" s="17">
        <v>19412</v>
      </c>
      <c r="Z368"/>
      <c r="AA368" s="19">
        <f t="shared" si="36"/>
        <v>7</v>
      </c>
      <c r="AB368" s="9">
        <f t="shared" si="37"/>
        <v>0</v>
      </c>
      <c r="AC368" s="13">
        <f t="shared" si="38"/>
        <v>480088</v>
      </c>
      <c r="AD368" s="13">
        <f t="shared" si="39"/>
        <v>480088</v>
      </c>
      <c r="AE368" s="9"/>
      <c r="AF368" s="9">
        <f t="shared" si="40"/>
        <v>12</v>
      </c>
      <c r="AG368" s="9">
        <f t="shared" si="41"/>
        <v>2022</v>
      </c>
    </row>
    <row r="369" spans="1:33" x14ac:dyDescent="0.2">
      <c r="A369" s="16">
        <v>44921</v>
      </c>
      <c r="B369" s="17">
        <v>20014</v>
      </c>
      <c r="C369" s="17">
        <v>20381</v>
      </c>
      <c r="D369" s="17">
        <v>21057</v>
      </c>
      <c r="E369" s="17">
        <v>21682</v>
      </c>
      <c r="F369" s="17">
        <v>20703</v>
      </c>
      <c r="G369" s="17">
        <v>19917</v>
      </c>
      <c r="H369" s="17">
        <v>20170</v>
      </c>
      <c r="I369" s="17">
        <v>19468</v>
      </c>
      <c r="J369" s="17">
        <v>18695</v>
      </c>
      <c r="K369" s="17">
        <v>18417</v>
      </c>
      <c r="L369" s="17">
        <v>18659</v>
      </c>
      <c r="M369" s="17">
        <v>19555</v>
      </c>
      <c r="N369" s="17">
        <v>20358</v>
      </c>
      <c r="O369" s="17">
        <v>21379</v>
      </c>
      <c r="P369" s="17">
        <v>21733</v>
      </c>
      <c r="Q369" s="17">
        <v>21516</v>
      </c>
      <c r="R369" s="17">
        <v>21600</v>
      </c>
      <c r="S369" s="17">
        <v>20450</v>
      </c>
      <c r="T369" s="17">
        <v>17909</v>
      </c>
      <c r="U369" s="17">
        <v>13265</v>
      </c>
      <c r="V369" s="17">
        <v>12917</v>
      </c>
      <c r="W369" s="17">
        <v>17497</v>
      </c>
      <c r="X369" s="17">
        <v>19988</v>
      </c>
      <c r="Y369" s="17">
        <v>18950</v>
      </c>
      <c r="Z369"/>
      <c r="AA369" s="19">
        <f t="shared" si="36"/>
        <v>1</v>
      </c>
      <c r="AB369" s="9">
        <f t="shared" si="37"/>
        <v>0</v>
      </c>
      <c r="AC369" s="13">
        <f t="shared" si="38"/>
        <v>466280</v>
      </c>
      <c r="AD369" s="13">
        <f t="shared" si="39"/>
        <v>466280</v>
      </c>
      <c r="AE369" s="9"/>
      <c r="AF369" s="9">
        <f t="shared" si="40"/>
        <v>12</v>
      </c>
      <c r="AG369" s="9">
        <f t="shared" si="41"/>
        <v>2022</v>
      </c>
    </row>
    <row r="370" spans="1:33" x14ac:dyDescent="0.2">
      <c r="A370" s="16">
        <v>44922</v>
      </c>
      <c r="B370" s="17">
        <v>13744</v>
      </c>
      <c r="C370" s="17">
        <v>13735</v>
      </c>
      <c r="D370" s="17">
        <v>14099</v>
      </c>
      <c r="E370" s="17">
        <v>14401</v>
      </c>
      <c r="F370" s="17">
        <v>14867</v>
      </c>
      <c r="G370" s="17">
        <v>15854</v>
      </c>
      <c r="H370" s="17">
        <v>16266</v>
      </c>
      <c r="I370" s="17">
        <v>17052</v>
      </c>
      <c r="J370" s="17">
        <v>18104</v>
      </c>
      <c r="K370" s="17">
        <v>19177</v>
      </c>
      <c r="L370" s="17">
        <v>19820</v>
      </c>
      <c r="M370" s="17">
        <v>19693</v>
      </c>
      <c r="N370" s="17">
        <v>19036</v>
      </c>
      <c r="O370" s="17">
        <v>19640</v>
      </c>
      <c r="P370" s="17">
        <v>19341</v>
      </c>
      <c r="Q370" s="17">
        <v>19028</v>
      </c>
      <c r="R370" s="17">
        <v>19025</v>
      </c>
      <c r="S370" s="17">
        <v>17567</v>
      </c>
      <c r="T370" s="17">
        <v>16216</v>
      </c>
      <c r="U370" s="17">
        <v>15209</v>
      </c>
      <c r="V370" s="17">
        <v>14550</v>
      </c>
      <c r="W370" s="17">
        <v>13833</v>
      </c>
      <c r="X370" s="17">
        <v>15107</v>
      </c>
      <c r="Y370" s="17">
        <v>14337</v>
      </c>
      <c r="Z370"/>
      <c r="AA370" s="19">
        <f t="shared" si="36"/>
        <v>2</v>
      </c>
      <c r="AB370" s="9">
        <f t="shared" si="37"/>
        <v>282398</v>
      </c>
      <c r="AC370" s="13">
        <f t="shared" si="38"/>
        <v>117303</v>
      </c>
      <c r="AD370" s="13">
        <f t="shared" si="39"/>
        <v>399701</v>
      </c>
      <c r="AE370" s="9"/>
      <c r="AF370" s="9">
        <f t="shared" si="40"/>
        <v>12</v>
      </c>
      <c r="AG370" s="9">
        <f t="shared" si="41"/>
        <v>2022</v>
      </c>
    </row>
    <row r="371" spans="1:33" x14ac:dyDescent="0.2">
      <c r="A371" s="16">
        <v>44923</v>
      </c>
      <c r="B371" s="17">
        <v>14743</v>
      </c>
      <c r="C371" s="17">
        <v>14909</v>
      </c>
      <c r="D371" s="17">
        <v>15440</v>
      </c>
      <c r="E371" s="17">
        <v>15811</v>
      </c>
      <c r="F371" s="17">
        <v>16305</v>
      </c>
      <c r="G371" s="17">
        <v>17155</v>
      </c>
      <c r="H371" s="17">
        <v>17618</v>
      </c>
      <c r="I371" s="17">
        <v>18165</v>
      </c>
      <c r="J371" s="17">
        <v>19131</v>
      </c>
      <c r="K371" s="17">
        <v>19912</v>
      </c>
      <c r="L371" s="17">
        <v>20825</v>
      </c>
      <c r="M371" s="17">
        <v>22169</v>
      </c>
      <c r="N371" s="17">
        <v>21402</v>
      </c>
      <c r="O371" s="17">
        <v>21678</v>
      </c>
      <c r="P371" s="17">
        <v>20865</v>
      </c>
      <c r="Q371" s="17">
        <v>19832</v>
      </c>
      <c r="R371" s="17">
        <v>19175</v>
      </c>
      <c r="S371" s="17">
        <v>17593</v>
      </c>
      <c r="T371" s="17">
        <v>16109</v>
      </c>
      <c r="U371" s="17">
        <v>15058</v>
      </c>
      <c r="V371" s="17">
        <v>14365</v>
      </c>
      <c r="W371" s="17">
        <v>13629</v>
      </c>
      <c r="X371" s="17">
        <v>14871</v>
      </c>
      <c r="Y371" s="17">
        <v>13642</v>
      </c>
      <c r="Z371"/>
      <c r="AA371" s="19">
        <f t="shared" si="36"/>
        <v>3</v>
      </c>
      <c r="AB371" s="9">
        <f t="shared" si="37"/>
        <v>294779</v>
      </c>
      <c r="AC371" s="13">
        <f t="shared" si="38"/>
        <v>125623</v>
      </c>
      <c r="AD371" s="13">
        <f t="shared" si="39"/>
        <v>420402</v>
      </c>
      <c r="AE371" s="9"/>
      <c r="AF371" s="9">
        <f t="shared" si="40"/>
        <v>12</v>
      </c>
      <c r="AG371" s="9">
        <f t="shared" si="41"/>
        <v>2022</v>
      </c>
    </row>
    <row r="372" spans="1:33" x14ac:dyDescent="0.2">
      <c r="A372" s="16">
        <v>44924</v>
      </c>
      <c r="B372" s="17">
        <v>14060</v>
      </c>
      <c r="C372" s="17">
        <v>14076</v>
      </c>
      <c r="D372" s="17">
        <v>14295</v>
      </c>
      <c r="E372" s="17">
        <v>14742</v>
      </c>
      <c r="F372" s="17">
        <v>15101</v>
      </c>
      <c r="G372" s="17">
        <v>16110</v>
      </c>
      <c r="H372" s="17">
        <v>16608</v>
      </c>
      <c r="I372" s="17">
        <v>17094</v>
      </c>
      <c r="J372" s="17">
        <v>18011</v>
      </c>
      <c r="K372" s="17">
        <v>18643</v>
      </c>
      <c r="L372" s="17">
        <v>19179</v>
      </c>
      <c r="M372" s="17">
        <v>19111</v>
      </c>
      <c r="N372" s="17">
        <v>18899</v>
      </c>
      <c r="O372" s="17">
        <v>19056</v>
      </c>
      <c r="P372" s="17">
        <v>18752</v>
      </c>
      <c r="Q372" s="17">
        <v>18203</v>
      </c>
      <c r="R372" s="17">
        <v>17918</v>
      </c>
      <c r="S372" s="17">
        <v>16422</v>
      </c>
      <c r="T372" s="17">
        <v>15142</v>
      </c>
      <c r="U372" s="17">
        <v>14149</v>
      </c>
      <c r="V372" s="17">
        <v>13526</v>
      </c>
      <c r="W372" s="17">
        <v>12841</v>
      </c>
      <c r="X372" s="17">
        <v>13871</v>
      </c>
      <c r="Y372" s="17">
        <v>12915</v>
      </c>
      <c r="Z372"/>
      <c r="AA372" s="19">
        <f t="shared" si="36"/>
        <v>4</v>
      </c>
      <c r="AB372" s="9">
        <f t="shared" si="37"/>
        <v>270817</v>
      </c>
      <c r="AC372" s="13">
        <f t="shared" si="38"/>
        <v>117907</v>
      </c>
      <c r="AD372" s="13">
        <f t="shared" si="39"/>
        <v>388724</v>
      </c>
      <c r="AE372" s="9"/>
      <c r="AF372" s="9">
        <f t="shared" si="40"/>
        <v>12</v>
      </c>
      <c r="AG372" s="9">
        <f t="shared" si="41"/>
        <v>2022</v>
      </c>
    </row>
    <row r="373" spans="1:33" x14ac:dyDescent="0.2">
      <c r="A373" s="16">
        <v>44925</v>
      </c>
      <c r="B373" s="17">
        <v>12925</v>
      </c>
      <c r="C373" s="17">
        <v>12961</v>
      </c>
      <c r="D373" s="17">
        <v>13148</v>
      </c>
      <c r="E373" s="17">
        <v>13503</v>
      </c>
      <c r="F373" s="17">
        <v>13916</v>
      </c>
      <c r="G373" s="17">
        <v>14858</v>
      </c>
      <c r="H373" s="17">
        <v>15368</v>
      </c>
      <c r="I373" s="17">
        <v>16000</v>
      </c>
      <c r="J373" s="17">
        <v>16645</v>
      </c>
      <c r="K373" s="17">
        <v>16791</v>
      </c>
      <c r="L373" s="17">
        <v>16859</v>
      </c>
      <c r="M373" s="17">
        <v>16931</v>
      </c>
      <c r="N373" s="17">
        <v>16704</v>
      </c>
      <c r="O373" s="17">
        <v>17089</v>
      </c>
      <c r="P373" s="17">
        <v>16364</v>
      </c>
      <c r="Q373" s="17">
        <v>16180</v>
      </c>
      <c r="R373" s="17">
        <v>16432</v>
      </c>
      <c r="S373" s="17">
        <v>15236</v>
      </c>
      <c r="T373" s="17">
        <v>13949</v>
      </c>
      <c r="U373" s="17">
        <v>13101</v>
      </c>
      <c r="V373" s="17">
        <v>12548</v>
      </c>
      <c r="W373" s="17">
        <v>12023</v>
      </c>
      <c r="X373" s="17">
        <v>13064</v>
      </c>
      <c r="Y373" s="17">
        <v>12124</v>
      </c>
      <c r="Z373"/>
      <c r="AA373" s="19">
        <f t="shared" si="36"/>
        <v>5</v>
      </c>
      <c r="AB373" s="9">
        <f t="shared" si="37"/>
        <v>245916</v>
      </c>
      <c r="AC373" s="13">
        <f t="shared" si="38"/>
        <v>108803</v>
      </c>
      <c r="AD373" s="13">
        <f t="shared" si="39"/>
        <v>354719</v>
      </c>
      <c r="AE373" s="9"/>
      <c r="AF373" s="9">
        <f t="shared" si="40"/>
        <v>12</v>
      </c>
      <c r="AG373" s="9">
        <f t="shared" si="41"/>
        <v>2022</v>
      </c>
    </row>
    <row r="374" spans="1:33" x14ac:dyDescent="0.2">
      <c r="A374" s="16">
        <v>44926</v>
      </c>
      <c r="B374" s="17">
        <v>12084</v>
      </c>
      <c r="C374" s="17">
        <v>12058</v>
      </c>
      <c r="D374" s="17">
        <v>12284</v>
      </c>
      <c r="E374" s="17">
        <v>12368</v>
      </c>
      <c r="F374" s="17">
        <v>12683</v>
      </c>
      <c r="G374" s="17">
        <v>13035</v>
      </c>
      <c r="H374" s="17">
        <v>13168</v>
      </c>
      <c r="I374" s="17">
        <v>13588</v>
      </c>
      <c r="J374" s="17">
        <v>14435</v>
      </c>
      <c r="K374" s="17">
        <v>14863</v>
      </c>
      <c r="L374" s="17">
        <v>15558</v>
      </c>
      <c r="M374" s="17">
        <v>15710</v>
      </c>
      <c r="N374" s="17">
        <v>16204</v>
      </c>
      <c r="O374" s="17">
        <v>16258</v>
      </c>
      <c r="P374" s="17">
        <v>15964</v>
      </c>
      <c r="Q374" s="17">
        <v>15412</v>
      </c>
      <c r="R374" s="17">
        <v>15578</v>
      </c>
      <c r="S374" s="17">
        <v>14273</v>
      </c>
      <c r="T374" s="17">
        <v>12912</v>
      </c>
      <c r="U374" s="17">
        <v>12059</v>
      </c>
      <c r="V374" s="17">
        <v>11411</v>
      </c>
      <c r="W374" s="17">
        <v>11124</v>
      </c>
      <c r="X374" s="17">
        <v>12154</v>
      </c>
      <c r="Y374" s="17">
        <v>11532</v>
      </c>
      <c r="Z374"/>
      <c r="AA374" s="19">
        <f t="shared" si="36"/>
        <v>6</v>
      </c>
      <c r="AB374" s="9">
        <f t="shared" si="37"/>
        <v>227503</v>
      </c>
      <c r="AC374" s="13">
        <f t="shared" si="38"/>
        <v>99212</v>
      </c>
      <c r="AD374" s="13">
        <f t="shared" si="39"/>
        <v>326715</v>
      </c>
      <c r="AE374" s="9"/>
      <c r="AF374" s="9">
        <f t="shared" si="40"/>
        <v>12</v>
      </c>
      <c r="AG374" s="9">
        <f t="shared" si="41"/>
        <v>2022</v>
      </c>
    </row>
    <row r="375" spans="1:33" x14ac:dyDescent="0.2">
      <c r="A375" s="16">
        <v>44927</v>
      </c>
      <c r="B375" s="17">
        <v>13973</v>
      </c>
      <c r="C375" s="17">
        <v>13616</v>
      </c>
      <c r="D375" s="17">
        <v>13905</v>
      </c>
      <c r="E375" s="17">
        <v>13016</v>
      </c>
      <c r="F375" s="17">
        <v>12509</v>
      </c>
      <c r="G375" s="17">
        <v>12136</v>
      </c>
      <c r="H375" s="17">
        <v>11455</v>
      </c>
      <c r="I375" s="17">
        <v>11620</v>
      </c>
      <c r="J375" s="17">
        <v>12755</v>
      </c>
      <c r="K375" s="17">
        <v>13548</v>
      </c>
      <c r="L375" s="17">
        <v>14876</v>
      </c>
      <c r="M375" s="17">
        <v>15797</v>
      </c>
      <c r="N375" s="17">
        <v>16309</v>
      </c>
      <c r="O375" s="17">
        <v>16595</v>
      </c>
      <c r="P375" s="17">
        <v>18424</v>
      </c>
      <c r="Q375" s="17">
        <v>18850</v>
      </c>
      <c r="R375" s="17">
        <v>17170</v>
      </c>
      <c r="S375" s="17">
        <v>16746</v>
      </c>
      <c r="T375" s="17">
        <v>15050</v>
      </c>
      <c r="U375" s="17">
        <v>14002</v>
      </c>
      <c r="V375" s="17">
        <v>15066</v>
      </c>
      <c r="W375" s="17">
        <v>14845</v>
      </c>
      <c r="X375" s="17">
        <v>14895</v>
      </c>
      <c r="Y375" s="17">
        <v>13851</v>
      </c>
      <c r="Z375"/>
      <c r="AA375" s="19">
        <f t="shared" si="36"/>
        <v>7</v>
      </c>
      <c r="AB375" s="9">
        <f t="shared" si="37"/>
        <v>0</v>
      </c>
      <c r="AC375" s="13">
        <f t="shared" si="38"/>
        <v>351009</v>
      </c>
      <c r="AD375" s="13">
        <f t="shared" si="39"/>
        <v>351009</v>
      </c>
      <c r="AE375" s="9"/>
      <c r="AF375" s="9">
        <f t="shared" si="40"/>
        <v>1</v>
      </c>
      <c r="AG375" s="9">
        <f t="shared" si="41"/>
        <v>2023</v>
      </c>
    </row>
    <row r="376" spans="1:33" x14ac:dyDescent="0.2">
      <c r="A376" s="16">
        <v>44928</v>
      </c>
      <c r="B376" s="17">
        <v>13339</v>
      </c>
      <c r="C376" s="17">
        <v>13156</v>
      </c>
      <c r="D376" s="17">
        <v>14226</v>
      </c>
      <c r="E376" s="17">
        <v>13759</v>
      </c>
      <c r="F376" s="17">
        <v>12843</v>
      </c>
      <c r="G376" s="17">
        <v>14349</v>
      </c>
      <c r="H376" s="17">
        <v>14306</v>
      </c>
      <c r="I376" s="17">
        <v>14959</v>
      </c>
      <c r="J376" s="17">
        <v>18008</v>
      </c>
      <c r="K376" s="17">
        <v>18193</v>
      </c>
      <c r="L376" s="17">
        <v>17828</v>
      </c>
      <c r="M376" s="17">
        <v>18092</v>
      </c>
      <c r="N376" s="17">
        <v>19204</v>
      </c>
      <c r="O376" s="17">
        <v>20153</v>
      </c>
      <c r="P376" s="17">
        <v>20445</v>
      </c>
      <c r="Q376" s="17">
        <v>19178</v>
      </c>
      <c r="R376" s="17">
        <v>19075</v>
      </c>
      <c r="S376" s="17">
        <v>15289</v>
      </c>
      <c r="T376" s="17">
        <v>17528</v>
      </c>
      <c r="U376" s="17">
        <v>15977</v>
      </c>
      <c r="V376" s="17">
        <v>15964</v>
      </c>
      <c r="W376" s="17">
        <v>14590</v>
      </c>
      <c r="X376" s="17">
        <v>14643</v>
      </c>
      <c r="Y376" s="17">
        <v>14554</v>
      </c>
      <c r="Z376"/>
      <c r="AA376" s="19">
        <f t="shared" si="36"/>
        <v>1</v>
      </c>
      <c r="AB376" s="9">
        <f t="shared" si="37"/>
        <v>0</v>
      </c>
      <c r="AC376" s="13">
        <f t="shared" si="38"/>
        <v>389658</v>
      </c>
      <c r="AD376" s="13">
        <f t="shared" si="39"/>
        <v>389658</v>
      </c>
      <c r="AE376" s="9"/>
      <c r="AF376" s="9">
        <f t="shared" si="40"/>
        <v>1</v>
      </c>
      <c r="AG376" s="9">
        <f t="shared" si="41"/>
        <v>2023</v>
      </c>
    </row>
    <row r="377" spans="1:33" x14ac:dyDescent="0.2">
      <c r="A377" s="16">
        <v>44929</v>
      </c>
      <c r="B377" s="17">
        <v>18760</v>
      </c>
      <c r="C377" s="17">
        <v>19515</v>
      </c>
      <c r="D377" s="17">
        <v>19280</v>
      </c>
      <c r="E377" s="17">
        <v>18552</v>
      </c>
      <c r="F377" s="17">
        <v>19376</v>
      </c>
      <c r="G377" s="17">
        <v>21891</v>
      </c>
      <c r="H377" s="17">
        <v>22396</v>
      </c>
      <c r="I377" s="17">
        <v>22725</v>
      </c>
      <c r="J377" s="17">
        <v>24025</v>
      </c>
      <c r="K377" s="17">
        <v>24075</v>
      </c>
      <c r="L377" s="17">
        <v>24386</v>
      </c>
      <c r="M377" s="17">
        <v>23442</v>
      </c>
      <c r="N377" s="17">
        <v>22496</v>
      </c>
      <c r="O377" s="17">
        <v>22588</v>
      </c>
      <c r="P377" s="17">
        <v>24892</v>
      </c>
      <c r="Q377" s="17">
        <v>26226</v>
      </c>
      <c r="R377" s="17">
        <v>23772</v>
      </c>
      <c r="S377" s="17">
        <v>21871</v>
      </c>
      <c r="T377" s="17">
        <v>20838</v>
      </c>
      <c r="U377" s="17">
        <v>18406</v>
      </c>
      <c r="V377" s="17">
        <v>17522</v>
      </c>
      <c r="W377" s="17">
        <v>16628</v>
      </c>
      <c r="X377" s="17">
        <v>16771</v>
      </c>
      <c r="Y377" s="17">
        <v>16476</v>
      </c>
      <c r="Z377"/>
      <c r="AA377" s="19">
        <f t="shared" si="36"/>
        <v>2</v>
      </c>
      <c r="AB377" s="9">
        <f t="shared" si="37"/>
        <v>350663</v>
      </c>
      <c r="AC377" s="13">
        <f t="shared" si="38"/>
        <v>156246</v>
      </c>
      <c r="AD377" s="13">
        <f t="shared" si="39"/>
        <v>506909</v>
      </c>
      <c r="AE377" s="9"/>
      <c r="AF377" s="9">
        <f t="shared" si="40"/>
        <v>1</v>
      </c>
      <c r="AG377" s="9">
        <f t="shared" si="41"/>
        <v>2023</v>
      </c>
    </row>
    <row r="378" spans="1:33" x14ac:dyDescent="0.2">
      <c r="A378" s="16">
        <v>44930</v>
      </c>
      <c r="B378" s="17">
        <v>13261</v>
      </c>
      <c r="C378" s="17">
        <v>13085</v>
      </c>
      <c r="D378" s="17">
        <v>13140</v>
      </c>
      <c r="E378" s="17">
        <v>13253</v>
      </c>
      <c r="F378" s="17">
        <v>13723</v>
      </c>
      <c r="G378" s="17">
        <v>15021</v>
      </c>
      <c r="H378" s="17">
        <v>15875</v>
      </c>
      <c r="I378" s="17">
        <v>16782</v>
      </c>
      <c r="J378" s="17">
        <v>18160</v>
      </c>
      <c r="K378" s="17">
        <v>18751</v>
      </c>
      <c r="L378" s="17">
        <v>18767</v>
      </c>
      <c r="M378" s="17">
        <v>19064</v>
      </c>
      <c r="N378" s="17">
        <v>19249</v>
      </c>
      <c r="O378" s="17">
        <v>19125</v>
      </c>
      <c r="P378" s="17">
        <v>19159</v>
      </c>
      <c r="Q378" s="17">
        <v>18580</v>
      </c>
      <c r="R378" s="17">
        <v>18351</v>
      </c>
      <c r="S378" s="17">
        <v>17582</v>
      </c>
      <c r="T378" s="17">
        <v>16505</v>
      </c>
      <c r="U378" s="17">
        <v>14956</v>
      </c>
      <c r="V378" s="17">
        <v>14588</v>
      </c>
      <c r="W378" s="17">
        <v>13947</v>
      </c>
      <c r="X378" s="17">
        <v>14236</v>
      </c>
      <c r="Y378" s="17">
        <v>14228</v>
      </c>
      <c r="Z378"/>
      <c r="AA378" s="19">
        <f t="shared" si="36"/>
        <v>3</v>
      </c>
      <c r="AB378" s="9">
        <f t="shared" si="37"/>
        <v>277802</v>
      </c>
      <c r="AC378" s="13">
        <f t="shared" si="38"/>
        <v>111586</v>
      </c>
      <c r="AD378" s="13">
        <f t="shared" si="39"/>
        <v>389388</v>
      </c>
      <c r="AE378" s="9"/>
      <c r="AF378" s="9">
        <f t="shared" si="40"/>
        <v>1</v>
      </c>
      <c r="AG378" s="9">
        <f t="shared" si="41"/>
        <v>2023</v>
      </c>
    </row>
    <row r="379" spans="1:33" x14ac:dyDescent="0.2">
      <c r="A379" s="16">
        <v>44931</v>
      </c>
      <c r="B379" s="17">
        <v>13747</v>
      </c>
      <c r="C379" s="17">
        <v>13932</v>
      </c>
      <c r="D379" s="17">
        <v>14138</v>
      </c>
      <c r="E379" s="17">
        <v>14313</v>
      </c>
      <c r="F379" s="17">
        <v>14822</v>
      </c>
      <c r="G379" s="17">
        <v>16099</v>
      </c>
      <c r="H379" s="17">
        <v>16646</v>
      </c>
      <c r="I379" s="17">
        <v>17783</v>
      </c>
      <c r="J379" s="17">
        <v>19637</v>
      </c>
      <c r="K379" s="17">
        <v>20646</v>
      </c>
      <c r="L379" s="17">
        <v>21308</v>
      </c>
      <c r="M379" s="17">
        <v>21781</v>
      </c>
      <c r="N379" s="17">
        <v>22110</v>
      </c>
      <c r="O379" s="17">
        <v>22123</v>
      </c>
      <c r="P379" s="17">
        <v>21984</v>
      </c>
      <c r="Q379" s="17">
        <v>21186</v>
      </c>
      <c r="R379" s="17">
        <v>20260</v>
      </c>
      <c r="S379" s="17">
        <v>19225</v>
      </c>
      <c r="T379" s="17">
        <v>17908</v>
      </c>
      <c r="U379" s="17">
        <v>16116</v>
      </c>
      <c r="V379" s="17">
        <v>15796</v>
      </c>
      <c r="W379" s="17">
        <v>15173</v>
      </c>
      <c r="X379" s="17">
        <v>15417</v>
      </c>
      <c r="Y379" s="17">
        <v>15363</v>
      </c>
      <c r="Z379"/>
      <c r="AA379" s="19">
        <f t="shared" si="36"/>
        <v>4</v>
      </c>
      <c r="AB379" s="9">
        <f t="shared" si="37"/>
        <v>308453</v>
      </c>
      <c r="AC379" s="13">
        <f t="shared" si="38"/>
        <v>119060</v>
      </c>
      <c r="AD379" s="13">
        <f t="shared" si="39"/>
        <v>427513</v>
      </c>
      <c r="AE379" s="9"/>
      <c r="AF379" s="9">
        <f t="shared" si="40"/>
        <v>1</v>
      </c>
      <c r="AG379" s="9">
        <f t="shared" si="41"/>
        <v>2023</v>
      </c>
    </row>
    <row r="380" spans="1:33" x14ac:dyDescent="0.2">
      <c r="A380" s="16">
        <v>44932</v>
      </c>
      <c r="B380" s="17">
        <v>14839</v>
      </c>
      <c r="C380" s="17">
        <v>14768</v>
      </c>
      <c r="D380" s="17">
        <v>14822</v>
      </c>
      <c r="E380" s="17">
        <v>14875</v>
      </c>
      <c r="F380" s="17">
        <v>15296</v>
      </c>
      <c r="G380" s="17">
        <v>16504</v>
      </c>
      <c r="H380" s="17">
        <v>17157</v>
      </c>
      <c r="I380" s="17">
        <v>17989</v>
      </c>
      <c r="J380" s="17">
        <v>19486</v>
      </c>
      <c r="K380" s="17">
        <v>20288</v>
      </c>
      <c r="L380" s="17">
        <v>20787</v>
      </c>
      <c r="M380" s="17">
        <v>20993</v>
      </c>
      <c r="N380" s="17">
        <v>21287</v>
      </c>
      <c r="O380" s="17">
        <v>21526</v>
      </c>
      <c r="P380" s="17">
        <v>21476</v>
      </c>
      <c r="Q380" s="17">
        <v>20562</v>
      </c>
      <c r="R380" s="17">
        <v>19628</v>
      </c>
      <c r="S380" s="17">
        <v>18339</v>
      </c>
      <c r="T380" s="17">
        <v>17033</v>
      </c>
      <c r="U380" s="17">
        <v>15433</v>
      </c>
      <c r="V380" s="17">
        <v>15238</v>
      </c>
      <c r="W380" s="17">
        <v>14792</v>
      </c>
      <c r="X380" s="17">
        <v>15248</v>
      </c>
      <c r="Y380" s="17">
        <v>15257</v>
      </c>
      <c r="Z380"/>
      <c r="AA380" s="19">
        <f t="shared" si="36"/>
        <v>5</v>
      </c>
      <c r="AB380" s="9">
        <f t="shared" si="37"/>
        <v>300105</v>
      </c>
      <c r="AC380" s="13">
        <f t="shared" si="38"/>
        <v>123518</v>
      </c>
      <c r="AD380" s="13">
        <f t="shared" si="39"/>
        <v>423623</v>
      </c>
      <c r="AE380" s="9"/>
      <c r="AF380" s="9">
        <f t="shared" si="40"/>
        <v>1</v>
      </c>
      <c r="AG380" s="9">
        <f t="shared" si="41"/>
        <v>2023</v>
      </c>
    </row>
    <row r="381" spans="1:33" x14ac:dyDescent="0.2">
      <c r="A381" s="16">
        <v>44933</v>
      </c>
      <c r="B381" s="17">
        <v>14606</v>
      </c>
      <c r="C381" s="17">
        <v>14489</v>
      </c>
      <c r="D381" s="17">
        <v>14457</v>
      </c>
      <c r="E381" s="17">
        <v>14433</v>
      </c>
      <c r="F381" s="17">
        <v>14610</v>
      </c>
      <c r="G381" s="17">
        <v>15281</v>
      </c>
      <c r="H381" s="17">
        <v>15175</v>
      </c>
      <c r="I381" s="17">
        <v>15821</v>
      </c>
      <c r="J381" s="17">
        <v>17378</v>
      </c>
      <c r="K381" s="17">
        <v>18175</v>
      </c>
      <c r="L381" s="17">
        <v>18948</v>
      </c>
      <c r="M381" s="17">
        <v>19189</v>
      </c>
      <c r="N381" s="17">
        <v>18988</v>
      </c>
      <c r="O381" s="17">
        <v>18905</v>
      </c>
      <c r="P381" s="17">
        <v>18549</v>
      </c>
      <c r="Q381" s="17">
        <v>18162</v>
      </c>
      <c r="R381" s="17">
        <v>18011</v>
      </c>
      <c r="S381" s="17">
        <v>17161</v>
      </c>
      <c r="T381" s="17">
        <v>16137</v>
      </c>
      <c r="U381" s="17">
        <v>14877</v>
      </c>
      <c r="V381" s="17">
        <v>14819</v>
      </c>
      <c r="W381" s="17">
        <v>14817</v>
      </c>
      <c r="X381" s="17">
        <v>15310</v>
      </c>
      <c r="Y381" s="17">
        <v>15553</v>
      </c>
      <c r="Z381"/>
      <c r="AA381" s="19">
        <f t="shared" si="36"/>
        <v>6</v>
      </c>
      <c r="AB381" s="9">
        <f t="shared" si="37"/>
        <v>275247</v>
      </c>
      <c r="AC381" s="13">
        <f t="shared" si="38"/>
        <v>118604</v>
      </c>
      <c r="AD381" s="13">
        <f t="shared" si="39"/>
        <v>393851</v>
      </c>
      <c r="AE381" s="9"/>
      <c r="AF381" s="9">
        <f t="shared" si="40"/>
        <v>1</v>
      </c>
      <c r="AG381" s="9">
        <f t="shared" si="41"/>
        <v>2023</v>
      </c>
    </row>
    <row r="382" spans="1:33" x14ac:dyDescent="0.2">
      <c r="A382" s="16">
        <v>44934</v>
      </c>
      <c r="B382" s="17">
        <v>15252</v>
      </c>
      <c r="C382" s="17">
        <v>15420</v>
      </c>
      <c r="D382" s="17">
        <v>15503</v>
      </c>
      <c r="E382" s="17">
        <v>15617</v>
      </c>
      <c r="F382" s="17">
        <v>15925</v>
      </c>
      <c r="G382" s="17">
        <v>16580</v>
      </c>
      <c r="H382" s="17">
        <v>16388</v>
      </c>
      <c r="I382" s="17">
        <v>17052</v>
      </c>
      <c r="J382" s="17">
        <v>18674</v>
      </c>
      <c r="K382" s="17">
        <v>18999</v>
      </c>
      <c r="L382" s="17">
        <v>19447</v>
      </c>
      <c r="M382" s="17">
        <v>19591</v>
      </c>
      <c r="N382" s="17">
        <v>19568</v>
      </c>
      <c r="O382" s="17">
        <v>19494</v>
      </c>
      <c r="P382" s="17">
        <v>19465</v>
      </c>
      <c r="Q382" s="17">
        <v>19159</v>
      </c>
      <c r="R382" s="17">
        <v>19356</v>
      </c>
      <c r="S382" s="17">
        <v>18866</v>
      </c>
      <c r="T382" s="17">
        <v>17897</v>
      </c>
      <c r="U382" s="17">
        <v>16449</v>
      </c>
      <c r="V382" s="17">
        <v>16076</v>
      </c>
      <c r="W382" s="17">
        <v>15592</v>
      </c>
      <c r="X382" s="17">
        <v>15739</v>
      </c>
      <c r="Y382" s="17">
        <v>15733</v>
      </c>
      <c r="Z382"/>
      <c r="AA382" s="19">
        <f t="shared" si="36"/>
        <v>7</v>
      </c>
      <c r="AB382" s="9">
        <f t="shared" si="37"/>
        <v>0</v>
      </c>
      <c r="AC382" s="13">
        <f t="shared" si="38"/>
        <v>417842</v>
      </c>
      <c r="AD382" s="13">
        <f t="shared" si="39"/>
        <v>417842</v>
      </c>
      <c r="AE382" s="9"/>
      <c r="AF382" s="9">
        <f t="shared" si="40"/>
        <v>1</v>
      </c>
      <c r="AG382" s="9">
        <f t="shared" si="41"/>
        <v>2023</v>
      </c>
    </row>
    <row r="383" spans="1:33" x14ac:dyDescent="0.2">
      <c r="A383" s="16">
        <v>44935</v>
      </c>
      <c r="B383" s="17">
        <v>15393</v>
      </c>
      <c r="C383" s="17">
        <v>15366</v>
      </c>
      <c r="D383" s="17">
        <v>15459</v>
      </c>
      <c r="E383" s="17">
        <v>15582</v>
      </c>
      <c r="F383" s="17">
        <v>16117</v>
      </c>
      <c r="G383" s="17">
        <v>17667</v>
      </c>
      <c r="H383" s="17">
        <v>18458</v>
      </c>
      <c r="I383" s="17">
        <v>19240</v>
      </c>
      <c r="J383" s="17">
        <v>20577</v>
      </c>
      <c r="K383" s="17">
        <v>21244</v>
      </c>
      <c r="L383" s="17">
        <v>21564</v>
      </c>
      <c r="M383" s="17">
        <v>21446</v>
      </c>
      <c r="N383" s="17">
        <v>21181</v>
      </c>
      <c r="O383" s="17">
        <v>20721</v>
      </c>
      <c r="P383" s="17">
        <v>20620</v>
      </c>
      <c r="Q383" s="17">
        <v>20139</v>
      </c>
      <c r="R383" s="17">
        <v>19872</v>
      </c>
      <c r="S383" s="17">
        <v>19205</v>
      </c>
      <c r="T383" s="17">
        <v>18116</v>
      </c>
      <c r="U383" s="17">
        <v>16389</v>
      </c>
      <c r="V383" s="17">
        <v>16100</v>
      </c>
      <c r="W383" s="17">
        <v>15458</v>
      </c>
      <c r="X383" s="17">
        <v>15699</v>
      </c>
      <c r="Y383" s="17">
        <v>15671</v>
      </c>
      <c r="Z383"/>
      <c r="AA383" s="19">
        <f t="shared" si="36"/>
        <v>1</v>
      </c>
      <c r="AB383" s="9">
        <f t="shared" si="37"/>
        <v>0</v>
      </c>
      <c r="AC383" s="13">
        <f t="shared" si="38"/>
        <v>437284</v>
      </c>
      <c r="AD383" s="13">
        <f t="shared" si="39"/>
        <v>437284</v>
      </c>
      <c r="AE383" s="9"/>
      <c r="AF383" s="9">
        <f t="shared" si="40"/>
        <v>1</v>
      </c>
      <c r="AG383" s="9">
        <f t="shared" si="41"/>
        <v>2023</v>
      </c>
    </row>
    <row r="384" spans="1:33" x14ac:dyDescent="0.2">
      <c r="A384" s="16">
        <v>44936</v>
      </c>
      <c r="B384" s="17">
        <v>15131</v>
      </c>
      <c r="C384" s="17">
        <v>15112</v>
      </c>
      <c r="D384" s="17">
        <v>15212</v>
      </c>
      <c r="E384" s="17">
        <v>15265</v>
      </c>
      <c r="F384" s="17">
        <v>15678</v>
      </c>
      <c r="G384" s="17">
        <v>17045</v>
      </c>
      <c r="H384" s="17">
        <v>17716</v>
      </c>
      <c r="I384" s="17">
        <v>18526</v>
      </c>
      <c r="J384" s="17">
        <v>19959</v>
      </c>
      <c r="K384" s="17">
        <v>20287</v>
      </c>
      <c r="L384" s="17">
        <v>20282</v>
      </c>
      <c r="M384" s="17">
        <v>20237</v>
      </c>
      <c r="N384" s="17">
        <v>20145</v>
      </c>
      <c r="O384" s="17">
        <v>20168</v>
      </c>
      <c r="P384" s="17">
        <v>20474</v>
      </c>
      <c r="Q384" s="17">
        <v>19993</v>
      </c>
      <c r="R384" s="17">
        <v>19947</v>
      </c>
      <c r="S384" s="17">
        <v>19158</v>
      </c>
      <c r="T384" s="17">
        <v>18181</v>
      </c>
      <c r="U384" s="17">
        <v>16508</v>
      </c>
      <c r="V384" s="17">
        <v>16293</v>
      </c>
      <c r="W384" s="17">
        <v>15853</v>
      </c>
      <c r="X384" s="17">
        <v>16358</v>
      </c>
      <c r="Y384" s="17">
        <v>16455</v>
      </c>
      <c r="Z384"/>
      <c r="AA384" s="19">
        <f t="shared" si="36"/>
        <v>2</v>
      </c>
      <c r="AB384" s="9">
        <f t="shared" si="37"/>
        <v>302369</v>
      </c>
      <c r="AC384" s="13">
        <f t="shared" si="38"/>
        <v>127614</v>
      </c>
      <c r="AD384" s="13">
        <f t="shared" si="39"/>
        <v>429983</v>
      </c>
      <c r="AE384" s="9"/>
      <c r="AF384" s="9">
        <f t="shared" si="40"/>
        <v>1</v>
      </c>
      <c r="AG384" s="9">
        <f t="shared" si="41"/>
        <v>2023</v>
      </c>
    </row>
    <row r="385" spans="1:33" x14ac:dyDescent="0.2">
      <c r="A385" s="16">
        <v>44937</v>
      </c>
      <c r="B385" s="17">
        <v>16164</v>
      </c>
      <c r="C385" s="17">
        <v>16297</v>
      </c>
      <c r="D385" s="17">
        <v>16564</v>
      </c>
      <c r="E385" s="17">
        <v>16813</v>
      </c>
      <c r="F385" s="17">
        <v>17333</v>
      </c>
      <c r="G385" s="17">
        <v>19023</v>
      </c>
      <c r="H385" s="17">
        <v>19753</v>
      </c>
      <c r="I385" s="17">
        <v>20659</v>
      </c>
      <c r="J385" s="17">
        <v>21572</v>
      </c>
      <c r="K385" s="17">
        <v>21453</v>
      </c>
      <c r="L385" s="17">
        <v>21138</v>
      </c>
      <c r="M385" s="17">
        <v>20830</v>
      </c>
      <c r="N385" s="17">
        <v>20646</v>
      </c>
      <c r="O385" s="17">
        <v>20613</v>
      </c>
      <c r="P385" s="17">
        <v>20811</v>
      </c>
      <c r="Q385" s="17">
        <v>20837</v>
      </c>
      <c r="R385" s="17">
        <v>20678</v>
      </c>
      <c r="S385" s="17">
        <v>19920</v>
      </c>
      <c r="T385" s="17">
        <v>18952</v>
      </c>
      <c r="U385" s="17">
        <v>17259</v>
      </c>
      <c r="V385" s="17">
        <v>17080</v>
      </c>
      <c r="W385" s="17">
        <v>16590</v>
      </c>
      <c r="X385" s="17">
        <v>16953</v>
      </c>
      <c r="Y385" s="17">
        <v>16989</v>
      </c>
      <c r="Z385"/>
      <c r="AA385" s="19">
        <f t="shared" si="36"/>
        <v>3</v>
      </c>
      <c r="AB385" s="9">
        <f t="shared" si="37"/>
        <v>315991</v>
      </c>
      <c r="AC385" s="13">
        <f t="shared" si="38"/>
        <v>138936</v>
      </c>
      <c r="AD385" s="13">
        <f t="shared" si="39"/>
        <v>454927</v>
      </c>
      <c r="AE385" s="9"/>
      <c r="AF385" s="9">
        <f t="shared" si="40"/>
        <v>1</v>
      </c>
      <c r="AG385" s="9">
        <f t="shared" si="41"/>
        <v>2023</v>
      </c>
    </row>
    <row r="386" spans="1:33" x14ac:dyDescent="0.2">
      <c r="A386" s="16">
        <v>44938</v>
      </c>
      <c r="B386" s="17">
        <v>16391</v>
      </c>
      <c r="C386" s="17">
        <v>16428</v>
      </c>
      <c r="D386" s="17">
        <v>16550</v>
      </c>
      <c r="E386" s="17">
        <v>16611</v>
      </c>
      <c r="F386" s="17">
        <v>17128</v>
      </c>
      <c r="G386" s="17">
        <v>18520</v>
      </c>
      <c r="H386" s="17">
        <v>19149</v>
      </c>
      <c r="I386" s="17">
        <v>19910</v>
      </c>
      <c r="J386" s="17">
        <v>21276</v>
      </c>
      <c r="K386" s="17">
        <v>21722</v>
      </c>
      <c r="L386" s="17">
        <v>21722</v>
      </c>
      <c r="M386" s="17">
        <v>21686</v>
      </c>
      <c r="N386" s="17">
        <v>22007</v>
      </c>
      <c r="O386" s="17">
        <v>21922</v>
      </c>
      <c r="P386" s="17">
        <v>21883</v>
      </c>
      <c r="Q386" s="17">
        <v>21032</v>
      </c>
      <c r="R386" s="17">
        <v>20283</v>
      </c>
      <c r="S386" s="17">
        <v>19101</v>
      </c>
      <c r="T386" s="17">
        <v>17837</v>
      </c>
      <c r="U386" s="17">
        <v>16052</v>
      </c>
      <c r="V386" s="17">
        <v>15692</v>
      </c>
      <c r="W386" s="17">
        <v>14980</v>
      </c>
      <c r="X386" s="17">
        <v>15161</v>
      </c>
      <c r="Y386" s="17">
        <v>14975</v>
      </c>
      <c r="Z386"/>
      <c r="AA386" s="19">
        <f t="shared" si="36"/>
        <v>4</v>
      </c>
      <c r="AB386" s="9">
        <f t="shared" si="37"/>
        <v>312266</v>
      </c>
      <c r="AC386" s="13">
        <f t="shared" si="38"/>
        <v>135752</v>
      </c>
      <c r="AD386" s="13">
        <f t="shared" si="39"/>
        <v>448018</v>
      </c>
      <c r="AE386" s="9"/>
      <c r="AF386" s="9">
        <f t="shared" si="40"/>
        <v>1</v>
      </c>
      <c r="AG386" s="9">
        <f t="shared" si="41"/>
        <v>2023</v>
      </c>
    </row>
    <row r="387" spans="1:33" x14ac:dyDescent="0.2">
      <c r="A387" s="16">
        <v>44939</v>
      </c>
      <c r="B387" s="17">
        <v>14384</v>
      </c>
      <c r="C387" s="17">
        <v>14247</v>
      </c>
      <c r="D387" s="17">
        <v>14236</v>
      </c>
      <c r="E387" s="17">
        <v>14230</v>
      </c>
      <c r="F387" s="17">
        <v>14519</v>
      </c>
      <c r="G387" s="17">
        <v>15616</v>
      </c>
      <c r="H387" s="17">
        <v>16073</v>
      </c>
      <c r="I387" s="17">
        <v>17068</v>
      </c>
      <c r="J387" s="17">
        <v>18575</v>
      </c>
      <c r="K387" s="17">
        <v>19252</v>
      </c>
      <c r="L387" s="17">
        <v>19446</v>
      </c>
      <c r="M387" s="17">
        <v>19593</v>
      </c>
      <c r="N387" s="17">
        <v>19637</v>
      </c>
      <c r="O387" s="17">
        <v>19574</v>
      </c>
      <c r="P387" s="17">
        <v>19371</v>
      </c>
      <c r="Q387" s="17">
        <v>18501</v>
      </c>
      <c r="R387" s="17">
        <v>17550</v>
      </c>
      <c r="S387" s="17">
        <v>16288</v>
      </c>
      <c r="T387" s="17">
        <v>15076</v>
      </c>
      <c r="U387" s="17">
        <v>13613</v>
      </c>
      <c r="V387" s="17">
        <v>13444</v>
      </c>
      <c r="W387" s="17">
        <v>13175</v>
      </c>
      <c r="X387" s="17">
        <v>13722</v>
      </c>
      <c r="Y387" s="17">
        <v>13841</v>
      </c>
      <c r="Z387"/>
      <c r="AA387" s="19">
        <f t="shared" si="36"/>
        <v>5</v>
      </c>
      <c r="AB387" s="9">
        <f t="shared" si="37"/>
        <v>273885</v>
      </c>
      <c r="AC387" s="13">
        <f t="shared" si="38"/>
        <v>117146</v>
      </c>
      <c r="AD387" s="13">
        <f t="shared" si="39"/>
        <v>391031</v>
      </c>
      <c r="AE387" s="9"/>
      <c r="AF387" s="9">
        <f t="shared" si="40"/>
        <v>1</v>
      </c>
      <c r="AG387" s="9">
        <f t="shared" si="41"/>
        <v>2023</v>
      </c>
    </row>
    <row r="388" spans="1:33" x14ac:dyDescent="0.2">
      <c r="A388" s="16">
        <v>44940</v>
      </c>
      <c r="B388" s="17">
        <v>13257</v>
      </c>
      <c r="C388" s="17">
        <v>13366</v>
      </c>
      <c r="D388" s="17">
        <v>13427</v>
      </c>
      <c r="E388" s="17">
        <v>13550</v>
      </c>
      <c r="F388" s="17">
        <v>13759</v>
      </c>
      <c r="G388" s="17">
        <v>14525</v>
      </c>
      <c r="H388" s="17">
        <v>14432</v>
      </c>
      <c r="I388" s="17">
        <v>15318</v>
      </c>
      <c r="J388" s="17">
        <v>16960</v>
      </c>
      <c r="K388" s="17">
        <v>17953</v>
      </c>
      <c r="L388" s="17">
        <v>18818</v>
      </c>
      <c r="M388" s="17">
        <v>19372</v>
      </c>
      <c r="N388" s="17">
        <v>19428</v>
      </c>
      <c r="O388" s="17">
        <v>19540</v>
      </c>
      <c r="P388" s="17">
        <v>19473</v>
      </c>
      <c r="Q388" s="17">
        <v>18886</v>
      </c>
      <c r="R388" s="17">
        <v>18359</v>
      </c>
      <c r="S388" s="17">
        <v>17406</v>
      </c>
      <c r="T388" s="17">
        <v>16410</v>
      </c>
      <c r="U388" s="17">
        <v>14959</v>
      </c>
      <c r="V388" s="17">
        <v>14845</v>
      </c>
      <c r="W388" s="17">
        <v>14648</v>
      </c>
      <c r="X388" s="17">
        <v>15135</v>
      </c>
      <c r="Y388" s="17">
        <v>15272</v>
      </c>
      <c r="Z388"/>
      <c r="AA388" s="19">
        <f t="shared" si="36"/>
        <v>6</v>
      </c>
      <c r="AB388" s="9">
        <f t="shared" si="37"/>
        <v>277510</v>
      </c>
      <c r="AC388" s="13">
        <f t="shared" si="38"/>
        <v>111588</v>
      </c>
      <c r="AD388" s="13">
        <f t="shared" si="39"/>
        <v>389098</v>
      </c>
      <c r="AE388" s="9"/>
      <c r="AF388" s="9">
        <f t="shared" si="40"/>
        <v>1</v>
      </c>
      <c r="AG388" s="9">
        <f t="shared" si="41"/>
        <v>2023</v>
      </c>
    </row>
    <row r="389" spans="1:33" x14ac:dyDescent="0.2">
      <c r="A389" s="16">
        <v>44941</v>
      </c>
      <c r="B389" s="17">
        <v>14777</v>
      </c>
      <c r="C389" s="17">
        <v>14754</v>
      </c>
      <c r="D389" s="17">
        <v>14850</v>
      </c>
      <c r="E389" s="17">
        <v>14933</v>
      </c>
      <c r="F389" s="17">
        <v>15199</v>
      </c>
      <c r="G389" s="17">
        <v>15820</v>
      </c>
      <c r="H389" s="17">
        <v>15563</v>
      </c>
      <c r="I389" s="17">
        <v>16407</v>
      </c>
      <c r="J389" s="17">
        <v>18196</v>
      </c>
      <c r="K389" s="17">
        <v>18986</v>
      </c>
      <c r="L389" s="17">
        <v>19760</v>
      </c>
      <c r="M389" s="17">
        <v>20371</v>
      </c>
      <c r="N389" s="17">
        <v>20565</v>
      </c>
      <c r="O389" s="17">
        <v>20929</v>
      </c>
      <c r="P389" s="17">
        <v>20825</v>
      </c>
      <c r="Q389" s="17">
        <v>20402</v>
      </c>
      <c r="R389" s="17">
        <v>19712</v>
      </c>
      <c r="S389" s="17">
        <v>18800</v>
      </c>
      <c r="T389" s="17">
        <v>17613</v>
      </c>
      <c r="U389" s="17">
        <v>15956</v>
      </c>
      <c r="V389" s="17">
        <v>15573</v>
      </c>
      <c r="W389" s="17">
        <v>15194</v>
      </c>
      <c r="X389" s="17">
        <v>15576</v>
      </c>
      <c r="Y389" s="17">
        <v>15677</v>
      </c>
      <c r="Z389"/>
      <c r="AA389" s="19">
        <f t="shared" si="36"/>
        <v>7</v>
      </c>
      <c r="AB389" s="9">
        <f t="shared" si="37"/>
        <v>0</v>
      </c>
      <c r="AC389" s="13">
        <f t="shared" si="38"/>
        <v>416438</v>
      </c>
      <c r="AD389" s="13">
        <f t="shared" si="39"/>
        <v>416438</v>
      </c>
      <c r="AE389" s="9"/>
      <c r="AF389" s="9">
        <f t="shared" si="40"/>
        <v>1</v>
      </c>
      <c r="AG389" s="9">
        <f t="shared" si="41"/>
        <v>2023</v>
      </c>
    </row>
    <row r="390" spans="1:33" x14ac:dyDescent="0.2">
      <c r="A390" s="16">
        <v>44942</v>
      </c>
      <c r="B390" s="17">
        <v>15136</v>
      </c>
      <c r="C390" s="17">
        <v>15143</v>
      </c>
      <c r="D390" s="17">
        <v>15170</v>
      </c>
      <c r="E390" s="17">
        <v>15212</v>
      </c>
      <c r="F390" s="17">
        <v>15506</v>
      </c>
      <c r="G390" s="17">
        <v>16445</v>
      </c>
      <c r="H390" s="17">
        <v>16413</v>
      </c>
      <c r="I390" s="17">
        <v>17193</v>
      </c>
      <c r="J390" s="17">
        <v>18772</v>
      </c>
      <c r="K390" s="17">
        <v>19752</v>
      </c>
      <c r="L390" s="17">
        <v>20894</v>
      </c>
      <c r="M390" s="17">
        <v>21638</v>
      </c>
      <c r="N390" s="17">
        <v>21767</v>
      </c>
      <c r="O390" s="17">
        <v>21698</v>
      </c>
      <c r="P390" s="17">
        <v>21355</v>
      </c>
      <c r="Q390" s="17">
        <v>20390</v>
      </c>
      <c r="R390" s="17">
        <v>19603</v>
      </c>
      <c r="S390" s="17">
        <v>18548</v>
      </c>
      <c r="T390" s="17">
        <v>17221</v>
      </c>
      <c r="U390" s="17">
        <v>15533</v>
      </c>
      <c r="V390" s="17">
        <v>15034</v>
      </c>
      <c r="W390" s="17">
        <v>14470</v>
      </c>
      <c r="X390" s="17">
        <v>14650</v>
      </c>
      <c r="Y390" s="17">
        <v>14636</v>
      </c>
      <c r="Z390"/>
      <c r="AA390" s="19">
        <f t="shared" si="36"/>
        <v>1</v>
      </c>
      <c r="AB390" s="9">
        <f t="shared" si="37"/>
        <v>0</v>
      </c>
      <c r="AC390" s="13">
        <f t="shared" si="38"/>
        <v>422179</v>
      </c>
      <c r="AD390" s="13">
        <f t="shared" si="39"/>
        <v>422179</v>
      </c>
      <c r="AE390" s="9"/>
      <c r="AF390" s="9">
        <f t="shared" si="40"/>
        <v>1</v>
      </c>
      <c r="AG390" s="9">
        <f t="shared" si="41"/>
        <v>2023</v>
      </c>
    </row>
    <row r="391" spans="1:33" x14ac:dyDescent="0.2">
      <c r="A391" s="16">
        <v>44943</v>
      </c>
      <c r="B391" s="17">
        <v>14450</v>
      </c>
      <c r="C391" s="17">
        <v>14562</v>
      </c>
      <c r="D391" s="17">
        <v>14675</v>
      </c>
      <c r="E391" s="17">
        <v>14760</v>
      </c>
      <c r="F391" s="17">
        <v>15209</v>
      </c>
      <c r="G391" s="17">
        <v>16452</v>
      </c>
      <c r="H391" s="17">
        <v>16804</v>
      </c>
      <c r="I391" s="17">
        <v>17692</v>
      </c>
      <c r="J391" s="17">
        <v>19480</v>
      </c>
      <c r="K391" s="17">
        <v>20049</v>
      </c>
      <c r="L391" s="17">
        <v>20079</v>
      </c>
      <c r="M391" s="17">
        <v>19702</v>
      </c>
      <c r="N391" s="17">
        <v>19505</v>
      </c>
      <c r="O391" s="17">
        <v>19312</v>
      </c>
      <c r="P391" s="17">
        <v>19215</v>
      </c>
      <c r="Q391" s="17">
        <v>18864</v>
      </c>
      <c r="R391" s="17">
        <v>18460</v>
      </c>
      <c r="S391" s="17">
        <v>17938</v>
      </c>
      <c r="T391" s="17">
        <v>16874</v>
      </c>
      <c r="U391" s="17">
        <v>15190</v>
      </c>
      <c r="V391" s="17">
        <v>14889</v>
      </c>
      <c r="W391" s="17">
        <v>14285</v>
      </c>
      <c r="X391" s="17">
        <v>14509</v>
      </c>
      <c r="Y391" s="17">
        <v>14496</v>
      </c>
      <c r="Z391"/>
      <c r="AA391" s="19">
        <f t="shared" si="36"/>
        <v>2</v>
      </c>
      <c r="AB391" s="9">
        <f t="shared" si="37"/>
        <v>286043</v>
      </c>
      <c r="AC391" s="13">
        <f t="shared" si="38"/>
        <v>121408</v>
      </c>
      <c r="AD391" s="13">
        <f t="shared" si="39"/>
        <v>407451</v>
      </c>
      <c r="AE391" s="9"/>
      <c r="AF391" s="9">
        <f t="shared" si="40"/>
        <v>1</v>
      </c>
      <c r="AG391" s="9">
        <f t="shared" si="41"/>
        <v>2023</v>
      </c>
    </row>
    <row r="392" spans="1:33" x14ac:dyDescent="0.2">
      <c r="A392" s="16">
        <v>44944</v>
      </c>
      <c r="B392" s="17">
        <v>13980</v>
      </c>
      <c r="C392" s="17">
        <v>13910</v>
      </c>
      <c r="D392" s="17">
        <v>14033</v>
      </c>
      <c r="E392" s="17">
        <v>14132</v>
      </c>
      <c r="F392" s="17">
        <v>14588</v>
      </c>
      <c r="G392" s="17">
        <v>15836</v>
      </c>
      <c r="H392" s="17">
        <v>16610</v>
      </c>
      <c r="I392" s="17">
        <v>17409</v>
      </c>
      <c r="J392" s="17">
        <v>18612</v>
      </c>
      <c r="K392" s="17">
        <v>18825</v>
      </c>
      <c r="L392" s="17">
        <v>18825</v>
      </c>
      <c r="M392" s="17">
        <v>18715</v>
      </c>
      <c r="N392" s="17">
        <v>18711</v>
      </c>
      <c r="O392" s="17">
        <v>18574</v>
      </c>
      <c r="P392" s="17">
        <v>18746</v>
      </c>
      <c r="Q392" s="17">
        <v>18220</v>
      </c>
      <c r="R392" s="17">
        <v>17826</v>
      </c>
      <c r="S392" s="17">
        <v>17349</v>
      </c>
      <c r="T392" s="17">
        <v>16305</v>
      </c>
      <c r="U392" s="17">
        <v>14802</v>
      </c>
      <c r="V392" s="17">
        <v>14514</v>
      </c>
      <c r="W392" s="17">
        <v>13957</v>
      </c>
      <c r="X392" s="17">
        <v>14181</v>
      </c>
      <c r="Y392" s="17">
        <v>14119</v>
      </c>
      <c r="Z392"/>
      <c r="AA392" s="19">
        <f t="shared" si="36"/>
        <v>3</v>
      </c>
      <c r="AB392" s="9">
        <f t="shared" si="37"/>
        <v>275571</v>
      </c>
      <c r="AC392" s="13">
        <f t="shared" si="38"/>
        <v>117208</v>
      </c>
      <c r="AD392" s="13">
        <f t="shared" si="39"/>
        <v>392779</v>
      </c>
      <c r="AE392" s="9"/>
      <c r="AF392" s="9">
        <f t="shared" si="40"/>
        <v>1</v>
      </c>
      <c r="AG392" s="9">
        <f t="shared" si="41"/>
        <v>2023</v>
      </c>
    </row>
    <row r="393" spans="1:33" x14ac:dyDescent="0.2">
      <c r="A393" s="16">
        <v>44945</v>
      </c>
      <c r="B393" s="17">
        <v>13670</v>
      </c>
      <c r="C393" s="17">
        <v>13556</v>
      </c>
      <c r="D393" s="17">
        <v>13743</v>
      </c>
      <c r="E393" s="17">
        <v>13896</v>
      </c>
      <c r="F393" s="17">
        <v>14396</v>
      </c>
      <c r="G393" s="17">
        <v>15857</v>
      </c>
      <c r="H393" s="17">
        <v>16579</v>
      </c>
      <c r="I393" s="17">
        <v>17302</v>
      </c>
      <c r="J393" s="17">
        <v>18134</v>
      </c>
      <c r="K393" s="17">
        <v>18363</v>
      </c>
      <c r="L393" s="17">
        <v>18468</v>
      </c>
      <c r="M393" s="17">
        <v>18470</v>
      </c>
      <c r="N393" s="17">
        <v>18286</v>
      </c>
      <c r="O393" s="17">
        <v>18562</v>
      </c>
      <c r="P393" s="17">
        <v>18908</v>
      </c>
      <c r="Q393" s="17">
        <v>18522</v>
      </c>
      <c r="R393" s="17">
        <v>18016</v>
      </c>
      <c r="S393" s="17">
        <v>17307</v>
      </c>
      <c r="T393" s="17">
        <v>16394</v>
      </c>
      <c r="U393" s="17">
        <v>14932</v>
      </c>
      <c r="V393" s="17">
        <v>14701</v>
      </c>
      <c r="W393" s="17">
        <v>14113</v>
      </c>
      <c r="X393" s="17">
        <v>14417</v>
      </c>
      <c r="Y393" s="17">
        <v>14499</v>
      </c>
      <c r="Z393"/>
      <c r="AA393" s="19">
        <f t="shared" si="36"/>
        <v>4</v>
      </c>
      <c r="AB393" s="9">
        <f t="shared" si="37"/>
        <v>274895</v>
      </c>
      <c r="AC393" s="13">
        <f t="shared" si="38"/>
        <v>116196</v>
      </c>
      <c r="AD393" s="13">
        <f t="shared" si="39"/>
        <v>391091</v>
      </c>
      <c r="AE393" s="9"/>
      <c r="AF393" s="9">
        <f t="shared" si="40"/>
        <v>1</v>
      </c>
      <c r="AG393" s="9">
        <f t="shared" si="41"/>
        <v>2023</v>
      </c>
    </row>
    <row r="394" spans="1:33" x14ac:dyDescent="0.2">
      <c r="A394" s="16">
        <v>44946</v>
      </c>
      <c r="B394" s="17">
        <v>13983</v>
      </c>
      <c r="C394" s="17">
        <v>14047</v>
      </c>
      <c r="D394" s="17">
        <v>14043</v>
      </c>
      <c r="E394" s="17">
        <v>14272</v>
      </c>
      <c r="F394" s="17">
        <v>14826</v>
      </c>
      <c r="G394" s="17">
        <v>15962</v>
      </c>
      <c r="H394" s="17">
        <v>16300</v>
      </c>
      <c r="I394" s="17">
        <v>17164</v>
      </c>
      <c r="J394" s="17">
        <v>18926</v>
      </c>
      <c r="K394" s="17">
        <v>19901</v>
      </c>
      <c r="L394" s="17">
        <v>20604</v>
      </c>
      <c r="M394" s="17">
        <v>20935</v>
      </c>
      <c r="N394" s="17">
        <v>20922</v>
      </c>
      <c r="O394" s="17">
        <v>20810</v>
      </c>
      <c r="P394" s="17">
        <v>20587</v>
      </c>
      <c r="Q394" s="17">
        <v>19685</v>
      </c>
      <c r="R394" s="17">
        <v>18850</v>
      </c>
      <c r="S394" s="17">
        <v>17973</v>
      </c>
      <c r="T394" s="17">
        <v>16741</v>
      </c>
      <c r="U394" s="17">
        <v>15093</v>
      </c>
      <c r="V394" s="17">
        <v>14975</v>
      </c>
      <c r="W394" s="17">
        <v>14540</v>
      </c>
      <c r="X394" s="17">
        <v>15100</v>
      </c>
      <c r="Y394" s="17">
        <v>15237</v>
      </c>
      <c r="Z394"/>
      <c r="AA394" s="19">
        <f t="shared" si="36"/>
        <v>5</v>
      </c>
      <c r="AB394" s="9">
        <f t="shared" si="37"/>
        <v>292806</v>
      </c>
      <c r="AC394" s="13">
        <f t="shared" si="38"/>
        <v>118670</v>
      </c>
      <c r="AD394" s="13">
        <f t="shared" si="39"/>
        <v>411476</v>
      </c>
      <c r="AE394" s="9"/>
      <c r="AF394" s="9">
        <f t="shared" si="40"/>
        <v>1</v>
      </c>
      <c r="AG394" s="9">
        <f t="shared" si="41"/>
        <v>2023</v>
      </c>
    </row>
    <row r="395" spans="1:33" x14ac:dyDescent="0.2">
      <c r="A395" s="16">
        <v>44947</v>
      </c>
      <c r="B395" s="17">
        <v>14663</v>
      </c>
      <c r="C395" s="17">
        <v>14592</v>
      </c>
      <c r="D395" s="17">
        <v>14641</v>
      </c>
      <c r="E395" s="17">
        <v>14679</v>
      </c>
      <c r="F395" s="17">
        <v>14989</v>
      </c>
      <c r="G395" s="17">
        <v>15716</v>
      </c>
      <c r="H395" s="17">
        <v>15674</v>
      </c>
      <c r="I395" s="17">
        <v>16378</v>
      </c>
      <c r="J395" s="17">
        <v>17972</v>
      </c>
      <c r="K395" s="17">
        <v>18380</v>
      </c>
      <c r="L395" s="17">
        <v>18557</v>
      </c>
      <c r="M395" s="17">
        <v>18642</v>
      </c>
      <c r="N395" s="17">
        <v>18194</v>
      </c>
      <c r="O395" s="17">
        <v>18019</v>
      </c>
      <c r="P395" s="17">
        <v>18034</v>
      </c>
      <c r="Q395" s="17">
        <v>17765</v>
      </c>
      <c r="R395" s="17">
        <v>17535</v>
      </c>
      <c r="S395" s="17">
        <v>17128</v>
      </c>
      <c r="T395" s="17">
        <v>16345</v>
      </c>
      <c r="U395" s="17">
        <v>15118</v>
      </c>
      <c r="V395" s="17">
        <v>15125</v>
      </c>
      <c r="W395" s="17">
        <v>15120</v>
      </c>
      <c r="X395" s="17">
        <v>15705</v>
      </c>
      <c r="Y395" s="17">
        <v>16045</v>
      </c>
      <c r="Z395"/>
      <c r="AA395" s="19">
        <f t="shared" si="36"/>
        <v>6</v>
      </c>
      <c r="AB395" s="9">
        <f t="shared" si="37"/>
        <v>274017</v>
      </c>
      <c r="AC395" s="13">
        <f t="shared" si="38"/>
        <v>120999</v>
      </c>
      <c r="AD395" s="13">
        <f t="shared" si="39"/>
        <v>395016</v>
      </c>
      <c r="AE395" s="9"/>
      <c r="AF395" s="9">
        <f t="shared" si="40"/>
        <v>1</v>
      </c>
      <c r="AG395" s="9">
        <f t="shared" si="41"/>
        <v>2023</v>
      </c>
    </row>
    <row r="396" spans="1:33" x14ac:dyDescent="0.2">
      <c r="A396" s="16">
        <v>44948</v>
      </c>
      <c r="B396" s="17">
        <v>15838</v>
      </c>
      <c r="C396" s="17">
        <v>15934</v>
      </c>
      <c r="D396" s="17">
        <v>16021</v>
      </c>
      <c r="E396" s="17">
        <v>16187</v>
      </c>
      <c r="F396" s="17">
        <v>16429</v>
      </c>
      <c r="G396" s="17">
        <v>16981</v>
      </c>
      <c r="H396" s="17">
        <v>16738</v>
      </c>
      <c r="I396" s="17">
        <v>17356</v>
      </c>
      <c r="J396" s="17">
        <v>18871</v>
      </c>
      <c r="K396" s="17">
        <v>19113</v>
      </c>
      <c r="L396" s="17">
        <v>19581</v>
      </c>
      <c r="M396" s="17">
        <v>20139</v>
      </c>
      <c r="N396" s="17">
        <v>20303</v>
      </c>
      <c r="O396" s="17">
        <v>20259</v>
      </c>
      <c r="P396" s="17">
        <v>20123</v>
      </c>
      <c r="Q396" s="17">
        <v>19509</v>
      </c>
      <c r="R396" s="17">
        <v>19005</v>
      </c>
      <c r="S396" s="17">
        <v>18007</v>
      </c>
      <c r="T396" s="17">
        <v>16953</v>
      </c>
      <c r="U396" s="17">
        <v>15329</v>
      </c>
      <c r="V396" s="17">
        <v>15027</v>
      </c>
      <c r="W396" s="17">
        <v>14671</v>
      </c>
      <c r="X396" s="17">
        <v>14972</v>
      </c>
      <c r="Y396" s="17">
        <v>15054</v>
      </c>
      <c r="Z396"/>
      <c r="AA396" s="19">
        <f t="shared" si="36"/>
        <v>7</v>
      </c>
      <c r="AB396" s="9">
        <f t="shared" si="37"/>
        <v>0</v>
      </c>
      <c r="AC396" s="13">
        <f t="shared" si="38"/>
        <v>418400</v>
      </c>
      <c r="AD396" s="13">
        <f t="shared" si="39"/>
        <v>418400</v>
      </c>
      <c r="AE396" s="9"/>
      <c r="AF396" s="9">
        <f t="shared" si="40"/>
        <v>1</v>
      </c>
      <c r="AG396" s="9">
        <f t="shared" si="41"/>
        <v>2023</v>
      </c>
    </row>
    <row r="397" spans="1:33" x14ac:dyDescent="0.2">
      <c r="A397" s="16">
        <v>44949</v>
      </c>
      <c r="B397" s="17">
        <v>14721</v>
      </c>
      <c r="C397" s="17">
        <v>14655</v>
      </c>
      <c r="D397" s="17">
        <v>14748</v>
      </c>
      <c r="E397" s="17">
        <v>14770</v>
      </c>
      <c r="F397" s="17">
        <v>15179</v>
      </c>
      <c r="G397" s="17">
        <v>16136</v>
      </c>
      <c r="H397" s="17">
        <v>16085</v>
      </c>
      <c r="I397" s="17">
        <v>17005</v>
      </c>
      <c r="J397" s="17">
        <v>18896</v>
      </c>
      <c r="K397" s="17">
        <v>19930</v>
      </c>
      <c r="L397" s="17">
        <v>20781</v>
      </c>
      <c r="M397" s="17">
        <v>21273</v>
      </c>
      <c r="N397" s="17">
        <v>21674</v>
      </c>
      <c r="O397" s="17">
        <v>21639</v>
      </c>
      <c r="P397" s="17">
        <v>21500</v>
      </c>
      <c r="Q397" s="17">
        <v>20427</v>
      </c>
      <c r="R397" s="17">
        <v>19571</v>
      </c>
      <c r="S397" s="17">
        <v>18688</v>
      </c>
      <c r="T397" s="17">
        <v>17451</v>
      </c>
      <c r="U397" s="17">
        <v>15615</v>
      </c>
      <c r="V397" s="17">
        <v>15270</v>
      </c>
      <c r="W397" s="17">
        <v>14636</v>
      </c>
      <c r="X397" s="17">
        <v>14979</v>
      </c>
      <c r="Y397" s="17">
        <v>15004</v>
      </c>
      <c r="Z397"/>
      <c r="AA397" s="19">
        <f t="shared" si="36"/>
        <v>1</v>
      </c>
      <c r="AB397" s="9">
        <f t="shared" si="37"/>
        <v>0</v>
      </c>
      <c r="AC397" s="13">
        <f t="shared" si="38"/>
        <v>420633</v>
      </c>
      <c r="AD397" s="13">
        <f t="shared" si="39"/>
        <v>420633</v>
      </c>
      <c r="AE397" s="9"/>
      <c r="AF397" s="9">
        <f t="shared" si="40"/>
        <v>1</v>
      </c>
      <c r="AG397" s="9">
        <f t="shared" si="41"/>
        <v>2023</v>
      </c>
    </row>
    <row r="398" spans="1:33" x14ac:dyDescent="0.2">
      <c r="A398" s="16">
        <v>44950</v>
      </c>
      <c r="B398" s="17">
        <v>14635</v>
      </c>
      <c r="C398" s="17">
        <v>14581</v>
      </c>
      <c r="D398" s="17">
        <v>14627</v>
      </c>
      <c r="E398" s="17">
        <v>14744</v>
      </c>
      <c r="F398" s="17">
        <v>15100</v>
      </c>
      <c r="G398" s="17">
        <v>16285</v>
      </c>
      <c r="H398" s="17">
        <v>17051</v>
      </c>
      <c r="I398" s="17">
        <v>17638</v>
      </c>
      <c r="J398" s="17">
        <v>18915</v>
      </c>
      <c r="K398" s="17">
        <v>19289</v>
      </c>
      <c r="L398" s="17">
        <v>19590</v>
      </c>
      <c r="M398" s="17">
        <v>19591</v>
      </c>
      <c r="N398" s="17">
        <v>19298</v>
      </c>
      <c r="O398" s="17">
        <v>19251</v>
      </c>
      <c r="P398" s="17">
        <v>19499</v>
      </c>
      <c r="Q398" s="17">
        <v>19000</v>
      </c>
      <c r="R398" s="17">
        <v>18151</v>
      </c>
      <c r="S398" s="17">
        <v>17534</v>
      </c>
      <c r="T398" s="17">
        <v>16564</v>
      </c>
      <c r="U398" s="17">
        <v>14953</v>
      </c>
      <c r="V398" s="17">
        <v>14732</v>
      </c>
      <c r="W398" s="17">
        <v>14070</v>
      </c>
      <c r="X398" s="17">
        <v>14298</v>
      </c>
      <c r="Y398" s="17">
        <v>14349</v>
      </c>
      <c r="Z398"/>
      <c r="AA398" s="19">
        <f t="shared" si="36"/>
        <v>2</v>
      </c>
      <c r="AB398" s="9">
        <f t="shared" si="37"/>
        <v>282373</v>
      </c>
      <c r="AC398" s="13">
        <f t="shared" si="38"/>
        <v>121372</v>
      </c>
      <c r="AD398" s="13">
        <f t="shared" si="39"/>
        <v>403745</v>
      </c>
      <c r="AE398" s="9"/>
      <c r="AF398" s="9">
        <f t="shared" si="40"/>
        <v>1</v>
      </c>
      <c r="AG398" s="9">
        <f t="shared" si="41"/>
        <v>2023</v>
      </c>
    </row>
    <row r="399" spans="1:33" x14ac:dyDescent="0.2">
      <c r="A399" s="16">
        <v>44951</v>
      </c>
      <c r="B399" s="17">
        <v>13936</v>
      </c>
      <c r="C399" s="17">
        <v>14004</v>
      </c>
      <c r="D399" s="17">
        <v>14319</v>
      </c>
      <c r="E399" s="17">
        <v>14614</v>
      </c>
      <c r="F399" s="17">
        <v>15292</v>
      </c>
      <c r="G399" s="17">
        <v>16753</v>
      </c>
      <c r="H399" s="17">
        <v>17663</v>
      </c>
      <c r="I399" s="17">
        <v>18533</v>
      </c>
      <c r="J399" s="17">
        <v>19513</v>
      </c>
      <c r="K399" s="17">
        <v>19551</v>
      </c>
      <c r="L399" s="17">
        <v>19770</v>
      </c>
      <c r="M399" s="17">
        <v>19614</v>
      </c>
      <c r="N399" s="17">
        <v>19732</v>
      </c>
      <c r="O399" s="17">
        <v>20187</v>
      </c>
      <c r="P399" s="17">
        <v>20480</v>
      </c>
      <c r="Q399" s="17">
        <v>20001</v>
      </c>
      <c r="R399" s="17">
        <v>19108</v>
      </c>
      <c r="S399" s="17">
        <v>18427</v>
      </c>
      <c r="T399" s="17">
        <v>17438</v>
      </c>
      <c r="U399" s="17">
        <v>15833</v>
      </c>
      <c r="V399" s="17">
        <v>15671</v>
      </c>
      <c r="W399" s="17">
        <v>15079</v>
      </c>
      <c r="X399" s="17">
        <v>15463</v>
      </c>
      <c r="Y399" s="17">
        <v>15416</v>
      </c>
      <c r="Z399"/>
      <c r="AA399" s="19">
        <f t="shared" si="36"/>
        <v>3</v>
      </c>
      <c r="AB399" s="9">
        <f t="shared" si="37"/>
        <v>294400</v>
      </c>
      <c r="AC399" s="13">
        <f t="shared" si="38"/>
        <v>121997</v>
      </c>
      <c r="AD399" s="13">
        <f t="shared" si="39"/>
        <v>416397</v>
      </c>
      <c r="AE399" s="9"/>
      <c r="AF399" s="9">
        <f t="shared" si="40"/>
        <v>1</v>
      </c>
      <c r="AG399" s="9">
        <f t="shared" si="41"/>
        <v>2023</v>
      </c>
    </row>
    <row r="400" spans="1:33" x14ac:dyDescent="0.2">
      <c r="A400" s="16">
        <v>44952</v>
      </c>
      <c r="B400" s="17">
        <v>14740</v>
      </c>
      <c r="C400" s="17">
        <v>14567</v>
      </c>
      <c r="D400" s="17">
        <v>14466</v>
      </c>
      <c r="E400" s="17">
        <v>14355</v>
      </c>
      <c r="F400" s="17">
        <v>14593</v>
      </c>
      <c r="G400" s="17">
        <v>15399</v>
      </c>
      <c r="H400" s="17">
        <v>15417</v>
      </c>
      <c r="I400" s="17">
        <v>16371</v>
      </c>
      <c r="J400" s="17">
        <v>18072</v>
      </c>
      <c r="K400" s="17">
        <v>18738</v>
      </c>
      <c r="L400" s="17">
        <v>19351</v>
      </c>
      <c r="M400" s="17">
        <v>19324</v>
      </c>
      <c r="N400" s="17">
        <v>19378</v>
      </c>
      <c r="O400" s="17">
        <v>18959</v>
      </c>
      <c r="P400" s="17">
        <v>19040</v>
      </c>
      <c r="Q400" s="17">
        <v>18384</v>
      </c>
      <c r="R400" s="17">
        <v>17734</v>
      </c>
      <c r="S400" s="17">
        <v>17118</v>
      </c>
      <c r="T400" s="17">
        <v>16071</v>
      </c>
      <c r="U400" s="17">
        <v>14523</v>
      </c>
      <c r="V400" s="17">
        <v>14387</v>
      </c>
      <c r="W400" s="17">
        <v>13779</v>
      </c>
      <c r="X400" s="17">
        <v>14122</v>
      </c>
      <c r="Y400" s="17">
        <v>14275</v>
      </c>
      <c r="Z400"/>
      <c r="AA400" s="19">
        <f t="shared" si="36"/>
        <v>4</v>
      </c>
      <c r="AB400" s="9">
        <f t="shared" si="37"/>
        <v>275351</v>
      </c>
      <c r="AC400" s="13">
        <f t="shared" si="38"/>
        <v>117812</v>
      </c>
      <c r="AD400" s="13">
        <f t="shared" si="39"/>
        <v>393163</v>
      </c>
      <c r="AE400" s="9"/>
      <c r="AF400" s="9">
        <f t="shared" si="40"/>
        <v>1</v>
      </c>
      <c r="AG400" s="9">
        <f t="shared" si="41"/>
        <v>2023</v>
      </c>
    </row>
    <row r="401" spans="1:33" x14ac:dyDescent="0.2">
      <c r="A401" s="16">
        <v>44953</v>
      </c>
      <c r="B401" s="17">
        <v>14016</v>
      </c>
      <c r="C401" s="17">
        <v>13989</v>
      </c>
      <c r="D401" s="17">
        <v>14241</v>
      </c>
      <c r="E401" s="17">
        <v>14455</v>
      </c>
      <c r="F401" s="17">
        <v>15046</v>
      </c>
      <c r="G401" s="17">
        <v>16513</v>
      </c>
      <c r="H401" s="17">
        <v>17247</v>
      </c>
      <c r="I401" s="17">
        <v>17932</v>
      </c>
      <c r="J401" s="17">
        <v>18891</v>
      </c>
      <c r="K401" s="17">
        <v>18825</v>
      </c>
      <c r="L401" s="17">
        <v>18488</v>
      </c>
      <c r="M401" s="17">
        <v>18115</v>
      </c>
      <c r="N401" s="17">
        <v>18308</v>
      </c>
      <c r="O401" s="17">
        <v>18059</v>
      </c>
      <c r="P401" s="17">
        <v>18075</v>
      </c>
      <c r="Q401" s="17">
        <v>17990</v>
      </c>
      <c r="R401" s="17">
        <v>17581</v>
      </c>
      <c r="S401" s="17">
        <v>17139</v>
      </c>
      <c r="T401" s="17">
        <v>16175</v>
      </c>
      <c r="U401" s="17">
        <v>14803</v>
      </c>
      <c r="V401" s="17">
        <v>14833</v>
      </c>
      <c r="W401" s="17">
        <v>14582</v>
      </c>
      <c r="X401" s="17">
        <v>15329</v>
      </c>
      <c r="Y401" s="17">
        <v>15509</v>
      </c>
      <c r="Z401"/>
      <c r="AA401" s="19">
        <f t="shared" si="36"/>
        <v>5</v>
      </c>
      <c r="AB401" s="9">
        <f t="shared" si="37"/>
        <v>275125</v>
      </c>
      <c r="AC401" s="13">
        <f t="shared" si="38"/>
        <v>121016</v>
      </c>
      <c r="AD401" s="13">
        <f t="shared" si="39"/>
        <v>396141</v>
      </c>
      <c r="AE401" s="9"/>
      <c r="AF401" s="9">
        <f t="shared" si="40"/>
        <v>1</v>
      </c>
      <c r="AG401" s="9">
        <f t="shared" si="41"/>
        <v>2023</v>
      </c>
    </row>
    <row r="402" spans="1:33" x14ac:dyDescent="0.2">
      <c r="A402" s="16">
        <v>44954</v>
      </c>
      <c r="B402" s="17">
        <v>15012</v>
      </c>
      <c r="C402" s="17">
        <v>15065</v>
      </c>
      <c r="D402" s="17">
        <v>15063</v>
      </c>
      <c r="E402" s="17">
        <v>15078</v>
      </c>
      <c r="F402" s="17">
        <v>15173</v>
      </c>
      <c r="G402" s="17">
        <v>15631</v>
      </c>
      <c r="H402" s="17">
        <v>15286</v>
      </c>
      <c r="I402" s="17">
        <v>15730</v>
      </c>
      <c r="J402" s="17">
        <v>17056</v>
      </c>
      <c r="K402" s="17">
        <v>17724</v>
      </c>
      <c r="L402" s="17">
        <v>18463</v>
      </c>
      <c r="M402" s="17">
        <v>18640</v>
      </c>
      <c r="N402" s="17">
        <v>18408</v>
      </c>
      <c r="O402" s="17">
        <v>17377</v>
      </c>
      <c r="P402" s="17">
        <v>16726</v>
      </c>
      <c r="Q402" s="17">
        <v>16485</v>
      </c>
      <c r="R402" s="17">
        <v>16270</v>
      </c>
      <c r="S402" s="17">
        <v>15923</v>
      </c>
      <c r="T402" s="17">
        <v>15152</v>
      </c>
      <c r="U402" s="17">
        <v>13826</v>
      </c>
      <c r="V402" s="17">
        <v>13617</v>
      </c>
      <c r="W402" s="17">
        <v>13439</v>
      </c>
      <c r="X402" s="17">
        <v>13966</v>
      </c>
      <c r="Y402" s="17">
        <v>14226</v>
      </c>
      <c r="Z402"/>
      <c r="AA402" s="19">
        <f t="shared" si="36"/>
        <v>6</v>
      </c>
      <c r="AB402" s="9">
        <f t="shared" si="37"/>
        <v>258802</v>
      </c>
      <c r="AC402" s="13">
        <f t="shared" si="38"/>
        <v>120534</v>
      </c>
      <c r="AD402" s="13">
        <f t="shared" si="39"/>
        <v>379336</v>
      </c>
      <c r="AE402" s="9"/>
      <c r="AF402" s="9">
        <f t="shared" si="40"/>
        <v>1</v>
      </c>
      <c r="AG402" s="9">
        <f t="shared" si="41"/>
        <v>2023</v>
      </c>
    </row>
    <row r="403" spans="1:33" x14ac:dyDescent="0.2">
      <c r="A403" s="16">
        <v>44955</v>
      </c>
      <c r="B403" s="17">
        <v>13929</v>
      </c>
      <c r="C403" s="17">
        <v>13998</v>
      </c>
      <c r="D403" s="17">
        <v>14040</v>
      </c>
      <c r="E403" s="17">
        <v>14037</v>
      </c>
      <c r="F403" s="17">
        <v>14205</v>
      </c>
      <c r="G403" s="17">
        <v>14783</v>
      </c>
      <c r="H403" s="17">
        <v>14583</v>
      </c>
      <c r="I403" s="17">
        <v>15129</v>
      </c>
      <c r="J403" s="17">
        <v>16640</v>
      </c>
      <c r="K403" s="17">
        <v>17127</v>
      </c>
      <c r="L403" s="17">
        <v>17528</v>
      </c>
      <c r="M403" s="17">
        <v>17758</v>
      </c>
      <c r="N403" s="17">
        <v>18058</v>
      </c>
      <c r="O403" s="17">
        <v>18338</v>
      </c>
      <c r="P403" s="17">
        <v>18440</v>
      </c>
      <c r="Q403" s="17">
        <v>18010</v>
      </c>
      <c r="R403" s="17">
        <v>17372</v>
      </c>
      <c r="S403" s="17">
        <v>16584</v>
      </c>
      <c r="T403" s="17">
        <v>15500</v>
      </c>
      <c r="U403" s="17">
        <v>13963</v>
      </c>
      <c r="V403" s="17">
        <v>13603</v>
      </c>
      <c r="W403" s="17">
        <v>13041</v>
      </c>
      <c r="X403" s="17">
        <v>13187</v>
      </c>
      <c r="Y403" s="17">
        <v>13082</v>
      </c>
      <c r="Z403"/>
      <c r="AA403" s="19">
        <f t="shared" si="36"/>
        <v>7</v>
      </c>
      <c r="AB403" s="9">
        <f t="shared" si="37"/>
        <v>0</v>
      </c>
      <c r="AC403" s="13">
        <f t="shared" si="38"/>
        <v>372935</v>
      </c>
      <c r="AD403" s="13">
        <f t="shared" si="39"/>
        <v>372935</v>
      </c>
      <c r="AE403" s="9"/>
      <c r="AF403" s="9">
        <f t="shared" si="40"/>
        <v>1</v>
      </c>
      <c r="AG403" s="9">
        <f t="shared" si="41"/>
        <v>2023</v>
      </c>
    </row>
    <row r="404" spans="1:33" x14ac:dyDescent="0.2">
      <c r="A404" s="16">
        <v>44956</v>
      </c>
      <c r="B404" s="17">
        <v>12968</v>
      </c>
      <c r="C404" s="17">
        <v>12967</v>
      </c>
      <c r="D404" s="17">
        <v>13109</v>
      </c>
      <c r="E404" s="17">
        <v>13216</v>
      </c>
      <c r="F404" s="17">
        <v>13928</v>
      </c>
      <c r="G404" s="17">
        <v>15415</v>
      </c>
      <c r="H404" s="17">
        <v>16178</v>
      </c>
      <c r="I404" s="17">
        <v>17234</v>
      </c>
      <c r="J404" s="17">
        <v>18173</v>
      </c>
      <c r="K404" s="17">
        <v>18209</v>
      </c>
      <c r="L404" s="17">
        <v>18273</v>
      </c>
      <c r="M404" s="17">
        <v>18904</v>
      </c>
      <c r="N404" s="17">
        <v>19272</v>
      </c>
      <c r="O404" s="17">
        <v>19443</v>
      </c>
      <c r="P404" s="17">
        <v>19427</v>
      </c>
      <c r="Q404" s="17">
        <v>18973</v>
      </c>
      <c r="R404" s="17">
        <v>18436</v>
      </c>
      <c r="S404" s="17">
        <v>17978</v>
      </c>
      <c r="T404" s="17">
        <v>16954</v>
      </c>
      <c r="U404" s="17">
        <v>15327</v>
      </c>
      <c r="V404" s="17">
        <v>15078</v>
      </c>
      <c r="W404" s="17">
        <v>14535</v>
      </c>
      <c r="X404" s="17">
        <v>14889</v>
      </c>
      <c r="Y404" s="17">
        <v>14858</v>
      </c>
      <c r="Z404"/>
      <c r="AA404" s="19">
        <f t="shared" si="36"/>
        <v>1</v>
      </c>
      <c r="AB404" s="9">
        <f t="shared" si="37"/>
        <v>0</v>
      </c>
      <c r="AC404" s="13">
        <f t="shared" si="38"/>
        <v>393744</v>
      </c>
      <c r="AD404" s="13">
        <f t="shared" si="39"/>
        <v>393744</v>
      </c>
      <c r="AE404" s="9"/>
      <c r="AF404" s="9">
        <f t="shared" si="40"/>
        <v>1</v>
      </c>
      <c r="AG404" s="9">
        <f t="shared" si="41"/>
        <v>2023</v>
      </c>
    </row>
    <row r="405" spans="1:33" x14ac:dyDescent="0.2">
      <c r="A405" s="16">
        <v>44957</v>
      </c>
      <c r="B405" s="17">
        <v>14452</v>
      </c>
      <c r="C405" s="17">
        <v>14517</v>
      </c>
      <c r="D405" s="17">
        <v>14692</v>
      </c>
      <c r="E405" s="17">
        <v>14806</v>
      </c>
      <c r="F405" s="17">
        <v>15303</v>
      </c>
      <c r="G405" s="17">
        <v>16554</v>
      </c>
      <c r="H405" s="17">
        <v>17016</v>
      </c>
      <c r="I405" s="17">
        <v>17945</v>
      </c>
      <c r="J405" s="17">
        <v>19364</v>
      </c>
      <c r="K405" s="17">
        <v>19587</v>
      </c>
      <c r="L405" s="17">
        <v>19570</v>
      </c>
      <c r="M405" s="17">
        <v>19546</v>
      </c>
      <c r="N405" s="17">
        <v>19465</v>
      </c>
      <c r="O405" s="17">
        <v>19374</v>
      </c>
      <c r="P405" s="17">
        <v>19422</v>
      </c>
      <c r="Q405" s="17">
        <v>19154</v>
      </c>
      <c r="R405" s="17">
        <v>18845</v>
      </c>
      <c r="S405" s="17">
        <v>18693</v>
      </c>
      <c r="T405" s="17">
        <v>17856</v>
      </c>
      <c r="U405" s="17">
        <v>16295</v>
      </c>
      <c r="V405" s="17">
        <v>16246</v>
      </c>
      <c r="W405" s="17">
        <v>15812</v>
      </c>
      <c r="X405" s="17">
        <v>16286</v>
      </c>
      <c r="Y405" s="17">
        <v>16529</v>
      </c>
      <c r="Z405"/>
      <c r="AA405" s="19">
        <f t="shared" si="36"/>
        <v>2</v>
      </c>
      <c r="AB405" s="9">
        <f t="shared" si="37"/>
        <v>293460</v>
      </c>
      <c r="AC405" s="13">
        <f t="shared" si="38"/>
        <v>123869</v>
      </c>
      <c r="AD405" s="13">
        <f t="shared" si="39"/>
        <v>417329</v>
      </c>
      <c r="AE405" s="9"/>
      <c r="AF405" s="9">
        <f t="shared" si="40"/>
        <v>1</v>
      </c>
      <c r="AG405" s="9">
        <f t="shared" si="41"/>
        <v>2023</v>
      </c>
    </row>
    <row r="406" spans="1:33" x14ac:dyDescent="0.2">
      <c r="A406" s="16">
        <v>44958</v>
      </c>
      <c r="B406" s="17">
        <v>16253</v>
      </c>
      <c r="C406" s="17">
        <v>16014</v>
      </c>
      <c r="D406" s="17">
        <v>16233</v>
      </c>
      <c r="E406" s="17">
        <v>16958</v>
      </c>
      <c r="F406" s="17">
        <v>17378</v>
      </c>
      <c r="G406" s="17">
        <v>19177</v>
      </c>
      <c r="H406" s="17">
        <v>19075</v>
      </c>
      <c r="I406" s="17">
        <v>20681</v>
      </c>
      <c r="J406" s="17">
        <v>21443</v>
      </c>
      <c r="K406" s="17">
        <v>21539</v>
      </c>
      <c r="L406" s="17">
        <v>21297</v>
      </c>
      <c r="M406" s="17">
        <v>20895</v>
      </c>
      <c r="N406" s="17">
        <v>21209</v>
      </c>
      <c r="O406" s="17">
        <v>21187</v>
      </c>
      <c r="P406" s="17">
        <v>21095</v>
      </c>
      <c r="Q406" s="17">
        <v>20438</v>
      </c>
      <c r="R406" s="17">
        <v>20432</v>
      </c>
      <c r="S406" s="17">
        <v>19774</v>
      </c>
      <c r="T406" s="17">
        <v>18732</v>
      </c>
      <c r="U406" s="17">
        <v>17434</v>
      </c>
      <c r="V406" s="17">
        <v>17221</v>
      </c>
      <c r="W406" s="17">
        <v>16955</v>
      </c>
      <c r="X406" s="17">
        <v>17273</v>
      </c>
      <c r="Y406" s="17">
        <v>17153</v>
      </c>
      <c r="Z406"/>
      <c r="AA406" s="19">
        <f t="shared" si="36"/>
        <v>3</v>
      </c>
      <c r="AB406" s="9">
        <f t="shared" si="37"/>
        <v>317605</v>
      </c>
      <c r="AC406" s="13">
        <f t="shared" si="38"/>
        <v>138241</v>
      </c>
      <c r="AD406" s="13">
        <f t="shared" si="39"/>
        <v>455846</v>
      </c>
      <c r="AE406" s="9"/>
      <c r="AF406" s="9">
        <f t="shared" si="40"/>
        <v>2</v>
      </c>
      <c r="AG406" s="9">
        <f t="shared" si="41"/>
        <v>2023</v>
      </c>
    </row>
    <row r="407" spans="1:33" x14ac:dyDescent="0.2">
      <c r="A407" s="16">
        <v>44959</v>
      </c>
      <c r="B407" s="17">
        <v>17388</v>
      </c>
      <c r="C407" s="17">
        <v>17165</v>
      </c>
      <c r="D407" s="17">
        <v>17175</v>
      </c>
      <c r="E407" s="17">
        <v>17642</v>
      </c>
      <c r="F407" s="17">
        <v>17936</v>
      </c>
      <c r="G407" s="17">
        <v>19441</v>
      </c>
      <c r="H407" s="17">
        <v>18981</v>
      </c>
      <c r="I407" s="17">
        <v>20535</v>
      </c>
      <c r="J407" s="17">
        <v>21259</v>
      </c>
      <c r="K407" s="17">
        <v>21219</v>
      </c>
      <c r="L407" s="17">
        <v>20884</v>
      </c>
      <c r="M407" s="17">
        <v>20740</v>
      </c>
      <c r="N407" s="17">
        <v>21142</v>
      </c>
      <c r="O407" s="17">
        <v>21321</v>
      </c>
      <c r="P407" s="17">
        <v>21550</v>
      </c>
      <c r="Q407" s="17">
        <v>20633</v>
      </c>
      <c r="R407" s="17">
        <v>20024</v>
      </c>
      <c r="S407" s="17">
        <v>18643</v>
      </c>
      <c r="T407" s="17">
        <v>17493</v>
      </c>
      <c r="U407" s="17">
        <v>15968</v>
      </c>
      <c r="V407" s="17">
        <v>15656</v>
      </c>
      <c r="W407" s="17">
        <v>14874</v>
      </c>
      <c r="X407" s="17">
        <v>14976</v>
      </c>
      <c r="Y407" s="17">
        <v>14988</v>
      </c>
      <c r="Z407"/>
      <c r="AA407" s="19">
        <f t="shared" si="36"/>
        <v>4</v>
      </c>
      <c r="AB407" s="9">
        <f t="shared" si="37"/>
        <v>306917</v>
      </c>
      <c r="AC407" s="13">
        <f t="shared" si="38"/>
        <v>140716</v>
      </c>
      <c r="AD407" s="13">
        <f t="shared" si="39"/>
        <v>447633</v>
      </c>
      <c r="AE407" s="9"/>
      <c r="AF407" s="9">
        <f t="shared" si="40"/>
        <v>2</v>
      </c>
      <c r="AG407" s="9">
        <f t="shared" si="41"/>
        <v>2023</v>
      </c>
    </row>
    <row r="408" spans="1:33" x14ac:dyDescent="0.2">
      <c r="A408" s="16">
        <v>44960</v>
      </c>
      <c r="B408" s="17">
        <v>14938</v>
      </c>
      <c r="C408" s="17">
        <v>14616</v>
      </c>
      <c r="D408" s="17">
        <v>14389</v>
      </c>
      <c r="E408" s="17">
        <v>14703</v>
      </c>
      <c r="F408" s="17">
        <v>15140</v>
      </c>
      <c r="G408" s="17">
        <v>16873</v>
      </c>
      <c r="H408" s="17">
        <v>17098</v>
      </c>
      <c r="I408" s="17">
        <v>19219</v>
      </c>
      <c r="J408" s="17">
        <v>20568</v>
      </c>
      <c r="K408" s="17">
        <v>21385</v>
      </c>
      <c r="L408" s="17">
        <v>21889</v>
      </c>
      <c r="M408" s="17">
        <v>22186</v>
      </c>
      <c r="N408" s="17">
        <v>22821</v>
      </c>
      <c r="O408" s="17">
        <v>23044</v>
      </c>
      <c r="P408" s="17">
        <v>24211</v>
      </c>
      <c r="Q408" s="17">
        <v>24132</v>
      </c>
      <c r="R408" s="17">
        <v>24235</v>
      </c>
      <c r="S408" s="17">
        <v>23064</v>
      </c>
      <c r="T408" s="17">
        <v>21841</v>
      </c>
      <c r="U408" s="17">
        <v>20118</v>
      </c>
      <c r="V408" s="17">
        <v>19891</v>
      </c>
      <c r="W408" s="17">
        <v>19994</v>
      </c>
      <c r="X408" s="17">
        <v>20981</v>
      </c>
      <c r="Y408" s="17">
        <v>21309</v>
      </c>
      <c r="Z408"/>
      <c r="AA408" s="19">
        <f t="shared" si="36"/>
        <v>5</v>
      </c>
      <c r="AB408" s="9">
        <f t="shared" si="37"/>
        <v>349579</v>
      </c>
      <c r="AC408" s="13">
        <f t="shared" si="38"/>
        <v>129066</v>
      </c>
      <c r="AD408" s="13">
        <f t="shared" si="39"/>
        <v>478645</v>
      </c>
      <c r="AE408" s="9"/>
      <c r="AF408" s="9">
        <f t="shared" si="40"/>
        <v>2</v>
      </c>
      <c r="AG408" s="9">
        <f t="shared" si="41"/>
        <v>2023</v>
      </c>
    </row>
    <row r="409" spans="1:33" x14ac:dyDescent="0.2">
      <c r="A409" s="16">
        <v>44961</v>
      </c>
      <c r="B409" s="17">
        <v>21795</v>
      </c>
      <c r="C409" s="17">
        <v>21575</v>
      </c>
      <c r="D409" s="17">
        <v>21530</v>
      </c>
      <c r="E409" s="17">
        <v>21675</v>
      </c>
      <c r="F409" s="17">
        <v>21754</v>
      </c>
      <c r="G409" s="17">
        <v>22664</v>
      </c>
      <c r="H409" s="17">
        <v>21245</v>
      </c>
      <c r="I409" s="17">
        <v>22571</v>
      </c>
      <c r="J409" s="17">
        <v>24110</v>
      </c>
      <c r="K409" s="17">
        <v>24804</v>
      </c>
      <c r="L409" s="17">
        <v>24816</v>
      </c>
      <c r="M409" s="17">
        <v>25475</v>
      </c>
      <c r="N409" s="17">
        <v>25800</v>
      </c>
      <c r="O409" s="17">
        <v>25223</v>
      </c>
      <c r="P409" s="17">
        <v>25215</v>
      </c>
      <c r="Q409" s="17">
        <v>24250</v>
      </c>
      <c r="R409" s="17">
        <v>24057</v>
      </c>
      <c r="S409" s="17">
        <v>22971</v>
      </c>
      <c r="T409" s="17">
        <v>21266</v>
      </c>
      <c r="U409" s="17">
        <v>19645</v>
      </c>
      <c r="V409" s="17">
        <v>19602</v>
      </c>
      <c r="W409" s="17">
        <v>19408</v>
      </c>
      <c r="X409" s="17">
        <v>19812</v>
      </c>
      <c r="Y409" s="17">
        <v>19746</v>
      </c>
      <c r="Z409"/>
      <c r="AA409" s="19">
        <f t="shared" si="36"/>
        <v>6</v>
      </c>
      <c r="AB409" s="9">
        <f t="shared" si="37"/>
        <v>369025</v>
      </c>
      <c r="AC409" s="13">
        <f t="shared" si="38"/>
        <v>171984</v>
      </c>
      <c r="AD409" s="13">
        <f t="shared" si="39"/>
        <v>541009</v>
      </c>
      <c r="AE409" s="9"/>
      <c r="AF409" s="9">
        <f t="shared" si="40"/>
        <v>2</v>
      </c>
      <c r="AG409" s="9">
        <f t="shared" si="41"/>
        <v>2023</v>
      </c>
    </row>
    <row r="410" spans="1:33" x14ac:dyDescent="0.2">
      <c r="A410" s="16">
        <v>44962</v>
      </c>
      <c r="B410" s="17">
        <v>19769</v>
      </c>
      <c r="C410" s="17">
        <v>19375</v>
      </c>
      <c r="D410" s="17">
        <v>19101</v>
      </c>
      <c r="E410" s="17">
        <v>19024</v>
      </c>
      <c r="F410" s="17">
        <v>18914</v>
      </c>
      <c r="G410" s="17">
        <v>19477</v>
      </c>
      <c r="H410" s="17">
        <v>18064</v>
      </c>
      <c r="I410" s="17">
        <v>19045</v>
      </c>
      <c r="J410" s="17">
        <v>20316</v>
      </c>
      <c r="K410" s="17">
        <v>21027</v>
      </c>
      <c r="L410" s="17">
        <v>21473</v>
      </c>
      <c r="M410" s="17">
        <v>21455</v>
      </c>
      <c r="N410" s="17">
        <v>21294</v>
      </c>
      <c r="O410" s="17">
        <v>21119</v>
      </c>
      <c r="P410" s="17">
        <v>21118</v>
      </c>
      <c r="Q410" s="17">
        <v>20004</v>
      </c>
      <c r="R410" s="17">
        <v>19920</v>
      </c>
      <c r="S410" s="17">
        <v>19363</v>
      </c>
      <c r="T410" s="17">
        <v>18031</v>
      </c>
      <c r="U410" s="17">
        <v>16611</v>
      </c>
      <c r="V410" s="17">
        <v>16367</v>
      </c>
      <c r="W410" s="17">
        <v>16110</v>
      </c>
      <c r="X410" s="17">
        <v>16015</v>
      </c>
      <c r="Y410" s="17">
        <v>15721</v>
      </c>
      <c r="Z410"/>
      <c r="AA410" s="19">
        <f t="shared" si="36"/>
        <v>7</v>
      </c>
      <c r="AB410" s="9">
        <f t="shared" si="37"/>
        <v>0</v>
      </c>
      <c r="AC410" s="13">
        <f t="shared" si="38"/>
        <v>458713</v>
      </c>
      <c r="AD410" s="13">
        <f t="shared" si="39"/>
        <v>458713</v>
      </c>
      <c r="AE410" s="9"/>
      <c r="AF410" s="9">
        <f t="shared" si="40"/>
        <v>2</v>
      </c>
      <c r="AG410" s="9">
        <f t="shared" si="41"/>
        <v>2023</v>
      </c>
    </row>
    <row r="411" spans="1:33" x14ac:dyDescent="0.2">
      <c r="A411" s="16">
        <v>44963</v>
      </c>
      <c r="B411" s="17">
        <v>15839</v>
      </c>
      <c r="C411" s="17">
        <v>15510</v>
      </c>
      <c r="D411" s="17">
        <v>15380</v>
      </c>
      <c r="E411" s="17">
        <v>15616</v>
      </c>
      <c r="F411" s="17">
        <v>16045</v>
      </c>
      <c r="G411" s="17">
        <v>17632</v>
      </c>
      <c r="H411" s="17">
        <v>17212</v>
      </c>
      <c r="I411" s="17">
        <v>18689</v>
      </c>
      <c r="J411" s="17">
        <v>20043</v>
      </c>
      <c r="K411" s="17">
        <v>20951</v>
      </c>
      <c r="L411" s="17">
        <v>21006</v>
      </c>
      <c r="M411" s="17">
        <v>20954</v>
      </c>
      <c r="N411" s="17">
        <v>21024</v>
      </c>
      <c r="O411" s="17">
        <v>20395</v>
      </c>
      <c r="P411" s="17">
        <v>20402</v>
      </c>
      <c r="Q411" s="17">
        <v>19762</v>
      </c>
      <c r="R411" s="17">
        <v>19621</v>
      </c>
      <c r="S411" s="17">
        <v>18837</v>
      </c>
      <c r="T411" s="17">
        <v>17814</v>
      </c>
      <c r="U411" s="17">
        <v>16299</v>
      </c>
      <c r="V411" s="17">
        <v>16154</v>
      </c>
      <c r="W411" s="17">
        <v>15814</v>
      </c>
      <c r="X411" s="17">
        <v>16210</v>
      </c>
      <c r="Y411" s="17">
        <v>16079</v>
      </c>
      <c r="Z411"/>
      <c r="AA411" s="19">
        <f t="shared" ref="AA411:AA474" si="42">WEEKDAY(A411,2)</f>
        <v>1</v>
      </c>
      <c r="AB411" s="9">
        <f t="shared" ref="AB411:AB474" si="43">IF(AND(AA411&gt;1,AA411&lt;7),SUM(I411:X411),0)</f>
        <v>0</v>
      </c>
      <c r="AC411" s="13">
        <f t="shared" ref="AC411:AC474" si="44">SUM(B411:Y411)-AB411</f>
        <v>433288</v>
      </c>
      <c r="AD411" s="13">
        <f t="shared" ref="AD411:AD474" si="45">SUM(AB411+AC411)</f>
        <v>433288</v>
      </c>
      <c r="AE411" s="9"/>
      <c r="AF411" s="9">
        <f t="shared" ref="AF411:AF474" si="46">MONTH(A411)</f>
        <v>2</v>
      </c>
      <c r="AG411" s="9">
        <f t="shared" ref="AG411:AG474" si="47">YEAR(A411)</f>
        <v>2023</v>
      </c>
    </row>
    <row r="412" spans="1:33" x14ac:dyDescent="0.2">
      <c r="A412" s="16">
        <v>44964</v>
      </c>
      <c r="B412" s="17">
        <v>16176</v>
      </c>
      <c r="C412" s="17">
        <v>16025</v>
      </c>
      <c r="D412" s="17">
        <v>16171</v>
      </c>
      <c r="E412" s="17">
        <v>16627</v>
      </c>
      <c r="F412" s="17">
        <v>17117</v>
      </c>
      <c r="G412" s="17">
        <v>18752</v>
      </c>
      <c r="H412" s="17">
        <v>18401</v>
      </c>
      <c r="I412" s="17">
        <v>19982</v>
      </c>
      <c r="J412" s="17">
        <v>20520</v>
      </c>
      <c r="K412" s="17">
        <v>20502</v>
      </c>
      <c r="L412" s="17">
        <v>20293</v>
      </c>
      <c r="M412" s="17">
        <v>19904</v>
      </c>
      <c r="N412" s="17">
        <v>19920</v>
      </c>
      <c r="O412" s="17">
        <v>19618</v>
      </c>
      <c r="P412" s="17">
        <v>19882</v>
      </c>
      <c r="Q412" s="17">
        <v>19637</v>
      </c>
      <c r="R412" s="17">
        <v>19561</v>
      </c>
      <c r="S412" s="17">
        <v>18841</v>
      </c>
      <c r="T412" s="17">
        <v>17752</v>
      </c>
      <c r="U412" s="17">
        <v>16281</v>
      </c>
      <c r="V412" s="17">
        <v>15788</v>
      </c>
      <c r="W412" s="17">
        <v>15319</v>
      </c>
      <c r="X412" s="17">
        <v>15528</v>
      </c>
      <c r="Y412" s="17">
        <v>15204</v>
      </c>
      <c r="Z412"/>
      <c r="AA412" s="19">
        <f t="shared" si="42"/>
        <v>2</v>
      </c>
      <c r="AB412" s="9">
        <f t="shared" si="43"/>
        <v>299328</v>
      </c>
      <c r="AC412" s="13">
        <f t="shared" si="44"/>
        <v>134473</v>
      </c>
      <c r="AD412" s="13">
        <f t="shared" si="45"/>
        <v>433801</v>
      </c>
      <c r="AE412" s="9"/>
      <c r="AF412" s="9">
        <f t="shared" si="46"/>
        <v>2</v>
      </c>
      <c r="AG412" s="9">
        <f t="shared" si="47"/>
        <v>2023</v>
      </c>
    </row>
    <row r="413" spans="1:33" x14ac:dyDescent="0.2">
      <c r="A413" s="16">
        <v>44965</v>
      </c>
      <c r="B413" s="17">
        <v>15286</v>
      </c>
      <c r="C413" s="17">
        <v>14917</v>
      </c>
      <c r="D413" s="17">
        <v>14780</v>
      </c>
      <c r="E413" s="17">
        <v>15062</v>
      </c>
      <c r="F413" s="17">
        <v>15362</v>
      </c>
      <c r="G413" s="17">
        <v>16848</v>
      </c>
      <c r="H413" s="17">
        <v>16488</v>
      </c>
      <c r="I413" s="17">
        <v>17989</v>
      </c>
      <c r="J413" s="17">
        <v>19276</v>
      </c>
      <c r="K413" s="17">
        <v>20250</v>
      </c>
      <c r="L413" s="17">
        <v>20514</v>
      </c>
      <c r="M413" s="17">
        <v>20031</v>
      </c>
      <c r="N413" s="17">
        <v>18881</v>
      </c>
      <c r="O413" s="17">
        <v>18479</v>
      </c>
      <c r="P413" s="17">
        <v>18448</v>
      </c>
      <c r="Q413" s="17">
        <v>18104</v>
      </c>
      <c r="R413" s="17">
        <v>17941</v>
      </c>
      <c r="S413" s="17">
        <v>17477</v>
      </c>
      <c r="T413" s="17">
        <v>16480</v>
      </c>
      <c r="U413" s="17">
        <v>15025</v>
      </c>
      <c r="V413" s="17">
        <v>14678</v>
      </c>
      <c r="W413" s="17">
        <v>14327</v>
      </c>
      <c r="X413" s="17">
        <v>14601</v>
      </c>
      <c r="Y413" s="17">
        <v>14443</v>
      </c>
      <c r="Z413"/>
      <c r="AA413" s="19">
        <f t="shared" si="42"/>
        <v>3</v>
      </c>
      <c r="AB413" s="9">
        <f t="shared" si="43"/>
        <v>282501</v>
      </c>
      <c r="AC413" s="13">
        <f t="shared" si="44"/>
        <v>123186</v>
      </c>
      <c r="AD413" s="13">
        <f t="shared" si="45"/>
        <v>405687</v>
      </c>
      <c r="AE413" s="9"/>
      <c r="AF413" s="9">
        <f t="shared" si="46"/>
        <v>2</v>
      </c>
      <c r="AG413" s="9">
        <f t="shared" si="47"/>
        <v>2023</v>
      </c>
    </row>
    <row r="414" spans="1:33" x14ac:dyDescent="0.2">
      <c r="A414" s="16">
        <v>44966</v>
      </c>
      <c r="B414" s="17">
        <v>14351</v>
      </c>
      <c r="C414" s="17">
        <v>14133</v>
      </c>
      <c r="D414" s="17">
        <v>14180</v>
      </c>
      <c r="E414" s="17">
        <v>14635</v>
      </c>
      <c r="F414" s="17">
        <v>15056</v>
      </c>
      <c r="G414" s="17">
        <v>16656</v>
      </c>
      <c r="H414" s="17">
        <v>16583</v>
      </c>
      <c r="I414" s="17">
        <v>17951</v>
      </c>
      <c r="J414" s="17">
        <v>18418</v>
      </c>
      <c r="K414" s="17">
        <v>18520</v>
      </c>
      <c r="L414" s="17">
        <v>18423</v>
      </c>
      <c r="M414" s="17">
        <v>18126</v>
      </c>
      <c r="N414" s="17">
        <v>18655</v>
      </c>
      <c r="O414" s="17">
        <v>18910</v>
      </c>
      <c r="P414" s="17">
        <v>19378</v>
      </c>
      <c r="Q414" s="17">
        <v>18919</v>
      </c>
      <c r="R414" s="17">
        <v>18563</v>
      </c>
      <c r="S414" s="17">
        <v>17522</v>
      </c>
      <c r="T414" s="17">
        <v>16506</v>
      </c>
      <c r="U414" s="17">
        <v>15166</v>
      </c>
      <c r="V414" s="17">
        <v>14893</v>
      </c>
      <c r="W414" s="17">
        <v>14375</v>
      </c>
      <c r="X414" s="17">
        <v>14560</v>
      </c>
      <c r="Y414" s="17">
        <v>14200</v>
      </c>
      <c r="Z414"/>
      <c r="AA414" s="19">
        <f t="shared" si="42"/>
        <v>4</v>
      </c>
      <c r="AB414" s="9">
        <f t="shared" si="43"/>
        <v>278885</v>
      </c>
      <c r="AC414" s="13">
        <f t="shared" si="44"/>
        <v>119794</v>
      </c>
      <c r="AD414" s="13">
        <f t="shared" si="45"/>
        <v>398679</v>
      </c>
      <c r="AE414" s="9"/>
      <c r="AF414" s="9">
        <f t="shared" si="46"/>
        <v>2</v>
      </c>
      <c r="AG414" s="9">
        <f t="shared" si="47"/>
        <v>2023</v>
      </c>
    </row>
    <row r="415" spans="1:33" x14ac:dyDescent="0.2">
      <c r="A415" s="16">
        <v>44967</v>
      </c>
      <c r="B415" s="17">
        <v>14140</v>
      </c>
      <c r="C415" s="17">
        <v>13829</v>
      </c>
      <c r="D415" s="17">
        <v>13643</v>
      </c>
      <c r="E415" s="17">
        <v>13871</v>
      </c>
      <c r="F415" s="17">
        <v>14120</v>
      </c>
      <c r="G415" s="17">
        <v>15404</v>
      </c>
      <c r="H415" s="17">
        <v>15023</v>
      </c>
      <c r="I415" s="17">
        <v>16536</v>
      </c>
      <c r="J415" s="17">
        <v>17842</v>
      </c>
      <c r="K415" s="17">
        <v>18660</v>
      </c>
      <c r="L415" s="17">
        <v>18911</v>
      </c>
      <c r="M415" s="17">
        <v>18961</v>
      </c>
      <c r="N415" s="17">
        <v>19114</v>
      </c>
      <c r="O415" s="17">
        <v>18428</v>
      </c>
      <c r="P415" s="17">
        <v>18462</v>
      </c>
      <c r="Q415" s="17">
        <v>17697</v>
      </c>
      <c r="R415" s="17">
        <v>17228</v>
      </c>
      <c r="S415" s="17">
        <v>16212</v>
      </c>
      <c r="T415" s="17">
        <v>15072</v>
      </c>
      <c r="U415" s="17">
        <v>13770</v>
      </c>
      <c r="V415" s="17">
        <v>13569</v>
      </c>
      <c r="W415" s="17">
        <v>13354</v>
      </c>
      <c r="X415" s="17">
        <v>13763</v>
      </c>
      <c r="Y415" s="17">
        <v>13567</v>
      </c>
      <c r="Z415"/>
      <c r="AA415" s="19">
        <f t="shared" si="42"/>
        <v>5</v>
      </c>
      <c r="AB415" s="9">
        <f t="shared" si="43"/>
        <v>267579</v>
      </c>
      <c r="AC415" s="13">
        <f t="shared" si="44"/>
        <v>113597</v>
      </c>
      <c r="AD415" s="13">
        <f t="shared" si="45"/>
        <v>381176</v>
      </c>
      <c r="AE415" s="9"/>
      <c r="AF415" s="9">
        <f t="shared" si="46"/>
        <v>2</v>
      </c>
      <c r="AG415" s="9">
        <f t="shared" si="47"/>
        <v>2023</v>
      </c>
    </row>
    <row r="416" spans="1:33" x14ac:dyDescent="0.2">
      <c r="A416" s="16">
        <v>44968</v>
      </c>
      <c r="B416" s="17">
        <v>13457</v>
      </c>
      <c r="C416" s="17">
        <v>13393</v>
      </c>
      <c r="D416" s="17">
        <v>13327</v>
      </c>
      <c r="E416" s="17">
        <v>13520</v>
      </c>
      <c r="F416" s="17">
        <v>13889</v>
      </c>
      <c r="G416" s="17">
        <v>14685</v>
      </c>
      <c r="H416" s="17">
        <v>14180</v>
      </c>
      <c r="I416" s="17">
        <v>15389</v>
      </c>
      <c r="J416" s="17">
        <v>16598</v>
      </c>
      <c r="K416" s="17">
        <v>17017</v>
      </c>
      <c r="L416" s="17">
        <v>16703</v>
      </c>
      <c r="M416" s="17">
        <v>16690</v>
      </c>
      <c r="N416" s="17">
        <v>16799</v>
      </c>
      <c r="O416" s="17">
        <v>16557</v>
      </c>
      <c r="P416" s="17">
        <v>16777</v>
      </c>
      <c r="Q416" s="17">
        <v>16425</v>
      </c>
      <c r="R416" s="17">
        <v>16452</v>
      </c>
      <c r="S416" s="17">
        <v>16297</v>
      </c>
      <c r="T416" s="17">
        <v>15455</v>
      </c>
      <c r="U416" s="17">
        <v>14419</v>
      </c>
      <c r="V416" s="17">
        <v>14575</v>
      </c>
      <c r="W416" s="17">
        <v>14457</v>
      </c>
      <c r="X416" s="17">
        <v>14617</v>
      </c>
      <c r="Y416" s="17">
        <v>14412</v>
      </c>
      <c r="Z416"/>
      <c r="AA416" s="19">
        <f t="shared" si="42"/>
        <v>6</v>
      </c>
      <c r="AB416" s="9">
        <f t="shared" si="43"/>
        <v>255227</v>
      </c>
      <c r="AC416" s="13">
        <f t="shared" si="44"/>
        <v>110863</v>
      </c>
      <c r="AD416" s="13">
        <f t="shared" si="45"/>
        <v>366090</v>
      </c>
      <c r="AE416" s="9"/>
      <c r="AF416" s="9">
        <f t="shared" si="46"/>
        <v>2</v>
      </c>
      <c r="AG416" s="9">
        <f t="shared" si="47"/>
        <v>2023</v>
      </c>
    </row>
    <row r="417" spans="1:33" x14ac:dyDescent="0.2">
      <c r="A417" s="16">
        <v>44969</v>
      </c>
      <c r="B417" s="17">
        <v>14358</v>
      </c>
      <c r="C417" s="17">
        <v>14032</v>
      </c>
      <c r="D417" s="17">
        <v>13873</v>
      </c>
      <c r="E417" s="17">
        <v>14020</v>
      </c>
      <c r="F417" s="17">
        <v>14106</v>
      </c>
      <c r="G417" s="17">
        <v>14840</v>
      </c>
      <c r="H417" s="17">
        <v>13959</v>
      </c>
      <c r="I417" s="17">
        <v>14801</v>
      </c>
      <c r="J417" s="17">
        <v>15919</v>
      </c>
      <c r="K417" s="17">
        <v>16414</v>
      </c>
      <c r="L417" s="17">
        <v>16835</v>
      </c>
      <c r="M417" s="17">
        <v>17328</v>
      </c>
      <c r="N417" s="17">
        <v>17801</v>
      </c>
      <c r="O417" s="17">
        <v>17440</v>
      </c>
      <c r="P417" s="17">
        <v>17091</v>
      </c>
      <c r="Q417" s="17">
        <v>16329</v>
      </c>
      <c r="R417" s="17">
        <v>16585</v>
      </c>
      <c r="S417" s="17">
        <v>16672</v>
      </c>
      <c r="T417" s="17">
        <v>15570</v>
      </c>
      <c r="U417" s="17">
        <v>14133</v>
      </c>
      <c r="V417" s="17">
        <v>14093</v>
      </c>
      <c r="W417" s="17">
        <v>14092</v>
      </c>
      <c r="X417" s="17">
        <v>14252</v>
      </c>
      <c r="Y417" s="17">
        <v>14041</v>
      </c>
      <c r="Z417"/>
      <c r="AA417" s="19">
        <f t="shared" si="42"/>
        <v>7</v>
      </c>
      <c r="AB417" s="9">
        <f t="shared" si="43"/>
        <v>0</v>
      </c>
      <c r="AC417" s="13">
        <f t="shared" si="44"/>
        <v>368584</v>
      </c>
      <c r="AD417" s="13">
        <f t="shared" si="45"/>
        <v>368584</v>
      </c>
      <c r="AE417" s="9"/>
      <c r="AF417" s="9">
        <f t="shared" si="46"/>
        <v>2</v>
      </c>
      <c r="AG417" s="9">
        <f t="shared" si="47"/>
        <v>2023</v>
      </c>
    </row>
    <row r="418" spans="1:33" x14ac:dyDescent="0.2">
      <c r="A418" s="16">
        <v>44970</v>
      </c>
      <c r="B418" s="17">
        <v>14153</v>
      </c>
      <c r="C418" s="17">
        <v>13895</v>
      </c>
      <c r="D418" s="17">
        <v>13884</v>
      </c>
      <c r="E418" s="17">
        <v>14257</v>
      </c>
      <c r="F418" s="17">
        <v>14683</v>
      </c>
      <c r="G418" s="17">
        <v>16151</v>
      </c>
      <c r="H418" s="17">
        <v>15906</v>
      </c>
      <c r="I418" s="17">
        <v>17284</v>
      </c>
      <c r="J418" s="17">
        <v>18406</v>
      </c>
      <c r="K418" s="17">
        <v>18986</v>
      </c>
      <c r="L418" s="17">
        <v>18968</v>
      </c>
      <c r="M418" s="17">
        <v>18968</v>
      </c>
      <c r="N418" s="17">
        <v>19200</v>
      </c>
      <c r="O418" s="17">
        <v>19510</v>
      </c>
      <c r="P418" s="17">
        <v>19790</v>
      </c>
      <c r="Q418" s="17">
        <v>18833</v>
      </c>
      <c r="R418" s="17">
        <v>18148</v>
      </c>
      <c r="S418" s="17">
        <v>17302</v>
      </c>
      <c r="T418" s="17">
        <v>16298</v>
      </c>
      <c r="U418" s="17">
        <v>14863</v>
      </c>
      <c r="V418" s="17">
        <v>14593</v>
      </c>
      <c r="W418" s="17">
        <v>14154</v>
      </c>
      <c r="X418" s="17">
        <v>14256</v>
      </c>
      <c r="Y418" s="17">
        <v>14103</v>
      </c>
      <c r="Z418"/>
      <c r="AA418" s="19">
        <f t="shared" si="42"/>
        <v>1</v>
      </c>
      <c r="AB418" s="9">
        <f t="shared" si="43"/>
        <v>0</v>
      </c>
      <c r="AC418" s="13">
        <f t="shared" si="44"/>
        <v>396591</v>
      </c>
      <c r="AD418" s="13">
        <f t="shared" si="45"/>
        <v>396591</v>
      </c>
      <c r="AE418" s="9"/>
      <c r="AF418" s="9">
        <f t="shared" si="46"/>
        <v>2</v>
      </c>
      <c r="AG418" s="9">
        <f t="shared" si="47"/>
        <v>2023</v>
      </c>
    </row>
    <row r="419" spans="1:33" x14ac:dyDescent="0.2">
      <c r="A419" s="16">
        <v>44971</v>
      </c>
      <c r="B419" s="17">
        <v>14113</v>
      </c>
      <c r="C419" s="17">
        <v>13874</v>
      </c>
      <c r="D419" s="17">
        <v>13864</v>
      </c>
      <c r="E419" s="17">
        <v>14270</v>
      </c>
      <c r="F419" s="17">
        <v>14660</v>
      </c>
      <c r="G419" s="17">
        <v>16131</v>
      </c>
      <c r="H419" s="17">
        <v>15872</v>
      </c>
      <c r="I419" s="17">
        <v>17345</v>
      </c>
      <c r="J419" s="17">
        <v>18469</v>
      </c>
      <c r="K419" s="17">
        <v>19306</v>
      </c>
      <c r="L419" s="17">
        <v>19138</v>
      </c>
      <c r="M419" s="17">
        <v>18793</v>
      </c>
      <c r="N419" s="17">
        <v>19146</v>
      </c>
      <c r="O419" s="17">
        <v>19140</v>
      </c>
      <c r="P419" s="17">
        <v>18830</v>
      </c>
      <c r="Q419" s="17">
        <v>18193</v>
      </c>
      <c r="R419" s="17">
        <v>17788</v>
      </c>
      <c r="S419" s="17">
        <v>17047</v>
      </c>
      <c r="T419" s="17">
        <v>16180</v>
      </c>
      <c r="U419" s="17">
        <v>14875</v>
      </c>
      <c r="V419" s="17">
        <v>14768</v>
      </c>
      <c r="W419" s="17">
        <v>14401</v>
      </c>
      <c r="X419" s="17">
        <v>14660</v>
      </c>
      <c r="Y419" s="17">
        <v>14471</v>
      </c>
      <c r="Z419"/>
      <c r="AA419" s="19">
        <f t="shared" si="42"/>
        <v>2</v>
      </c>
      <c r="AB419" s="9">
        <f t="shared" si="43"/>
        <v>278079</v>
      </c>
      <c r="AC419" s="13">
        <f t="shared" si="44"/>
        <v>117255</v>
      </c>
      <c r="AD419" s="13">
        <f t="shared" si="45"/>
        <v>395334</v>
      </c>
      <c r="AE419" s="9"/>
      <c r="AF419" s="9">
        <f t="shared" si="46"/>
        <v>2</v>
      </c>
      <c r="AG419" s="9">
        <f t="shared" si="47"/>
        <v>2023</v>
      </c>
    </row>
    <row r="420" spans="1:33" x14ac:dyDescent="0.2">
      <c r="A420" s="16">
        <v>44972</v>
      </c>
      <c r="B420" s="17">
        <v>14571</v>
      </c>
      <c r="C420" s="17">
        <v>14379</v>
      </c>
      <c r="D420" s="17">
        <v>14424</v>
      </c>
      <c r="E420" s="17">
        <v>14847</v>
      </c>
      <c r="F420" s="17">
        <v>15348</v>
      </c>
      <c r="G420" s="17">
        <v>16885</v>
      </c>
      <c r="H420" s="17">
        <v>16500</v>
      </c>
      <c r="I420" s="17">
        <v>17721</v>
      </c>
      <c r="J420" s="17">
        <v>18657</v>
      </c>
      <c r="K420" s="17">
        <v>18924</v>
      </c>
      <c r="L420" s="17">
        <v>19236</v>
      </c>
      <c r="M420" s="17">
        <v>19170</v>
      </c>
      <c r="N420" s="17">
        <v>19717</v>
      </c>
      <c r="O420" s="17">
        <v>19019</v>
      </c>
      <c r="P420" s="17">
        <v>18865</v>
      </c>
      <c r="Q420" s="17">
        <v>18321</v>
      </c>
      <c r="R420" s="17">
        <v>17665</v>
      </c>
      <c r="S420" s="17">
        <v>16540</v>
      </c>
      <c r="T420" s="17">
        <v>15373</v>
      </c>
      <c r="U420" s="17">
        <v>13995</v>
      </c>
      <c r="V420" s="17">
        <v>13545</v>
      </c>
      <c r="W420" s="17">
        <v>12890</v>
      </c>
      <c r="X420" s="17">
        <v>13075</v>
      </c>
      <c r="Y420" s="17">
        <v>12772</v>
      </c>
      <c r="Z420"/>
      <c r="AA420" s="19">
        <f t="shared" si="42"/>
        <v>3</v>
      </c>
      <c r="AB420" s="9">
        <f t="shared" si="43"/>
        <v>272713</v>
      </c>
      <c r="AC420" s="13">
        <f t="shared" si="44"/>
        <v>119726</v>
      </c>
      <c r="AD420" s="13">
        <f t="shared" si="45"/>
        <v>392439</v>
      </c>
      <c r="AE420" s="9"/>
      <c r="AF420" s="9">
        <f t="shared" si="46"/>
        <v>2</v>
      </c>
      <c r="AG420" s="9">
        <f t="shared" si="47"/>
        <v>2023</v>
      </c>
    </row>
    <row r="421" spans="1:33" x14ac:dyDescent="0.2">
      <c r="A421" s="16">
        <v>44973</v>
      </c>
      <c r="B421" s="17">
        <v>12596</v>
      </c>
      <c r="C421" s="17">
        <v>12320</v>
      </c>
      <c r="D421" s="17">
        <v>12257</v>
      </c>
      <c r="E421" s="17">
        <v>12545</v>
      </c>
      <c r="F421" s="17">
        <v>12946</v>
      </c>
      <c r="G421" s="17">
        <v>14390</v>
      </c>
      <c r="H421" s="17">
        <v>14049</v>
      </c>
      <c r="I421" s="17">
        <v>15098</v>
      </c>
      <c r="J421" s="17">
        <v>15665</v>
      </c>
      <c r="K421" s="17">
        <v>15739</v>
      </c>
      <c r="L421" s="17">
        <v>15634</v>
      </c>
      <c r="M421" s="17">
        <v>15217</v>
      </c>
      <c r="N421" s="17">
        <v>15293</v>
      </c>
      <c r="O421" s="17">
        <v>15239</v>
      </c>
      <c r="P421" s="17">
        <v>15934</v>
      </c>
      <c r="Q421" s="17">
        <v>15733</v>
      </c>
      <c r="R421" s="17">
        <v>15543</v>
      </c>
      <c r="S421" s="17">
        <v>15035</v>
      </c>
      <c r="T421" s="17">
        <v>14364</v>
      </c>
      <c r="U421" s="17">
        <v>13210</v>
      </c>
      <c r="V421" s="17">
        <v>12871</v>
      </c>
      <c r="W421" s="17">
        <v>12406</v>
      </c>
      <c r="X421" s="17">
        <v>12571</v>
      </c>
      <c r="Y421" s="17">
        <v>12339</v>
      </c>
      <c r="Z421"/>
      <c r="AA421" s="19">
        <f t="shared" si="42"/>
        <v>4</v>
      </c>
      <c r="AB421" s="9">
        <f t="shared" si="43"/>
        <v>235552</v>
      </c>
      <c r="AC421" s="13">
        <f t="shared" si="44"/>
        <v>103442</v>
      </c>
      <c r="AD421" s="13">
        <f t="shared" si="45"/>
        <v>338994</v>
      </c>
      <c r="AE421" s="9"/>
      <c r="AF421" s="9">
        <f t="shared" si="46"/>
        <v>2</v>
      </c>
      <c r="AG421" s="9">
        <f t="shared" si="47"/>
        <v>2023</v>
      </c>
    </row>
    <row r="422" spans="1:33" x14ac:dyDescent="0.2">
      <c r="A422" s="16">
        <v>44974</v>
      </c>
      <c r="B422" s="17">
        <v>12323</v>
      </c>
      <c r="C422" s="17">
        <v>12084</v>
      </c>
      <c r="D422" s="17">
        <v>12040</v>
      </c>
      <c r="E422" s="17">
        <v>12381</v>
      </c>
      <c r="F422" s="17">
        <v>12699</v>
      </c>
      <c r="G422" s="17">
        <v>13897</v>
      </c>
      <c r="H422" s="17">
        <v>13649</v>
      </c>
      <c r="I422" s="17">
        <v>15210</v>
      </c>
      <c r="J422" s="17">
        <v>16659</v>
      </c>
      <c r="K422" s="17">
        <v>18009</v>
      </c>
      <c r="L422" s="17">
        <v>19055</v>
      </c>
      <c r="M422" s="17">
        <v>19366</v>
      </c>
      <c r="N422" s="17">
        <v>19938</v>
      </c>
      <c r="O422" s="17">
        <v>20125</v>
      </c>
      <c r="P422" s="17">
        <v>20364</v>
      </c>
      <c r="Q422" s="17">
        <v>19270</v>
      </c>
      <c r="R422" s="17">
        <v>18514</v>
      </c>
      <c r="S422" s="17">
        <v>17200</v>
      </c>
      <c r="T422" s="17">
        <v>16100</v>
      </c>
      <c r="U422" s="17">
        <v>14764</v>
      </c>
      <c r="V422" s="17">
        <v>14637</v>
      </c>
      <c r="W422" s="17">
        <v>14494</v>
      </c>
      <c r="X422" s="17">
        <v>14996</v>
      </c>
      <c r="Y422" s="17">
        <v>14966</v>
      </c>
      <c r="Z422"/>
      <c r="AA422" s="19">
        <f t="shared" si="42"/>
        <v>5</v>
      </c>
      <c r="AB422" s="9">
        <f t="shared" si="43"/>
        <v>278701</v>
      </c>
      <c r="AC422" s="13">
        <f t="shared" si="44"/>
        <v>104039</v>
      </c>
      <c r="AD422" s="13">
        <f t="shared" si="45"/>
        <v>382740</v>
      </c>
      <c r="AE422" s="9"/>
      <c r="AF422" s="9">
        <f t="shared" si="46"/>
        <v>2</v>
      </c>
      <c r="AG422" s="9">
        <f t="shared" si="47"/>
        <v>2023</v>
      </c>
    </row>
    <row r="423" spans="1:33" x14ac:dyDescent="0.2">
      <c r="A423" s="16">
        <v>44975</v>
      </c>
      <c r="B423" s="17">
        <v>14874</v>
      </c>
      <c r="C423" s="17">
        <v>14812</v>
      </c>
      <c r="D423" s="17">
        <v>14927</v>
      </c>
      <c r="E423" s="17">
        <v>15167</v>
      </c>
      <c r="F423" s="17">
        <v>15486</v>
      </c>
      <c r="G423" s="17">
        <v>16426</v>
      </c>
      <c r="H423" s="17">
        <v>15609</v>
      </c>
      <c r="I423" s="17">
        <v>16616</v>
      </c>
      <c r="J423" s="17">
        <v>17482</v>
      </c>
      <c r="K423" s="17">
        <v>17737</v>
      </c>
      <c r="L423" s="17">
        <v>17514</v>
      </c>
      <c r="M423" s="17">
        <v>17066</v>
      </c>
      <c r="N423" s="17">
        <v>16838</v>
      </c>
      <c r="O423" s="17">
        <v>16654</v>
      </c>
      <c r="P423" s="17">
        <v>17001</v>
      </c>
      <c r="Q423" s="17">
        <v>16606</v>
      </c>
      <c r="R423" s="17">
        <v>16522</v>
      </c>
      <c r="S423" s="17">
        <v>16309</v>
      </c>
      <c r="T423" s="17">
        <v>15445</v>
      </c>
      <c r="U423" s="17">
        <v>14312</v>
      </c>
      <c r="V423" s="17">
        <v>14304</v>
      </c>
      <c r="W423" s="17">
        <v>14226</v>
      </c>
      <c r="X423" s="17">
        <v>14317</v>
      </c>
      <c r="Y423" s="17">
        <v>14233</v>
      </c>
      <c r="Z423"/>
      <c r="AA423" s="19">
        <f t="shared" si="42"/>
        <v>6</v>
      </c>
      <c r="AB423" s="9">
        <f t="shared" si="43"/>
        <v>258949</v>
      </c>
      <c r="AC423" s="13">
        <f t="shared" si="44"/>
        <v>121534</v>
      </c>
      <c r="AD423" s="13">
        <f t="shared" si="45"/>
        <v>380483</v>
      </c>
      <c r="AE423" s="9"/>
      <c r="AF423" s="9">
        <f t="shared" si="46"/>
        <v>2</v>
      </c>
      <c r="AG423" s="9">
        <f t="shared" si="47"/>
        <v>2023</v>
      </c>
    </row>
    <row r="424" spans="1:33" x14ac:dyDescent="0.2">
      <c r="A424" s="16">
        <v>44976</v>
      </c>
      <c r="B424" s="17">
        <v>14261</v>
      </c>
      <c r="C424" s="17">
        <v>14005</v>
      </c>
      <c r="D424" s="17">
        <v>13751</v>
      </c>
      <c r="E424" s="17">
        <v>13819</v>
      </c>
      <c r="F424" s="17">
        <v>13838</v>
      </c>
      <c r="G424" s="17">
        <v>14477</v>
      </c>
      <c r="H424" s="17">
        <v>13626</v>
      </c>
      <c r="I424" s="17">
        <v>14364</v>
      </c>
      <c r="J424" s="17">
        <v>15327</v>
      </c>
      <c r="K424" s="17">
        <v>15426</v>
      </c>
      <c r="L424" s="17">
        <v>15211</v>
      </c>
      <c r="M424" s="17">
        <v>15185</v>
      </c>
      <c r="N424" s="17">
        <v>15209</v>
      </c>
      <c r="O424" s="17">
        <v>15278</v>
      </c>
      <c r="P424" s="17">
        <v>15568</v>
      </c>
      <c r="Q424" s="17">
        <v>15528</v>
      </c>
      <c r="R424" s="17">
        <v>15795</v>
      </c>
      <c r="S424" s="17">
        <v>15550</v>
      </c>
      <c r="T424" s="17">
        <v>14541</v>
      </c>
      <c r="U424" s="17">
        <v>13326</v>
      </c>
      <c r="V424" s="17">
        <v>13113</v>
      </c>
      <c r="W424" s="17">
        <v>12827</v>
      </c>
      <c r="X424" s="17">
        <v>12642</v>
      </c>
      <c r="Y424" s="17">
        <v>12531</v>
      </c>
      <c r="Z424"/>
      <c r="AA424" s="19">
        <f t="shared" si="42"/>
        <v>7</v>
      </c>
      <c r="AB424" s="9">
        <f t="shared" si="43"/>
        <v>0</v>
      </c>
      <c r="AC424" s="13">
        <f t="shared" si="44"/>
        <v>345198</v>
      </c>
      <c r="AD424" s="13">
        <f t="shared" si="45"/>
        <v>345198</v>
      </c>
      <c r="AE424" s="9"/>
      <c r="AF424" s="9">
        <f t="shared" si="46"/>
        <v>2</v>
      </c>
      <c r="AG424" s="9">
        <f t="shared" si="47"/>
        <v>2023</v>
      </c>
    </row>
    <row r="425" spans="1:33" x14ac:dyDescent="0.2">
      <c r="A425" s="16">
        <v>44977</v>
      </c>
      <c r="B425" s="17">
        <v>12474</v>
      </c>
      <c r="C425" s="17">
        <v>12249</v>
      </c>
      <c r="D425" s="17">
        <v>12126</v>
      </c>
      <c r="E425" s="17">
        <v>12238</v>
      </c>
      <c r="F425" s="17">
        <v>12527</v>
      </c>
      <c r="G425" s="17">
        <v>13700</v>
      </c>
      <c r="H425" s="17">
        <v>13417</v>
      </c>
      <c r="I425" s="17">
        <v>14312</v>
      </c>
      <c r="J425" s="17">
        <v>15371</v>
      </c>
      <c r="K425" s="17">
        <v>16196</v>
      </c>
      <c r="L425" s="17">
        <v>16545</v>
      </c>
      <c r="M425" s="17">
        <v>16553</v>
      </c>
      <c r="N425" s="17">
        <v>17031</v>
      </c>
      <c r="O425" s="17">
        <v>16885</v>
      </c>
      <c r="P425" s="17">
        <v>16494</v>
      </c>
      <c r="Q425" s="17">
        <v>15355</v>
      </c>
      <c r="R425" s="17">
        <v>15259</v>
      </c>
      <c r="S425" s="17">
        <v>15024</v>
      </c>
      <c r="T425" s="17">
        <v>14238</v>
      </c>
      <c r="U425" s="17">
        <v>13247</v>
      </c>
      <c r="V425" s="17">
        <v>13179</v>
      </c>
      <c r="W425" s="17">
        <v>12912</v>
      </c>
      <c r="X425" s="17">
        <v>12895</v>
      </c>
      <c r="Y425" s="17">
        <v>12818</v>
      </c>
      <c r="Z425"/>
      <c r="AA425" s="19">
        <f t="shared" si="42"/>
        <v>1</v>
      </c>
      <c r="AB425" s="9">
        <f t="shared" si="43"/>
        <v>0</v>
      </c>
      <c r="AC425" s="13">
        <f t="shared" si="44"/>
        <v>343045</v>
      </c>
      <c r="AD425" s="13">
        <f t="shared" si="45"/>
        <v>343045</v>
      </c>
      <c r="AE425" s="9"/>
      <c r="AF425" s="9">
        <f t="shared" si="46"/>
        <v>2</v>
      </c>
      <c r="AG425" s="9">
        <f t="shared" si="47"/>
        <v>2023</v>
      </c>
    </row>
    <row r="426" spans="1:33" x14ac:dyDescent="0.2">
      <c r="A426" s="16">
        <v>44978</v>
      </c>
      <c r="B426" s="17">
        <v>13000</v>
      </c>
      <c r="C426" s="17">
        <v>12810</v>
      </c>
      <c r="D426" s="17">
        <v>12811</v>
      </c>
      <c r="E426" s="17">
        <v>13294</v>
      </c>
      <c r="F426" s="17">
        <v>13795</v>
      </c>
      <c r="G426" s="17">
        <v>15111</v>
      </c>
      <c r="H426" s="17">
        <v>14669</v>
      </c>
      <c r="I426" s="17">
        <v>16321</v>
      </c>
      <c r="J426" s="17">
        <v>17817</v>
      </c>
      <c r="K426" s="17">
        <v>18519</v>
      </c>
      <c r="L426" s="17">
        <v>18353</v>
      </c>
      <c r="M426" s="17">
        <v>17565</v>
      </c>
      <c r="N426" s="17">
        <v>17285</v>
      </c>
      <c r="O426" s="17">
        <v>16968</v>
      </c>
      <c r="P426" s="17">
        <v>17055</v>
      </c>
      <c r="Q426" s="17">
        <v>16653</v>
      </c>
      <c r="R426" s="17">
        <v>16722</v>
      </c>
      <c r="S426" s="17">
        <v>16389</v>
      </c>
      <c r="T426" s="17">
        <v>15791</v>
      </c>
      <c r="U426" s="17">
        <v>14473</v>
      </c>
      <c r="V426" s="17">
        <v>14191</v>
      </c>
      <c r="W426" s="17">
        <v>13907</v>
      </c>
      <c r="X426" s="17">
        <v>14089</v>
      </c>
      <c r="Y426" s="17">
        <v>13806</v>
      </c>
      <c r="Z426"/>
      <c r="AA426" s="19">
        <f t="shared" si="42"/>
        <v>2</v>
      </c>
      <c r="AB426" s="9">
        <f t="shared" si="43"/>
        <v>262098</v>
      </c>
      <c r="AC426" s="13">
        <f t="shared" si="44"/>
        <v>109296</v>
      </c>
      <c r="AD426" s="13">
        <f t="shared" si="45"/>
        <v>371394</v>
      </c>
      <c r="AE426" s="9"/>
      <c r="AF426" s="9">
        <f t="shared" si="46"/>
        <v>2</v>
      </c>
      <c r="AG426" s="9">
        <f t="shared" si="47"/>
        <v>2023</v>
      </c>
    </row>
    <row r="427" spans="1:33" x14ac:dyDescent="0.2">
      <c r="A427" s="16">
        <v>44979</v>
      </c>
      <c r="B427" s="17">
        <v>13749</v>
      </c>
      <c r="C427" s="17">
        <v>13420</v>
      </c>
      <c r="D427" s="17">
        <v>13335</v>
      </c>
      <c r="E427" s="17">
        <v>13696</v>
      </c>
      <c r="F427" s="17">
        <v>14200</v>
      </c>
      <c r="G427" s="17">
        <v>15454</v>
      </c>
      <c r="H427" s="17">
        <v>14853</v>
      </c>
      <c r="I427" s="17">
        <v>15907</v>
      </c>
      <c r="J427" s="17">
        <v>16261</v>
      </c>
      <c r="K427" s="17">
        <v>16603</v>
      </c>
      <c r="L427" s="17">
        <v>16548</v>
      </c>
      <c r="M427" s="17">
        <v>16465</v>
      </c>
      <c r="N427" s="17">
        <v>16564</v>
      </c>
      <c r="O427" s="17">
        <v>16477</v>
      </c>
      <c r="P427" s="17">
        <v>16900</v>
      </c>
      <c r="Q427" s="17">
        <v>16894</v>
      </c>
      <c r="R427" s="17">
        <v>16542</v>
      </c>
      <c r="S427" s="17">
        <v>16040</v>
      </c>
      <c r="T427" s="17">
        <v>15416</v>
      </c>
      <c r="U427" s="17">
        <v>14211</v>
      </c>
      <c r="V427" s="17">
        <v>14062</v>
      </c>
      <c r="W427" s="17">
        <v>13848</v>
      </c>
      <c r="X427" s="17">
        <v>14190</v>
      </c>
      <c r="Y427" s="17">
        <v>14155</v>
      </c>
      <c r="Z427"/>
      <c r="AA427" s="19">
        <f t="shared" si="42"/>
        <v>3</v>
      </c>
      <c r="AB427" s="9">
        <f t="shared" si="43"/>
        <v>252928</v>
      </c>
      <c r="AC427" s="13">
        <f t="shared" si="44"/>
        <v>112862</v>
      </c>
      <c r="AD427" s="13">
        <f t="shared" si="45"/>
        <v>365790</v>
      </c>
      <c r="AE427" s="9"/>
      <c r="AF427" s="9">
        <f t="shared" si="46"/>
        <v>2</v>
      </c>
      <c r="AG427" s="9">
        <f t="shared" si="47"/>
        <v>2023</v>
      </c>
    </row>
    <row r="428" spans="1:33" x14ac:dyDescent="0.2">
      <c r="A428" s="16">
        <v>44980</v>
      </c>
      <c r="B428" s="17">
        <v>14322</v>
      </c>
      <c r="C428" s="17">
        <v>14146</v>
      </c>
      <c r="D428" s="17">
        <v>14196</v>
      </c>
      <c r="E428" s="17">
        <v>14655</v>
      </c>
      <c r="F428" s="17">
        <v>15116</v>
      </c>
      <c r="G428" s="17">
        <v>16500</v>
      </c>
      <c r="H428" s="17">
        <v>15865</v>
      </c>
      <c r="I428" s="17">
        <v>17705</v>
      </c>
      <c r="J428" s="17">
        <v>19717</v>
      </c>
      <c r="K428" s="17">
        <v>21162</v>
      </c>
      <c r="L428" s="17">
        <v>21933</v>
      </c>
      <c r="M428" s="17">
        <v>22264</v>
      </c>
      <c r="N428" s="17">
        <v>22755</v>
      </c>
      <c r="O428" s="17">
        <v>22576</v>
      </c>
      <c r="P428" s="17">
        <v>22414</v>
      </c>
      <c r="Q428" s="17">
        <v>21116</v>
      </c>
      <c r="R428" s="17">
        <v>20136</v>
      </c>
      <c r="S428" s="17">
        <v>18789</v>
      </c>
      <c r="T428" s="17">
        <v>17663</v>
      </c>
      <c r="U428" s="17">
        <v>16021</v>
      </c>
      <c r="V428" s="17">
        <v>15688</v>
      </c>
      <c r="W428" s="17">
        <v>15298</v>
      </c>
      <c r="X428" s="17">
        <v>15740</v>
      </c>
      <c r="Y428" s="17">
        <v>15657</v>
      </c>
      <c r="Z428"/>
      <c r="AA428" s="19">
        <f t="shared" si="42"/>
        <v>4</v>
      </c>
      <c r="AB428" s="9">
        <f t="shared" si="43"/>
        <v>310977</v>
      </c>
      <c r="AC428" s="13">
        <f t="shared" si="44"/>
        <v>120457</v>
      </c>
      <c r="AD428" s="13">
        <f t="shared" si="45"/>
        <v>431434</v>
      </c>
      <c r="AE428" s="9"/>
      <c r="AF428" s="9">
        <f t="shared" si="46"/>
        <v>2</v>
      </c>
      <c r="AG428" s="9">
        <f t="shared" si="47"/>
        <v>2023</v>
      </c>
    </row>
    <row r="429" spans="1:33" x14ac:dyDescent="0.2">
      <c r="A429" s="16">
        <v>44981</v>
      </c>
      <c r="B429" s="17">
        <v>15688</v>
      </c>
      <c r="C429" s="17">
        <v>15417</v>
      </c>
      <c r="D429" s="17">
        <v>15321</v>
      </c>
      <c r="E429" s="17">
        <v>15631</v>
      </c>
      <c r="F429" s="17">
        <v>15884</v>
      </c>
      <c r="G429" s="17">
        <v>17059</v>
      </c>
      <c r="H429" s="17">
        <v>16204</v>
      </c>
      <c r="I429" s="17">
        <v>17826</v>
      </c>
      <c r="J429" s="17">
        <v>19423</v>
      </c>
      <c r="K429" s="17">
        <v>20777</v>
      </c>
      <c r="L429" s="17">
        <v>21428</v>
      </c>
      <c r="M429" s="17">
        <v>21594</v>
      </c>
      <c r="N429" s="17">
        <v>21946</v>
      </c>
      <c r="O429" s="17">
        <v>21686</v>
      </c>
      <c r="P429" s="17">
        <v>21574</v>
      </c>
      <c r="Q429" s="17">
        <v>20399</v>
      </c>
      <c r="R429" s="17">
        <v>19468</v>
      </c>
      <c r="S429" s="17">
        <v>18248</v>
      </c>
      <c r="T429" s="17">
        <v>17387</v>
      </c>
      <c r="U429" s="17">
        <v>16048</v>
      </c>
      <c r="V429" s="17">
        <v>15953</v>
      </c>
      <c r="W429" s="17">
        <v>15906</v>
      </c>
      <c r="X429" s="17">
        <v>16604</v>
      </c>
      <c r="Y429" s="17">
        <v>16640</v>
      </c>
      <c r="Z429"/>
      <c r="AA429" s="19">
        <f t="shared" si="42"/>
        <v>5</v>
      </c>
      <c r="AB429" s="9">
        <f t="shared" si="43"/>
        <v>306267</v>
      </c>
      <c r="AC429" s="13">
        <f t="shared" si="44"/>
        <v>127844</v>
      </c>
      <c r="AD429" s="13">
        <f t="shared" si="45"/>
        <v>434111</v>
      </c>
      <c r="AE429" s="9"/>
      <c r="AF429" s="9">
        <f t="shared" si="46"/>
        <v>2</v>
      </c>
      <c r="AG429" s="9">
        <f t="shared" si="47"/>
        <v>2023</v>
      </c>
    </row>
    <row r="430" spans="1:33" x14ac:dyDescent="0.2">
      <c r="A430" s="16">
        <v>44982</v>
      </c>
      <c r="B430" s="17">
        <v>16638</v>
      </c>
      <c r="C430" s="17">
        <v>16549</v>
      </c>
      <c r="D430" s="17">
        <v>16493</v>
      </c>
      <c r="E430" s="17">
        <v>16687</v>
      </c>
      <c r="F430" s="17">
        <v>16925</v>
      </c>
      <c r="G430" s="17">
        <v>17842</v>
      </c>
      <c r="H430" s="17">
        <v>16768</v>
      </c>
      <c r="I430" s="17">
        <v>17748</v>
      </c>
      <c r="J430" s="17">
        <v>18715</v>
      </c>
      <c r="K430" s="17">
        <v>19250</v>
      </c>
      <c r="L430" s="17">
        <v>19548</v>
      </c>
      <c r="M430" s="17">
        <v>19526</v>
      </c>
      <c r="N430" s="17">
        <v>19963</v>
      </c>
      <c r="O430" s="17">
        <v>19697</v>
      </c>
      <c r="P430" s="17">
        <v>19572</v>
      </c>
      <c r="Q430" s="17">
        <v>18707</v>
      </c>
      <c r="R430" s="17">
        <v>18261</v>
      </c>
      <c r="S430" s="17">
        <v>17538</v>
      </c>
      <c r="T430" s="17">
        <v>16705</v>
      </c>
      <c r="U430" s="17">
        <v>15577</v>
      </c>
      <c r="V430" s="17">
        <v>15663</v>
      </c>
      <c r="W430" s="17">
        <v>15701</v>
      </c>
      <c r="X430" s="17">
        <v>16089</v>
      </c>
      <c r="Y430" s="17">
        <v>16226</v>
      </c>
      <c r="Z430"/>
      <c r="AA430" s="19">
        <f t="shared" si="42"/>
        <v>6</v>
      </c>
      <c r="AB430" s="9">
        <f t="shared" si="43"/>
        <v>288260</v>
      </c>
      <c r="AC430" s="13">
        <f t="shared" si="44"/>
        <v>134128</v>
      </c>
      <c r="AD430" s="13">
        <f t="shared" si="45"/>
        <v>422388</v>
      </c>
      <c r="AE430" s="9"/>
      <c r="AF430" s="9">
        <f t="shared" si="46"/>
        <v>2</v>
      </c>
      <c r="AG430" s="9">
        <f t="shared" si="47"/>
        <v>2023</v>
      </c>
    </row>
    <row r="431" spans="1:33" x14ac:dyDescent="0.2">
      <c r="A431" s="16">
        <v>44983</v>
      </c>
      <c r="B431" s="17">
        <v>16512</v>
      </c>
      <c r="C431" s="17">
        <v>16424</v>
      </c>
      <c r="D431" s="17">
        <v>16410</v>
      </c>
      <c r="E431" s="17">
        <v>16670</v>
      </c>
      <c r="F431" s="17">
        <v>16836</v>
      </c>
      <c r="G431" s="17">
        <v>17675</v>
      </c>
      <c r="H431" s="17">
        <v>16512</v>
      </c>
      <c r="I431" s="17">
        <v>17466</v>
      </c>
      <c r="J431" s="17">
        <v>18428</v>
      </c>
      <c r="K431" s="17">
        <v>19136</v>
      </c>
      <c r="L431" s="17">
        <v>19688</v>
      </c>
      <c r="M431" s="17">
        <v>20007</v>
      </c>
      <c r="N431" s="17">
        <v>20339</v>
      </c>
      <c r="O431" s="17">
        <v>20222</v>
      </c>
      <c r="P431" s="17">
        <v>20187</v>
      </c>
      <c r="Q431" s="17">
        <v>19295</v>
      </c>
      <c r="R431" s="17">
        <v>18792</v>
      </c>
      <c r="S431" s="17">
        <v>17980</v>
      </c>
      <c r="T431" s="17">
        <v>17067</v>
      </c>
      <c r="U431" s="17">
        <v>15821</v>
      </c>
      <c r="V431" s="17">
        <v>15702</v>
      </c>
      <c r="W431" s="17">
        <v>15478</v>
      </c>
      <c r="X431" s="17">
        <v>15545</v>
      </c>
      <c r="Y431" s="17">
        <v>15545</v>
      </c>
      <c r="Z431"/>
      <c r="AA431" s="19">
        <f t="shared" si="42"/>
        <v>7</v>
      </c>
      <c r="AB431" s="9">
        <f t="shared" si="43"/>
        <v>0</v>
      </c>
      <c r="AC431" s="13">
        <f t="shared" si="44"/>
        <v>423737</v>
      </c>
      <c r="AD431" s="13">
        <f t="shared" si="45"/>
        <v>423737</v>
      </c>
      <c r="AE431" s="9"/>
      <c r="AF431" s="9">
        <f t="shared" si="46"/>
        <v>2</v>
      </c>
      <c r="AG431" s="9">
        <f t="shared" si="47"/>
        <v>2023</v>
      </c>
    </row>
    <row r="432" spans="1:33" x14ac:dyDescent="0.2">
      <c r="A432" s="16">
        <v>44984</v>
      </c>
      <c r="B432" s="17">
        <v>15970</v>
      </c>
      <c r="C432" s="17">
        <v>15823</v>
      </c>
      <c r="D432" s="17">
        <v>15844</v>
      </c>
      <c r="E432" s="17">
        <v>16295</v>
      </c>
      <c r="F432" s="17">
        <v>16748</v>
      </c>
      <c r="G432" s="17">
        <v>18295</v>
      </c>
      <c r="H432" s="17">
        <v>17731</v>
      </c>
      <c r="I432" s="17">
        <v>18997</v>
      </c>
      <c r="J432" s="17">
        <v>19895</v>
      </c>
      <c r="K432" s="17">
        <v>20307</v>
      </c>
      <c r="L432" s="17">
        <v>20085</v>
      </c>
      <c r="M432" s="17">
        <v>19732</v>
      </c>
      <c r="N432" s="17">
        <v>19766</v>
      </c>
      <c r="O432" s="17">
        <v>19814</v>
      </c>
      <c r="P432" s="17">
        <v>19779</v>
      </c>
      <c r="Q432" s="17">
        <v>18870</v>
      </c>
      <c r="R432" s="17">
        <v>18526</v>
      </c>
      <c r="S432" s="17">
        <v>17845</v>
      </c>
      <c r="T432" s="17">
        <v>17154</v>
      </c>
      <c r="U432" s="17">
        <v>15730</v>
      </c>
      <c r="V432" s="17">
        <v>15454</v>
      </c>
      <c r="W432" s="17">
        <v>15118</v>
      </c>
      <c r="X432" s="17">
        <v>15481</v>
      </c>
      <c r="Y432" s="17">
        <v>15369</v>
      </c>
      <c r="Z432"/>
      <c r="AA432" s="19">
        <f t="shared" si="42"/>
        <v>1</v>
      </c>
      <c r="AB432" s="9">
        <f t="shared" si="43"/>
        <v>0</v>
      </c>
      <c r="AC432" s="13">
        <f t="shared" si="44"/>
        <v>424628</v>
      </c>
      <c r="AD432" s="13">
        <f t="shared" si="45"/>
        <v>424628</v>
      </c>
      <c r="AE432" s="9"/>
      <c r="AF432" s="9">
        <f t="shared" si="46"/>
        <v>2</v>
      </c>
      <c r="AG432" s="9">
        <f t="shared" si="47"/>
        <v>2023</v>
      </c>
    </row>
    <row r="433" spans="1:33" x14ac:dyDescent="0.2">
      <c r="A433" s="16">
        <v>44985</v>
      </c>
      <c r="B433" s="17">
        <v>15484</v>
      </c>
      <c r="C433" s="17">
        <v>15238</v>
      </c>
      <c r="D433" s="17">
        <v>15176</v>
      </c>
      <c r="E433" s="17">
        <v>16193</v>
      </c>
      <c r="F433" s="17">
        <v>17503</v>
      </c>
      <c r="G433" s="17">
        <v>19284</v>
      </c>
      <c r="H433" s="17">
        <v>17089</v>
      </c>
      <c r="I433" s="17">
        <v>17992</v>
      </c>
      <c r="J433" s="17">
        <v>18714</v>
      </c>
      <c r="K433" s="17">
        <v>19385</v>
      </c>
      <c r="L433" s="17">
        <v>20148</v>
      </c>
      <c r="M433" s="17">
        <v>19994</v>
      </c>
      <c r="N433" s="17">
        <v>20545</v>
      </c>
      <c r="O433" s="17">
        <v>20602</v>
      </c>
      <c r="P433" s="17">
        <v>20797</v>
      </c>
      <c r="Q433" s="17">
        <v>20119</v>
      </c>
      <c r="R433" s="17">
        <v>19255</v>
      </c>
      <c r="S433" s="17">
        <v>18030</v>
      </c>
      <c r="T433" s="17">
        <v>17115</v>
      </c>
      <c r="U433" s="17">
        <v>15543</v>
      </c>
      <c r="V433" s="17">
        <v>15140</v>
      </c>
      <c r="W433" s="17">
        <v>14733</v>
      </c>
      <c r="X433" s="17">
        <v>14881</v>
      </c>
      <c r="Y433" s="17">
        <v>14564</v>
      </c>
      <c r="Z433"/>
      <c r="AA433" s="19">
        <f t="shared" si="42"/>
        <v>2</v>
      </c>
      <c r="AB433" s="9">
        <f t="shared" si="43"/>
        <v>292993</v>
      </c>
      <c r="AC433" s="13">
        <f t="shared" si="44"/>
        <v>130531</v>
      </c>
      <c r="AD433" s="13">
        <f t="shared" si="45"/>
        <v>423524</v>
      </c>
      <c r="AE433" s="9"/>
      <c r="AF433" s="9">
        <f t="shared" si="46"/>
        <v>2</v>
      </c>
      <c r="AG433" s="9">
        <f t="shared" si="47"/>
        <v>2023</v>
      </c>
    </row>
    <row r="434" spans="1:33" x14ac:dyDescent="0.2">
      <c r="A434" s="16">
        <v>44986</v>
      </c>
      <c r="B434" s="17">
        <v>14545</v>
      </c>
      <c r="C434" s="17">
        <v>14658</v>
      </c>
      <c r="D434" s="17">
        <v>14657</v>
      </c>
      <c r="E434" s="17">
        <v>14614</v>
      </c>
      <c r="F434" s="17">
        <v>15392</v>
      </c>
      <c r="G434" s="17">
        <v>16366</v>
      </c>
      <c r="H434" s="17">
        <v>16507</v>
      </c>
      <c r="I434" s="17">
        <v>16961</v>
      </c>
      <c r="J434" s="17">
        <v>18363</v>
      </c>
      <c r="K434" s="17">
        <v>17986</v>
      </c>
      <c r="L434" s="17">
        <v>17826</v>
      </c>
      <c r="M434" s="17">
        <v>17714</v>
      </c>
      <c r="N434" s="17">
        <v>17310</v>
      </c>
      <c r="O434" s="17">
        <v>17509</v>
      </c>
      <c r="P434" s="17">
        <v>17452</v>
      </c>
      <c r="Q434" s="17">
        <v>17393</v>
      </c>
      <c r="R434" s="17">
        <v>17392</v>
      </c>
      <c r="S434" s="17">
        <v>16922</v>
      </c>
      <c r="T434" s="17">
        <v>16491</v>
      </c>
      <c r="U434" s="17">
        <v>14346</v>
      </c>
      <c r="V434" s="17">
        <v>13423</v>
      </c>
      <c r="W434" s="17">
        <v>13288</v>
      </c>
      <c r="X434" s="17">
        <v>13848</v>
      </c>
      <c r="Y434" s="17">
        <v>13540</v>
      </c>
      <c r="Z434"/>
      <c r="AA434" s="19">
        <f t="shared" si="42"/>
        <v>3</v>
      </c>
      <c r="AB434" s="9">
        <f t="shared" si="43"/>
        <v>264224</v>
      </c>
      <c r="AC434" s="13">
        <f t="shared" si="44"/>
        <v>120279</v>
      </c>
      <c r="AD434" s="13">
        <f t="shared" si="45"/>
        <v>384503</v>
      </c>
      <c r="AE434" s="9"/>
      <c r="AF434" s="9">
        <f t="shared" si="46"/>
        <v>3</v>
      </c>
      <c r="AG434" s="9">
        <f t="shared" si="47"/>
        <v>2023</v>
      </c>
    </row>
    <row r="435" spans="1:33" x14ac:dyDescent="0.2">
      <c r="A435" s="16">
        <v>44987</v>
      </c>
      <c r="B435" s="17">
        <v>13369</v>
      </c>
      <c r="C435" s="17">
        <v>13588</v>
      </c>
      <c r="D435" s="17">
        <v>13581</v>
      </c>
      <c r="E435" s="17">
        <v>13493</v>
      </c>
      <c r="F435" s="17">
        <v>14237</v>
      </c>
      <c r="G435" s="17">
        <v>15134</v>
      </c>
      <c r="H435" s="17">
        <v>15511</v>
      </c>
      <c r="I435" s="17">
        <v>16059</v>
      </c>
      <c r="J435" s="17">
        <v>17937</v>
      </c>
      <c r="K435" s="17">
        <v>18326</v>
      </c>
      <c r="L435" s="17">
        <v>19266</v>
      </c>
      <c r="M435" s="17">
        <v>19732</v>
      </c>
      <c r="N435" s="17">
        <v>19942</v>
      </c>
      <c r="O435" s="17">
        <v>20169</v>
      </c>
      <c r="P435" s="17">
        <v>19868</v>
      </c>
      <c r="Q435" s="17">
        <v>19302</v>
      </c>
      <c r="R435" s="17">
        <v>18803</v>
      </c>
      <c r="S435" s="17">
        <v>17678</v>
      </c>
      <c r="T435" s="17">
        <v>16954</v>
      </c>
      <c r="U435" s="17">
        <v>14667</v>
      </c>
      <c r="V435" s="17">
        <v>13660</v>
      </c>
      <c r="W435" s="17">
        <v>13437</v>
      </c>
      <c r="X435" s="17">
        <v>14051</v>
      </c>
      <c r="Y435" s="17">
        <v>13729</v>
      </c>
      <c r="Z435"/>
      <c r="AA435" s="19">
        <f t="shared" si="42"/>
        <v>4</v>
      </c>
      <c r="AB435" s="9">
        <f t="shared" si="43"/>
        <v>279851</v>
      </c>
      <c r="AC435" s="13">
        <f t="shared" si="44"/>
        <v>112642</v>
      </c>
      <c r="AD435" s="13">
        <f t="shared" si="45"/>
        <v>392493</v>
      </c>
      <c r="AE435" s="9"/>
      <c r="AF435" s="9">
        <f t="shared" si="46"/>
        <v>3</v>
      </c>
      <c r="AG435" s="9">
        <f t="shared" si="47"/>
        <v>2023</v>
      </c>
    </row>
    <row r="436" spans="1:33" x14ac:dyDescent="0.2">
      <c r="A436" s="16">
        <v>44988</v>
      </c>
      <c r="B436" s="17">
        <v>13686</v>
      </c>
      <c r="C436" s="17">
        <v>13811</v>
      </c>
      <c r="D436" s="17">
        <v>13934</v>
      </c>
      <c r="E436" s="17">
        <v>13930</v>
      </c>
      <c r="F436" s="17">
        <v>14761</v>
      </c>
      <c r="G436" s="17">
        <v>15698</v>
      </c>
      <c r="H436" s="17">
        <v>15871</v>
      </c>
      <c r="I436" s="17">
        <v>16254</v>
      </c>
      <c r="J436" s="17">
        <v>17685</v>
      </c>
      <c r="K436" s="17">
        <v>17654</v>
      </c>
      <c r="L436" s="17">
        <v>17640</v>
      </c>
      <c r="M436" s="17">
        <v>17405</v>
      </c>
      <c r="N436" s="17">
        <v>16883</v>
      </c>
      <c r="O436" s="17">
        <v>16749</v>
      </c>
      <c r="P436" s="17">
        <v>16733</v>
      </c>
      <c r="Q436" s="17">
        <v>16550</v>
      </c>
      <c r="R436" s="17">
        <v>16579</v>
      </c>
      <c r="S436" s="17">
        <v>16120</v>
      </c>
      <c r="T436" s="17">
        <v>15867</v>
      </c>
      <c r="U436" s="17">
        <v>13995</v>
      </c>
      <c r="V436" s="17">
        <v>13304</v>
      </c>
      <c r="W436" s="17">
        <v>13409</v>
      </c>
      <c r="X436" s="17">
        <v>14264</v>
      </c>
      <c r="Y436" s="17">
        <v>14062</v>
      </c>
      <c r="Z436"/>
      <c r="AA436" s="19">
        <f t="shared" si="42"/>
        <v>5</v>
      </c>
      <c r="AB436" s="9">
        <f t="shared" si="43"/>
        <v>257091</v>
      </c>
      <c r="AC436" s="13">
        <f t="shared" si="44"/>
        <v>115753</v>
      </c>
      <c r="AD436" s="13">
        <f t="shared" si="45"/>
        <v>372844</v>
      </c>
      <c r="AE436" s="9"/>
      <c r="AF436" s="9">
        <f t="shared" si="46"/>
        <v>3</v>
      </c>
      <c r="AG436" s="9">
        <f t="shared" si="47"/>
        <v>2023</v>
      </c>
    </row>
    <row r="437" spans="1:33" x14ac:dyDescent="0.2">
      <c r="A437" s="16">
        <v>44989</v>
      </c>
      <c r="B437" s="17">
        <v>13917</v>
      </c>
      <c r="C437" s="17">
        <v>14849</v>
      </c>
      <c r="D437" s="17">
        <v>13851</v>
      </c>
      <c r="E437" s="17">
        <v>13772</v>
      </c>
      <c r="F437" s="17">
        <v>14018</v>
      </c>
      <c r="G437" s="17">
        <v>14490</v>
      </c>
      <c r="H437" s="17">
        <v>14219</v>
      </c>
      <c r="I437" s="17">
        <v>14807</v>
      </c>
      <c r="J437" s="17">
        <v>16279</v>
      </c>
      <c r="K437" s="17">
        <v>16812</v>
      </c>
      <c r="L437" s="17">
        <v>17835</v>
      </c>
      <c r="M437" s="17">
        <v>18588</v>
      </c>
      <c r="N437" s="17">
        <v>18642</v>
      </c>
      <c r="O437" s="17">
        <v>18683</v>
      </c>
      <c r="P437" s="17">
        <v>18682</v>
      </c>
      <c r="Q437" s="17">
        <v>17928</v>
      </c>
      <c r="R437" s="17">
        <v>17153</v>
      </c>
      <c r="S437" s="17">
        <v>16407</v>
      </c>
      <c r="T437" s="17">
        <v>15868</v>
      </c>
      <c r="U437" s="17">
        <v>13921</v>
      </c>
      <c r="V437" s="17">
        <v>12988</v>
      </c>
      <c r="W437" s="17">
        <v>13276</v>
      </c>
      <c r="X437" s="17">
        <v>13892</v>
      </c>
      <c r="Y437" s="17">
        <v>13725</v>
      </c>
      <c r="Z437"/>
      <c r="AA437" s="19">
        <f t="shared" si="42"/>
        <v>6</v>
      </c>
      <c r="AB437" s="9">
        <f t="shared" si="43"/>
        <v>261761</v>
      </c>
      <c r="AC437" s="13">
        <f t="shared" si="44"/>
        <v>112841</v>
      </c>
      <c r="AD437" s="13">
        <f t="shared" si="45"/>
        <v>374602</v>
      </c>
      <c r="AE437" s="9"/>
      <c r="AF437" s="9">
        <f t="shared" si="46"/>
        <v>3</v>
      </c>
      <c r="AG437" s="9">
        <f t="shared" si="47"/>
        <v>2023</v>
      </c>
    </row>
    <row r="438" spans="1:33" x14ac:dyDescent="0.2">
      <c r="A438" s="16">
        <v>44990</v>
      </c>
      <c r="B438" s="17">
        <v>13841</v>
      </c>
      <c r="C438" s="17">
        <v>14769</v>
      </c>
      <c r="D438" s="17">
        <v>13739</v>
      </c>
      <c r="E438" s="17">
        <v>13801</v>
      </c>
      <c r="F438" s="17">
        <v>14216</v>
      </c>
      <c r="G438" s="17">
        <v>14718</v>
      </c>
      <c r="H438" s="17">
        <v>14431</v>
      </c>
      <c r="I438" s="17">
        <v>14591</v>
      </c>
      <c r="J438" s="17">
        <v>15419</v>
      </c>
      <c r="K438" s="17">
        <v>15336</v>
      </c>
      <c r="L438" s="17">
        <v>15481</v>
      </c>
      <c r="M438" s="17">
        <v>15316</v>
      </c>
      <c r="N438" s="17">
        <v>14812</v>
      </c>
      <c r="O438" s="17">
        <v>14613</v>
      </c>
      <c r="P438" s="17">
        <v>14666</v>
      </c>
      <c r="Q438" s="17">
        <v>14697</v>
      </c>
      <c r="R438" s="17">
        <v>14889</v>
      </c>
      <c r="S438" s="17">
        <v>14946</v>
      </c>
      <c r="T438" s="17">
        <v>14889</v>
      </c>
      <c r="U438" s="17">
        <v>13284</v>
      </c>
      <c r="V438" s="17">
        <v>12317</v>
      </c>
      <c r="W438" s="17">
        <v>12430</v>
      </c>
      <c r="X438" s="17">
        <v>12730</v>
      </c>
      <c r="Y438" s="17">
        <v>12473</v>
      </c>
      <c r="Z438"/>
      <c r="AA438" s="19">
        <f t="shared" si="42"/>
        <v>7</v>
      </c>
      <c r="AB438" s="9">
        <f t="shared" si="43"/>
        <v>0</v>
      </c>
      <c r="AC438" s="13">
        <f t="shared" si="44"/>
        <v>342404</v>
      </c>
      <c r="AD438" s="13">
        <f t="shared" si="45"/>
        <v>342404</v>
      </c>
      <c r="AE438" s="9"/>
      <c r="AF438" s="9">
        <f t="shared" si="46"/>
        <v>3</v>
      </c>
      <c r="AG438" s="9">
        <f t="shared" si="47"/>
        <v>2023</v>
      </c>
    </row>
    <row r="439" spans="1:33" x14ac:dyDescent="0.2">
      <c r="A439" s="16">
        <v>44991</v>
      </c>
      <c r="B439" s="17">
        <v>12620</v>
      </c>
      <c r="C439" s="17">
        <v>12800</v>
      </c>
      <c r="D439" s="17">
        <v>12934</v>
      </c>
      <c r="E439" s="17">
        <v>12963</v>
      </c>
      <c r="F439" s="17">
        <v>13802</v>
      </c>
      <c r="G439" s="17">
        <v>14886</v>
      </c>
      <c r="H439" s="17">
        <v>15302</v>
      </c>
      <c r="I439" s="17">
        <v>15568</v>
      </c>
      <c r="J439" s="17">
        <v>16904</v>
      </c>
      <c r="K439" s="17">
        <v>16528</v>
      </c>
      <c r="L439" s="17">
        <v>16966</v>
      </c>
      <c r="M439" s="17">
        <v>17808</v>
      </c>
      <c r="N439" s="17">
        <v>18456</v>
      </c>
      <c r="O439" s="17">
        <v>18654</v>
      </c>
      <c r="P439" s="17">
        <v>18414</v>
      </c>
      <c r="Q439" s="17">
        <v>18107</v>
      </c>
      <c r="R439" s="17">
        <v>17923</v>
      </c>
      <c r="S439" s="17">
        <v>17138</v>
      </c>
      <c r="T439" s="17">
        <v>16616</v>
      </c>
      <c r="U439" s="17">
        <v>14376</v>
      </c>
      <c r="V439" s="17">
        <v>13280</v>
      </c>
      <c r="W439" s="17">
        <v>13017</v>
      </c>
      <c r="X439" s="17">
        <v>13551</v>
      </c>
      <c r="Y439" s="17">
        <v>13242</v>
      </c>
      <c r="Z439"/>
      <c r="AA439" s="19">
        <f t="shared" si="42"/>
        <v>1</v>
      </c>
      <c r="AB439" s="9">
        <f t="shared" si="43"/>
        <v>0</v>
      </c>
      <c r="AC439" s="13">
        <f t="shared" si="44"/>
        <v>371855</v>
      </c>
      <c r="AD439" s="13">
        <f t="shared" si="45"/>
        <v>371855</v>
      </c>
      <c r="AE439" s="9"/>
      <c r="AF439" s="9">
        <f t="shared" si="46"/>
        <v>3</v>
      </c>
      <c r="AG439" s="9">
        <f t="shared" si="47"/>
        <v>2023</v>
      </c>
    </row>
    <row r="440" spans="1:33" x14ac:dyDescent="0.2">
      <c r="A440" s="16">
        <v>44992</v>
      </c>
      <c r="B440" s="17">
        <v>13141</v>
      </c>
      <c r="C440" s="17">
        <v>13272</v>
      </c>
      <c r="D440" s="17">
        <v>13271</v>
      </c>
      <c r="E440" s="17">
        <v>13199</v>
      </c>
      <c r="F440" s="17">
        <v>14003</v>
      </c>
      <c r="G440" s="17">
        <v>14977</v>
      </c>
      <c r="H440" s="17">
        <v>15277</v>
      </c>
      <c r="I440" s="17">
        <v>15710</v>
      </c>
      <c r="J440" s="17">
        <v>17214</v>
      </c>
      <c r="K440" s="17">
        <v>17232</v>
      </c>
      <c r="L440" s="17">
        <v>17671</v>
      </c>
      <c r="M440" s="17">
        <v>17875</v>
      </c>
      <c r="N440" s="17">
        <v>17763</v>
      </c>
      <c r="O440" s="17">
        <v>17783</v>
      </c>
      <c r="P440" s="17">
        <v>18351</v>
      </c>
      <c r="Q440" s="17">
        <v>18173</v>
      </c>
      <c r="R440" s="17">
        <v>17681</v>
      </c>
      <c r="S440" s="17">
        <v>16702</v>
      </c>
      <c r="T440" s="17">
        <v>16178</v>
      </c>
      <c r="U440" s="17">
        <v>14001</v>
      </c>
      <c r="V440" s="17">
        <v>13073</v>
      </c>
      <c r="W440" s="17">
        <v>12801</v>
      </c>
      <c r="X440" s="17">
        <v>13281</v>
      </c>
      <c r="Y440" s="17">
        <v>13033</v>
      </c>
      <c r="Z440"/>
      <c r="AA440" s="19">
        <f t="shared" si="42"/>
        <v>2</v>
      </c>
      <c r="AB440" s="9">
        <f t="shared" si="43"/>
        <v>261489</v>
      </c>
      <c r="AC440" s="13">
        <f t="shared" si="44"/>
        <v>110173</v>
      </c>
      <c r="AD440" s="13">
        <f t="shared" si="45"/>
        <v>371662</v>
      </c>
      <c r="AE440" s="9"/>
      <c r="AF440" s="9">
        <f t="shared" si="46"/>
        <v>3</v>
      </c>
      <c r="AG440" s="9">
        <f t="shared" si="47"/>
        <v>2023</v>
      </c>
    </row>
    <row r="441" spans="1:33" x14ac:dyDescent="0.2">
      <c r="A441" s="16">
        <v>44993</v>
      </c>
      <c r="B441" s="17">
        <v>12904</v>
      </c>
      <c r="C441" s="17">
        <v>13091</v>
      </c>
      <c r="D441" s="17">
        <v>13037</v>
      </c>
      <c r="E441" s="17">
        <v>13017</v>
      </c>
      <c r="F441" s="17">
        <v>13743</v>
      </c>
      <c r="G441" s="17">
        <v>14666</v>
      </c>
      <c r="H441" s="17">
        <v>14872</v>
      </c>
      <c r="I441" s="17">
        <v>15349</v>
      </c>
      <c r="J441" s="17">
        <v>16776</v>
      </c>
      <c r="K441" s="17">
        <v>16823</v>
      </c>
      <c r="L441" s="17">
        <v>16862</v>
      </c>
      <c r="M441" s="17">
        <v>16760</v>
      </c>
      <c r="N441" s="17">
        <v>16732</v>
      </c>
      <c r="O441" s="17">
        <v>16895</v>
      </c>
      <c r="P441" s="17">
        <v>16740</v>
      </c>
      <c r="Q441" s="17">
        <v>16500</v>
      </c>
      <c r="R441" s="17">
        <v>16336</v>
      </c>
      <c r="S441" s="17">
        <v>15788</v>
      </c>
      <c r="T441" s="17">
        <v>15435</v>
      </c>
      <c r="U441" s="17">
        <v>13491</v>
      </c>
      <c r="V441" s="17">
        <v>12485</v>
      </c>
      <c r="W441" s="17">
        <v>12206</v>
      </c>
      <c r="X441" s="17">
        <v>12622</v>
      </c>
      <c r="Y441" s="17">
        <v>12258</v>
      </c>
      <c r="Z441"/>
      <c r="AA441" s="19">
        <f t="shared" si="42"/>
        <v>3</v>
      </c>
      <c r="AB441" s="9">
        <f t="shared" si="43"/>
        <v>247800</v>
      </c>
      <c r="AC441" s="13">
        <f t="shared" si="44"/>
        <v>107588</v>
      </c>
      <c r="AD441" s="13">
        <f t="shared" si="45"/>
        <v>355388</v>
      </c>
      <c r="AE441" s="9"/>
      <c r="AF441" s="9">
        <f t="shared" si="46"/>
        <v>3</v>
      </c>
      <c r="AG441" s="9">
        <f t="shared" si="47"/>
        <v>2023</v>
      </c>
    </row>
    <row r="442" spans="1:33" x14ac:dyDescent="0.2">
      <c r="A442" s="16">
        <v>44994</v>
      </c>
      <c r="B442" s="17">
        <v>12165</v>
      </c>
      <c r="C442" s="17">
        <v>12434</v>
      </c>
      <c r="D442" s="17">
        <v>12504</v>
      </c>
      <c r="E442" s="17">
        <v>12562</v>
      </c>
      <c r="F442" s="17">
        <v>13277</v>
      </c>
      <c r="G442" s="17">
        <v>14272</v>
      </c>
      <c r="H442" s="17">
        <v>14724</v>
      </c>
      <c r="I442" s="17">
        <v>15278</v>
      </c>
      <c r="J442" s="17">
        <v>16931</v>
      </c>
      <c r="K442" s="17">
        <v>17043</v>
      </c>
      <c r="L442" s="17">
        <v>16980</v>
      </c>
      <c r="M442" s="17">
        <v>16576</v>
      </c>
      <c r="N442" s="17">
        <v>16690</v>
      </c>
      <c r="O442" s="17">
        <v>16611</v>
      </c>
      <c r="P442" s="17">
        <v>16584</v>
      </c>
      <c r="Q442" s="17">
        <v>16551</v>
      </c>
      <c r="R442" s="17">
        <v>16394</v>
      </c>
      <c r="S442" s="17">
        <v>15648</v>
      </c>
      <c r="T442" s="17">
        <v>15584</v>
      </c>
      <c r="U442" s="17">
        <v>13719</v>
      </c>
      <c r="V442" s="17">
        <v>12858</v>
      </c>
      <c r="W442" s="17">
        <v>12708</v>
      </c>
      <c r="X442" s="17">
        <v>13161</v>
      </c>
      <c r="Y442" s="17">
        <v>12881</v>
      </c>
      <c r="Z442"/>
      <c r="AA442" s="19">
        <f t="shared" si="42"/>
        <v>4</v>
      </c>
      <c r="AB442" s="9">
        <f t="shared" si="43"/>
        <v>249316</v>
      </c>
      <c r="AC442" s="13">
        <f t="shared" si="44"/>
        <v>104819</v>
      </c>
      <c r="AD442" s="13">
        <f t="shared" si="45"/>
        <v>354135</v>
      </c>
      <c r="AE442" s="9"/>
      <c r="AF442" s="9">
        <f t="shared" si="46"/>
        <v>3</v>
      </c>
      <c r="AG442" s="9">
        <f t="shared" si="47"/>
        <v>2023</v>
      </c>
    </row>
    <row r="443" spans="1:33" x14ac:dyDescent="0.2">
      <c r="A443" s="16">
        <v>44995</v>
      </c>
      <c r="B443" s="17">
        <v>12886</v>
      </c>
      <c r="C443" s="17">
        <v>13092</v>
      </c>
      <c r="D443" s="17">
        <v>13145</v>
      </c>
      <c r="E443" s="17">
        <v>13182</v>
      </c>
      <c r="F443" s="17">
        <v>13983</v>
      </c>
      <c r="G443" s="17">
        <v>14879</v>
      </c>
      <c r="H443" s="17">
        <v>15023</v>
      </c>
      <c r="I443" s="17">
        <v>15179</v>
      </c>
      <c r="J443" s="17">
        <v>16537</v>
      </c>
      <c r="K443" s="17">
        <v>16532</v>
      </c>
      <c r="L443" s="17">
        <v>16868</v>
      </c>
      <c r="M443" s="17">
        <v>16754</v>
      </c>
      <c r="N443" s="17">
        <v>15990</v>
      </c>
      <c r="O443" s="17">
        <v>15536</v>
      </c>
      <c r="P443" s="17">
        <v>15457</v>
      </c>
      <c r="Q443" s="17">
        <v>15423</v>
      </c>
      <c r="R443" s="17">
        <v>15586</v>
      </c>
      <c r="S443" s="17">
        <v>15081</v>
      </c>
      <c r="T443" s="17">
        <v>15016</v>
      </c>
      <c r="U443" s="17">
        <v>13262</v>
      </c>
      <c r="V443" s="17">
        <v>12529</v>
      </c>
      <c r="W443" s="17">
        <v>12632</v>
      </c>
      <c r="X443" s="17">
        <v>13402</v>
      </c>
      <c r="Y443" s="17">
        <v>13211</v>
      </c>
      <c r="Z443"/>
      <c r="AA443" s="19">
        <f t="shared" si="42"/>
        <v>5</v>
      </c>
      <c r="AB443" s="9">
        <f t="shared" si="43"/>
        <v>241784</v>
      </c>
      <c r="AC443" s="13">
        <f t="shared" si="44"/>
        <v>109401</v>
      </c>
      <c r="AD443" s="13">
        <f t="shared" si="45"/>
        <v>351185</v>
      </c>
      <c r="AE443" s="9"/>
      <c r="AF443" s="9">
        <f t="shared" si="46"/>
        <v>3</v>
      </c>
      <c r="AG443" s="9">
        <f t="shared" si="47"/>
        <v>2023</v>
      </c>
    </row>
    <row r="444" spans="1:33" x14ac:dyDescent="0.2">
      <c r="A444" s="16">
        <v>44996</v>
      </c>
      <c r="B444" s="17">
        <v>13190</v>
      </c>
      <c r="C444" s="17">
        <v>14189</v>
      </c>
      <c r="D444" s="17">
        <v>13264</v>
      </c>
      <c r="E444" s="17">
        <v>13324</v>
      </c>
      <c r="F444" s="17">
        <v>13683</v>
      </c>
      <c r="G444" s="17">
        <v>14212</v>
      </c>
      <c r="H444" s="17">
        <v>13882</v>
      </c>
      <c r="I444" s="17">
        <v>13947</v>
      </c>
      <c r="J444" s="17">
        <v>14342</v>
      </c>
      <c r="K444" s="17">
        <v>14243</v>
      </c>
      <c r="L444" s="17">
        <v>14434</v>
      </c>
      <c r="M444" s="17">
        <v>14520</v>
      </c>
      <c r="N444" s="17">
        <v>14681</v>
      </c>
      <c r="O444" s="17">
        <v>14790</v>
      </c>
      <c r="P444" s="17">
        <v>14697</v>
      </c>
      <c r="Q444" s="17">
        <v>14327</v>
      </c>
      <c r="R444" s="17">
        <v>14349</v>
      </c>
      <c r="S444" s="17">
        <v>14200</v>
      </c>
      <c r="T444" s="17">
        <v>14139</v>
      </c>
      <c r="U444" s="17">
        <v>12621</v>
      </c>
      <c r="V444" s="17">
        <v>11953</v>
      </c>
      <c r="W444" s="17">
        <v>12234</v>
      </c>
      <c r="X444" s="17">
        <v>12776</v>
      </c>
      <c r="Y444" s="17">
        <v>12677</v>
      </c>
      <c r="Z444"/>
      <c r="AA444" s="19">
        <f t="shared" si="42"/>
        <v>6</v>
      </c>
      <c r="AB444" s="9">
        <f t="shared" si="43"/>
        <v>222253</v>
      </c>
      <c r="AC444" s="13">
        <f t="shared" si="44"/>
        <v>108421</v>
      </c>
      <c r="AD444" s="13">
        <f t="shared" si="45"/>
        <v>330674</v>
      </c>
      <c r="AE444" s="9"/>
      <c r="AF444" s="9">
        <f t="shared" si="46"/>
        <v>3</v>
      </c>
      <c r="AG444" s="9">
        <f t="shared" si="47"/>
        <v>2023</v>
      </c>
    </row>
    <row r="445" spans="1:33" x14ac:dyDescent="0.2">
      <c r="A445" s="16">
        <v>44997</v>
      </c>
      <c r="B445" s="17">
        <v>12822</v>
      </c>
      <c r="C445" s="17">
        <v>0</v>
      </c>
      <c r="D445" s="17">
        <v>11557</v>
      </c>
      <c r="E445" s="17">
        <v>12897</v>
      </c>
      <c r="F445" s="17">
        <v>13130</v>
      </c>
      <c r="G445" s="17">
        <v>13348</v>
      </c>
      <c r="H445" s="17">
        <v>12999</v>
      </c>
      <c r="I445" s="17">
        <v>13161</v>
      </c>
      <c r="J445" s="17">
        <v>13764</v>
      </c>
      <c r="K445" s="17">
        <v>13710</v>
      </c>
      <c r="L445" s="17">
        <v>13912</v>
      </c>
      <c r="M445" s="17">
        <v>13812</v>
      </c>
      <c r="N445" s="17">
        <v>13586</v>
      </c>
      <c r="O445" s="17">
        <v>13443</v>
      </c>
      <c r="P445" s="17">
        <v>13332</v>
      </c>
      <c r="Q445" s="17">
        <v>13027</v>
      </c>
      <c r="R445" s="17">
        <v>12967</v>
      </c>
      <c r="S445" s="17">
        <v>12912</v>
      </c>
      <c r="T445" s="17">
        <v>13364</v>
      </c>
      <c r="U445" s="17">
        <v>12816</v>
      </c>
      <c r="V445" s="17">
        <v>12116</v>
      </c>
      <c r="W445" s="17">
        <v>12328</v>
      </c>
      <c r="X445" s="17">
        <v>12643</v>
      </c>
      <c r="Y445" s="17">
        <v>12422</v>
      </c>
      <c r="Z445"/>
      <c r="AA445" s="19">
        <f t="shared" si="42"/>
        <v>7</v>
      </c>
      <c r="AB445" s="9">
        <f t="shared" si="43"/>
        <v>0</v>
      </c>
      <c r="AC445" s="13">
        <f t="shared" si="44"/>
        <v>300068</v>
      </c>
      <c r="AD445" s="13">
        <f t="shared" si="45"/>
        <v>300068</v>
      </c>
      <c r="AE445" s="9"/>
      <c r="AF445" s="9">
        <f t="shared" si="46"/>
        <v>3</v>
      </c>
      <c r="AG445" s="9">
        <f t="shared" si="47"/>
        <v>2023</v>
      </c>
    </row>
    <row r="446" spans="1:33" x14ac:dyDescent="0.2">
      <c r="A446" s="16">
        <v>44998</v>
      </c>
      <c r="B446" s="17">
        <v>12554</v>
      </c>
      <c r="C446" s="17">
        <v>12745</v>
      </c>
      <c r="D446" s="17">
        <v>12858</v>
      </c>
      <c r="E446" s="17">
        <v>12910</v>
      </c>
      <c r="F446" s="17">
        <v>13681</v>
      </c>
      <c r="G446" s="17">
        <v>14646</v>
      </c>
      <c r="H446" s="17">
        <v>15134</v>
      </c>
      <c r="I446" s="17">
        <v>15781</v>
      </c>
      <c r="J446" s="17">
        <v>16655</v>
      </c>
      <c r="K446" s="17">
        <v>16176</v>
      </c>
      <c r="L446" s="17">
        <v>16140</v>
      </c>
      <c r="M446" s="17">
        <v>16297</v>
      </c>
      <c r="N446" s="17">
        <v>15819</v>
      </c>
      <c r="O446" s="17">
        <v>15791</v>
      </c>
      <c r="P446" s="17">
        <v>15975</v>
      </c>
      <c r="Q446" s="17">
        <v>15889</v>
      </c>
      <c r="R446" s="17">
        <v>15629</v>
      </c>
      <c r="S446" s="17">
        <v>14787</v>
      </c>
      <c r="T446" s="17">
        <v>14719</v>
      </c>
      <c r="U446" s="17">
        <v>13357</v>
      </c>
      <c r="V446" s="17">
        <v>12513</v>
      </c>
      <c r="W446" s="17">
        <v>12227</v>
      </c>
      <c r="X446" s="17">
        <v>12636</v>
      </c>
      <c r="Y446" s="17">
        <v>12266</v>
      </c>
      <c r="Z446"/>
      <c r="AA446" s="19">
        <f t="shared" si="42"/>
        <v>1</v>
      </c>
      <c r="AB446" s="9">
        <f t="shared" si="43"/>
        <v>0</v>
      </c>
      <c r="AC446" s="13">
        <f t="shared" si="44"/>
        <v>347185</v>
      </c>
      <c r="AD446" s="13">
        <f t="shared" si="45"/>
        <v>347185</v>
      </c>
      <c r="AE446" s="9"/>
      <c r="AF446" s="9">
        <f t="shared" si="46"/>
        <v>3</v>
      </c>
      <c r="AG446" s="9">
        <f t="shared" si="47"/>
        <v>2023</v>
      </c>
    </row>
    <row r="447" spans="1:33" x14ac:dyDescent="0.2">
      <c r="A447" s="16">
        <v>44999</v>
      </c>
      <c r="B447" s="17">
        <v>12061</v>
      </c>
      <c r="C447" s="17">
        <v>12239</v>
      </c>
      <c r="D447" s="17">
        <v>12355</v>
      </c>
      <c r="E447" s="17">
        <v>12328</v>
      </c>
      <c r="F447" s="17">
        <v>13098</v>
      </c>
      <c r="G447" s="17">
        <v>13911</v>
      </c>
      <c r="H447" s="17">
        <v>14444</v>
      </c>
      <c r="I447" s="17">
        <v>15202</v>
      </c>
      <c r="J447" s="17">
        <v>16800</v>
      </c>
      <c r="K447" s="17">
        <v>17126</v>
      </c>
      <c r="L447" s="17">
        <v>17696</v>
      </c>
      <c r="M447" s="17">
        <v>18051</v>
      </c>
      <c r="N447" s="17">
        <v>18002</v>
      </c>
      <c r="O447" s="17">
        <v>18560</v>
      </c>
      <c r="P447" s="17">
        <v>19004</v>
      </c>
      <c r="Q447" s="17">
        <v>18962</v>
      </c>
      <c r="R447" s="17">
        <v>18398</v>
      </c>
      <c r="S447" s="17">
        <v>16696</v>
      </c>
      <c r="T447" s="17">
        <v>15722</v>
      </c>
      <c r="U447" s="17">
        <v>13768</v>
      </c>
      <c r="V447" s="17">
        <v>12672</v>
      </c>
      <c r="W447" s="17">
        <v>12342</v>
      </c>
      <c r="X447" s="17">
        <v>12858</v>
      </c>
      <c r="Y447" s="17">
        <v>12556</v>
      </c>
      <c r="Z447"/>
      <c r="AA447" s="19">
        <f t="shared" si="42"/>
        <v>2</v>
      </c>
      <c r="AB447" s="9">
        <f t="shared" si="43"/>
        <v>261859</v>
      </c>
      <c r="AC447" s="13">
        <f t="shared" si="44"/>
        <v>102992</v>
      </c>
      <c r="AD447" s="13">
        <f t="shared" si="45"/>
        <v>364851</v>
      </c>
      <c r="AE447" s="9"/>
      <c r="AF447" s="9">
        <f t="shared" si="46"/>
        <v>3</v>
      </c>
      <c r="AG447" s="9">
        <f t="shared" si="47"/>
        <v>2023</v>
      </c>
    </row>
    <row r="448" spans="1:33" x14ac:dyDescent="0.2">
      <c r="A448" s="16">
        <v>45000</v>
      </c>
      <c r="B448" s="17">
        <v>12583</v>
      </c>
      <c r="C448" s="17">
        <v>12755</v>
      </c>
      <c r="D448" s="17">
        <v>12770</v>
      </c>
      <c r="E448" s="17">
        <v>12807</v>
      </c>
      <c r="F448" s="17">
        <v>13458</v>
      </c>
      <c r="G448" s="17">
        <v>14198</v>
      </c>
      <c r="H448" s="17">
        <v>14454</v>
      </c>
      <c r="I448" s="17">
        <v>15277</v>
      </c>
      <c r="J448" s="17">
        <v>17301</v>
      </c>
      <c r="K448" s="17">
        <v>17831</v>
      </c>
      <c r="L448" s="17">
        <v>18542</v>
      </c>
      <c r="M448" s="17">
        <v>18727</v>
      </c>
      <c r="N448" s="17">
        <v>18623</v>
      </c>
      <c r="O448" s="17">
        <v>19052</v>
      </c>
      <c r="P448" s="17">
        <v>19065</v>
      </c>
      <c r="Q448" s="17">
        <v>18458</v>
      </c>
      <c r="R448" s="17">
        <v>17817</v>
      </c>
      <c r="S448" s="17">
        <v>16297</v>
      </c>
      <c r="T448" s="17">
        <v>15774</v>
      </c>
      <c r="U448" s="17">
        <v>14233</v>
      </c>
      <c r="V448" s="17">
        <v>13288</v>
      </c>
      <c r="W448" s="17">
        <v>12958</v>
      </c>
      <c r="X448" s="17">
        <v>13336</v>
      </c>
      <c r="Y448" s="17">
        <v>12917</v>
      </c>
      <c r="Z448"/>
      <c r="AA448" s="19">
        <f t="shared" si="42"/>
        <v>3</v>
      </c>
      <c r="AB448" s="9">
        <f t="shared" si="43"/>
        <v>266579</v>
      </c>
      <c r="AC448" s="13">
        <f t="shared" si="44"/>
        <v>105942</v>
      </c>
      <c r="AD448" s="13">
        <f t="shared" si="45"/>
        <v>372521</v>
      </c>
      <c r="AE448" s="9"/>
      <c r="AF448" s="9">
        <f t="shared" si="46"/>
        <v>3</v>
      </c>
      <c r="AG448" s="9">
        <f t="shared" si="47"/>
        <v>2023</v>
      </c>
    </row>
    <row r="449" spans="1:33" x14ac:dyDescent="0.2">
      <c r="A449" s="16">
        <v>45001</v>
      </c>
      <c r="B449" s="17">
        <v>12841</v>
      </c>
      <c r="C449" s="17">
        <v>12964</v>
      </c>
      <c r="D449" s="17">
        <v>13068</v>
      </c>
      <c r="E449" s="17">
        <v>13036</v>
      </c>
      <c r="F449" s="17">
        <v>13715</v>
      </c>
      <c r="G449" s="17">
        <v>14636</v>
      </c>
      <c r="H449" s="17">
        <v>15046</v>
      </c>
      <c r="I449" s="17">
        <v>15543</v>
      </c>
      <c r="J449" s="17">
        <v>16465</v>
      </c>
      <c r="K449" s="17">
        <v>15942</v>
      </c>
      <c r="L449" s="17">
        <v>15764</v>
      </c>
      <c r="M449" s="17">
        <v>15658</v>
      </c>
      <c r="N449" s="17">
        <v>15320</v>
      </c>
      <c r="O449" s="17">
        <v>15397</v>
      </c>
      <c r="P449" s="17">
        <v>15546</v>
      </c>
      <c r="Q449" s="17">
        <v>15150</v>
      </c>
      <c r="R449" s="17">
        <v>14568</v>
      </c>
      <c r="S449" s="17">
        <v>13867</v>
      </c>
      <c r="T449" s="17">
        <v>13939</v>
      </c>
      <c r="U449" s="17">
        <v>13031</v>
      </c>
      <c r="V449" s="17">
        <v>12341</v>
      </c>
      <c r="W449" s="17">
        <v>12259</v>
      </c>
      <c r="X449" s="17">
        <v>12773</v>
      </c>
      <c r="Y449" s="17">
        <v>12378</v>
      </c>
      <c r="Z449"/>
      <c r="AA449" s="19">
        <f t="shared" si="42"/>
        <v>4</v>
      </c>
      <c r="AB449" s="9">
        <f t="shared" si="43"/>
        <v>233563</v>
      </c>
      <c r="AC449" s="13">
        <f t="shared" si="44"/>
        <v>107684</v>
      </c>
      <c r="AD449" s="13">
        <f t="shared" si="45"/>
        <v>341247</v>
      </c>
      <c r="AE449" s="9"/>
      <c r="AF449" s="9">
        <f t="shared" si="46"/>
        <v>3</v>
      </c>
      <c r="AG449" s="9">
        <f t="shared" si="47"/>
        <v>2023</v>
      </c>
    </row>
    <row r="450" spans="1:33" x14ac:dyDescent="0.2">
      <c r="A450" s="16">
        <v>45002</v>
      </c>
      <c r="B450" s="17">
        <v>12389</v>
      </c>
      <c r="C450" s="17">
        <v>12659</v>
      </c>
      <c r="D450" s="17">
        <v>12727</v>
      </c>
      <c r="E450" s="17">
        <v>12784</v>
      </c>
      <c r="F450" s="17">
        <v>13589</v>
      </c>
      <c r="G450" s="17">
        <v>14456</v>
      </c>
      <c r="H450" s="17">
        <v>14736</v>
      </c>
      <c r="I450" s="17">
        <v>15289</v>
      </c>
      <c r="J450" s="17">
        <v>16600</v>
      </c>
      <c r="K450" s="17">
        <v>16668</v>
      </c>
      <c r="L450" s="17">
        <v>16275</v>
      </c>
      <c r="M450" s="17">
        <v>16459</v>
      </c>
      <c r="N450" s="17">
        <v>16307</v>
      </c>
      <c r="O450" s="17">
        <v>15924</v>
      </c>
      <c r="P450" s="17">
        <v>16411</v>
      </c>
      <c r="Q450" s="17">
        <v>16150</v>
      </c>
      <c r="R450" s="17">
        <v>15868</v>
      </c>
      <c r="S450" s="17">
        <v>14540</v>
      </c>
      <c r="T450" s="17">
        <v>14114</v>
      </c>
      <c r="U450" s="17">
        <v>12586</v>
      </c>
      <c r="V450" s="17">
        <v>11957</v>
      </c>
      <c r="W450" s="17">
        <v>11880</v>
      </c>
      <c r="X450" s="17">
        <v>12550</v>
      </c>
      <c r="Y450" s="17">
        <v>12200</v>
      </c>
      <c r="Z450"/>
      <c r="AA450" s="19">
        <f t="shared" si="42"/>
        <v>5</v>
      </c>
      <c r="AB450" s="9">
        <f t="shared" si="43"/>
        <v>239578</v>
      </c>
      <c r="AC450" s="13">
        <f t="shared" si="44"/>
        <v>105540</v>
      </c>
      <c r="AD450" s="13">
        <f t="shared" si="45"/>
        <v>345118</v>
      </c>
      <c r="AE450" s="9"/>
      <c r="AF450" s="9">
        <f t="shared" si="46"/>
        <v>3</v>
      </c>
      <c r="AG450" s="9">
        <f t="shared" si="47"/>
        <v>2023</v>
      </c>
    </row>
    <row r="451" spans="1:33" x14ac:dyDescent="0.2">
      <c r="A451" s="16">
        <v>45003</v>
      </c>
      <c r="B451" s="17">
        <v>11955</v>
      </c>
      <c r="C451" s="17">
        <v>12737</v>
      </c>
      <c r="D451" s="17">
        <v>11846</v>
      </c>
      <c r="E451" s="17">
        <v>11763</v>
      </c>
      <c r="F451" s="17">
        <v>12089</v>
      </c>
      <c r="G451" s="17">
        <v>12520</v>
      </c>
      <c r="H451" s="17">
        <v>12392</v>
      </c>
      <c r="I451" s="17">
        <v>12918</v>
      </c>
      <c r="J451" s="17">
        <v>14039</v>
      </c>
      <c r="K451" s="17">
        <v>14112</v>
      </c>
      <c r="L451" s="17">
        <v>14547</v>
      </c>
      <c r="M451" s="17">
        <v>14832</v>
      </c>
      <c r="N451" s="17">
        <v>14727</v>
      </c>
      <c r="O451" s="17">
        <v>14838</v>
      </c>
      <c r="P451" s="17">
        <v>14756</v>
      </c>
      <c r="Q451" s="17">
        <v>13816</v>
      </c>
      <c r="R451" s="17">
        <v>13271</v>
      </c>
      <c r="S451" s="17">
        <v>12765</v>
      </c>
      <c r="T451" s="17">
        <v>12601</v>
      </c>
      <c r="U451" s="17">
        <v>11875</v>
      </c>
      <c r="V451" s="17">
        <v>11326</v>
      </c>
      <c r="W451" s="17">
        <v>11649</v>
      </c>
      <c r="X451" s="17">
        <v>12178</v>
      </c>
      <c r="Y451" s="17">
        <v>12024</v>
      </c>
      <c r="Z451"/>
      <c r="AA451" s="19">
        <f t="shared" si="42"/>
        <v>6</v>
      </c>
      <c r="AB451" s="9">
        <f t="shared" si="43"/>
        <v>214250</v>
      </c>
      <c r="AC451" s="13">
        <f t="shared" si="44"/>
        <v>97326</v>
      </c>
      <c r="AD451" s="13">
        <f t="shared" si="45"/>
        <v>311576</v>
      </c>
      <c r="AE451" s="9"/>
      <c r="AF451" s="9">
        <f t="shared" si="46"/>
        <v>3</v>
      </c>
      <c r="AG451" s="9">
        <f t="shared" si="47"/>
        <v>2023</v>
      </c>
    </row>
    <row r="452" spans="1:33" x14ac:dyDescent="0.2">
      <c r="A452" s="16">
        <v>45004</v>
      </c>
      <c r="B452" s="17">
        <v>12060</v>
      </c>
      <c r="C452" s="17">
        <v>12919</v>
      </c>
      <c r="D452" s="17">
        <v>12091</v>
      </c>
      <c r="E452" s="17">
        <v>12214</v>
      </c>
      <c r="F452" s="17">
        <v>12563</v>
      </c>
      <c r="G452" s="17">
        <v>12945</v>
      </c>
      <c r="H452" s="17">
        <v>12663</v>
      </c>
      <c r="I452" s="17">
        <v>13173</v>
      </c>
      <c r="J452" s="17">
        <v>14516</v>
      </c>
      <c r="K452" s="17">
        <v>14906</v>
      </c>
      <c r="L452" s="17">
        <v>14998</v>
      </c>
      <c r="M452" s="17">
        <v>14470</v>
      </c>
      <c r="N452" s="17">
        <v>14334</v>
      </c>
      <c r="O452" s="17">
        <v>14711</v>
      </c>
      <c r="P452" s="17">
        <v>15125</v>
      </c>
      <c r="Q452" s="17">
        <v>14689</v>
      </c>
      <c r="R452" s="17">
        <v>14671</v>
      </c>
      <c r="S452" s="17">
        <v>14305</v>
      </c>
      <c r="T452" s="17">
        <v>14394</v>
      </c>
      <c r="U452" s="17">
        <v>13702</v>
      </c>
      <c r="V452" s="17">
        <v>12981</v>
      </c>
      <c r="W452" s="17">
        <v>13181</v>
      </c>
      <c r="X452" s="17">
        <v>13673</v>
      </c>
      <c r="Y452" s="17">
        <v>13422</v>
      </c>
      <c r="Z452"/>
      <c r="AA452" s="19">
        <f t="shared" si="42"/>
        <v>7</v>
      </c>
      <c r="AB452" s="9">
        <f t="shared" si="43"/>
        <v>0</v>
      </c>
      <c r="AC452" s="13">
        <f t="shared" si="44"/>
        <v>328706</v>
      </c>
      <c r="AD452" s="13">
        <f t="shared" si="45"/>
        <v>328706</v>
      </c>
      <c r="AE452" s="9"/>
      <c r="AF452" s="9">
        <f t="shared" si="46"/>
        <v>3</v>
      </c>
      <c r="AG452" s="9">
        <f t="shared" si="47"/>
        <v>2023</v>
      </c>
    </row>
    <row r="453" spans="1:33" x14ac:dyDescent="0.2">
      <c r="A453" s="16">
        <v>45005</v>
      </c>
      <c r="B453" s="17">
        <v>13628</v>
      </c>
      <c r="C453" s="17">
        <v>13823</v>
      </c>
      <c r="D453" s="17">
        <v>13843</v>
      </c>
      <c r="E453" s="17">
        <v>13889</v>
      </c>
      <c r="F453" s="17">
        <v>14801</v>
      </c>
      <c r="G453" s="17">
        <v>15825</v>
      </c>
      <c r="H453" s="17">
        <v>16253</v>
      </c>
      <c r="I453" s="17">
        <v>16573</v>
      </c>
      <c r="J453" s="17">
        <v>17518</v>
      </c>
      <c r="K453" s="17">
        <v>16957</v>
      </c>
      <c r="L453" s="17">
        <v>16301</v>
      </c>
      <c r="M453" s="17">
        <v>16025</v>
      </c>
      <c r="N453" s="17">
        <v>15939</v>
      </c>
      <c r="O453" s="17">
        <v>15793</v>
      </c>
      <c r="P453" s="17">
        <v>15653</v>
      </c>
      <c r="Q453" s="17">
        <v>15643</v>
      </c>
      <c r="R453" s="17">
        <v>15375</v>
      </c>
      <c r="S453" s="17">
        <v>14464</v>
      </c>
      <c r="T453" s="17">
        <v>14280</v>
      </c>
      <c r="U453" s="17">
        <v>13261</v>
      </c>
      <c r="V453" s="17">
        <v>12539</v>
      </c>
      <c r="W453" s="17">
        <v>12309</v>
      </c>
      <c r="X453" s="17">
        <v>12818</v>
      </c>
      <c r="Y453" s="17">
        <v>12411</v>
      </c>
      <c r="Z453"/>
      <c r="AA453" s="19">
        <f t="shared" si="42"/>
        <v>1</v>
      </c>
      <c r="AB453" s="9">
        <f t="shared" si="43"/>
        <v>0</v>
      </c>
      <c r="AC453" s="13">
        <f t="shared" si="44"/>
        <v>355921</v>
      </c>
      <c r="AD453" s="13">
        <f t="shared" si="45"/>
        <v>355921</v>
      </c>
      <c r="AE453" s="9"/>
      <c r="AF453" s="9">
        <f t="shared" si="46"/>
        <v>3</v>
      </c>
      <c r="AG453" s="9">
        <f t="shared" si="47"/>
        <v>2023</v>
      </c>
    </row>
    <row r="454" spans="1:33" x14ac:dyDescent="0.2">
      <c r="A454" s="16">
        <v>45006</v>
      </c>
      <c r="B454" s="17">
        <v>12331</v>
      </c>
      <c r="C454" s="17">
        <v>12609</v>
      </c>
      <c r="D454" s="17">
        <v>12712</v>
      </c>
      <c r="E454" s="17">
        <v>12843</v>
      </c>
      <c r="F454" s="17">
        <v>13645</v>
      </c>
      <c r="G454" s="17">
        <v>14524</v>
      </c>
      <c r="H454" s="17">
        <v>15075</v>
      </c>
      <c r="I454" s="17">
        <v>15575</v>
      </c>
      <c r="J454" s="17">
        <v>16618</v>
      </c>
      <c r="K454" s="17">
        <v>16317</v>
      </c>
      <c r="L454" s="17">
        <v>16386</v>
      </c>
      <c r="M454" s="17">
        <v>16055</v>
      </c>
      <c r="N454" s="17">
        <v>15436</v>
      </c>
      <c r="O454" s="17">
        <v>15501</v>
      </c>
      <c r="P454" s="17">
        <v>15332</v>
      </c>
      <c r="Q454" s="17">
        <v>15046</v>
      </c>
      <c r="R454" s="17">
        <v>14828</v>
      </c>
      <c r="S454" s="17">
        <v>13976</v>
      </c>
      <c r="T454" s="17">
        <v>13925</v>
      </c>
      <c r="U454" s="17">
        <v>12860</v>
      </c>
      <c r="V454" s="17">
        <v>12022</v>
      </c>
      <c r="W454" s="17">
        <v>11785</v>
      </c>
      <c r="X454" s="17">
        <v>12310</v>
      </c>
      <c r="Y454" s="17">
        <v>11724</v>
      </c>
      <c r="Z454"/>
      <c r="AA454" s="19">
        <f t="shared" si="42"/>
        <v>2</v>
      </c>
      <c r="AB454" s="9">
        <f t="shared" si="43"/>
        <v>233972</v>
      </c>
      <c r="AC454" s="13">
        <f t="shared" si="44"/>
        <v>105463</v>
      </c>
      <c r="AD454" s="13">
        <f t="shared" si="45"/>
        <v>339435</v>
      </c>
      <c r="AE454" s="9"/>
      <c r="AF454" s="9">
        <f t="shared" si="46"/>
        <v>3</v>
      </c>
      <c r="AG454" s="9">
        <f t="shared" si="47"/>
        <v>2023</v>
      </c>
    </row>
    <row r="455" spans="1:33" x14ac:dyDescent="0.2">
      <c r="A455" s="16">
        <v>45007</v>
      </c>
      <c r="B455" s="17">
        <v>11564</v>
      </c>
      <c r="C455" s="17">
        <v>11809</v>
      </c>
      <c r="D455" s="17">
        <v>12036</v>
      </c>
      <c r="E455" s="17">
        <v>12564</v>
      </c>
      <c r="F455" s="17">
        <v>13321</v>
      </c>
      <c r="G455" s="17">
        <v>14414</v>
      </c>
      <c r="H455" s="17">
        <v>14969</v>
      </c>
      <c r="I455" s="17">
        <v>15469</v>
      </c>
      <c r="J455" s="17">
        <v>16545</v>
      </c>
      <c r="K455" s="17">
        <v>16005</v>
      </c>
      <c r="L455" s="17">
        <v>15914</v>
      </c>
      <c r="M455" s="17">
        <v>15645</v>
      </c>
      <c r="N455" s="17">
        <v>15313</v>
      </c>
      <c r="O455" s="17">
        <v>15314</v>
      </c>
      <c r="P455" s="17">
        <v>14988</v>
      </c>
      <c r="Q455" s="17">
        <v>14513</v>
      </c>
      <c r="R455" s="17">
        <v>14405</v>
      </c>
      <c r="S455" s="17">
        <v>13651</v>
      </c>
      <c r="T455" s="17">
        <v>13716</v>
      </c>
      <c r="U455" s="17">
        <v>12894</v>
      </c>
      <c r="V455" s="17">
        <v>12237</v>
      </c>
      <c r="W455" s="17">
        <v>11935</v>
      </c>
      <c r="X455" s="17">
        <v>12374</v>
      </c>
      <c r="Y455" s="17">
        <v>11953</v>
      </c>
      <c r="Z455"/>
      <c r="AA455" s="19">
        <f t="shared" si="42"/>
        <v>3</v>
      </c>
      <c r="AB455" s="9">
        <f t="shared" si="43"/>
        <v>230918</v>
      </c>
      <c r="AC455" s="13">
        <f t="shared" si="44"/>
        <v>102630</v>
      </c>
      <c r="AD455" s="13">
        <f t="shared" si="45"/>
        <v>333548</v>
      </c>
      <c r="AE455" s="9"/>
      <c r="AF455" s="9">
        <f t="shared" si="46"/>
        <v>3</v>
      </c>
      <c r="AG455" s="9">
        <f t="shared" si="47"/>
        <v>2023</v>
      </c>
    </row>
    <row r="456" spans="1:33" x14ac:dyDescent="0.2">
      <c r="A456" s="16">
        <v>45008</v>
      </c>
      <c r="B456" s="17">
        <v>11889</v>
      </c>
      <c r="C456" s="17">
        <v>12021</v>
      </c>
      <c r="D456" s="17">
        <v>12085</v>
      </c>
      <c r="E456" s="17">
        <v>11989</v>
      </c>
      <c r="F456" s="17">
        <v>12751</v>
      </c>
      <c r="G456" s="17">
        <v>13726</v>
      </c>
      <c r="H456" s="17">
        <v>14219</v>
      </c>
      <c r="I456" s="17">
        <v>15003</v>
      </c>
      <c r="J456" s="17">
        <v>16651</v>
      </c>
      <c r="K456" s="17">
        <v>17142</v>
      </c>
      <c r="L456" s="17">
        <v>17908</v>
      </c>
      <c r="M456" s="17">
        <v>18136</v>
      </c>
      <c r="N456" s="17">
        <v>18366</v>
      </c>
      <c r="O456" s="17">
        <v>18436</v>
      </c>
      <c r="P456" s="17">
        <v>18388</v>
      </c>
      <c r="Q456" s="17">
        <v>17703</v>
      </c>
      <c r="R456" s="17">
        <v>17199</v>
      </c>
      <c r="S456" s="17">
        <v>15629</v>
      </c>
      <c r="T456" s="17">
        <v>14973</v>
      </c>
      <c r="U456" s="17">
        <v>13177</v>
      </c>
      <c r="V456" s="17">
        <v>12312</v>
      </c>
      <c r="W456" s="17">
        <v>11879</v>
      </c>
      <c r="X456" s="17">
        <v>12255</v>
      </c>
      <c r="Y456" s="17">
        <v>11852</v>
      </c>
      <c r="Z456"/>
      <c r="AA456" s="19">
        <f t="shared" si="42"/>
        <v>4</v>
      </c>
      <c r="AB456" s="9">
        <f t="shared" si="43"/>
        <v>255157</v>
      </c>
      <c r="AC456" s="13">
        <f t="shared" si="44"/>
        <v>100532</v>
      </c>
      <c r="AD456" s="13">
        <f t="shared" si="45"/>
        <v>355689</v>
      </c>
      <c r="AE456" s="9"/>
      <c r="AF456" s="9">
        <f t="shared" si="46"/>
        <v>3</v>
      </c>
      <c r="AG456" s="9">
        <f t="shared" si="47"/>
        <v>2023</v>
      </c>
    </row>
    <row r="457" spans="1:33" x14ac:dyDescent="0.2">
      <c r="A457" s="16">
        <v>45009</v>
      </c>
      <c r="B457" s="17">
        <v>11945</v>
      </c>
      <c r="C457" s="17">
        <v>12073</v>
      </c>
      <c r="D457" s="17">
        <v>12080</v>
      </c>
      <c r="E457" s="17">
        <v>12127</v>
      </c>
      <c r="F457" s="17">
        <v>12891</v>
      </c>
      <c r="G457" s="17">
        <v>13705</v>
      </c>
      <c r="H457" s="17">
        <v>14234</v>
      </c>
      <c r="I457" s="17">
        <v>14667</v>
      </c>
      <c r="J457" s="17">
        <v>15861</v>
      </c>
      <c r="K457" s="17">
        <v>15985</v>
      </c>
      <c r="L457" s="17">
        <v>16084</v>
      </c>
      <c r="M457" s="17">
        <v>16192</v>
      </c>
      <c r="N457" s="17">
        <v>15937</v>
      </c>
      <c r="O457" s="17">
        <v>15901</v>
      </c>
      <c r="P457" s="17">
        <v>15655</v>
      </c>
      <c r="Q457" s="17">
        <v>15028</v>
      </c>
      <c r="R457" s="17">
        <v>14537</v>
      </c>
      <c r="S457" s="17">
        <v>13751</v>
      </c>
      <c r="T457" s="17">
        <v>13664</v>
      </c>
      <c r="U457" s="17">
        <v>12687</v>
      </c>
      <c r="V457" s="17">
        <v>12177</v>
      </c>
      <c r="W457" s="17">
        <v>12235</v>
      </c>
      <c r="X457" s="17">
        <v>12884</v>
      </c>
      <c r="Y457" s="17">
        <v>12594</v>
      </c>
      <c r="Z457"/>
      <c r="AA457" s="19">
        <f t="shared" si="42"/>
        <v>5</v>
      </c>
      <c r="AB457" s="9">
        <f t="shared" si="43"/>
        <v>233245</v>
      </c>
      <c r="AC457" s="13">
        <f t="shared" si="44"/>
        <v>101649</v>
      </c>
      <c r="AD457" s="13">
        <f t="shared" si="45"/>
        <v>334894</v>
      </c>
      <c r="AE457" s="9"/>
      <c r="AF457" s="9">
        <f t="shared" si="46"/>
        <v>3</v>
      </c>
      <c r="AG457" s="9">
        <f t="shared" si="47"/>
        <v>2023</v>
      </c>
    </row>
    <row r="458" spans="1:33" x14ac:dyDescent="0.2">
      <c r="A458" s="16">
        <v>45010</v>
      </c>
      <c r="B458" s="17">
        <v>12499</v>
      </c>
      <c r="C458" s="17">
        <v>13428</v>
      </c>
      <c r="D458" s="17">
        <v>12560</v>
      </c>
      <c r="E458" s="17">
        <v>12654</v>
      </c>
      <c r="F458" s="17">
        <v>13055</v>
      </c>
      <c r="G458" s="17">
        <v>13547</v>
      </c>
      <c r="H458" s="17">
        <v>13389</v>
      </c>
      <c r="I458" s="17">
        <v>13619</v>
      </c>
      <c r="J458" s="17">
        <v>14098</v>
      </c>
      <c r="K458" s="17">
        <v>13872</v>
      </c>
      <c r="L458" s="17">
        <v>14193</v>
      </c>
      <c r="M458" s="17">
        <v>14184</v>
      </c>
      <c r="N458" s="17">
        <v>14161</v>
      </c>
      <c r="O458" s="17">
        <v>14349</v>
      </c>
      <c r="P458" s="17">
        <v>15007</v>
      </c>
      <c r="Q458" s="17">
        <v>14791</v>
      </c>
      <c r="R458" s="17">
        <v>14697</v>
      </c>
      <c r="S458" s="17">
        <v>13870</v>
      </c>
      <c r="T458" s="17">
        <v>13545</v>
      </c>
      <c r="U458" s="17">
        <v>12420</v>
      </c>
      <c r="V458" s="17">
        <v>11717</v>
      </c>
      <c r="W458" s="17">
        <v>12047</v>
      </c>
      <c r="X458" s="17">
        <v>12571</v>
      </c>
      <c r="Y458" s="17">
        <v>12444</v>
      </c>
      <c r="Z458"/>
      <c r="AA458" s="19">
        <f t="shared" si="42"/>
        <v>6</v>
      </c>
      <c r="AB458" s="9">
        <f t="shared" si="43"/>
        <v>219141</v>
      </c>
      <c r="AC458" s="13">
        <f t="shared" si="44"/>
        <v>103576</v>
      </c>
      <c r="AD458" s="13">
        <f t="shared" si="45"/>
        <v>322717</v>
      </c>
      <c r="AE458" s="9"/>
      <c r="AF458" s="9">
        <f t="shared" si="46"/>
        <v>3</v>
      </c>
      <c r="AG458" s="9">
        <f t="shared" si="47"/>
        <v>2023</v>
      </c>
    </row>
    <row r="459" spans="1:33" x14ac:dyDescent="0.2">
      <c r="A459" s="16">
        <v>45011</v>
      </c>
      <c r="B459" s="17">
        <v>12518</v>
      </c>
      <c r="C459" s="17">
        <v>13418</v>
      </c>
      <c r="D459" s="17">
        <v>12468</v>
      </c>
      <c r="E459" s="17">
        <v>12404</v>
      </c>
      <c r="F459" s="17">
        <v>12660</v>
      </c>
      <c r="G459" s="17">
        <v>12908</v>
      </c>
      <c r="H459" s="17">
        <v>12651</v>
      </c>
      <c r="I459" s="17">
        <v>13110</v>
      </c>
      <c r="J459" s="17">
        <v>14537</v>
      </c>
      <c r="K459" s="17">
        <v>15209</v>
      </c>
      <c r="L459" s="17">
        <v>15930</v>
      </c>
      <c r="M459" s="17">
        <v>16349</v>
      </c>
      <c r="N459" s="17">
        <v>16333</v>
      </c>
      <c r="O459" s="17">
        <v>16181</v>
      </c>
      <c r="P459" s="17">
        <v>15308</v>
      </c>
      <c r="Q459" s="17">
        <v>14445</v>
      </c>
      <c r="R459" s="17">
        <v>14596</v>
      </c>
      <c r="S459" s="17">
        <v>14234</v>
      </c>
      <c r="T459" s="17">
        <v>13937</v>
      </c>
      <c r="U459" s="17">
        <v>12873</v>
      </c>
      <c r="V459" s="17">
        <v>11961</v>
      </c>
      <c r="W459" s="17">
        <v>12036</v>
      </c>
      <c r="X459" s="17">
        <v>12274</v>
      </c>
      <c r="Y459" s="17">
        <v>11953</v>
      </c>
      <c r="Z459"/>
      <c r="AA459" s="19">
        <f t="shared" si="42"/>
        <v>7</v>
      </c>
      <c r="AB459" s="9">
        <f t="shared" si="43"/>
        <v>0</v>
      </c>
      <c r="AC459" s="13">
        <f t="shared" si="44"/>
        <v>330293</v>
      </c>
      <c r="AD459" s="13">
        <f t="shared" si="45"/>
        <v>330293</v>
      </c>
      <c r="AE459" s="9"/>
      <c r="AF459" s="9">
        <f t="shared" si="46"/>
        <v>3</v>
      </c>
      <c r="AG459" s="9">
        <f t="shared" si="47"/>
        <v>2023</v>
      </c>
    </row>
    <row r="460" spans="1:33" x14ac:dyDescent="0.2">
      <c r="A460" s="16">
        <v>45012</v>
      </c>
      <c r="B460" s="17">
        <v>12125</v>
      </c>
      <c r="C460" s="17">
        <v>12258</v>
      </c>
      <c r="D460" s="17">
        <v>12259</v>
      </c>
      <c r="E460" s="17">
        <v>12273</v>
      </c>
      <c r="F460" s="17">
        <v>12939</v>
      </c>
      <c r="G460" s="17">
        <v>13925</v>
      </c>
      <c r="H460" s="17">
        <v>14543</v>
      </c>
      <c r="I460" s="17">
        <v>14909</v>
      </c>
      <c r="J460" s="17">
        <v>15863</v>
      </c>
      <c r="K460" s="17">
        <v>15675</v>
      </c>
      <c r="L460" s="17">
        <v>15785</v>
      </c>
      <c r="M460" s="17">
        <v>15663</v>
      </c>
      <c r="N460" s="17">
        <v>15499</v>
      </c>
      <c r="O460" s="17">
        <v>15460</v>
      </c>
      <c r="P460" s="17">
        <v>15293</v>
      </c>
      <c r="Q460" s="17">
        <v>14618</v>
      </c>
      <c r="R460" s="17">
        <v>14320</v>
      </c>
      <c r="S460" s="17">
        <v>13650</v>
      </c>
      <c r="T460" s="17">
        <v>13685</v>
      </c>
      <c r="U460" s="17">
        <v>12653</v>
      </c>
      <c r="V460" s="17">
        <v>11896</v>
      </c>
      <c r="W460" s="17">
        <v>11758</v>
      </c>
      <c r="X460" s="17">
        <v>12136</v>
      </c>
      <c r="Y460" s="17">
        <v>11753</v>
      </c>
      <c r="Z460"/>
      <c r="AA460" s="19">
        <f t="shared" si="42"/>
        <v>1</v>
      </c>
      <c r="AB460" s="9">
        <f t="shared" si="43"/>
        <v>0</v>
      </c>
      <c r="AC460" s="13">
        <f t="shared" si="44"/>
        <v>330938</v>
      </c>
      <c r="AD460" s="13">
        <f t="shared" si="45"/>
        <v>330938</v>
      </c>
      <c r="AE460" s="9"/>
      <c r="AF460" s="9">
        <f t="shared" si="46"/>
        <v>3</v>
      </c>
      <c r="AG460" s="9">
        <f t="shared" si="47"/>
        <v>2023</v>
      </c>
    </row>
    <row r="461" spans="1:33" x14ac:dyDescent="0.2">
      <c r="A461" s="16">
        <v>45013</v>
      </c>
      <c r="B461" s="17">
        <v>11777</v>
      </c>
      <c r="C461" s="17">
        <v>11868</v>
      </c>
      <c r="D461" s="17">
        <v>11941</v>
      </c>
      <c r="E461" s="17">
        <v>11959</v>
      </c>
      <c r="F461" s="17">
        <v>12666</v>
      </c>
      <c r="G461" s="17">
        <v>13742</v>
      </c>
      <c r="H461" s="17">
        <v>14361</v>
      </c>
      <c r="I461" s="17">
        <v>14984</v>
      </c>
      <c r="J461" s="17">
        <v>16259</v>
      </c>
      <c r="K461" s="17">
        <v>15777</v>
      </c>
      <c r="L461" s="17">
        <v>15987</v>
      </c>
      <c r="M461" s="17">
        <v>16342</v>
      </c>
      <c r="N461" s="17">
        <v>16573</v>
      </c>
      <c r="O461" s="17">
        <v>16737</v>
      </c>
      <c r="P461" s="17">
        <v>16602</v>
      </c>
      <c r="Q461" s="17">
        <v>15715</v>
      </c>
      <c r="R461" s="17">
        <v>15129</v>
      </c>
      <c r="S461" s="17">
        <v>14395</v>
      </c>
      <c r="T461" s="17">
        <v>14211</v>
      </c>
      <c r="U461" s="17">
        <v>13071</v>
      </c>
      <c r="V461" s="17">
        <v>12262</v>
      </c>
      <c r="W461" s="17">
        <v>12041</v>
      </c>
      <c r="X461" s="17">
        <v>12355</v>
      </c>
      <c r="Y461" s="17">
        <v>11948</v>
      </c>
      <c r="Z461"/>
      <c r="AA461" s="19">
        <f t="shared" si="42"/>
        <v>2</v>
      </c>
      <c r="AB461" s="9">
        <f t="shared" si="43"/>
        <v>238440</v>
      </c>
      <c r="AC461" s="13">
        <f t="shared" si="44"/>
        <v>100262</v>
      </c>
      <c r="AD461" s="13">
        <f t="shared" si="45"/>
        <v>338702</v>
      </c>
      <c r="AE461" s="9"/>
      <c r="AF461" s="9">
        <f t="shared" si="46"/>
        <v>3</v>
      </c>
      <c r="AG461" s="9">
        <f t="shared" si="47"/>
        <v>2023</v>
      </c>
    </row>
    <row r="462" spans="1:33" x14ac:dyDescent="0.2">
      <c r="A462" s="16">
        <v>45014</v>
      </c>
      <c r="B462" s="17">
        <v>11983</v>
      </c>
      <c r="C462" s="17">
        <v>12195</v>
      </c>
      <c r="D462" s="17">
        <v>12291</v>
      </c>
      <c r="E462" s="17">
        <v>12343</v>
      </c>
      <c r="F462" s="17">
        <v>13086</v>
      </c>
      <c r="G462" s="17">
        <v>14212</v>
      </c>
      <c r="H462" s="17">
        <v>14819</v>
      </c>
      <c r="I462" s="17">
        <v>15222</v>
      </c>
      <c r="J462" s="17">
        <v>15872</v>
      </c>
      <c r="K462" s="17">
        <v>15287</v>
      </c>
      <c r="L462" s="17">
        <v>15064</v>
      </c>
      <c r="M462" s="17">
        <v>14946</v>
      </c>
      <c r="N462" s="17">
        <v>14631</v>
      </c>
      <c r="O462" s="17">
        <v>14576</v>
      </c>
      <c r="P462" s="17">
        <v>14402</v>
      </c>
      <c r="Q462" s="17">
        <v>14051</v>
      </c>
      <c r="R462" s="17">
        <v>13922</v>
      </c>
      <c r="S462" s="17">
        <v>13584</v>
      </c>
      <c r="T462" s="17">
        <v>13649</v>
      </c>
      <c r="U462" s="17">
        <v>12833</v>
      </c>
      <c r="V462" s="17">
        <v>12208</v>
      </c>
      <c r="W462" s="17">
        <v>12061</v>
      </c>
      <c r="X462" s="17">
        <v>12408</v>
      </c>
      <c r="Y462" s="17">
        <v>12098</v>
      </c>
      <c r="Z462"/>
      <c r="AA462" s="19">
        <f t="shared" si="42"/>
        <v>3</v>
      </c>
      <c r="AB462" s="9">
        <f t="shared" si="43"/>
        <v>224716</v>
      </c>
      <c r="AC462" s="13">
        <f t="shared" si="44"/>
        <v>103027</v>
      </c>
      <c r="AD462" s="13">
        <f t="shared" si="45"/>
        <v>327743</v>
      </c>
      <c r="AE462" s="9"/>
      <c r="AF462" s="9">
        <f t="shared" si="46"/>
        <v>3</v>
      </c>
      <c r="AG462" s="9">
        <f t="shared" si="47"/>
        <v>2023</v>
      </c>
    </row>
    <row r="463" spans="1:33" x14ac:dyDescent="0.2">
      <c r="A463" s="16">
        <v>45015</v>
      </c>
      <c r="B463" s="17">
        <v>12034</v>
      </c>
      <c r="C463" s="17">
        <v>12277</v>
      </c>
      <c r="D463" s="17">
        <v>12256</v>
      </c>
      <c r="E463" s="17">
        <v>12215</v>
      </c>
      <c r="F463" s="17">
        <v>12877</v>
      </c>
      <c r="G463" s="17">
        <v>14128</v>
      </c>
      <c r="H463" s="17">
        <v>14819</v>
      </c>
      <c r="I463" s="17">
        <v>15659</v>
      </c>
      <c r="J463" s="17">
        <v>17168</v>
      </c>
      <c r="K463" s="17">
        <v>16901</v>
      </c>
      <c r="L463" s="17">
        <v>16535</v>
      </c>
      <c r="M463" s="17">
        <v>16419</v>
      </c>
      <c r="N463" s="17">
        <v>16324</v>
      </c>
      <c r="O463" s="17">
        <v>16308</v>
      </c>
      <c r="P463" s="17">
        <v>16165</v>
      </c>
      <c r="Q463" s="17">
        <v>15705</v>
      </c>
      <c r="R463" s="17">
        <v>15698</v>
      </c>
      <c r="S463" s="17">
        <v>15168</v>
      </c>
      <c r="T463" s="17">
        <v>15358</v>
      </c>
      <c r="U463" s="17">
        <v>14355</v>
      </c>
      <c r="V463" s="17">
        <v>13650</v>
      </c>
      <c r="W463" s="17">
        <v>13436</v>
      </c>
      <c r="X463" s="17">
        <v>14002</v>
      </c>
      <c r="Y463" s="17">
        <v>13594</v>
      </c>
      <c r="Z463"/>
      <c r="AA463" s="19">
        <f t="shared" si="42"/>
        <v>4</v>
      </c>
      <c r="AB463" s="9">
        <f t="shared" si="43"/>
        <v>248851</v>
      </c>
      <c r="AC463" s="13">
        <f t="shared" si="44"/>
        <v>104200</v>
      </c>
      <c r="AD463" s="13">
        <f t="shared" si="45"/>
        <v>353051</v>
      </c>
      <c r="AE463" s="9"/>
      <c r="AF463" s="9">
        <f t="shared" si="46"/>
        <v>3</v>
      </c>
      <c r="AG463" s="9">
        <f t="shared" si="47"/>
        <v>2023</v>
      </c>
    </row>
    <row r="464" spans="1:33" x14ac:dyDescent="0.2">
      <c r="A464" s="16">
        <v>45016</v>
      </c>
      <c r="B464" s="17">
        <v>13539</v>
      </c>
      <c r="C464" s="17">
        <v>13789</v>
      </c>
      <c r="D464" s="17">
        <v>13751</v>
      </c>
      <c r="E464" s="17">
        <v>13773</v>
      </c>
      <c r="F464" s="17">
        <v>14559</v>
      </c>
      <c r="G464" s="17">
        <v>15506</v>
      </c>
      <c r="H464" s="17">
        <v>15841</v>
      </c>
      <c r="I464" s="17">
        <v>16024</v>
      </c>
      <c r="J464" s="17">
        <v>16833</v>
      </c>
      <c r="K464" s="17">
        <v>16244</v>
      </c>
      <c r="L464" s="17">
        <v>16062</v>
      </c>
      <c r="M464" s="17">
        <v>15831</v>
      </c>
      <c r="N464" s="17">
        <v>15418</v>
      </c>
      <c r="O464" s="17">
        <v>15236</v>
      </c>
      <c r="P464" s="17">
        <v>15448</v>
      </c>
      <c r="Q464" s="17">
        <v>15534</v>
      </c>
      <c r="R464" s="17">
        <v>15666</v>
      </c>
      <c r="S464" s="17">
        <v>14668</v>
      </c>
      <c r="T464" s="17">
        <v>14264</v>
      </c>
      <c r="U464" s="17">
        <v>12907</v>
      </c>
      <c r="V464" s="17">
        <v>12292</v>
      </c>
      <c r="W464" s="17">
        <v>12217</v>
      </c>
      <c r="X464" s="17">
        <v>12862</v>
      </c>
      <c r="Y464" s="17">
        <v>12587</v>
      </c>
      <c r="Z464"/>
      <c r="AA464" s="19">
        <f t="shared" si="42"/>
        <v>5</v>
      </c>
      <c r="AB464" s="9">
        <f t="shared" si="43"/>
        <v>237506</v>
      </c>
      <c r="AC464" s="13">
        <f t="shared" si="44"/>
        <v>113345</v>
      </c>
      <c r="AD464" s="13">
        <f t="shared" si="45"/>
        <v>350851</v>
      </c>
      <c r="AE464" s="9"/>
      <c r="AF464" s="9">
        <f t="shared" si="46"/>
        <v>3</v>
      </c>
      <c r="AG464" s="9">
        <f t="shared" si="47"/>
        <v>2023</v>
      </c>
    </row>
    <row r="465" spans="1:33" x14ac:dyDescent="0.2">
      <c r="A465" s="16">
        <v>45017</v>
      </c>
      <c r="B465" s="17">
        <v>13217</v>
      </c>
      <c r="C465" s="17">
        <v>13145</v>
      </c>
      <c r="D465" s="17">
        <v>12543</v>
      </c>
      <c r="E465" s="17">
        <v>13176</v>
      </c>
      <c r="F465" s="17">
        <v>13490</v>
      </c>
      <c r="G465" s="17">
        <v>13582</v>
      </c>
      <c r="H465" s="17">
        <v>13412</v>
      </c>
      <c r="I465" s="17">
        <v>14270</v>
      </c>
      <c r="J465" s="17">
        <v>16063</v>
      </c>
      <c r="K465" s="17">
        <v>16997</v>
      </c>
      <c r="L465" s="17">
        <v>18100</v>
      </c>
      <c r="M465" s="17">
        <v>19190</v>
      </c>
      <c r="N465" s="17">
        <v>19042</v>
      </c>
      <c r="O465" s="17">
        <v>18953</v>
      </c>
      <c r="P465" s="17">
        <v>19330</v>
      </c>
      <c r="Q465" s="17">
        <v>18503</v>
      </c>
      <c r="R465" s="17">
        <v>17173</v>
      </c>
      <c r="S465" s="17">
        <v>15362</v>
      </c>
      <c r="T465" s="17">
        <v>14835</v>
      </c>
      <c r="U465" s="17">
        <v>13618</v>
      </c>
      <c r="V465" s="17">
        <v>12892</v>
      </c>
      <c r="W465" s="17">
        <v>12831</v>
      </c>
      <c r="X465" s="17">
        <v>12644</v>
      </c>
      <c r="Y465" s="17">
        <v>12597</v>
      </c>
      <c r="AA465" s="32">
        <f t="shared" si="42"/>
        <v>6</v>
      </c>
      <c r="AB465" s="9">
        <f t="shared" si="43"/>
        <v>259803</v>
      </c>
      <c r="AC465" s="13">
        <f t="shared" si="44"/>
        <v>105162</v>
      </c>
      <c r="AD465" s="13">
        <f t="shared" si="45"/>
        <v>364965</v>
      </c>
      <c r="AE465" s="9"/>
      <c r="AF465" s="9">
        <f t="shared" si="46"/>
        <v>4</v>
      </c>
      <c r="AG465" s="9">
        <f t="shared" si="47"/>
        <v>2023</v>
      </c>
    </row>
    <row r="466" spans="1:33" x14ac:dyDescent="0.2">
      <c r="A466" s="16">
        <v>45018</v>
      </c>
      <c r="B466" s="17">
        <v>12733</v>
      </c>
      <c r="C466" s="17">
        <v>12634</v>
      </c>
      <c r="D466" s="17">
        <v>11964</v>
      </c>
      <c r="E466" s="17">
        <v>12541</v>
      </c>
      <c r="F466" s="17">
        <v>12954</v>
      </c>
      <c r="G466" s="17">
        <v>13028</v>
      </c>
      <c r="H466" s="17">
        <v>12815</v>
      </c>
      <c r="I466" s="17">
        <v>13461</v>
      </c>
      <c r="J466" s="17">
        <v>14525</v>
      </c>
      <c r="K466" s="17">
        <v>14547</v>
      </c>
      <c r="L466" s="17">
        <v>14832</v>
      </c>
      <c r="M466" s="17">
        <v>15665</v>
      </c>
      <c r="N466" s="17">
        <v>15483</v>
      </c>
      <c r="O466" s="17">
        <v>15394</v>
      </c>
      <c r="P466" s="17">
        <v>15671</v>
      </c>
      <c r="Q466" s="17">
        <v>15611</v>
      </c>
      <c r="R466" s="17">
        <v>15531</v>
      </c>
      <c r="S466" s="17">
        <v>14983</v>
      </c>
      <c r="T466" s="17">
        <v>15302</v>
      </c>
      <c r="U466" s="17">
        <v>14596</v>
      </c>
      <c r="V466" s="17">
        <v>13961</v>
      </c>
      <c r="W466" s="17">
        <v>13740</v>
      </c>
      <c r="X466" s="17">
        <v>13359</v>
      </c>
      <c r="Y466" s="17">
        <v>13183</v>
      </c>
      <c r="AA466" s="32">
        <f t="shared" si="42"/>
        <v>7</v>
      </c>
      <c r="AB466" s="9">
        <f t="shared" si="43"/>
        <v>0</v>
      </c>
      <c r="AC466" s="13">
        <f t="shared" si="44"/>
        <v>338513</v>
      </c>
      <c r="AD466" s="13">
        <f t="shared" si="45"/>
        <v>338513</v>
      </c>
      <c r="AE466" s="9"/>
      <c r="AF466" s="9">
        <f t="shared" si="46"/>
        <v>4</v>
      </c>
      <c r="AG466" s="9">
        <f t="shared" si="47"/>
        <v>2023</v>
      </c>
    </row>
    <row r="467" spans="1:33" x14ac:dyDescent="0.2">
      <c r="A467" s="16">
        <v>45019</v>
      </c>
      <c r="B467" s="17">
        <v>13518</v>
      </c>
      <c r="C467" s="17">
        <v>13448</v>
      </c>
      <c r="D467" s="17">
        <v>13715</v>
      </c>
      <c r="E467" s="17">
        <v>13963</v>
      </c>
      <c r="F467" s="17">
        <v>14795</v>
      </c>
      <c r="G467" s="17">
        <v>15679</v>
      </c>
      <c r="H467" s="17">
        <v>16305</v>
      </c>
      <c r="I467" s="17">
        <v>16758</v>
      </c>
      <c r="J467" s="17">
        <v>17291</v>
      </c>
      <c r="K467" s="17">
        <v>17124</v>
      </c>
      <c r="L467" s="17">
        <v>16941</v>
      </c>
      <c r="M467" s="17">
        <v>17024</v>
      </c>
      <c r="N467" s="17">
        <v>16704</v>
      </c>
      <c r="O467" s="17">
        <v>17131</v>
      </c>
      <c r="P467" s="17">
        <v>17748</v>
      </c>
      <c r="Q467" s="17">
        <v>18293</v>
      </c>
      <c r="R467" s="17">
        <v>18141</v>
      </c>
      <c r="S467" s="17">
        <v>16747</v>
      </c>
      <c r="T467" s="17">
        <v>16150</v>
      </c>
      <c r="U467" s="17">
        <v>14691</v>
      </c>
      <c r="V467" s="17">
        <v>13675</v>
      </c>
      <c r="W467" s="17">
        <v>13228</v>
      </c>
      <c r="X467" s="17">
        <v>12739</v>
      </c>
      <c r="Y467" s="17">
        <v>12492</v>
      </c>
      <c r="AA467" s="32">
        <f t="shared" si="42"/>
        <v>1</v>
      </c>
      <c r="AB467" s="9">
        <f t="shared" si="43"/>
        <v>0</v>
      </c>
      <c r="AC467" s="13">
        <f t="shared" si="44"/>
        <v>374300</v>
      </c>
      <c r="AD467" s="13">
        <f t="shared" si="45"/>
        <v>374300</v>
      </c>
      <c r="AE467" s="9"/>
      <c r="AF467" s="9">
        <f t="shared" si="46"/>
        <v>4</v>
      </c>
      <c r="AG467" s="9">
        <f t="shared" si="47"/>
        <v>2023</v>
      </c>
    </row>
    <row r="468" spans="1:33" x14ac:dyDescent="0.2">
      <c r="A468" s="16">
        <v>45020</v>
      </c>
      <c r="B468" s="17">
        <v>12686</v>
      </c>
      <c r="C468" s="17">
        <v>12735</v>
      </c>
      <c r="D468" s="17">
        <v>12869</v>
      </c>
      <c r="E468" s="17">
        <v>13069</v>
      </c>
      <c r="F468" s="17">
        <v>13793</v>
      </c>
      <c r="G468" s="17">
        <v>14477</v>
      </c>
      <c r="H468" s="17">
        <v>15009</v>
      </c>
      <c r="I468" s="17">
        <v>15793</v>
      </c>
      <c r="J468" s="17">
        <v>16661</v>
      </c>
      <c r="K468" s="17">
        <v>16958</v>
      </c>
      <c r="L468" s="17">
        <v>17304</v>
      </c>
      <c r="M468" s="17">
        <v>17611</v>
      </c>
      <c r="N468" s="17">
        <v>17350</v>
      </c>
      <c r="O468" s="17">
        <v>16851</v>
      </c>
      <c r="P468" s="17">
        <v>17288</v>
      </c>
      <c r="Q468" s="17">
        <v>17103</v>
      </c>
      <c r="R468" s="17">
        <v>16444</v>
      </c>
      <c r="S468" s="17">
        <v>15010</v>
      </c>
      <c r="T468" s="17">
        <v>14648</v>
      </c>
      <c r="U468" s="17">
        <v>13630</v>
      </c>
      <c r="V468" s="17">
        <v>12864</v>
      </c>
      <c r="W468" s="17">
        <v>12569</v>
      </c>
      <c r="X468" s="17">
        <v>12243</v>
      </c>
      <c r="Y468" s="17">
        <v>12047</v>
      </c>
      <c r="AA468" s="32">
        <f t="shared" si="42"/>
        <v>2</v>
      </c>
      <c r="AB468" s="9">
        <f t="shared" si="43"/>
        <v>250327</v>
      </c>
      <c r="AC468" s="13">
        <f t="shared" si="44"/>
        <v>106685</v>
      </c>
      <c r="AD468" s="13">
        <f t="shared" si="45"/>
        <v>357012</v>
      </c>
      <c r="AE468" s="9"/>
      <c r="AF468" s="9">
        <f t="shared" si="46"/>
        <v>4</v>
      </c>
      <c r="AG468" s="9">
        <f t="shared" si="47"/>
        <v>2023</v>
      </c>
    </row>
    <row r="469" spans="1:33" x14ac:dyDescent="0.2">
      <c r="A469" s="16">
        <v>45021</v>
      </c>
      <c r="B469" s="17">
        <v>12320</v>
      </c>
      <c r="C469" s="17">
        <v>12380</v>
      </c>
      <c r="D469" s="17">
        <v>12589</v>
      </c>
      <c r="E469" s="17">
        <v>12961</v>
      </c>
      <c r="F469" s="17">
        <v>13820</v>
      </c>
      <c r="G469" s="17">
        <v>14754</v>
      </c>
      <c r="H469" s="17">
        <v>15350</v>
      </c>
      <c r="I469" s="17">
        <v>16585</v>
      </c>
      <c r="J469" s="17">
        <v>17798</v>
      </c>
      <c r="K469" s="17">
        <v>18575</v>
      </c>
      <c r="L469" s="17">
        <v>18917</v>
      </c>
      <c r="M469" s="17">
        <v>19932</v>
      </c>
      <c r="N469" s="17">
        <v>19957</v>
      </c>
      <c r="O469" s="17">
        <v>20062</v>
      </c>
      <c r="P469" s="17">
        <v>20199</v>
      </c>
      <c r="Q469" s="17">
        <v>20385</v>
      </c>
      <c r="R469" s="17">
        <v>19648</v>
      </c>
      <c r="S469" s="17">
        <v>17984</v>
      </c>
      <c r="T469" s="17">
        <v>17309</v>
      </c>
      <c r="U469" s="17">
        <v>15405</v>
      </c>
      <c r="V469" s="17">
        <v>14292</v>
      </c>
      <c r="W469" s="17">
        <v>13943</v>
      </c>
      <c r="X469" s="17">
        <v>13610</v>
      </c>
      <c r="Y469" s="17">
        <v>13554</v>
      </c>
      <c r="AA469" s="32">
        <f t="shared" si="42"/>
        <v>3</v>
      </c>
      <c r="AB469" s="9">
        <f t="shared" si="43"/>
        <v>284601</v>
      </c>
      <c r="AC469" s="13">
        <f t="shared" si="44"/>
        <v>107728</v>
      </c>
      <c r="AD469" s="13">
        <f t="shared" si="45"/>
        <v>392329</v>
      </c>
      <c r="AE469" s="9"/>
      <c r="AF469" s="9">
        <f t="shared" si="46"/>
        <v>4</v>
      </c>
      <c r="AG469" s="9">
        <f t="shared" si="47"/>
        <v>2023</v>
      </c>
    </row>
    <row r="470" spans="1:33" x14ac:dyDescent="0.2">
      <c r="A470" s="16">
        <v>45022</v>
      </c>
      <c r="B470" s="17">
        <v>13477</v>
      </c>
      <c r="C470" s="17">
        <v>13434</v>
      </c>
      <c r="D470" s="17">
        <v>13410</v>
      </c>
      <c r="E470" s="17">
        <v>13476</v>
      </c>
      <c r="F470" s="17">
        <v>14206</v>
      </c>
      <c r="G470" s="17">
        <v>14955</v>
      </c>
      <c r="H470" s="17">
        <v>15462</v>
      </c>
      <c r="I470" s="17">
        <v>16602</v>
      </c>
      <c r="J470" s="17">
        <v>17701</v>
      </c>
      <c r="K470" s="17">
        <v>18228</v>
      </c>
      <c r="L470" s="17">
        <v>18719</v>
      </c>
      <c r="M470" s="17">
        <v>19477</v>
      </c>
      <c r="N470" s="17">
        <v>18989</v>
      </c>
      <c r="O470" s="17">
        <v>18384</v>
      </c>
      <c r="P470" s="17">
        <v>18343</v>
      </c>
      <c r="Q470" s="17">
        <v>17871</v>
      </c>
      <c r="R470" s="17">
        <v>16860</v>
      </c>
      <c r="S470" s="17">
        <v>15291</v>
      </c>
      <c r="T470" s="17">
        <v>15058</v>
      </c>
      <c r="U470" s="17">
        <v>13931</v>
      </c>
      <c r="V470" s="17">
        <v>13121</v>
      </c>
      <c r="W470" s="17">
        <v>12834</v>
      </c>
      <c r="X470" s="17">
        <v>12439</v>
      </c>
      <c r="Y470" s="17">
        <v>12230</v>
      </c>
      <c r="AA470" s="32">
        <f t="shared" si="42"/>
        <v>4</v>
      </c>
      <c r="AB470" s="9">
        <f t="shared" si="43"/>
        <v>263848</v>
      </c>
      <c r="AC470" s="13">
        <f t="shared" si="44"/>
        <v>110650</v>
      </c>
      <c r="AD470" s="13">
        <f t="shared" si="45"/>
        <v>374498</v>
      </c>
      <c r="AE470" s="9"/>
      <c r="AF470" s="9">
        <f t="shared" si="46"/>
        <v>4</v>
      </c>
      <c r="AG470" s="9">
        <f t="shared" si="47"/>
        <v>2023</v>
      </c>
    </row>
    <row r="471" spans="1:33" x14ac:dyDescent="0.2">
      <c r="A471" s="16">
        <v>45023</v>
      </c>
      <c r="B471" s="17">
        <v>12128</v>
      </c>
      <c r="C471" s="17">
        <v>12225</v>
      </c>
      <c r="D471" s="17">
        <v>12296</v>
      </c>
      <c r="E471" s="17">
        <v>12317</v>
      </c>
      <c r="F471" s="17">
        <v>13074</v>
      </c>
      <c r="G471" s="17">
        <v>13790</v>
      </c>
      <c r="H471" s="17">
        <v>14344</v>
      </c>
      <c r="I471" s="17">
        <v>14771</v>
      </c>
      <c r="J471" s="17">
        <v>15370</v>
      </c>
      <c r="K471" s="17">
        <v>15741</v>
      </c>
      <c r="L471" s="17">
        <v>15793</v>
      </c>
      <c r="M471" s="17">
        <v>16901</v>
      </c>
      <c r="N471" s="17">
        <v>15384</v>
      </c>
      <c r="O471" s="17">
        <v>14087</v>
      </c>
      <c r="P471" s="17">
        <v>6620</v>
      </c>
      <c r="Q471" s="17">
        <v>16293</v>
      </c>
      <c r="R471" s="17">
        <v>15037</v>
      </c>
      <c r="S471" s="17">
        <v>18541</v>
      </c>
      <c r="T471" s="17">
        <v>17372</v>
      </c>
      <c r="U471" s="17">
        <v>12961</v>
      </c>
      <c r="V471" s="17">
        <v>10038</v>
      </c>
      <c r="W471" s="17">
        <v>13250</v>
      </c>
      <c r="X471" s="17">
        <v>20735</v>
      </c>
      <c r="Y471" s="17">
        <v>14677</v>
      </c>
      <c r="AA471" s="32">
        <f t="shared" si="42"/>
        <v>5</v>
      </c>
      <c r="AB471" s="9">
        <f t="shared" si="43"/>
        <v>238894</v>
      </c>
      <c r="AC471" s="13">
        <f t="shared" si="44"/>
        <v>104851</v>
      </c>
      <c r="AD471" s="13">
        <f t="shared" si="45"/>
        <v>343745</v>
      </c>
      <c r="AE471" s="9"/>
      <c r="AF471" s="9">
        <f t="shared" si="46"/>
        <v>4</v>
      </c>
      <c r="AG471" s="9">
        <f t="shared" si="47"/>
        <v>2023</v>
      </c>
    </row>
    <row r="472" spans="1:33" x14ac:dyDescent="0.2">
      <c r="A472" s="16">
        <v>45024</v>
      </c>
      <c r="B472" s="17">
        <v>13504</v>
      </c>
      <c r="C472" s="17">
        <v>14286</v>
      </c>
      <c r="D472" s="17">
        <v>14126</v>
      </c>
      <c r="E472" s="17">
        <v>15460</v>
      </c>
      <c r="F472" s="17">
        <v>14326</v>
      </c>
      <c r="G472" s="17">
        <v>14658</v>
      </c>
      <c r="H472" s="17">
        <v>15604</v>
      </c>
      <c r="I472" s="17">
        <v>12602</v>
      </c>
      <c r="J472" s="17">
        <v>12972</v>
      </c>
      <c r="K472" s="17">
        <v>14122</v>
      </c>
      <c r="L472" s="17">
        <v>15009</v>
      </c>
      <c r="M472" s="17">
        <v>14565</v>
      </c>
      <c r="N472" s="17">
        <v>14134</v>
      </c>
      <c r="O472" s="17">
        <v>11945</v>
      </c>
      <c r="P472" s="17">
        <v>9038</v>
      </c>
      <c r="Q472" s="17">
        <v>16363</v>
      </c>
      <c r="R472" s="17">
        <v>16464</v>
      </c>
      <c r="S472" s="17">
        <v>16618</v>
      </c>
      <c r="T472" s="17">
        <v>14386</v>
      </c>
      <c r="U472" s="17">
        <v>11303</v>
      </c>
      <c r="V472" s="17">
        <v>13140</v>
      </c>
      <c r="W472" s="17">
        <v>12484</v>
      </c>
      <c r="X472" s="17">
        <v>23383</v>
      </c>
      <c r="Y472" s="17">
        <v>15563</v>
      </c>
      <c r="AA472" s="32">
        <f t="shared" si="42"/>
        <v>6</v>
      </c>
      <c r="AB472" s="9">
        <f t="shared" si="43"/>
        <v>228528</v>
      </c>
      <c r="AC472" s="13">
        <f t="shared" si="44"/>
        <v>117527</v>
      </c>
      <c r="AD472" s="13">
        <f t="shared" si="45"/>
        <v>346055</v>
      </c>
      <c r="AE472" s="9"/>
      <c r="AF472" s="9">
        <f t="shared" si="46"/>
        <v>4</v>
      </c>
      <c r="AG472" s="9">
        <f t="shared" si="47"/>
        <v>2023</v>
      </c>
    </row>
    <row r="473" spans="1:33" x14ac:dyDescent="0.2">
      <c r="A473" s="16">
        <v>45025</v>
      </c>
      <c r="B473" s="17">
        <v>12974</v>
      </c>
      <c r="C473" s="17">
        <v>14637</v>
      </c>
      <c r="D473" s="17">
        <v>12075</v>
      </c>
      <c r="E473" s="17">
        <v>13959</v>
      </c>
      <c r="F473" s="17">
        <v>14321</v>
      </c>
      <c r="G473" s="17">
        <v>16924</v>
      </c>
      <c r="H473" s="17">
        <v>15933</v>
      </c>
      <c r="I473" s="17">
        <v>15787</v>
      </c>
      <c r="J473" s="17">
        <v>13850</v>
      </c>
      <c r="K473" s="17">
        <v>13373</v>
      </c>
      <c r="L473" s="17">
        <v>13026</v>
      </c>
      <c r="M473" s="17">
        <v>14781</v>
      </c>
      <c r="N473" s="17">
        <v>13139</v>
      </c>
      <c r="O473" s="17">
        <v>11851</v>
      </c>
      <c r="P473" s="17">
        <v>6157</v>
      </c>
      <c r="Q473" s="17">
        <v>14981</v>
      </c>
      <c r="R473" s="17">
        <v>15826</v>
      </c>
      <c r="S473" s="17">
        <v>14446</v>
      </c>
      <c r="T473" s="17">
        <v>10155</v>
      </c>
      <c r="U473" s="17">
        <v>11258</v>
      </c>
      <c r="V473" s="17">
        <v>13673</v>
      </c>
      <c r="W473" s="17">
        <v>13210</v>
      </c>
      <c r="X473" s="17">
        <v>16482</v>
      </c>
      <c r="Y473" s="17">
        <v>15748</v>
      </c>
      <c r="AA473" s="32">
        <f t="shared" si="42"/>
        <v>7</v>
      </c>
      <c r="AB473" s="9">
        <f t="shared" si="43"/>
        <v>0</v>
      </c>
      <c r="AC473" s="13">
        <f t="shared" si="44"/>
        <v>328566</v>
      </c>
      <c r="AD473" s="13">
        <f t="shared" si="45"/>
        <v>328566</v>
      </c>
      <c r="AE473" s="9"/>
      <c r="AF473" s="9">
        <f t="shared" si="46"/>
        <v>4</v>
      </c>
      <c r="AG473" s="9">
        <f t="shared" si="47"/>
        <v>2023</v>
      </c>
    </row>
    <row r="474" spans="1:33" x14ac:dyDescent="0.2">
      <c r="A474" s="16">
        <v>45026</v>
      </c>
      <c r="B474" s="17">
        <v>10606</v>
      </c>
      <c r="C474" s="17">
        <v>10660</v>
      </c>
      <c r="D474" s="17">
        <v>14075</v>
      </c>
      <c r="E474" s="17">
        <v>14686</v>
      </c>
      <c r="F474" s="17">
        <v>16191</v>
      </c>
      <c r="G474" s="17">
        <v>16697</v>
      </c>
      <c r="H474" s="17">
        <v>16040</v>
      </c>
      <c r="I474" s="17">
        <v>16089</v>
      </c>
      <c r="J474" s="17">
        <v>15549</v>
      </c>
      <c r="K474" s="17">
        <v>15104</v>
      </c>
      <c r="L474" s="17">
        <v>15565</v>
      </c>
      <c r="M474" s="17">
        <v>14920</v>
      </c>
      <c r="N474" s="17">
        <v>14067</v>
      </c>
      <c r="O474" s="17">
        <v>11446</v>
      </c>
      <c r="P474" s="17">
        <v>8385</v>
      </c>
      <c r="Q474" s="17">
        <v>14324</v>
      </c>
      <c r="R474" s="17">
        <v>14889</v>
      </c>
      <c r="S474" s="17">
        <v>12562</v>
      </c>
      <c r="T474" s="17">
        <v>10875</v>
      </c>
      <c r="U474" s="17">
        <v>15695</v>
      </c>
      <c r="V474" s="17">
        <v>9975</v>
      </c>
      <c r="W474" s="17">
        <v>11793</v>
      </c>
      <c r="X474" s="17">
        <v>15676</v>
      </c>
      <c r="Y474" s="17">
        <v>12695</v>
      </c>
      <c r="AA474" s="32">
        <f t="shared" si="42"/>
        <v>1</v>
      </c>
      <c r="AB474" s="9">
        <f t="shared" si="43"/>
        <v>0</v>
      </c>
      <c r="AC474" s="13">
        <f t="shared" si="44"/>
        <v>328564</v>
      </c>
      <c r="AD474" s="13">
        <f t="shared" si="45"/>
        <v>328564</v>
      </c>
      <c r="AE474" s="9"/>
      <c r="AF474" s="9">
        <f t="shared" si="46"/>
        <v>4</v>
      </c>
      <c r="AG474" s="9">
        <f t="shared" si="47"/>
        <v>2023</v>
      </c>
    </row>
    <row r="475" spans="1:33" x14ac:dyDescent="0.2">
      <c r="A475" s="16">
        <v>45027</v>
      </c>
      <c r="B475" s="17">
        <v>12920</v>
      </c>
      <c r="C475" s="17">
        <v>12591</v>
      </c>
      <c r="D475" s="17">
        <v>11940</v>
      </c>
      <c r="E475" s="17">
        <v>11679</v>
      </c>
      <c r="F475" s="17">
        <v>13034</v>
      </c>
      <c r="G475" s="17">
        <v>13449</v>
      </c>
      <c r="H475" s="17">
        <v>14045</v>
      </c>
      <c r="I475" s="17">
        <v>14549</v>
      </c>
      <c r="J475" s="17">
        <v>15634</v>
      </c>
      <c r="K475" s="17">
        <v>15400</v>
      </c>
      <c r="L475" s="17">
        <v>15565</v>
      </c>
      <c r="M475" s="17">
        <v>16460</v>
      </c>
      <c r="N475" s="17">
        <v>16602</v>
      </c>
      <c r="O475" s="17">
        <v>16872</v>
      </c>
      <c r="P475" s="17">
        <v>18814</v>
      </c>
      <c r="Q475" s="17">
        <v>7798</v>
      </c>
      <c r="R475" s="17">
        <v>9018</v>
      </c>
      <c r="S475" s="17">
        <v>8378</v>
      </c>
      <c r="T475" s="17">
        <v>21045</v>
      </c>
      <c r="U475" s="17">
        <v>20287</v>
      </c>
      <c r="V475" s="17">
        <v>12232</v>
      </c>
      <c r="W475" s="17">
        <v>12624</v>
      </c>
      <c r="X475" s="17">
        <v>8602</v>
      </c>
      <c r="Y475" s="17">
        <v>15147</v>
      </c>
      <c r="AA475" s="32">
        <f t="shared" ref="AA475:AA538" si="48">WEEKDAY(A475,2)</f>
        <v>2</v>
      </c>
      <c r="AB475" s="9">
        <f t="shared" ref="AB475:AB538" si="49">IF(AND(AA475&gt;1,AA475&lt;7),SUM(I475:X475),0)</f>
        <v>229880</v>
      </c>
      <c r="AC475" s="13">
        <f t="shared" ref="AC475:AC538" si="50">SUM(B475:Y475)-AB475</f>
        <v>104805</v>
      </c>
      <c r="AD475" s="13">
        <f t="shared" ref="AD475:AD538" si="51">SUM(AB475+AC475)</f>
        <v>334685</v>
      </c>
      <c r="AE475" s="9"/>
      <c r="AF475" s="9">
        <f t="shared" ref="AF475:AF538" si="52">MONTH(A475)</f>
        <v>4</v>
      </c>
      <c r="AG475" s="9">
        <f t="shared" ref="AG475:AG538" si="53">YEAR(A475)</f>
        <v>2023</v>
      </c>
    </row>
    <row r="476" spans="1:33" x14ac:dyDescent="0.2">
      <c r="A476" s="16">
        <v>45028</v>
      </c>
      <c r="B476" s="17">
        <v>11021</v>
      </c>
      <c r="C476" s="17">
        <v>10940</v>
      </c>
      <c r="D476" s="17">
        <v>11053</v>
      </c>
      <c r="E476" s="17">
        <v>11147</v>
      </c>
      <c r="F476" s="17">
        <v>11871</v>
      </c>
      <c r="G476" s="17">
        <v>12836</v>
      </c>
      <c r="H476" s="17">
        <v>13294</v>
      </c>
      <c r="I476" s="17">
        <v>13969</v>
      </c>
      <c r="J476" s="17">
        <v>14455</v>
      </c>
      <c r="K476" s="17">
        <v>14282</v>
      </c>
      <c r="L476" s="17">
        <v>14530</v>
      </c>
      <c r="M476" s="17">
        <v>15326</v>
      </c>
      <c r="N476" s="17">
        <v>15290</v>
      </c>
      <c r="O476" s="17">
        <v>15382</v>
      </c>
      <c r="P476" s="17">
        <v>15162</v>
      </c>
      <c r="Q476" s="17">
        <v>14946</v>
      </c>
      <c r="R476" s="17">
        <v>14499</v>
      </c>
      <c r="S476" s="17">
        <v>13697</v>
      </c>
      <c r="T476" s="17">
        <v>13544</v>
      </c>
      <c r="U476" s="17">
        <v>12697</v>
      </c>
      <c r="V476" s="17">
        <v>12208</v>
      </c>
      <c r="W476" s="17">
        <v>11927</v>
      </c>
      <c r="X476" s="17">
        <v>11170</v>
      </c>
      <c r="Y476" s="17">
        <v>11314</v>
      </c>
      <c r="AA476" s="32">
        <f t="shared" si="48"/>
        <v>3</v>
      </c>
      <c r="AB476" s="9">
        <f t="shared" si="49"/>
        <v>223084</v>
      </c>
      <c r="AC476" s="13">
        <f t="shared" si="50"/>
        <v>93476</v>
      </c>
      <c r="AD476" s="13">
        <f t="shared" si="51"/>
        <v>316560</v>
      </c>
      <c r="AE476" s="9"/>
      <c r="AF476" s="9">
        <f t="shared" si="52"/>
        <v>4</v>
      </c>
      <c r="AG476" s="9">
        <f t="shared" si="53"/>
        <v>2023</v>
      </c>
    </row>
    <row r="477" spans="1:33" x14ac:dyDescent="0.2">
      <c r="A477" s="16">
        <v>45029</v>
      </c>
      <c r="B477" s="17">
        <v>11195</v>
      </c>
      <c r="C477" s="17">
        <v>11304</v>
      </c>
      <c r="D477" s="17">
        <v>11337</v>
      </c>
      <c r="E477" s="17">
        <v>11715</v>
      </c>
      <c r="F477" s="17">
        <v>12522</v>
      </c>
      <c r="G477" s="17">
        <v>13254</v>
      </c>
      <c r="H477" s="17">
        <v>13940</v>
      </c>
      <c r="I477" s="17">
        <v>14353</v>
      </c>
      <c r="J477" s="17">
        <v>14804</v>
      </c>
      <c r="K477" s="17">
        <v>14388</v>
      </c>
      <c r="L477" s="17">
        <v>14554</v>
      </c>
      <c r="M477" s="17">
        <v>15008</v>
      </c>
      <c r="N477" s="17">
        <v>14665</v>
      </c>
      <c r="O477" s="17">
        <v>14790</v>
      </c>
      <c r="P477" s="17">
        <v>14826</v>
      </c>
      <c r="Q477" s="17">
        <v>14661</v>
      </c>
      <c r="R477" s="17">
        <v>14219</v>
      </c>
      <c r="S477" s="17">
        <v>13298</v>
      </c>
      <c r="T477" s="17">
        <v>13207</v>
      </c>
      <c r="U477" s="17">
        <v>12485</v>
      </c>
      <c r="V477" s="17">
        <v>11820</v>
      </c>
      <c r="W477" s="17">
        <v>11271</v>
      </c>
      <c r="X477" s="17">
        <v>10996</v>
      </c>
      <c r="Y477" s="17">
        <v>10728</v>
      </c>
      <c r="AA477" s="32">
        <f t="shared" si="48"/>
        <v>4</v>
      </c>
      <c r="AB477" s="9">
        <f t="shared" si="49"/>
        <v>219345</v>
      </c>
      <c r="AC477" s="13">
        <f t="shared" si="50"/>
        <v>95995</v>
      </c>
      <c r="AD477" s="13">
        <f t="shared" si="51"/>
        <v>315340</v>
      </c>
      <c r="AE477" s="9"/>
      <c r="AF477" s="9">
        <f t="shared" si="52"/>
        <v>4</v>
      </c>
      <c r="AG477" s="9">
        <f t="shared" si="53"/>
        <v>2023</v>
      </c>
    </row>
    <row r="478" spans="1:33" x14ac:dyDescent="0.2">
      <c r="A478" s="16">
        <v>45030</v>
      </c>
      <c r="B478" s="17">
        <v>10594</v>
      </c>
      <c r="C478" s="17">
        <v>10451</v>
      </c>
      <c r="D478" s="17">
        <v>10752</v>
      </c>
      <c r="E478" s="17">
        <v>10890</v>
      </c>
      <c r="F478" s="17">
        <v>11548</v>
      </c>
      <c r="G478" s="17">
        <v>10496</v>
      </c>
      <c r="H478" s="17">
        <v>12712</v>
      </c>
      <c r="I478" s="17">
        <v>14483</v>
      </c>
      <c r="J478" s="17">
        <v>13222</v>
      </c>
      <c r="K478" s="17">
        <v>15650</v>
      </c>
      <c r="L478" s="17">
        <v>13017</v>
      </c>
      <c r="M478" s="17">
        <v>6311</v>
      </c>
      <c r="N478" s="17">
        <v>13869</v>
      </c>
      <c r="O478" s="17">
        <v>12478</v>
      </c>
      <c r="P478" s="17">
        <v>10390</v>
      </c>
      <c r="Q478" s="17">
        <v>9969</v>
      </c>
      <c r="R478" s="17">
        <v>13417</v>
      </c>
      <c r="S478" s="17">
        <v>15692</v>
      </c>
      <c r="T478" s="17">
        <v>12773</v>
      </c>
      <c r="U478" s="17">
        <v>9375</v>
      </c>
      <c r="V478" s="17">
        <v>14811</v>
      </c>
      <c r="W478" s="17">
        <v>10311</v>
      </c>
      <c r="X478" s="17">
        <v>18609</v>
      </c>
      <c r="Y478" s="17">
        <v>20055</v>
      </c>
      <c r="AA478" s="32">
        <f t="shared" si="48"/>
        <v>5</v>
      </c>
      <c r="AB478" s="9">
        <f t="shared" si="49"/>
        <v>204377</v>
      </c>
      <c r="AC478" s="13">
        <f t="shared" si="50"/>
        <v>97498</v>
      </c>
      <c r="AD478" s="13">
        <f t="shared" si="51"/>
        <v>301875</v>
      </c>
      <c r="AE478" s="9"/>
      <c r="AF478" s="9">
        <f t="shared" si="52"/>
        <v>4</v>
      </c>
      <c r="AG478" s="9">
        <f t="shared" si="53"/>
        <v>2023</v>
      </c>
    </row>
    <row r="479" spans="1:33" x14ac:dyDescent="0.2">
      <c r="A479" s="16">
        <v>45031</v>
      </c>
      <c r="B479" s="17">
        <v>13195</v>
      </c>
      <c r="C479" s="17">
        <v>10321</v>
      </c>
      <c r="D479" s="17">
        <v>9941</v>
      </c>
      <c r="E479" s="17">
        <v>9269</v>
      </c>
      <c r="F479" s="17">
        <v>10006</v>
      </c>
      <c r="G479" s="17">
        <v>10096</v>
      </c>
      <c r="H479" s="17">
        <v>10773</v>
      </c>
      <c r="I479" s="17">
        <v>5661</v>
      </c>
      <c r="J479" s="17">
        <v>14500</v>
      </c>
      <c r="K479" s="17">
        <v>11198</v>
      </c>
      <c r="L479" s="17">
        <v>11093</v>
      </c>
      <c r="M479" s="17">
        <v>12078</v>
      </c>
      <c r="N479" s="17">
        <v>10863</v>
      </c>
      <c r="O479" s="17">
        <v>10784</v>
      </c>
      <c r="P479" s="17">
        <v>11827</v>
      </c>
      <c r="Q479" s="17">
        <v>13850</v>
      </c>
      <c r="R479" s="17">
        <v>15989</v>
      </c>
      <c r="S479" s="17">
        <v>11855</v>
      </c>
      <c r="T479" s="17">
        <v>14559</v>
      </c>
      <c r="U479" s="17">
        <v>9808</v>
      </c>
      <c r="V479" s="17">
        <v>9769</v>
      </c>
      <c r="W479" s="17">
        <v>14596</v>
      </c>
      <c r="X479" s="17">
        <v>17353</v>
      </c>
      <c r="Y479" s="17">
        <v>12548</v>
      </c>
      <c r="AA479" s="32">
        <f t="shared" si="48"/>
        <v>6</v>
      </c>
      <c r="AB479" s="9">
        <f t="shared" si="49"/>
        <v>195783</v>
      </c>
      <c r="AC479" s="13">
        <f t="shared" si="50"/>
        <v>86149</v>
      </c>
      <c r="AD479" s="13">
        <f t="shared" si="51"/>
        <v>281932</v>
      </c>
      <c r="AE479" s="9"/>
      <c r="AF479" s="9">
        <f t="shared" si="52"/>
        <v>4</v>
      </c>
      <c r="AG479" s="9">
        <f t="shared" si="53"/>
        <v>2023</v>
      </c>
    </row>
    <row r="480" spans="1:33" x14ac:dyDescent="0.2">
      <c r="A480" s="16">
        <v>45032</v>
      </c>
      <c r="B480" s="17">
        <v>11358</v>
      </c>
      <c r="C480" s="17">
        <v>11208</v>
      </c>
      <c r="D480" s="17">
        <v>10446</v>
      </c>
      <c r="E480" s="17">
        <v>10644</v>
      </c>
      <c r="F480" s="17">
        <v>10495</v>
      </c>
      <c r="G480" s="17">
        <v>11705</v>
      </c>
      <c r="H480" s="17">
        <v>11362</v>
      </c>
      <c r="I480" s="17">
        <v>12989</v>
      </c>
      <c r="J480" s="17">
        <v>12633</v>
      </c>
      <c r="K480" s="17">
        <v>15065</v>
      </c>
      <c r="L480" s="17">
        <v>14618</v>
      </c>
      <c r="M480" s="17">
        <v>7099</v>
      </c>
      <c r="N480" s="17">
        <v>16883</v>
      </c>
      <c r="O480" s="17">
        <v>11774</v>
      </c>
      <c r="P480" s="17">
        <v>20662</v>
      </c>
      <c r="Q480" s="17">
        <v>13463</v>
      </c>
      <c r="R480" s="17">
        <v>15467</v>
      </c>
      <c r="S480" s="17">
        <v>10659</v>
      </c>
      <c r="T480" s="17">
        <v>6943</v>
      </c>
      <c r="U480" s="17">
        <v>14839</v>
      </c>
      <c r="V480" s="17">
        <v>12682</v>
      </c>
      <c r="W480" s="17">
        <v>12049</v>
      </c>
      <c r="X480" s="17">
        <v>16935</v>
      </c>
      <c r="Y480" s="17">
        <v>18243</v>
      </c>
      <c r="AA480" s="32">
        <f t="shared" si="48"/>
        <v>7</v>
      </c>
      <c r="AB480" s="9">
        <f t="shared" si="49"/>
        <v>0</v>
      </c>
      <c r="AC480" s="13">
        <f t="shared" si="50"/>
        <v>310221</v>
      </c>
      <c r="AD480" s="13">
        <f t="shared" si="51"/>
        <v>310221</v>
      </c>
      <c r="AE480" s="9"/>
      <c r="AF480" s="9">
        <f t="shared" si="52"/>
        <v>4</v>
      </c>
      <c r="AG480" s="9">
        <f t="shared" si="53"/>
        <v>2023</v>
      </c>
    </row>
    <row r="481" spans="1:33" x14ac:dyDescent="0.2">
      <c r="A481" s="16">
        <v>45033</v>
      </c>
      <c r="B481" s="17">
        <v>16321</v>
      </c>
      <c r="C481" s="17">
        <v>15669</v>
      </c>
      <c r="D481" s="17">
        <v>14594</v>
      </c>
      <c r="E481" s="17">
        <v>16881</v>
      </c>
      <c r="F481" s="17">
        <v>15095</v>
      </c>
      <c r="G481" s="17">
        <v>8513</v>
      </c>
      <c r="H481" s="17">
        <v>3357</v>
      </c>
      <c r="I481" s="17">
        <v>20428</v>
      </c>
      <c r="J481" s="17">
        <v>19399</v>
      </c>
      <c r="K481" s="17">
        <v>21578</v>
      </c>
      <c r="L481" s="17">
        <v>26056</v>
      </c>
      <c r="M481" s="17">
        <v>25658</v>
      </c>
      <c r="N481" s="17">
        <v>27177</v>
      </c>
      <c r="O481" s="17">
        <v>29991</v>
      </c>
      <c r="P481" s="17">
        <v>29149</v>
      </c>
      <c r="Q481" s="17">
        <v>29808</v>
      </c>
      <c r="R481" s="17">
        <v>30176</v>
      </c>
      <c r="S481" s="17">
        <v>26826</v>
      </c>
      <c r="T481" s="17">
        <v>25587</v>
      </c>
      <c r="U481" s="17">
        <v>31497</v>
      </c>
      <c r="V481" s="17">
        <v>24770</v>
      </c>
      <c r="W481" s="17">
        <v>22194</v>
      </c>
      <c r="X481" s="17">
        <v>34229</v>
      </c>
      <c r="Y481" s="17">
        <v>17329</v>
      </c>
      <c r="AA481" s="32">
        <f t="shared" si="48"/>
        <v>1</v>
      </c>
      <c r="AB481" s="9">
        <f t="shared" si="49"/>
        <v>0</v>
      </c>
      <c r="AC481" s="13">
        <f t="shared" si="50"/>
        <v>532282</v>
      </c>
      <c r="AD481" s="13">
        <f t="shared" si="51"/>
        <v>532282</v>
      </c>
      <c r="AE481" s="9"/>
      <c r="AF481" s="9">
        <f t="shared" si="52"/>
        <v>4</v>
      </c>
      <c r="AG481" s="9">
        <f t="shared" si="53"/>
        <v>2023</v>
      </c>
    </row>
    <row r="482" spans="1:33" x14ac:dyDescent="0.2">
      <c r="A482" s="16">
        <v>45034</v>
      </c>
      <c r="B482" s="17">
        <v>11463</v>
      </c>
      <c r="C482" s="17">
        <v>11415</v>
      </c>
      <c r="D482" s="17">
        <v>11436</v>
      </c>
      <c r="E482" s="17">
        <v>11462</v>
      </c>
      <c r="F482" s="17">
        <v>12081</v>
      </c>
      <c r="G482" s="17">
        <v>12655</v>
      </c>
      <c r="H482" s="17">
        <v>13179</v>
      </c>
      <c r="I482" s="17">
        <v>14131</v>
      </c>
      <c r="J482" s="17">
        <v>15728</v>
      </c>
      <c r="K482" s="17">
        <v>15959</v>
      </c>
      <c r="L482" s="17">
        <v>16761</v>
      </c>
      <c r="M482" s="17">
        <v>17756</v>
      </c>
      <c r="N482" s="17">
        <v>18086</v>
      </c>
      <c r="O482" s="17">
        <v>17983</v>
      </c>
      <c r="P482" s="17">
        <v>17652</v>
      </c>
      <c r="Q482" s="17">
        <v>17370</v>
      </c>
      <c r="R482" s="17">
        <v>16769</v>
      </c>
      <c r="S482" s="17">
        <v>15456</v>
      </c>
      <c r="T482" s="17">
        <v>14946</v>
      </c>
      <c r="U482" s="17">
        <v>13584</v>
      </c>
      <c r="V482" s="17">
        <v>12823</v>
      </c>
      <c r="W482" s="17">
        <v>12494</v>
      </c>
      <c r="X482" s="17">
        <v>12042</v>
      </c>
      <c r="Y482" s="17">
        <v>11999</v>
      </c>
      <c r="AA482" s="32">
        <f t="shared" si="48"/>
        <v>2</v>
      </c>
      <c r="AB482" s="9">
        <f t="shared" si="49"/>
        <v>249540</v>
      </c>
      <c r="AC482" s="13">
        <f t="shared" si="50"/>
        <v>95690</v>
      </c>
      <c r="AD482" s="13">
        <f t="shared" si="51"/>
        <v>345230</v>
      </c>
      <c r="AE482" s="9"/>
      <c r="AF482" s="9">
        <f t="shared" si="52"/>
        <v>4</v>
      </c>
      <c r="AG482" s="9">
        <f t="shared" si="53"/>
        <v>2023</v>
      </c>
    </row>
    <row r="483" spans="1:33" x14ac:dyDescent="0.2">
      <c r="A483" s="16">
        <v>45035</v>
      </c>
      <c r="B483" s="17">
        <v>11860</v>
      </c>
      <c r="C483" s="17">
        <v>11774</v>
      </c>
      <c r="D483" s="17">
        <v>11906</v>
      </c>
      <c r="E483" s="17">
        <v>11986</v>
      </c>
      <c r="F483" s="17">
        <v>12640</v>
      </c>
      <c r="G483" s="17">
        <v>13367</v>
      </c>
      <c r="H483" s="17">
        <v>13668</v>
      </c>
      <c r="I483" s="17">
        <v>14500</v>
      </c>
      <c r="J483" s="17">
        <v>15994</v>
      </c>
      <c r="K483" s="17">
        <v>16540</v>
      </c>
      <c r="L483" s="17">
        <v>16856</v>
      </c>
      <c r="M483" s="17">
        <v>18041</v>
      </c>
      <c r="N483" s="17">
        <v>18060</v>
      </c>
      <c r="O483" s="17">
        <v>18072</v>
      </c>
      <c r="P483" s="17">
        <v>17991</v>
      </c>
      <c r="Q483" s="17">
        <v>17674</v>
      </c>
      <c r="R483" s="17">
        <v>17137</v>
      </c>
      <c r="S483" s="17">
        <v>15448</v>
      </c>
      <c r="T483" s="17">
        <v>15001</v>
      </c>
      <c r="U483" s="17">
        <v>13844</v>
      </c>
      <c r="V483" s="17">
        <v>13145</v>
      </c>
      <c r="W483" s="17">
        <v>12737</v>
      </c>
      <c r="X483" s="17">
        <v>12605</v>
      </c>
      <c r="Y483" s="17">
        <v>12338</v>
      </c>
      <c r="AA483" s="32">
        <f t="shared" si="48"/>
        <v>3</v>
      </c>
      <c r="AB483" s="9">
        <f t="shared" si="49"/>
        <v>253645</v>
      </c>
      <c r="AC483" s="13">
        <f t="shared" si="50"/>
        <v>99539</v>
      </c>
      <c r="AD483" s="13">
        <f t="shared" si="51"/>
        <v>353184</v>
      </c>
      <c r="AE483" s="9"/>
      <c r="AF483" s="9">
        <f t="shared" si="52"/>
        <v>4</v>
      </c>
      <c r="AG483" s="9">
        <f t="shared" si="53"/>
        <v>2023</v>
      </c>
    </row>
    <row r="484" spans="1:33" x14ac:dyDescent="0.2">
      <c r="A484" s="16">
        <v>45036</v>
      </c>
      <c r="B484" s="17">
        <v>12259</v>
      </c>
      <c r="C484" s="17">
        <v>12213</v>
      </c>
      <c r="D484" s="17">
        <v>12265</v>
      </c>
      <c r="E484" s="17">
        <v>12360</v>
      </c>
      <c r="F484" s="17">
        <v>13027</v>
      </c>
      <c r="G484" s="17">
        <v>13714</v>
      </c>
      <c r="H484" s="17">
        <v>14142</v>
      </c>
      <c r="I484" s="17">
        <v>15359</v>
      </c>
      <c r="J484" s="17">
        <v>16863</v>
      </c>
      <c r="K484" s="17">
        <v>17213</v>
      </c>
      <c r="L484" s="17">
        <v>16818</v>
      </c>
      <c r="M484" s="17">
        <v>17166</v>
      </c>
      <c r="N484" s="17">
        <v>16553</v>
      </c>
      <c r="O484" s="17">
        <v>16461</v>
      </c>
      <c r="P484" s="17">
        <v>15893</v>
      </c>
      <c r="Q484" s="17">
        <v>15347</v>
      </c>
      <c r="R484" s="17">
        <v>14742</v>
      </c>
      <c r="S484" s="17">
        <v>13872</v>
      </c>
      <c r="T484" s="17">
        <v>13834</v>
      </c>
      <c r="U484" s="17">
        <v>13071</v>
      </c>
      <c r="V484" s="17">
        <v>12778</v>
      </c>
      <c r="W484" s="17">
        <v>12489</v>
      </c>
      <c r="X484" s="17">
        <v>12129</v>
      </c>
      <c r="Y484" s="17">
        <v>12177</v>
      </c>
      <c r="AA484" s="32">
        <f t="shared" si="48"/>
        <v>4</v>
      </c>
      <c r="AB484" s="9">
        <f t="shared" si="49"/>
        <v>240588</v>
      </c>
      <c r="AC484" s="13">
        <f t="shared" si="50"/>
        <v>102157</v>
      </c>
      <c r="AD484" s="13">
        <f t="shared" si="51"/>
        <v>342745</v>
      </c>
      <c r="AE484" s="9"/>
      <c r="AF484" s="9">
        <f t="shared" si="52"/>
        <v>4</v>
      </c>
      <c r="AG484" s="9">
        <f t="shared" si="53"/>
        <v>2023</v>
      </c>
    </row>
    <row r="485" spans="1:33" x14ac:dyDescent="0.2">
      <c r="A485" s="16">
        <v>45037</v>
      </c>
      <c r="B485" s="17">
        <v>12240</v>
      </c>
      <c r="C485" s="17">
        <v>12236</v>
      </c>
      <c r="D485" s="17">
        <v>12436</v>
      </c>
      <c r="E485" s="17">
        <v>12696</v>
      </c>
      <c r="F485" s="17">
        <v>13458</v>
      </c>
      <c r="G485" s="17">
        <v>13997</v>
      </c>
      <c r="H485" s="17">
        <v>14117</v>
      </c>
      <c r="I485" s="17">
        <v>14925</v>
      </c>
      <c r="J485" s="17">
        <v>16338</v>
      </c>
      <c r="K485" s="17">
        <v>15751</v>
      </c>
      <c r="L485" s="17">
        <v>15270</v>
      </c>
      <c r="M485" s="17">
        <v>15708</v>
      </c>
      <c r="N485" s="17">
        <v>15171</v>
      </c>
      <c r="O485" s="17">
        <v>15199</v>
      </c>
      <c r="P485" s="17">
        <v>15090</v>
      </c>
      <c r="Q485" s="17">
        <v>14916</v>
      </c>
      <c r="R485" s="17">
        <v>14429</v>
      </c>
      <c r="S485" s="17">
        <v>13607</v>
      </c>
      <c r="T485" s="17">
        <v>13565</v>
      </c>
      <c r="U485" s="17">
        <v>12699</v>
      </c>
      <c r="V485" s="17">
        <v>12191</v>
      </c>
      <c r="W485" s="17">
        <v>12099</v>
      </c>
      <c r="X485" s="17">
        <v>11819</v>
      </c>
      <c r="Y485" s="17">
        <v>11849</v>
      </c>
      <c r="AA485" s="32">
        <f t="shared" si="48"/>
        <v>5</v>
      </c>
      <c r="AB485" s="9">
        <f t="shared" si="49"/>
        <v>228777</v>
      </c>
      <c r="AC485" s="13">
        <f t="shared" si="50"/>
        <v>103029</v>
      </c>
      <c r="AD485" s="13">
        <f t="shared" si="51"/>
        <v>331806</v>
      </c>
      <c r="AE485" s="9"/>
      <c r="AF485" s="9">
        <f t="shared" si="52"/>
        <v>4</v>
      </c>
      <c r="AG485" s="9">
        <f t="shared" si="53"/>
        <v>2023</v>
      </c>
    </row>
    <row r="486" spans="1:33" x14ac:dyDescent="0.2">
      <c r="A486" s="16">
        <v>45038</v>
      </c>
      <c r="B486" s="17">
        <v>11770</v>
      </c>
      <c r="C486" s="17">
        <v>11727</v>
      </c>
      <c r="D486" s="17">
        <v>11210</v>
      </c>
      <c r="E486" s="17">
        <v>11854</v>
      </c>
      <c r="F486" s="17">
        <v>12252</v>
      </c>
      <c r="G486" s="17">
        <v>12435</v>
      </c>
      <c r="H486" s="17">
        <v>12230</v>
      </c>
      <c r="I486" s="17">
        <v>12481</v>
      </c>
      <c r="J486" s="17">
        <v>13512</v>
      </c>
      <c r="K486" s="17">
        <v>13472</v>
      </c>
      <c r="L486" s="17">
        <v>13487</v>
      </c>
      <c r="M486" s="17">
        <v>13849</v>
      </c>
      <c r="N486" s="17">
        <v>13439</v>
      </c>
      <c r="O486" s="17">
        <v>13253</v>
      </c>
      <c r="P486" s="17">
        <v>13674</v>
      </c>
      <c r="Q486" s="17">
        <v>13688</v>
      </c>
      <c r="R486" s="17">
        <v>13633</v>
      </c>
      <c r="S486" s="17">
        <v>12870</v>
      </c>
      <c r="T486" s="17">
        <v>12770</v>
      </c>
      <c r="U486" s="17">
        <v>12164</v>
      </c>
      <c r="V486" s="17">
        <v>11901</v>
      </c>
      <c r="W486" s="17">
        <v>11808</v>
      </c>
      <c r="X486" s="17">
        <v>11679</v>
      </c>
      <c r="Y486" s="17">
        <v>11572</v>
      </c>
      <c r="AA486" s="32">
        <f t="shared" si="48"/>
        <v>6</v>
      </c>
      <c r="AB486" s="9">
        <f t="shared" si="49"/>
        <v>207680</v>
      </c>
      <c r="AC486" s="13">
        <f t="shared" si="50"/>
        <v>95050</v>
      </c>
      <c r="AD486" s="13">
        <f t="shared" si="51"/>
        <v>302730</v>
      </c>
      <c r="AE486" s="9"/>
      <c r="AF486" s="9">
        <f t="shared" si="52"/>
        <v>4</v>
      </c>
      <c r="AG486" s="9">
        <f t="shared" si="53"/>
        <v>2023</v>
      </c>
    </row>
    <row r="487" spans="1:33" x14ac:dyDescent="0.2">
      <c r="A487" s="16">
        <v>45039</v>
      </c>
      <c r="B487" s="17">
        <v>11694</v>
      </c>
      <c r="C487" s="17">
        <v>11698</v>
      </c>
      <c r="D487" s="17">
        <v>11204</v>
      </c>
      <c r="E487" s="17">
        <v>11802</v>
      </c>
      <c r="F487" s="17">
        <v>12278</v>
      </c>
      <c r="G487" s="17">
        <v>12302</v>
      </c>
      <c r="H487" s="17">
        <v>12050</v>
      </c>
      <c r="I487" s="17">
        <v>12441</v>
      </c>
      <c r="J487" s="17">
        <v>13190</v>
      </c>
      <c r="K487" s="17">
        <v>13154</v>
      </c>
      <c r="L487" s="17">
        <v>13332</v>
      </c>
      <c r="M487" s="17">
        <v>13966</v>
      </c>
      <c r="N487" s="17">
        <v>13657</v>
      </c>
      <c r="O487" s="17">
        <v>13892</v>
      </c>
      <c r="P487" s="17">
        <v>14484</v>
      </c>
      <c r="Q487" s="17">
        <v>14678</v>
      </c>
      <c r="R487" s="17">
        <v>14626</v>
      </c>
      <c r="S487" s="17">
        <v>14099</v>
      </c>
      <c r="T487" s="17">
        <v>13967</v>
      </c>
      <c r="U487" s="17">
        <v>13055</v>
      </c>
      <c r="V487" s="17">
        <v>12547</v>
      </c>
      <c r="W487" s="17">
        <v>12033</v>
      </c>
      <c r="X487" s="17">
        <v>11651</v>
      </c>
      <c r="Y487" s="17">
        <v>11340</v>
      </c>
      <c r="AA487" s="32">
        <f t="shared" si="48"/>
        <v>7</v>
      </c>
      <c r="AB487" s="9">
        <f t="shared" si="49"/>
        <v>0</v>
      </c>
      <c r="AC487" s="13">
        <f t="shared" si="50"/>
        <v>309140</v>
      </c>
      <c r="AD487" s="13">
        <f t="shared" si="51"/>
        <v>309140</v>
      </c>
      <c r="AE487" s="9"/>
      <c r="AF487" s="9">
        <f t="shared" si="52"/>
        <v>4</v>
      </c>
      <c r="AG487" s="9">
        <f t="shared" si="53"/>
        <v>2023</v>
      </c>
    </row>
    <row r="488" spans="1:33" x14ac:dyDescent="0.2">
      <c r="A488" s="16">
        <v>45040</v>
      </c>
      <c r="B488" s="17">
        <v>11274</v>
      </c>
      <c r="C488" s="17">
        <v>11167</v>
      </c>
      <c r="D488" s="17">
        <v>11266</v>
      </c>
      <c r="E488" s="17">
        <v>11380</v>
      </c>
      <c r="F488" s="17">
        <v>12079</v>
      </c>
      <c r="G488" s="17">
        <v>12862</v>
      </c>
      <c r="H488" s="17">
        <v>13814</v>
      </c>
      <c r="I488" s="17">
        <v>15101</v>
      </c>
      <c r="J488" s="17">
        <v>16497</v>
      </c>
      <c r="K488" s="17">
        <v>17065</v>
      </c>
      <c r="L488" s="17">
        <v>18133</v>
      </c>
      <c r="M488" s="17">
        <v>18894</v>
      </c>
      <c r="N488" s="17">
        <v>19153</v>
      </c>
      <c r="O488" s="17">
        <v>19397</v>
      </c>
      <c r="P488" s="17">
        <v>19435</v>
      </c>
      <c r="Q488" s="17">
        <v>19013</v>
      </c>
      <c r="R488" s="17">
        <v>18178</v>
      </c>
      <c r="S488" s="17">
        <v>16510</v>
      </c>
      <c r="T488" s="17">
        <v>15750</v>
      </c>
      <c r="U488" s="17">
        <v>14175</v>
      </c>
      <c r="V488" s="17">
        <v>13251</v>
      </c>
      <c r="W488" s="17">
        <v>12817</v>
      </c>
      <c r="X488" s="17">
        <v>12251</v>
      </c>
      <c r="Y488" s="17">
        <v>12080</v>
      </c>
      <c r="AA488" s="32">
        <f t="shared" si="48"/>
        <v>1</v>
      </c>
      <c r="AB488" s="9">
        <f t="shared" si="49"/>
        <v>0</v>
      </c>
      <c r="AC488" s="13">
        <f t="shared" si="50"/>
        <v>361542</v>
      </c>
      <c r="AD488" s="13">
        <f t="shared" si="51"/>
        <v>361542</v>
      </c>
      <c r="AE488" s="9"/>
      <c r="AF488" s="9">
        <f t="shared" si="52"/>
        <v>4</v>
      </c>
      <c r="AG488" s="9">
        <f t="shared" si="53"/>
        <v>2023</v>
      </c>
    </row>
    <row r="489" spans="1:33" x14ac:dyDescent="0.2">
      <c r="A489" s="16">
        <v>45041</v>
      </c>
      <c r="B489" s="17">
        <v>11921</v>
      </c>
      <c r="C489" s="17">
        <v>11748</v>
      </c>
      <c r="D489" s="17">
        <v>11823</v>
      </c>
      <c r="E489" s="17">
        <v>11971</v>
      </c>
      <c r="F489" s="17">
        <v>12607</v>
      </c>
      <c r="G489" s="17">
        <v>13382</v>
      </c>
      <c r="H489" s="17">
        <v>14118</v>
      </c>
      <c r="I489" s="17">
        <v>15298</v>
      </c>
      <c r="J489" s="17">
        <v>16624</v>
      </c>
      <c r="K489" s="17">
        <v>17283</v>
      </c>
      <c r="L489" s="17">
        <v>17870</v>
      </c>
      <c r="M489" s="17">
        <v>18794</v>
      </c>
      <c r="N489" s="17">
        <v>18755</v>
      </c>
      <c r="O489" s="17">
        <v>19063</v>
      </c>
      <c r="P489" s="17">
        <v>19304</v>
      </c>
      <c r="Q489" s="17">
        <v>18943</v>
      </c>
      <c r="R489" s="17">
        <v>18224</v>
      </c>
      <c r="S489" s="17">
        <v>16506</v>
      </c>
      <c r="T489" s="17">
        <v>15747</v>
      </c>
      <c r="U489" s="17">
        <v>14122</v>
      </c>
      <c r="V489" s="17">
        <v>13382</v>
      </c>
      <c r="W489" s="17">
        <v>12987</v>
      </c>
      <c r="X489" s="17">
        <v>12406</v>
      </c>
      <c r="Y489" s="17">
        <v>12228</v>
      </c>
      <c r="AA489" s="32">
        <f t="shared" si="48"/>
        <v>2</v>
      </c>
      <c r="AB489" s="9">
        <f t="shared" si="49"/>
        <v>265308</v>
      </c>
      <c r="AC489" s="13">
        <f t="shared" si="50"/>
        <v>99798</v>
      </c>
      <c r="AD489" s="13">
        <f t="shared" si="51"/>
        <v>365106</v>
      </c>
      <c r="AE489" s="9"/>
      <c r="AF489" s="9">
        <f t="shared" si="52"/>
        <v>4</v>
      </c>
      <c r="AG489" s="9">
        <f t="shared" si="53"/>
        <v>2023</v>
      </c>
    </row>
    <row r="490" spans="1:33" x14ac:dyDescent="0.2">
      <c r="A490" s="16">
        <v>45042</v>
      </c>
      <c r="B490" s="17">
        <v>12021</v>
      </c>
      <c r="C490" s="17">
        <v>11959</v>
      </c>
      <c r="D490" s="17">
        <v>12025</v>
      </c>
      <c r="E490" s="17">
        <v>12091</v>
      </c>
      <c r="F490" s="17">
        <v>12763</v>
      </c>
      <c r="G490" s="17">
        <v>13580</v>
      </c>
      <c r="H490" s="17">
        <v>14196</v>
      </c>
      <c r="I490" s="17">
        <v>15293</v>
      </c>
      <c r="J490" s="17">
        <v>16535</v>
      </c>
      <c r="K490" s="17">
        <v>17057</v>
      </c>
      <c r="L490" s="17">
        <v>17331</v>
      </c>
      <c r="M490" s="17">
        <v>18098</v>
      </c>
      <c r="N490" s="17">
        <v>17893</v>
      </c>
      <c r="O490" s="17">
        <v>18267</v>
      </c>
      <c r="P490" s="17">
        <v>18424</v>
      </c>
      <c r="Q490" s="17">
        <v>18086</v>
      </c>
      <c r="R490" s="17">
        <v>16871</v>
      </c>
      <c r="S490" s="17">
        <v>15376</v>
      </c>
      <c r="T490" s="17">
        <v>14774</v>
      </c>
      <c r="U490" s="17">
        <v>13710</v>
      </c>
      <c r="V490" s="17">
        <v>13353</v>
      </c>
      <c r="W490" s="17">
        <v>13081</v>
      </c>
      <c r="X490" s="17">
        <v>12683</v>
      </c>
      <c r="Y490" s="17">
        <v>12525</v>
      </c>
      <c r="AA490" s="32">
        <f t="shared" si="48"/>
        <v>3</v>
      </c>
      <c r="AB490" s="9">
        <f t="shared" si="49"/>
        <v>256832</v>
      </c>
      <c r="AC490" s="13">
        <f t="shared" si="50"/>
        <v>101160</v>
      </c>
      <c r="AD490" s="13">
        <f t="shared" si="51"/>
        <v>357992</v>
      </c>
      <c r="AE490" s="9"/>
      <c r="AF490" s="9">
        <f t="shared" si="52"/>
        <v>4</v>
      </c>
      <c r="AG490" s="9">
        <f t="shared" si="53"/>
        <v>2023</v>
      </c>
    </row>
    <row r="491" spans="1:33" x14ac:dyDescent="0.2">
      <c r="A491" s="16">
        <v>45043</v>
      </c>
      <c r="B491" s="17">
        <v>12405</v>
      </c>
      <c r="C491" s="17">
        <v>12443</v>
      </c>
      <c r="D491" s="17">
        <v>12605</v>
      </c>
      <c r="E491" s="17">
        <v>12741</v>
      </c>
      <c r="F491" s="17">
        <v>13369</v>
      </c>
      <c r="G491" s="17">
        <v>14132</v>
      </c>
      <c r="H491" s="17">
        <v>14601</v>
      </c>
      <c r="I491" s="17">
        <v>15483</v>
      </c>
      <c r="J491" s="17">
        <v>16427</v>
      </c>
      <c r="K491" s="17">
        <v>16474</v>
      </c>
      <c r="L491" s="17">
        <v>16081</v>
      </c>
      <c r="M491" s="17">
        <v>15913</v>
      </c>
      <c r="N491" s="17">
        <v>15492</v>
      </c>
      <c r="O491" s="17">
        <v>15911</v>
      </c>
      <c r="P491" s="17">
        <v>15806</v>
      </c>
      <c r="Q491" s="17">
        <v>15857</v>
      </c>
      <c r="R491" s="17">
        <v>15215</v>
      </c>
      <c r="S491" s="17">
        <v>14158</v>
      </c>
      <c r="T491" s="17">
        <v>13884</v>
      </c>
      <c r="U491" s="17">
        <v>13043</v>
      </c>
      <c r="V491" s="17">
        <v>12755</v>
      </c>
      <c r="W491" s="17">
        <v>12527</v>
      </c>
      <c r="X491" s="17">
        <v>12003</v>
      </c>
      <c r="Y491" s="17">
        <v>11868</v>
      </c>
      <c r="AA491" s="32">
        <f t="shared" si="48"/>
        <v>4</v>
      </c>
      <c r="AB491" s="9">
        <f t="shared" si="49"/>
        <v>237029</v>
      </c>
      <c r="AC491" s="13">
        <f t="shared" si="50"/>
        <v>104164</v>
      </c>
      <c r="AD491" s="13">
        <f t="shared" si="51"/>
        <v>341193</v>
      </c>
      <c r="AE491" s="9"/>
      <c r="AF491" s="9">
        <f t="shared" si="52"/>
        <v>4</v>
      </c>
      <c r="AG491" s="9">
        <f t="shared" si="53"/>
        <v>2023</v>
      </c>
    </row>
    <row r="492" spans="1:33" x14ac:dyDescent="0.2">
      <c r="A492" s="16">
        <v>45044</v>
      </c>
      <c r="B492" s="17">
        <v>11685</v>
      </c>
      <c r="C492" s="17">
        <v>11693</v>
      </c>
      <c r="D492" s="17">
        <v>11836</v>
      </c>
      <c r="E492" s="17">
        <v>12024</v>
      </c>
      <c r="F492" s="17">
        <v>12837</v>
      </c>
      <c r="G492" s="17">
        <v>13603</v>
      </c>
      <c r="H492" s="17">
        <v>14129</v>
      </c>
      <c r="I492" s="17">
        <v>14474</v>
      </c>
      <c r="J492" s="17">
        <v>14792</v>
      </c>
      <c r="K492" s="17">
        <v>14580</v>
      </c>
      <c r="L492" s="17">
        <v>14473</v>
      </c>
      <c r="M492" s="17">
        <v>14987</v>
      </c>
      <c r="N492" s="17">
        <v>14792</v>
      </c>
      <c r="O492" s="17">
        <v>14708</v>
      </c>
      <c r="P492" s="17">
        <v>14659</v>
      </c>
      <c r="Q492" s="17">
        <v>14561</v>
      </c>
      <c r="R492" s="17">
        <v>14240</v>
      </c>
      <c r="S492" s="17">
        <v>13143</v>
      </c>
      <c r="T492" s="17">
        <v>12967</v>
      </c>
      <c r="U492" s="17">
        <v>12089</v>
      </c>
      <c r="V492" s="17">
        <v>11998</v>
      </c>
      <c r="W492" s="17">
        <v>11778</v>
      </c>
      <c r="X492" s="17">
        <v>11521</v>
      </c>
      <c r="Y492" s="17">
        <v>11542</v>
      </c>
      <c r="AA492" s="32">
        <f t="shared" si="48"/>
        <v>5</v>
      </c>
      <c r="AB492" s="9">
        <f t="shared" si="49"/>
        <v>219762</v>
      </c>
      <c r="AC492" s="13">
        <f t="shared" si="50"/>
        <v>99349</v>
      </c>
      <c r="AD492" s="13">
        <f t="shared" si="51"/>
        <v>319111</v>
      </c>
      <c r="AE492" s="9"/>
      <c r="AF492" s="9">
        <f t="shared" si="52"/>
        <v>4</v>
      </c>
      <c r="AG492" s="9">
        <f t="shared" si="53"/>
        <v>2023</v>
      </c>
    </row>
    <row r="493" spans="1:33" x14ac:dyDescent="0.2">
      <c r="A493" s="16">
        <v>45045</v>
      </c>
      <c r="B493" s="17">
        <v>11414</v>
      </c>
      <c r="C493" s="17">
        <v>11248</v>
      </c>
      <c r="D493" s="17">
        <v>10816</v>
      </c>
      <c r="E493" s="17">
        <v>11379</v>
      </c>
      <c r="F493" s="17">
        <v>11850</v>
      </c>
      <c r="G493" s="17">
        <v>12030</v>
      </c>
      <c r="H493" s="17">
        <v>12011</v>
      </c>
      <c r="I493" s="17">
        <v>12554</v>
      </c>
      <c r="J493" s="17">
        <v>13067</v>
      </c>
      <c r="K493" s="17">
        <v>12991</v>
      </c>
      <c r="L493" s="17">
        <v>13035</v>
      </c>
      <c r="M493" s="17">
        <v>13649</v>
      </c>
      <c r="N493" s="17">
        <v>13380</v>
      </c>
      <c r="O493" s="17">
        <v>13251</v>
      </c>
      <c r="P493" s="17">
        <v>13624</v>
      </c>
      <c r="Q493" s="17">
        <v>13756</v>
      </c>
      <c r="R493" s="17">
        <v>13922</v>
      </c>
      <c r="S493" s="17">
        <v>13204</v>
      </c>
      <c r="T493" s="17">
        <v>13191</v>
      </c>
      <c r="U493" s="17">
        <v>12215</v>
      </c>
      <c r="V493" s="17">
        <v>11894</v>
      </c>
      <c r="W493" s="17">
        <v>11614</v>
      </c>
      <c r="X493" s="17">
        <v>11370</v>
      </c>
      <c r="Y493" s="17">
        <v>11245</v>
      </c>
      <c r="AA493" s="32">
        <f t="shared" si="48"/>
        <v>6</v>
      </c>
      <c r="AB493" s="9">
        <f t="shared" si="49"/>
        <v>206717</v>
      </c>
      <c r="AC493" s="13">
        <f t="shared" si="50"/>
        <v>91993</v>
      </c>
      <c r="AD493" s="13">
        <f t="shared" si="51"/>
        <v>298710</v>
      </c>
      <c r="AE493" s="9"/>
      <c r="AF493" s="9">
        <f t="shared" si="52"/>
        <v>4</v>
      </c>
      <c r="AG493" s="9">
        <f t="shared" si="53"/>
        <v>2023</v>
      </c>
    </row>
    <row r="494" spans="1:33" x14ac:dyDescent="0.2">
      <c r="A494" s="16">
        <v>45046</v>
      </c>
      <c r="B494" s="17">
        <v>11287</v>
      </c>
      <c r="C494" s="17">
        <v>11113</v>
      </c>
      <c r="D494" s="17">
        <v>10592</v>
      </c>
      <c r="E494" s="17">
        <v>11136</v>
      </c>
      <c r="F494" s="17">
        <v>11458</v>
      </c>
      <c r="G494" s="17">
        <v>11520</v>
      </c>
      <c r="H494" s="17">
        <v>11540</v>
      </c>
      <c r="I494" s="17">
        <v>12472</v>
      </c>
      <c r="J494" s="17">
        <v>14283</v>
      </c>
      <c r="K494" s="17">
        <v>14964</v>
      </c>
      <c r="L494" s="17">
        <v>15768</v>
      </c>
      <c r="M494" s="17">
        <v>16956</v>
      </c>
      <c r="N494" s="17">
        <v>17089</v>
      </c>
      <c r="O494" s="17">
        <v>17120</v>
      </c>
      <c r="P494" s="17">
        <v>17833</v>
      </c>
      <c r="Q494" s="17">
        <v>17913</v>
      </c>
      <c r="R494" s="17">
        <v>17425</v>
      </c>
      <c r="S494" s="17">
        <v>16106</v>
      </c>
      <c r="T494" s="17">
        <v>15415</v>
      </c>
      <c r="U494" s="17">
        <v>13887</v>
      </c>
      <c r="V494" s="17">
        <v>13050</v>
      </c>
      <c r="W494" s="17">
        <v>12576</v>
      </c>
      <c r="X494" s="17">
        <v>12102</v>
      </c>
      <c r="Y494" s="17">
        <v>11713</v>
      </c>
      <c r="AA494" s="32">
        <f t="shared" si="48"/>
        <v>7</v>
      </c>
      <c r="AB494" s="9">
        <f t="shared" si="49"/>
        <v>0</v>
      </c>
      <c r="AC494" s="13">
        <f t="shared" si="50"/>
        <v>335318</v>
      </c>
      <c r="AD494" s="13">
        <f t="shared" si="51"/>
        <v>335318</v>
      </c>
      <c r="AE494" s="9"/>
      <c r="AF494" s="9">
        <f t="shared" si="52"/>
        <v>4</v>
      </c>
      <c r="AG494" s="9">
        <f t="shared" si="53"/>
        <v>2023</v>
      </c>
    </row>
    <row r="495" spans="1:33" x14ac:dyDescent="0.2">
      <c r="A495" s="16">
        <v>45047</v>
      </c>
      <c r="B495" s="17">
        <v>11178</v>
      </c>
      <c r="C495" s="17">
        <v>11125</v>
      </c>
      <c r="D495" s="17">
        <v>10893</v>
      </c>
      <c r="E495" s="17">
        <v>10985</v>
      </c>
      <c r="F495" s="17">
        <v>11181</v>
      </c>
      <c r="G495" s="17">
        <v>11876</v>
      </c>
      <c r="H495" s="17">
        <v>12737</v>
      </c>
      <c r="I495" s="17">
        <v>13381</v>
      </c>
      <c r="J495" s="17">
        <v>15451</v>
      </c>
      <c r="K495" s="17">
        <v>16011</v>
      </c>
      <c r="L495" s="17">
        <v>17146</v>
      </c>
      <c r="M495" s="17">
        <v>17174</v>
      </c>
      <c r="N495" s="17">
        <v>17602</v>
      </c>
      <c r="O495" s="17">
        <v>17662</v>
      </c>
      <c r="P495" s="17">
        <v>17035</v>
      </c>
      <c r="Q495" s="17">
        <v>15867</v>
      </c>
      <c r="R495" s="17">
        <v>14895</v>
      </c>
      <c r="S495" s="17">
        <v>14505</v>
      </c>
      <c r="T495" s="17">
        <v>13494</v>
      </c>
      <c r="U495" s="17">
        <v>12597</v>
      </c>
      <c r="V495" s="17">
        <v>11545</v>
      </c>
      <c r="W495" s="17">
        <v>11232</v>
      </c>
      <c r="X495" s="17">
        <v>11103</v>
      </c>
      <c r="Y495" s="17">
        <v>11200</v>
      </c>
      <c r="AA495" s="32">
        <f t="shared" si="48"/>
        <v>1</v>
      </c>
      <c r="AB495" s="9">
        <f t="shared" si="49"/>
        <v>0</v>
      </c>
      <c r="AC495" s="13">
        <f t="shared" si="50"/>
        <v>327875</v>
      </c>
      <c r="AD495" s="13">
        <f t="shared" si="51"/>
        <v>327875</v>
      </c>
      <c r="AE495" s="9"/>
      <c r="AF495" s="9">
        <f t="shared" si="52"/>
        <v>5</v>
      </c>
      <c r="AG495" s="9">
        <f t="shared" si="53"/>
        <v>2023</v>
      </c>
    </row>
    <row r="496" spans="1:33" x14ac:dyDescent="0.2">
      <c r="A496" s="16">
        <v>45048</v>
      </c>
      <c r="B496" s="17">
        <v>11032</v>
      </c>
      <c r="C496" s="17">
        <v>11126</v>
      </c>
      <c r="D496" s="17">
        <v>11284</v>
      </c>
      <c r="E496" s="17">
        <v>11376</v>
      </c>
      <c r="F496" s="17">
        <v>11791</v>
      </c>
      <c r="G496" s="17">
        <v>12381</v>
      </c>
      <c r="H496" s="17">
        <v>13257</v>
      </c>
      <c r="I496" s="17">
        <v>13875</v>
      </c>
      <c r="J496" s="17">
        <v>15282</v>
      </c>
      <c r="K496" s="17">
        <v>15337</v>
      </c>
      <c r="L496" s="17">
        <v>15811</v>
      </c>
      <c r="M496" s="17">
        <v>16017</v>
      </c>
      <c r="N496" s="17">
        <v>15837</v>
      </c>
      <c r="O496" s="17">
        <v>16174</v>
      </c>
      <c r="P496" s="17">
        <v>15981</v>
      </c>
      <c r="Q496" s="17">
        <v>15615</v>
      </c>
      <c r="R496" s="17">
        <v>15229</v>
      </c>
      <c r="S496" s="17">
        <v>14584</v>
      </c>
      <c r="T496" s="17">
        <v>13596</v>
      </c>
      <c r="U496" s="17">
        <v>12801</v>
      </c>
      <c r="V496" s="17">
        <v>11654</v>
      </c>
      <c r="W496" s="17">
        <v>11229</v>
      </c>
      <c r="X496" s="17">
        <v>10973</v>
      </c>
      <c r="Y496" s="17">
        <v>11054</v>
      </c>
      <c r="AA496" s="32">
        <f t="shared" si="48"/>
        <v>2</v>
      </c>
      <c r="AB496" s="9">
        <f t="shared" si="49"/>
        <v>229995</v>
      </c>
      <c r="AC496" s="13">
        <f t="shared" si="50"/>
        <v>93301</v>
      </c>
      <c r="AD496" s="13">
        <f t="shared" si="51"/>
        <v>323296</v>
      </c>
      <c r="AE496" s="9"/>
      <c r="AF496" s="9">
        <f t="shared" si="52"/>
        <v>5</v>
      </c>
      <c r="AG496" s="9">
        <f t="shared" si="53"/>
        <v>2023</v>
      </c>
    </row>
    <row r="497" spans="1:33" x14ac:dyDescent="0.2">
      <c r="A497" s="16">
        <v>45049</v>
      </c>
      <c r="B497" s="17">
        <v>10927</v>
      </c>
      <c r="C497" s="17">
        <v>11012</v>
      </c>
      <c r="D497" s="17">
        <v>11125</v>
      </c>
      <c r="E497" s="17">
        <v>11250</v>
      </c>
      <c r="F497" s="17">
        <v>11719</v>
      </c>
      <c r="G497" s="17">
        <v>12310</v>
      </c>
      <c r="H497" s="17">
        <v>13324</v>
      </c>
      <c r="I497" s="17">
        <v>14007</v>
      </c>
      <c r="J497" s="17">
        <v>15844</v>
      </c>
      <c r="K497" s="17">
        <v>16157</v>
      </c>
      <c r="L497" s="17">
        <v>16922</v>
      </c>
      <c r="M497" s="17">
        <v>17146</v>
      </c>
      <c r="N497" s="17">
        <v>17508</v>
      </c>
      <c r="O497" s="17">
        <v>17815</v>
      </c>
      <c r="P497" s="17">
        <v>18027</v>
      </c>
      <c r="Q497" s="17">
        <v>17348</v>
      </c>
      <c r="R497" s="17">
        <v>16992</v>
      </c>
      <c r="S497" s="17">
        <v>16031</v>
      </c>
      <c r="T497" s="17">
        <v>14712</v>
      </c>
      <c r="U497" s="17">
        <v>13619</v>
      </c>
      <c r="V497" s="17">
        <v>12173</v>
      </c>
      <c r="W497" s="17">
        <v>11831</v>
      </c>
      <c r="X497" s="17">
        <v>11663</v>
      </c>
      <c r="Y497" s="17">
        <v>11790</v>
      </c>
      <c r="AA497" s="32">
        <f t="shared" si="48"/>
        <v>3</v>
      </c>
      <c r="AB497" s="9">
        <f t="shared" si="49"/>
        <v>247795</v>
      </c>
      <c r="AC497" s="13">
        <f t="shared" si="50"/>
        <v>93457</v>
      </c>
      <c r="AD497" s="13">
        <f t="shared" si="51"/>
        <v>341252</v>
      </c>
      <c r="AE497" s="9"/>
      <c r="AF497" s="9">
        <f t="shared" si="52"/>
        <v>5</v>
      </c>
      <c r="AG497" s="9">
        <f t="shared" si="53"/>
        <v>2023</v>
      </c>
    </row>
    <row r="498" spans="1:33" x14ac:dyDescent="0.2">
      <c r="A498" s="16">
        <v>45050</v>
      </c>
      <c r="B498" s="17">
        <v>11554</v>
      </c>
      <c r="C498" s="17">
        <v>11608</v>
      </c>
      <c r="D498" s="17">
        <v>11779</v>
      </c>
      <c r="E498" s="17">
        <v>11915</v>
      </c>
      <c r="F498" s="17">
        <v>12309</v>
      </c>
      <c r="G498" s="17">
        <v>12909</v>
      </c>
      <c r="H498" s="17">
        <v>13809</v>
      </c>
      <c r="I498" s="17">
        <v>14608</v>
      </c>
      <c r="J498" s="17">
        <v>16656</v>
      </c>
      <c r="K498" s="17">
        <v>17020</v>
      </c>
      <c r="L498" s="17">
        <v>17649</v>
      </c>
      <c r="M498" s="17">
        <v>17531</v>
      </c>
      <c r="N498" s="17">
        <v>17700</v>
      </c>
      <c r="O498" s="17">
        <v>18031</v>
      </c>
      <c r="P498" s="17">
        <v>18210</v>
      </c>
      <c r="Q498" s="17">
        <v>17325</v>
      </c>
      <c r="R498" s="17">
        <v>17048</v>
      </c>
      <c r="S498" s="17">
        <v>15862</v>
      </c>
      <c r="T498" s="17">
        <v>14539</v>
      </c>
      <c r="U498" s="17">
        <v>13361</v>
      </c>
      <c r="V498" s="17">
        <v>12034</v>
      </c>
      <c r="W498" s="17">
        <v>11637</v>
      </c>
      <c r="X498" s="17">
        <v>11558</v>
      </c>
      <c r="Y498" s="17">
        <v>11640</v>
      </c>
      <c r="AA498" s="32">
        <f t="shared" si="48"/>
        <v>4</v>
      </c>
      <c r="AB498" s="9">
        <f t="shared" si="49"/>
        <v>250769</v>
      </c>
      <c r="AC498" s="13">
        <f t="shared" si="50"/>
        <v>97523</v>
      </c>
      <c r="AD498" s="13">
        <f t="shared" si="51"/>
        <v>348292</v>
      </c>
      <c r="AE498" s="9"/>
      <c r="AF498" s="9">
        <f t="shared" si="52"/>
        <v>5</v>
      </c>
      <c r="AG498" s="9">
        <f t="shared" si="53"/>
        <v>2023</v>
      </c>
    </row>
    <row r="499" spans="1:33" x14ac:dyDescent="0.2">
      <c r="A499" s="16">
        <v>45051</v>
      </c>
      <c r="B499" s="17">
        <v>11479</v>
      </c>
      <c r="C499" s="17">
        <v>11512</v>
      </c>
      <c r="D499" s="17">
        <v>11581</v>
      </c>
      <c r="E499" s="17">
        <v>11702</v>
      </c>
      <c r="F499" s="17">
        <v>12113</v>
      </c>
      <c r="G499" s="17">
        <v>12574</v>
      </c>
      <c r="H499" s="17">
        <v>13382</v>
      </c>
      <c r="I499" s="17">
        <v>13693</v>
      </c>
      <c r="J499" s="17">
        <v>14762</v>
      </c>
      <c r="K499" s="17">
        <v>14706</v>
      </c>
      <c r="L499" s="17">
        <v>14810</v>
      </c>
      <c r="M499" s="17">
        <v>14728</v>
      </c>
      <c r="N499" s="17">
        <v>15208</v>
      </c>
      <c r="O499" s="17">
        <v>15048</v>
      </c>
      <c r="P499" s="17">
        <v>15099</v>
      </c>
      <c r="Q499" s="17">
        <v>14792</v>
      </c>
      <c r="R499" s="17">
        <v>14247</v>
      </c>
      <c r="S499" s="17">
        <v>13548</v>
      </c>
      <c r="T499" s="17">
        <v>12487</v>
      </c>
      <c r="U499" s="17">
        <v>11710</v>
      </c>
      <c r="V499" s="17">
        <v>11052</v>
      </c>
      <c r="W499" s="17">
        <v>10932</v>
      </c>
      <c r="X499" s="17">
        <v>10962</v>
      </c>
      <c r="Y499" s="17">
        <v>11114</v>
      </c>
      <c r="AA499" s="32">
        <f t="shared" si="48"/>
        <v>5</v>
      </c>
      <c r="AB499" s="9">
        <f t="shared" si="49"/>
        <v>217784</v>
      </c>
      <c r="AC499" s="13">
        <f t="shared" si="50"/>
        <v>95457</v>
      </c>
      <c r="AD499" s="13">
        <f t="shared" si="51"/>
        <v>313241</v>
      </c>
      <c r="AE499" s="9"/>
      <c r="AF499" s="9">
        <f t="shared" si="52"/>
        <v>5</v>
      </c>
      <c r="AG499" s="9">
        <f t="shared" si="53"/>
        <v>2023</v>
      </c>
    </row>
    <row r="500" spans="1:33" x14ac:dyDescent="0.2">
      <c r="A500" s="16">
        <v>45052</v>
      </c>
      <c r="B500" s="17">
        <v>10781</v>
      </c>
      <c r="C500" s="17">
        <v>10841</v>
      </c>
      <c r="D500" s="17">
        <v>10813</v>
      </c>
      <c r="E500" s="17">
        <v>10941</v>
      </c>
      <c r="F500" s="17">
        <v>11198</v>
      </c>
      <c r="G500" s="17">
        <v>11232</v>
      </c>
      <c r="H500" s="17">
        <v>11408</v>
      </c>
      <c r="I500" s="17">
        <v>11629</v>
      </c>
      <c r="J500" s="17">
        <v>12468</v>
      </c>
      <c r="K500" s="17">
        <v>12250</v>
      </c>
      <c r="L500" s="17">
        <v>12496</v>
      </c>
      <c r="M500" s="17">
        <v>12571</v>
      </c>
      <c r="N500" s="17">
        <v>12708</v>
      </c>
      <c r="O500" s="17">
        <v>12744</v>
      </c>
      <c r="P500" s="17">
        <v>12942</v>
      </c>
      <c r="Q500" s="17">
        <v>12923</v>
      </c>
      <c r="R500" s="17">
        <v>12779</v>
      </c>
      <c r="S500" s="17">
        <v>12333</v>
      </c>
      <c r="T500" s="17">
        <v>11623</v>
      </c>
      <c r="U500" s="17">
        <v>10822</v>
      </c>
      <c r="V500" s="17">
        <v>10377</v>
      </c>
      <c r="W500" s="17">
        <v>10222</v>
      </c>
      <c r="X500" s="17">
        <v>10206</v>
      </c>
      <c r="Y500" s="17">
        <v>10213</v>
      </c>
      <c r="AA500" s="32">
        <f t="shared" si="48"/>
        <v>6</v>
      </c>
      <c r="AB500" s="9">
        <f t="shared" si="49"/>
        <v>191093</v>
      </c>
      <c r="AC500" s="13">
        <f t="shared" si="50"/>
        <v>87427</v>
      </c>
      <c r="AD500" s="13">
        <f t="shared" si="51"/>
        <v>278520</v>
      </c>
      <c r="AE500" s="9"/>
      <c r="AF500" s="9">
        <f t="shared" si="52"/>
        <v>5</v>
      </c>
      <c r="AG500" s="9">
        <f t="shared" si="53"/>
        <v>2023</v>
      </c>
    </row>
    <row r="501" spans="1:33" x14ac:dyDescent="0.2">
      <c r="A501" s="16">
        <v>45053</v>
      </c>
      <c r="B501" s="17">
        <v>10163</v>
      </c>
      <c r="C501" s="17">
        <v>10114</v>
      </c>
      <c r="D501" s="17">
        <v>10053</v>
      </c>
      <c r="E501" s="17">
        <v>10213</v>
      </c>
      <c r="F501" s="17">
        <v>10334</v>
      </c>
      <c r="G501" s="17">
        <v>10256</v>
      </c>
      <c r="H501" s="17">
        <v>10245</v>
      </c>
      <c r="I501" s="17">
        <v>10790</v>
      </c>
      <c r="J501" s="17">
        <v>12139</v>
      </c>
      <c r="K501" s="17">
        <v>12162</v>
      </c>
      <c r="L501" s="17">
        <v>12642</v>
      </c>
      <c r="M501" s="17">
        <v>13045</v>
      </c>
      <c r="N501" s="17">
        <v>13246</v>
      </c>
      <c r="O501" s="17">
        <v>13396</v>
      </c>
      <c r="P501" s="17">
        <v>13456</v>
      </c>
      <c r="Q501" s="17">
        <v>13071</v>
      </c>
      <c r="R501" s="17">
        <v>13129</v>
      </c>
      <c r="S501" s="17">
        <v>13090</v>
      </c>
      <c r="T501" s="17">
        <v>12379</v>
      </c>
      <c r="U501" s="17">
        <v>11628</v>
      </c>
      <c r="V501" s="17">
        <v>10975</v>
      </c>
      <c r="W501" s="17">
        <v>10550</v>
      </c>
      <c r="X501" s="17">
        <v>10308</v>
      </c>
      <c r="Y501" s="17">
        <v>10121</v>
      </c>
      <c r="AA501" s="32">
        <f t="shared" si="48"/>
        <v>7</v>
      </c>
      <c r="AB501" s="9">
        <f t="shared" si="49"/>
        <v>0</v>
      </c>
      <c r="AC501" s="13">
        <f t="shared" si="50"/>
        <v>277505</v>
      </c>
      <c r="AD501" s="13">
        <f t="shared" si="51"/>
        <v>277505</v>
      </c>
      <c r="AE501" s="9"/>
      <c r="AF501" s="9">
        <f t="shared" si="52"/>
        <v>5</v>
      </c>
      <c r="AG501" s="9">
        <f t="shared" si="53"/>
        <v>2023</v>
      </c>
    </row>
    <row r="502" spans="1:33" x14ac:dyDescent="0.2">
      <c r="A502" s="16">
        <v>45054</v>
      </c>
      <c r="B502" s="17">
        <v>10076</v>
      </c>
      <c r="C502" s="17">
        <v>10075</v>
      </c>
      <c r="D502" s="17">
        <v>10068</v>
      </c>
      <c r="E502" s="17">
        <v>10208</v>
      </c>
      <c r="F502" s="17">
        <v>10674</v>
      </c>
      <c r="G502" s="17">
        <v>11248</v>
      </c>
      <c r="H502" s="17">
        <v>12131</v>
      </c>
      <c r="I502" s="17">
        <v>12513</v>
      </c>
      <c r="J502" s="17">
        <v>13823</v>
      </c>
      <c r="K502" s="17">
        <v>13907</v>
      </c>
      <c r="L502" s="17">
        <v>14205</v>
      </c>
      <c r="M502" s="17">
        <v>14212</v>
      </c>
      <c r="N502" s="17">
        <v>14557</v>
      </c>
      <c r="O502" s="17">
        <v>14857</v>
      </c>
      <c r="P502" s="17">
        <v>14666</v>
      </c>
      <c r="Q502" s="17">
        <v>14211</v>
      </c>
      <c r="R502" s="17">
        <v>14022</v>
      </c>
      <c r="S502" s="17">
        <v>13651</v>
      </c>
      <c r="T502" s="17">
        <v>12838</v>
      </c>
      <c r="U502" s="17">
        <v>12045</v>
      </c>
      <c r="V502" s="17">
        <v>11145</v>
      </c>
      <c r="W502" s="17">
        <v>10658</v>
      </c>
      <c r="X502" s="17">
        <v>10466</v>
      </c>
      <c r="Y502" s="17">
        <v>10560</v>
      </c>
      <c r="AA502" s="32">
        <f t="shared" si="48"/>
        <v>1</v>
      </c>
      <c r="AB502" s="9">
        <f t="shared" si="49"/>
        <v>0</v>
      </c>
      <c r="AC502" s="13">
        <f t="shared" si="50"/>
        <v>296816</v>
      </c>
      <c r="AD502" s="13">
        <f t="shared" si="51"/>
        <v>296816</v>
      </c>
      <c r="AE502" s="9"/>
      <c r="AF502" s="9">
        <f t="shared" si="52"/>
        <v>5</v>
      </c>
      <c r="AG502" s="9">
        <f t="shared" si="53"/>
        <v>2023</v>
      </c>
    </row>
    <row r="503" spans="1:33" x14ac:dyDescent="0.2">
      <c r="A503" s="16">
        <v>45055</v>
      </c>
      <c r="B503" s="17">
        <v>10356</v>
      </c>
      <c r="C503" s="17">
        <v>10459</v>
      </c>
      <c r="D503" s="17">
        <v>10628</v>
      </c>
      <c r="E503" s="17">
        <v>10856</v>
      </c>
      <c r="F503" s="17">
        <v>11442</v>
      </c>
      <c r="G503" s="17">
        <v>12149</v>
      </c>
      <c r="H503" s="17">
        <v>13052</v>
      </c>
      <c r="I503" s="17">
        <v>13275</v>
      </c>
      <c r="J503" s="17">
        <v>14261</v>
      </c>
      <c r="K503" s="17">
        <v>13974</v>
      </c>
      <c r="L503" s="17">
        <v>14345</v>
      </c>
      <c r="M503" s="17">
        <v>14515</v>
      </c>
      <c r="N503" s="17">
        <v>14783</v>
      </c>
      <c r="O503" s="17">
        <v>14992</v>
      </c>
      <c r="P503" s="17">
        <v>14855</v>
      </c>
      <c r="Q503" s="17">
        <v>14419</v>
      </c>
      <c r="R503" s="17">
        <v>14030</v>
      </c>
      <c r="S503" s="17">
        <v>13822</v>
      </c>
      <c r="T503" s="17">
        <v>12821</v>
      </c>
      <c r="U503" s="17">
        <v>12182</v>
      </c>
      <c r="V503" s="17">
        <v>11276</v>
      </c>
      <c r="W503" s="17">
        <v>11006</v>
      </c>
      <c r="X503" s="17">
        <v>10689</v>
      </c>
      <c r="Y503" s="17">
        <v>10899</v>
      </c>
      <c r="AA503" s="32">
        <f t="shared" si="48"/>
        <v>2</v>
      </c>
      <c r="AB503" s="9">
        <f t="shared" si="49"/>
        <v>215245</v>
      </c>
      <c r="AC503" s="13">
        <f t="shared" si="50"/>
        <v>89841</v>
      </c>
      <c r="AD503" s="13">
        <f t="shared" si="51"/>
        <v>305086</v>
      </c>
      <c r="AE503" s="9"/>
      <c r="AF503" s="9">
        <f t="shared" si="52"/>
        <v>5</v>
      </c>
      <c r="AG503" s="9">
        <f t="shared" si="53"/>
        <v>2023</v>
      </c>
    </row>
    <row r="504" spans="1:33" x14ac:dyDescent="0.2">
      <c r="A504" s="16">
        <v>45056</v>
      </c>
      <c r="B504" s="17">
        <v>10891</v>
      </c>
      <c r="C504" s="17">
        <v>10982</v>
      </c>
      <c r="D504" s="17">
        <v>11152</v>
      </c>
      <c r="E504" s="17">
        <v>11330</v>
      </c>
      <c r="F504" s="17">
        <v>11914</v>
      </c>
      <c r="G504" s="17">
        <v>12556</v>
      </c>
      <c r="H504" s="17">
        <v>13398</v>
      </c>
      <c r="I504" s="17">
        <v>13525</v>
      </c>
      <c r="J504" s="17">
        <v>14585</v>
      </c>
      <c r="K504" s="17">
        <v>14288</v>
      </c>
      <c r="L504" s="17">
        <v>14534</v>
      </c>
      <c r="M504" s="17">
        <v>14434</v>
      </c>
      <c r="N504" s="17">
        <v>14605</v>
      </c>
      <c r="O504" s="17">
        <v>14707</v>
      </c>
      <c r="P504" s="17">
        <v>14926</v>
      </c>
      <c r="Q504" s="17">
        <v>14523</v>
      </c>
      <c r="R504" s="17">
        <v>14212</v>
      </c>
      <c r="S504" s="17">
        <v>13864</v>
      </c>
      <c r="T504" s="17">
        <v>12953</v>
      </c>
      <c r="U504" s="17">
        <v>12144</v>
      </c>
      <c r="V504" s="17">
        <v>11107</v>
      </c>
      <c r="W504" s="17">
        <v>10832</v>
      </c>
      <c r="X504" s="17">
        <v>10369</v>
      </c>
      <c r="Y504" s="17">
        <v>10485</v>
      </c>
      <c r="AA504" s="32">
        <f t="shared" si="48"/>
        <v>3</v>
      </c>
      <c r="AB504" s="9">
        <f t="shared" si="49"/>
        <v>215608</v>
      </c>
      <c r="AC504" s="13">
        <f t="shared" si="50"/>
        <v>92708</v>
      </c>
      <c r="AD504" s="13">
        <f t="shared" si="51"/>
        <v>308316</v>
      </c>
      <c r="AE504" s="9"/>
      <c r="AF504" s="9">
        <f t="shared" si="52"/>
        <v>5</v>
      </c>
      <c r="AG504" s="9">
        <f t="shared" si="53"/>
        <v>2023</v>
      </c>
    </row>
    <row r="505" spans="1:33" x14ac:dyDescent="0.2">
      <c r="A505" s="16">
        <v>45057</v>
      </c>
      <c r="B505" s="17">
        <v>10302</v>
      </c>
      <c r="C505" s="17">
        <v>10328</v>
      </c>
      <c r="D505" s="17">
        <v>10365</v>
      </c>
      <c r="E505" s="17">
        <v>10532</v>
      </c>
      <c r="F505" s="17">
        <v>11006</v>
      </c>
      <c r="G505" s="17">
        <v>11594</v>
      </c>
      <c r="H505" s="17">
        <v>12495</v>
      </c>
      <c r="I505" s="17">
        <v>12941</v>
      </c>
      <c r="J505" s="17">
        <v>14225</v>
      </c>
      <c r="K505" s="17">
        <v>14214</v>
      </c>
      <c r="L505" s="17">
        <v>14516</v>
      </c>
      <c r="M505" s="17">
        <v>14592</v>
      </c>
      <c r="N505" s="17">
        <v>15051</v>
      </c>
      <c r="O505" s="17">
        <v>15406</v>
      </c>
      <c r="P505" s="17">
        <v>15487</v>
      </c>
      <c r="Q505" s="17">
        <v>15318</v>
      </c>
      <c r="R505" s="17">
        <v>14891</v>
      </c>
      <c r="S505" s="17">
        <v>14288</v>
      </c>
      <c r="T505" s="17">
        <v>13065</v>
      </c>
      <c r="U505" s="17">
        <v>12183</v>
      </c>
      <c r="V505" s="17">
        <v>11174</v>
      </c>
      <c r="W505" s="17">
        <v>10912</v>
      </c>
      <c r="X505" s="17">
        <v>10509</v>
      </c>
      <c r="Y505" s="17">
        <v>10509</v>
      </c>
      <c r="AA505" s="32">
        <f t="shared" si="48"/>
        <v>4</v>
      </c>
      <c r="AB505" s="9">
        <f t="shared" si="49"/>
        <v>218772</v>
      </c>
      <c r="AC505" s="13">
        <f t="shared" si="50"/>
        <v>87131</v>
      </c>
      <c r="AD505" s="13">
        <f t="shared" si="51"/>
        <v>305903</v>
      </c>
      <c r="AE505" s="9"/>
      <c r="AF505" s="9">
        <f t="shared" si="52"/>
        <v>5</v>
      </c>
      <c r="AG505" s="9">
        <f t="shared" si="53"/>
        <v>2023</v>
      </c>
    </row>
    <row r="506" spans="1:33" x14ac:dyDescent="0.2">
      <c r="A506" s="16">
        <v>45058</v>
      </c>
      <c r="B506" s="17">
        <v>10091</v>
      </c>
      <c r="C506" s="17">
        <v>10085</v>
      </c>
      <c r="D506" s="17">
        <v>10156</v>
      </c>
      <c r="E506" s="17">
        <v>10275</v>
      </c>
      <c r="F506" s="17">
        <v>10485</v>
      </c>
      <c r="G506" s="17">
        <v>11285</v>
      </c>
      <c r="H506" s="17">
        <v>12132</v>
      </c>
      <c r="I506" s="17">
        <v>12651</v>
      </c>
      <c r="J506" s="17">
        <v>14266</v>
      </c>
      <c r="K506" s="17">
        <v>14710</v>
      </c>
      <c r="L506" s="17">
        <v>15101</v>
      </c>
      <c r="M506" s="17">
        <v>15425</v>
      </c>
      <c r="N506" s="17">
        <v>15494</v>
      </c>
      <c r="O506" s="17">
        <v>15804</v>
      </c>
      <c r="P506" s="17">
        <v>15987</v>
      </c>
      <c r="Q506" s="17">
        <v>15364</v>
      </c>
      <c r="R506" s="17">
        <v>14814</v>
      </c>
      <c r="S506" s="17">
        <v>14036</v>
      </c>
      <c r="T506" s="17">
        <v>12735</v>
      </c>
      <c r="U506" s="17">
        <v>11784</v>
      </c>
      <c r="V506" s="17">
        <v>10827</v>
      </c>
      <c r="W506" s="17">
        <v>10782</v>
      </c>
      <c r="X506" s="17">
        <v>10588</v>
      </c>
      <c r="Y506" s="17">
        <v>10612</v>
      </c>
      <c r="AA506" s="32">
        <f t="shared" si="48"/>
        <v>5</v>
      </c>
      <c r="AB506" s="9">
        <f t="shared" si="49"/>
        <v>220368</v>
      </c>
      <c r="AC506" s="13">
        <f t="shared" si="50"/>
        <v>85121</v>
      </c>
      <c r="AD506" s="13">
        <f t="shared" si="51"/>
        <v>305489</v>
      </c>
      <c r="AE506" s="9"/>
      <c r="AF506" s="9">
        <f t="shared" si="52"/>
        <v>5</v>
      </c>
      <c r="AG506" s="9">
        <f t="shared" si="53"/>
        <v>2023</v>
      </c>
    </row>
    <row r="507" spans="1:33" x14ac:dyDescent="0.2">
      <c r="A507" s="16">
        <v>45059</v>
      </c>
      <c r="B507" s="17">
        <v>10149</v>
      </c>
      <c r="C507" s="17">
        <v>10042</v>
      </c>
      <c r="D507" s="17">
        <v>9993</v>
      </c>
      <c r="E507" s="17">
        <v>9990</v>
      </c>
      <c r="F507" s="17">
        <v>10111</v>
      </c>
      <c r="G507" s="17">
        <v>10137</v>
      </c>
      <c r="H507" s="17">
        <v>10338</v>
      </c>
      <c r="I507" s="17">
        <v>10974</v>
      </c>
      <c r="J507" s="17">
        <v>12043</v>
      </c>
      <c r="K507" s="17">
        <v>12119</v>
      </c>
      <c r="L507" s="17">
        <v>12344</v>
      </c>
      <c r="M507" s="17">
        <v>12450</v>
      </c>
      <c r="N507" s="17">
        <v>12699</v>
      </c>
      <c r="O507" s="17">
        <v>12776</v>
      </c>
      <c r="P507" s="17">
        <v>13353</v>
      </c>
      <c r="Q507" s="17">
        <v>13332</v>
      </c>
      <c r="R507" s="17">
        <v>13294</v>
      </c>
      <c r="S507" s="17">
        <v>12845</v>
      </c>
      <c r="T507" s="17">
        <v>11743</v>
      </c>
      <c r="U507" s="17">
        <v>10990</v>
      </c>
      <c r="V507" s="17">
        <v>10431</v>
      </c>
      <c r="W507" s="17">
        <v>10523</v>
      </c>
      <c r="X507" s="17">
        <v>10417</v>
      </c>
      <c r="Y507" s="17">
        <v>10508</v>
      </c>
      <c r="AA507" s="32">
        <f t="shared" si="48"/>
        <v>6</v>
      </c>
      <c r="AB507" s="9">
        <f t="shared" si="49"/>
        <v>192333</v>
      </c>
      <c r="AC507" s="13">
        <f t="shared" si="50"/>
        <v>81268</v>
      </c>
      <c r="AD507" s="13">
        <f t="shared" si="51"/>
        <v>273601</v>
      </c>
      <c r="AE507" s="9"/>
      <c r="AF507" s="9">
        <f t="shared" si="52"/>
        <v>5</v>
      </c>
      <c r="AG507" s="9">
        <f t="shared" si="53"/>
        <v>2023</v>
      </c>
    </row>
    <row r="508" spans="1:33" x14ac:dyDescent="0.2">
      <c r="A508" s="16">
        <v>45060</v>
      </c>
      <c r="B508" s="17">
        <v>10352</v>
      </c>
      <c r="C508" s="17">
        <v>10413</v>
      </c>
      <c r="D508" s="17">
        <v>10381</v>
      </c>
      <c r="E508" s="17">
        <v>10463</v>
      </c>
      <c r="F508" s="17">
        <v>10649</v>
      </c>
      <c r="G508" s="17">
        <v>10540</v>
      </c>
      <c r="H508" s="17">
        <v>10671</v>
      </c>
      <c r="I508" s="17">
        <v>11070</v>
      </c>
      <c r="J508" s="17">
        <v>12224</v>
      </c>
      <c r="K508" s="17">
        <v>12236</v>
      </c>
      <c r="L508" s="17">
        <v>12505</v>
      </c>
      <c r="M508" s="17">
        <v>12339</v>
      </c>
      <c r="N508" s="17">
        <v>12444</v>
      </c>
      <c r="O508" s="17">
        <v>12402</v>
      </c>
      <c r="P508" s="17">
        <v>12432</v>
      </c>
      <c r="Q508" s="17">
        <v>12362</v>
      </c>
      <c r="R508" s="17">
        <v>12411</v>
      </c>
      <c r="S508" s="17">
        <v>12494</v>
      </c>
      <c r="T508" s="17">
        <v>12037</v>
      </c>
      <c r="U508" s="17">
        <v>11456</v>
      </c>
      <c r="V508" s="17">
        <v>10954</v>
      </c>
      <c r="W508" s="17">
        <v>10729</v>
      </c>
      <c r="X508" s="17">
        <v>10467</v>
      </c>
      <c r="Y508" s="17">
        <v>10340</v>
      </c>
      <c r="AA508" s="32">
        <f t="shared" si="48"/>
        <v>7</v>
      </c>
      <c r="AB508" s="9">
        <f t="shared" si="49"/>
        <v>0</v>
      </c>
      <c r="AC508" s="13">
        <f t="shared" si="50"/>
        <v>274371</v>
      </c>
      <c r="AD508" s="13">
        <f t="shared" si="51"/>
        <v>274371</v>
      </c>
      <c r="AE508" s="9"/>
      <c r="AF508" s="9">
        <f t="shared" si="52"/>
        <v>5</v>
      </c>
      <c r="AG508" s="9">
        <f t="shared" si="53"/>
        <v>2023</v>
      </c>
    </row>
    <row r="509" spans="1:33" x14ac:dyDescent="0.2">
      <c r="A509" s="16">
        <v>45061</v>
      </c>
      <c r="B509" s="17">
        <v>10442</v>
      </c>
      <c r="C509" s="17">
        <v>10492</v>
      </c>
      <c r="D509" s="17">
        <v>10681</v>
      </c>
      <c r="E509" s="17">
        <v>10886</v>
      </c>
      <c r="F509" s="17">
        <v>11281</v>
      </c>
      <c r="G509" s="17">
        <v>12003</v>
      </c>
      <c r="H509" s="17">
        <v>12850</v>
      </c>
      <c r="I509" s="17">
        <v>13384</v>
      </c>
      <c r="J509" s="17">
        <v>14825</v>
      </c>
      <c r="K509" s="17">
        <v>14681</v>
      </c>
      <c r="L509" s="17">
        <v>14950</v>
      </c>
      <c r="M509" s="17">
        <v>15805</v>
      </c>
      <c r="N509" s="17">
        <v>15717</v>
      </c>
      <c r="O509" s="17">
        <v>15855</v>
      </c>
      <c r="P509" s="17">
        <v>16141</v>
      </c>
      <c r="Q509" s="17">
        <v>15831</v>
      </c>
      <c r="R509" s="17">
        <v>15738</v>
      </c>
      <c r="S509" s="17">
        <v>15038</v>
      </c>
      <c r="T509" s="17">
        <v>13768</v>
      </c>
      <c r="U509" s="17">
        <v>12605</v>
      </c>
      <c r="V509" s="17">
        <v>11281</v>
      </c>
      <c r="W509" s="17">
        <v>10879</v>
      </c>
      <c r="X509" s="17">
        <v>10341</v>
      </c>
      <c r="Y509" s="17">
        <v>10269</v>
      </c>
      <c r="AA509" s="32">
        <f t="shared" si="48"/>
        <v>1</v>
      </c>
      <c r="AB509" s="9">
        <f t="shared" si="49"/>
        <v>0</v>
      </c>
      <c r="AC509" s="13">
        <f t="shared" si="50"/>
        <v>315743</v>
      </c>
      <c r="AD509" s="13">
        <f t="shared" si="51"/>
        <v>315743</v>
      </c>
      <c r="AE509" s="9"/>
      <c r="AF509" s="9">
        <f t="shared" si="52"/>
        <v>5</v>
      </c>
      <c r="AG509" s="9">
        <f t="shared" si="53"/>
        <v>2023</v>
      </c>
    </row>
    <row r="510" spans="1:33" x14ac:dyDescent="0.2">
      <c r="A510" s="16">
        <v>45062</v>
      </c>
      <c r="B510" s="17">
        <v>10267</v>
      </c>
      <c r="C510" s="17">
        <v>10221</v>
      </c>
      <c r="D510" s="17">
        <v>10321</v>
      </c>
      <c r="E510" s="17">
        <v>10455</v>
      </c>
      <c r="F510" s="17">
        <v>10793</v>
      </c>
      <c r="G510" s="17">
        <v>11385</v>
      </c>
      <c r="H510" s="17">
        <v>12390</v>
      </c>
      <c r="I510" s="17">
        <v>13133</v>
      </c>
      <c r="J510" s="17">
        <v>15091</v>
      </c>
      <c r="K510" s="17">
        <v>15815</v>
      </c>
      <c r="L510" s="17">
        <v>16882</v>
      </c>
      <c r="M510" s="17">
        <v>17200</v>
      </c>
      <c r="N510" s="17">
        <v>17280</v>
      </c>
      <c r="O510" s="17">
        <v>17113</v>
      </c>
      <c r="P510" s="17">
        <v>17080</v>
      </c>
      <c r="Q510" s="17">
        <v>16546</v>
      </c>
      <c r="R510" s="17">
        <v>16302</v>
      </c>
      <c r="S510" s="17">
        <v>15362</v>
      </c>
      <c r="T510" s="17">
        <v>14221</v>
      </c>
      <c r="U510" s="17">
        <v>12927</v>
      </c>
      <c r="V510" s="17">
        <v>11628</v>
      </c>
      <c r="W510" s="17">
        <v>11223</v>
      </c>
      <c r="X510" s="17">
        <v>10936</v>
      </c>
      <c r="Y510" s="17">
        <v>10940</v>
      </c>
      <c r="AA510" s="32">
        <f t="shared" si="48"/>
        <v>2</v>
      </c>
      <c r="AB510" s="9">
        <f t="shared" si="49"/>
        <v>238739</v>
      </c>
      <c r="AC510" s="13">
        <f t="shared" si="50"/>
        <v>86772</v>
      </c>
      <c r="AD510" s="13">
        <f t="shared" si="51"/>
        <v>325511</v>
      </c>
      <c r="AE510" s="9"/>
      <c r="AF510" s="9">
        <f t="shared" si="52"/>
        <v>5</v>
      </c>
      <c r="AG510" s="9">
        <f t="shared" si="53"/>
        <v>2023</v>
      </c>
    </row>
    <row r="511" spans="1:33" x14ac:dyDescent="0.2">
      <c r="A511" s="16">
        <v>45063</v>
      </c>
      <c r="B511" s="17">
        <v>10747</v>
      </c>
      <c r="C511" s="17">
        <v>10771</v>
      </c>
      <c r="D511" s="17">
        <v>10892</v>
      </c>
      <c r="E511" s="17">
        <v>11031</v>
      </c>
      <c r="F511" s="17">
        <v>11506</v>
      </c>
      <c r="G511" s="17">
        <v>12110</v>
      </c>
      <c r="H511" s="17">
        <v>13219</v>
      </c>
      <c r="I511" s="17">
        <v>13660</v>
      </c>
      <c r="J511" s="17">
        <v>14801</v>
      </c>
      <c r="K511" s="17">
        <v>14704</v>
      </c>
      <c r="L511" s="17">
        <v>15788</v>
      </c>
      <c r="M511" s="17">
        <v>16132</v>
      </c>
      <c r="N511" s="17">
        <v>16410</v>
      </c>
      <c r="O511" s="17">
        <v>16693</v>
      </c>
      <c r="P511" s="17">
        <v>16818</v>
      </c>
      <c r="Q511" s="17">
        <v>15716</v>
      </c>
      <c r="R511" s="17">
        <v>15382</v>
      </c>
      <c r="S511" s="17">
        <v>14940</v>
      </c>
      <c r="T511" s="17">
        <v>14046</v>
      </c>
      <c r="U511" s="17">
        <v>13282</v>
      </c>
      <c r="V511" s="17">
        <v>12356</v>
      </c>
      <c r="W511" s="17">
        <v>12196</v>
      </c>
      <c r="X511" s="17">
        <v>11974</v>
      </c>
      <c r="Y511" s="17">
        <v>12046</v>
      </c>
      <c r="AA511" s="32">
        <f t="shared" si="48"/>
        <v>3</v>
      </c>
      <c r="AB511" s="9">
        <f t="shared" si="49"/>
        <v>234898</v>
      </c>
      <c r="AC511" s="13">
        <f t="shared" si="50"/>
        <v>92322</v>
      </c>
      <c r="AD511" s="13">
        <f t="shared" si="51"/>
        <v>327220</v>
      </c>
      <c r="AE511" s="9"/>
      <c r="AF511" s="9">
        <f t="shared" si="52"/>
        <v>5</v>
      </c>
      <c r="AG511" s="9">
        <f t="shared" si="53"/>
        <v>2023</v>
      </c>
    </row>
    <row r="512" spans="1:33" x14ac:dyDescent="0.2">
      <c r="A512" s="16">
        <v>45064</v>
      </c>
      <c r="B512" s="17">
        <v>11837</v>
      </c>
      <c r="C512" s="17">
        <v>11951</v>
      </c>
      <c r="D512" s="17">
        <v>12102</v>
      </c>
      <c r="E512" s="17">
        <v>12222</v>
      </c>
      <c r="F512" s="17">
        <v>12832</v>
      </c>
      <c r="G512" s="17">
        <v>13377</v>
      </c>
      <c r="H512" s="17">
        <v>14101</v>
      </c>
      <c r="I512" s="17">
        <v>14428</v>
      </c>
      <c r="J512" s="17">
        <v>15516</v>
      </c>
      <c r="K512" s="17">
        <v>15336</v>
      </c>
      <c r="L512" s="17">
        <v>15538</v>
      </c>
      <c r="M512" s="17">
        <v>15455</v>
      </c>
      <c r="N512" s="17">
        <v>15546</v>
      </c>
      <c r="O512" s="17">
        <v>15418</v>
      </c>
      <c r="P512" s="17">
        <v>15381</v>
      </c>
      <c r="Q512" s="17">
        <v>14906</v>
      </c>
      <c r="R512" s="17">
        <v>14488</v>
      </c>
      <c r="S512" s="17">
        <v>14165</v>
      </c>
      <c r="T512" s="17">
        <v>13437</v>
      </c>
      <c r="U512" s="17">
        <v>12562</v>
      </c>
      <c r="V512" s="17">
        <v>11821</v>
      </c>
      <c r="W512" s="17">
        <v>11631</v>
      </c>
      <c r="X512" s="17">
        <v>11268</v>
      </c>
      <c r="Y512" s="17">
        <v>11412</v>
      </c>
      <c r="AA512" s="32">
        <f t="shared" si="48"/>
        <v>4</v>
      </c>
      <c r="AB512" s="9">
        <f t="shared" si="49"/>
        <v>226896</v>
      </c>
      <c r="AC512" s="13">
        <f t="shared" si="50"/>
        <v>99834</v>
      </c>
      <c r="AD512" s="13">
        <f t="shared" si="51"/>
        <v>326730</v>
      </c>
      <c r="AE512" s="9"/>
      <c r="AF512" s="9">
        <f t="shared" si="52"/>
        <v>5</v>
      </c>
      <c r="AG512" s="9">
        <f t="shared" si="53"/>
        <v>2023</v>
      </c>
    </row>
    <row r="513" spans="1:33" x14ac:dyDescent="0.2">
      <c r="A513" s="16">
        <v>45065</v>
      </c>
      <c r="B513" s="17">
        <v>11093</v>
      </c>
      <c r="C513" s="17">
        <v>11191</v>
      </c>
      <c r="D513" s="17">
        <v>11300</v>
      </c>
      <c r="E513" s="17">
        <v>11468</v>
      </c>
      <c r="F513" s="17">
        <v>11953</v>
      </c>
      <c r="G513" s="17">
        <v>12472</v>
      </c>
      <c r="H513" s="17">
        <v>13386</v>
      </c>
      <c r="I513" s="17">
        <v>13797</v>
      </c>
      <c r="J513" s="17">
        <v>15170</v>
      </c>
      <c r="K513" s="17">
        <v>14965</v>
      </c>
      <c r="L513" s="17">
        <v>15151</v>
      </c>
      <c r="M513" s="17">
        <v>15117</v>
      </c>
      <c r="N513" s="17">
        <v>15153</v>
      </c>
      <c r="O513" s="17">
        <v>15059</v>
      </c>
      <c r="P513" s="17">
        <v>14989</v>
      </c>
      <c r="Q513" s="17">
        <v>14625</v>
      </c>
      <c r="R513" s="17">
        <v>14298</v>
      </c>
      <c r="S513" s="17">
        <v>13833</v>
      </c>
      <c r="T513" s="17">
        <v>12936</v>
      </c>
      <c r="U513" s="17">
        <v>12059</v>
      </c>
      <c r="V513" s="17">
        <v>11335</v>
      </c>
      <c r="W513" s="17">
        <v>11262</v>
      </c>
      <c r="X513" s="17">
        <v>11144</v>
      </c>
      <c r="Y513" s="17">
        <v>11127</v>
      </c>
      <c r="AA513" s="32">
        <f t="shared" si="48"/>
        <v>5</v>
      </c>
      <c r="AB513" s="9">
        <f t="shared" si="49"/>
        <v>220893</v>
      </c>
      <c r="AC513" s="13">
        <f t="shared" si="50"/>
        <v>93990</v>
      </c>
      <c r="AD513" s="13">
        <f t="shared" si="51"/>
        <v>314883</v>
      </c>
      <c r="AE513" s="9"/>
      <c r="AF513" s="9">
        <f t="shared" si="52"/>
        <v>5</v>
      </c>
      <c r="AG513" s="9">
        <f t="shared" si="53"/>
        <v>2023</v>
      </c>
    </row>
    <row r="514" spans="1:33" x14ac:dyDescent="0.2">
      <c r="A514" s="16">
        <v>45066</v>
      </c>
      <c r="B514" s="17">
        <v>10790</v>
      </c>
      <c r="C514" s="17">
        <v>10692</v>
      </c>
      <c r="D514" s="17">
        <v>10625</v>
      </c>
      <c r="E514" s="17">
        <v>10690</v>
      </c>
      <c r="F514" s="17">
        <v>10843</v>
      </c>
      <c r="G514" s="17">
        <v>10809</v>
      </c>
      <c r="H514" s="17">
        <v>11074</v>
      </c>
      <c r="I514" s="17">
        <v>11535</v>
      </c>
      <c r="J514" s="17">
        <v>12873</v>
      </c>
      <c r="K514" s="17">
        <v>13131</v>
      </c>
      <c r="L514" s="17">
        <v>13511</v>
      </c>
      <c r="M514" s="17">
        <v>13652</v>
      </c>
      <c r="N514" s="17">
        <v>13877</v>
      </c>
      <c r="O514" s="17">
        <v>14220</v>
      </c>
      <c r="P514" s="17">
        <v>14068</v>
      </c>
      <c r="Q514" s="17">
        <v>14119</v>
      </c>
      <c r="R514" s="17">
        <v>14232</v>
      </c>
      <c r="S514" s="17">
        <v>13850</v>
      </c>
      <c r="T514" s="17">
        <v>12730</v>
      </c>
      <c r="U514" s="17">
        <v>11745</v>
      </c>
      <c r="V514" s="17">
        <v>10873</v>
      </c>
      <c r="W514" s="17">
        <v>10750</v>
      </c>
      <c r="X514" s="17">
        <v>10618</v>
      </c>
      <c r="Y514" s="17">
        <v>10721</v>
      </c>
      <c r="AA514" s="32">
        <f t="shared" si="48"/>
        <v>6</v>
      </c>
      <c r="AB514" s="9">
        <f t="shared" si="49"/>
        <v>205784</v>
      </c>
      <c r="AC514" s="13">
        <f t="shared" si="50"/>
        <v>86244</v>
      </c>
      <c r="AD514" s="13">
        <f t="shared" si="51"/>
        <v>292028</v>
      </c>
      <c r="AE514" s="9"/>
      <c r="AF514" s="9">
        <f t="shared" si="52"/>
        <v>5</v>
      </c>
      <c r="AG514" s="9">
        <f t="shared" si="53"/>
        <v>2023</v>
      </c>
    </row>
    <row r="515" spans="1:33" x14ac:dyDescent="0.2">
      <c r="A515" s="16">
        <v>45067</v>
      </c>
      <c r="B515" s="17">
        <v>10513</v>
      </c>
      <c r="C515" s="17">
        <v>10542</v>
      </c>
      <c r="D515" s="17">
        <v>10435</v>
      </c>
      <c r="E515" s="17">
        <v>10518</v>
      </c>
      <c r="F515" s="17">
        <v>10584</v>
      </c>
      <c r="G515" s="17">
        <v>10435</v>
      </c>
      <c r="H515" s="17">
        <v>10430</v>
      </c>
      <c r="I515" s="17">
        <v>11334</v>
      </c>
      <c r="J515" s="17">
        <v>13005</v>
      </c>
      <c r="K515" s="17">
        <v>13509</v>
      </c>
      <c r="L515" s="17">
        <v>14123</v>
      </c>
      <c r="M515" s="17">
        <v>14088</v>
      </c>
      <c r="N515" s="17">
        <v>14095</v>
      </c>
      <c r="O515" s="17">
        <v>14197</v>
      </c>
      <c r="P515" s="17">
        <v>14507</v>
      </c>
      <c r="Q515" s="17">
        <v>14143</v>
      </c>
      <c r="R515" s="17">
        <v>14101</v>
      </c>
      <c r="S515" s="17">
        <v>13858</v>
      </c>
      <c r="T515" s="17">
        <v>12913</v>
      </c>
      <c r="U515" s="17">
        <v>12100</v>
      </c>
      <c r="V515" s="17">
        <v>11391</v>
      </c>
      <c r="W515" s="17">
        <v>11080</v>
      </c>
      <c r="X515" s="17">
        <v>10678</v>
      </c>
      <c r="Y515" s="17">
        <v>10578</v>
      </c>
      <c r="AA515" s="32">
        <f t="shared" si="48"/>
        <v>7</v>
      </c>
      <c r="AB515" s="9">
        <f t="shared" si="49"/>
        <v>0</v>
      </c>
      <c r="AC515" s="13">
        <f t="shared" si="50"/>
        <v>293157</v>
      </c>
      <c r="AD515" s="13">
        <f t="shared" si="51"/>
        <v>293157</v>
      </c>
      <c r="AE515" s="9"/>
      <c r="AF515" s="9">
        <f t="shared" si="52"/>
        <v>5</v>
      </c>
      <c r="AG515" s="9">
        <f t="shared" si="53"/>
        <v>2023</v>
      </c>
    </row>
    <row r="516" spans="1:33" x14ac:dyDescent="0.2">
      <c r="A516" s="16">
        <v>45068</v>
      </c>
      <c r="B516" s="17">
        <v>10388</v>
      </c>
      <c r="C516" s="17">
        <v>10249</v>
      </c>
      <c r="D516" s="17">
        <v>10261</v>
      </c>
      <c r="E516" s="17">
        <v>10426</v>
      </c>
      <c r="F516" s="17">
        <v>10928</v>
      </c>
      <c r="G516" s="17">
        <v>11523</v>
      </c>
      <c r="H516" s="17">
        <v>12617</v>
      </c>
      <c r="I516" s="17">
        <v>13180</v>
      </c>
      <c r="J516" s="17">
        <v>14453</v>
      </c>
      <c r="K516" s="17">
        <v>14435</v>
      </c>
      <c r="L516" s="17">
        <v>14721</v>
      </c>
      <c r="M516" s="17">
        <v>14789</v>
      </c>
      <c r="N516" s="17">
        <v>15084</v>
      </c>
      <c r="O516" s="17">
        <v>15292</v>
      </c>
      <c r="P516" s="17">
        <v>15334</v>
      </c>
      <c r="Q516" s="17">
        <v>14812</v>
      </c>
      <c r="R516" s="17">
        <v>14604</v>
      </c>
      <c r="S516" s="17">
        <v>14293</v>
      </c>
      <c r="T516" s="17">
        <v>13371</v>
      </c>
      <c r="U516" s="17">
        <v>12437</v>
      </c>
      <c r="V516" s="17">
        <v>11510</v>
      </c>
      <c r="W516" s="17">
        <v>11347</v>
      </c>
      <c r="X516" s="17">
        <v>10868</v>
      </c>
      <c r="Y516" s="17">
        <v>10864</v>
      </c>
      <c r="AA516" s="32">
        <f t="shared" si="48"/>
        <v>1</v>
      </c>
      <c r="AB516" s="9">
        <f t="shared" si="49"/>
        <v>0</v>
      </c>
      <c r="AC516" s="13">
        <f t="shared" si="50"/>
        <v>307786</v>
      </c>
      <c r="AD516" s="13">
        <f t="shared" si="51"/>
        <v>307786</v>
      </c>
      <c r="AE516" s="9"/>
      <c r="AF516" s="9">
        <f t="shared" si="52"/>
        <v>5</v>
      </c>
      <c r="AG516" s="9">
        <f t="shared" si="53"/>
        <v>2023</v>
      </c>
    </row>
    <row r="517" spans="1:33" x14ac:dyDescent="0.2">
      <c r="A517" s="16">
        <v>45069</v>
      </c>
      <c r="B517" s="17">
        <v>10692</v>
      </c>
      <c r="C517" s="17">
        <v>10773</v>
      </c>
      <c r="D517" s="17">
        <v>10870</v>
      </c>
      <c r="E517" s="17">
        <v>11104</v>
      </c>
      <c r="F517" s="17">
        <v>11602</v>
      </c>
      <c r="G517" s="17">
        <v>12149</v>
      </c>
      <c r="H517" s="17">
        <v>13093</v>
      </c>
      <c r="I517" s="17">
        <v>13404</v>
      </c>
      <c r="J517" s="17">
        <v>14709</v>
      </c>
      <c r="K517" s="17">
        <v>14621</v>
      </c>
      <c r="L517" s="17">
        <v>14863</v>
      </c>
      <c r="M517" s="17">
        <v>14904</v>
      </c>
      <c r="N517" s="17">
        <v>15183</v>
      </c>
      <c r="O517" s="17">
        <v>15325</v>
      </c>
      <c r="P517" s="17">
        <v>15345</v>
      </c>
      <c r="Q517" s="17">
        <v>15024</v>
      </c>
      <c r="R517" s="17">
        <v>14660</v>
      </c>
      <c r="S517" s="17">
        <v>14355</v>
      </c>
      <c r="T517" s="17">
        <v>13379</v>
      </c>
      <c r="U517" s="17">
        <v>12484</v>
      </c>
      <c r="V517" s="17">
        <v>11514</v>
      </c>
      <c r="W517" s="17">
        <v>11281</v>
      </c>
      <c r="X517" s="17">
        <v>10915</v>
      </c>
      <c r="Y517" s="17">
        <v>10847</v>
      </c>
      <c r="AA517" s="32">
        <f t="shared" si="48"/>
        <v>2</v>
      </c>
      <c r="AB517" s="9">
        <f t="shared" si="49"/>
        <v>221966</v>
      </c>
      <c r="AC517" s="13">
        <f t="shared" si="50"/>
        <v>91130</v>
      </c>
      <c r="AD517" s="13">
        <f t="shared" si="51"/>
        <v>313096</v>
      </c>
      <c r="AE517" s="9"/>
      <c r="AF517" s="9">
        <f t="shared" si="52"/>
        <v>5</v>
      </c>
      <c r="AG517" s="9">
        <f t="shared" si="53"/>
        <v>2023</v>
      </c>
    </row>
    <row r="518" spans="1:33" x14ac:dyDescent="0.2">
      <c r="A518" s="16">
        <v>45070</v>
      </c>
      <c r="B518" s="17">
        <v>21167</v>
      </c>
      <c r="C518" s="17">
        <v>21719</v>
      </c>
      <c r="D518" s="17">
        <v>21223</v>
      </c>
      <c r="E518" s="17">
        <v>21812</v>
      </c>
      <c r="F518" s="17">
        <v>19099</v>
      </c>
      <c r="G518" s="17">
        <v>15358</v>
      </c>
      <c r="H518" s="17">
        <v>10753</v>
      </c>
      <c r="I518" s="17">
        <v>4970</v>
      </c>
      <c r="J518" s="17">
        <v>6297</v>
      </c>
      <c r="K518" s="17">
        <v>8104</v>
      </c>
      <c r="L518" s="17">
        <v>6607</v>
      </c>
      <c r="M518" s="17">
        <v>4980</v>
      </c>
      <c r="N518" s="17">
        <v>2924</v>
      </c>
      <c r="O518" s="17">
        <v>6519</v>
      </c>
      <c r="P518" s="17">
        <v>29160</v>
      </c>
      <c r="Q518" s="17">
        <v>26411</v>
      </c>
      <c r="R518" s="17">
        <v>28083</v>
      </c>
      <c r="S518" s="17">
        <v>29092</v>
      </c>
      <c r="T518" s="17">
        <v>25330</v>
      </c>
      <c r="U518" s="17">
        <v>14983</v>
      </c>
      <c r="V518" s="17">
        <v>13114</v>
      </c>
      <c r="W518" s="17">
        <v>16008</v>
      </c>
      <c r="X518" s="17">
        <v>17498</v>
      </c>
      <c r="Y518" s="17">
        <v>3315</v>
      </c>
      <c r="AA518" s="32">
        <f t="shared" si="48"/>
        <v>3</v>
      </c>
      <c r="AB518" s="9">
        <f t="shared" si="49"/>
        <v>240080</v>
      </c>
      <c r="AC518" s="13">
        <f t="shared" si="50"/>
        <v>134446</v>
      </c>
      <c r="AD518" s="13">
        <f t="shared" si="51"/>
        <v>374526</v>
      </c>
      <c r="AE518" s="9"/>
      <c r="AF518" s="9">
        <f t="shared" si="52"/>
        <v>5</v>
      </c>
      <c r="AG518" s="9">
        <f t="shared" si="53"/>
        <v>2023</v>
      </c>
    </row>
    <row r="519" spans="1:33" x14ac:dyDescent="0.2">
      <c r="A519" s="16">
        <v>45071</v>
      </c>
      <c r="B519" s="17">
        <v>10882</v>
      </c>
      <c r="C519" s="17">
        <v>10911</v>
      </c>
      <c r="D519" s="17">
        <v>10965</v>
      </c>
      <c r="E519" s="17">
        <v>11094</v>
      </c>
      <c r="F519" s="17">
        <v>11532</v>
      </c>
      <c r="G519" s="17">
        <v>12102</v>
      </c>
      <c r="H519" s="17">
        <v>13160</v>
      </c>
      <c r="I519" s="17">
        <v>13769</v>
      </c>
      <c r="J519" s="17">
        <v>15612</v>
      </c>
      <c r="K519" s="17">
        <v>15991</v>
      </c>
      <c r="L519" s="17">
        <v>16461</v>
      </c>
      <c r="M519" s="17">
        <v>16358</v>
      </c>
      <c r="N519" s="17">
        <v>16667</v>
      </c>
      <c r="O519" s="17">
        <v>16723</v>
      </c>
      <c r="P519" s="17">
        <v>16461</v>
      </c>
      <c r="Q519" s="17">
        <v>15922</v>
      </c>
      <c r="R519" s="17">
        <v>15558</v>
      </c>
      <c r="S519" s="17">
        <v>14861</v>
      </c>
      <c r="T519" s="17">
        <v>13799</v>
      </c>
      <c r="U519" s="17">
        <v>12811</v>
      </c>
      <c r="V519" s="17">
        <v>11946</v>
      </c>
      <c r="W519" s="17">
        <v>11838</v>
      </c>
      <c r="X519" s="17">
        <v>11509</v>
      </c>
      <c r="Y519" s="17">
        <v>11461</v>
      </c>
      <c r="AA519" s="32">
        <f t="shared" si="48"/>
        <v>4</v>
      </c>
      <c r="AB519" s="9">
        <f t="shared" si="49"/>
        <v>236286</v>
      </c>
      <c r="AC519" s="13">
        <f t="shared" si="50"/>
        <v>92107</v>
      </c>
      <c r="AD519" s="13">
        <f t="shared" si="51"/>
        <v>328393</v>
      </c>
      <c r="AE519" s="9"/>
      <c r="AF519" s="9">
        <f t="shared" si="52"/>
        <v>5</v>
      </c>
      <c r="AG519" s="9">
        <f t="shared" si="53"/>
        <v>2023</v>
      </c>
    </row>
    <row r="520" spans="1:33" x14ac:dyDescent="0.2">
      <c r="A520" s="16">
        <v>45072</v>
      </c>
      <c r="B520" s="17">
        <v>11203</v>
      </c>
      <c r="C520" s="17">
        <v>11199</v>
      </c>
      <c r="D520" s="17">
        <v>11318</v>
      </c>
      <c r="E520" s="17">
        <v>11394</v>
      </c>
      <c r="F520" s="17">
        <v>11822</v>
      </c>
      <c r="G520" s="17">
        <v>12383</v>
      </c>
      <c r="H520" s="17">
        <v>13205</v>
      </c>
      <c r="I520" s="17">
        <v>13746</v>
      </c>
      <c r="J520" s="17">
        <v>15422</v>
      </c>
      <c r="K520" s="17">
        <v>15825</v>
      </c>
      <c r="L520" s="17">
        <v>16403</v>
      </c>
      <c r="M520" s="17">
        <v>16220</v>
      </c>
      <c r="N520" s="17">
        <v>16287</v>
      </c>
      <c r="O520" s="17">
        <v>16288</v>
      </c>
      <c r="P520" s="17">
        <v>16071</v>
      </c>
      <c r="Q520" s="17">
        <v>15295</v>
      </c>
      <c r="R520" s="17">
        <v>14897</v>
      </c>
      <c r="S520" s="17">
        <v>14030</v>
      </c>
      <c r="T520" s="17">
        <v>13058</v>
      </c>
      <c r="U520" s="17">
        <v>12136</v>
      </c>
      <c r="V520" s="17">
        <v>11380</v>
      </c>
      <c r="W520" s="17">
        <v>11375</v>
      </c>
      <c r="X520" s="17">
        <v>11321</v>
      </c>
      <c r="Y520" s="17">
        <v>11286</v>
      </c>
      <c r="AA520" s="32">
        <f t="shared" si="48"/>
        <v>5</v>
      </c>
      <c r="AB520" s="9">
        <f t="shared" si="49"/>
        <v>229754</v>
      </c>
      <c r="AC520" s="13">
        <f t="shared" si="50"/>
        <v>93810</v>
      </c>
      <c r="AD520" s="13">
        <f t="shared" si="51"/>
        <v>323564</v>
      </c>
      <c r="AE520" s="9"/>
      <c r="AF520" s="9">
        <f t="shared" si="52"/>
        <v>5</v>
      </c>
      <c r="AG520" s="9">
        <f t="shared" si="53"/>
        <v>2023</v>
      </c>
    </row>
    <row r="521" spans="1:33" x14ac:dyDescent="0.2">
      <c r="A521" s="16">
        <v>45073</v>
      </c>
      <c r="B521" s="17">
        <v>10916</v>
      </c>
      <c r="C521" s="17">
        <v>10930</v>
      </c>
      <c r="D521" s="17">
        <v>10901</v>
      </c>
      <c r="E521" s="17">
        <v>10938</v>
      </c>
      <c r="F521" s="17">
        <v>11150</v>
      </c>
      <c r="G521" s="17">
        <v>11102</v>
      </c>
      <c r="H521" s="17">
        <v>11272</v>
      </c>
      <c r="I521" s="17">
        <v>11750</v>
      </c>
      <c r="J521" s="17">
        <v>12719</v>
      </c>
      <c r="K521" s="17">
        <v>12712</v>
      </c>
      <c r="L521" s="17">
        <v>13050</v>
      </c>
      <c r="M521" s="17">
        <v>13059</v>
      </c>
      <c r="N521" s="17">
        <v>13339</v>
      </c>
      <c r="O521" s="17">
        <v>13349</v>
      </c>
      <c r="P521" s="17">
        <v>13939</v>
      </c>
      <c r="Q521" s="17">
        <v>14152</v>
      </c>
      <c r="R521" s="17">
        <v>13820</v>
      </c>
      <c r="S521" s="17">
        <v>13369</v>
      </c>
      <c r="T521" s="17">
        <v>12554</v>
      </c>
      <c r="U521" s="17">
        <v>11585</v>
      </c>
      <c r="V521" s="17">
        <v>11029</v>
      </c>
      <c r="W521" s="17">
        <v>11059</v>
      </c>
      <c r="X521" s="17">
        <v>10931</v>
      </c>
      <c r="Y521" s="17">
        <v>10850</v>
      </c>
      <c r="AA521" s="32">
        <f t="shared" si="48"/>
        <v>6</v>
      </c>
      <c r="AB521" s="9">
        <f t="shared" si="49"/>
        <v>202416</v>
      </c>
      <c r="AC521" s="13">
        <f t="shared" si="50"/>
        <v>88059</v>
      </c>
      <c r="AD521" s="13">
        <f t="shared" si="51"/>
        <v>290475</v>
      </c>
      <c r="AE521" s="9"/>
      <c r="AF521" s="9">
        <f t="shared" si="52"/>
        <v>5</v>
      </c>
      <c r="AG521" s="9">
        <f t="shared" si="53"/>
        <v>2023</v>
      </c>
    </row>
    <row r="522" spans="1:33" x14ac:dyDescent="0.2">
      <c r="A522" s="16">
        <v>45074</v>
      </c>
      <c r="B522" s="17">
        <v>10520</v>
      </c>
      <c r="C522" s="17">
        <v>10353</v>
      </c>
      <c r="D522" s="17">
        <v>10249</v>
      </c>
      <c r="E522" s="17">
        <v>10205</v>
      </c>
      <c r="F522" s="17">
        <v>10263</v>
      </c>
      <c r="G522" s="17">
        <v>10047</v>
      </c>
      <c r="H522" s="17">
        <v>10224</v>
      </c>
      <c r="I522" s="17">
        <v>10917</v>
      </c>
      <c r="J522" s="17">
        <v>12441</v>
      </c>
      <c r="K522" s="17">
        <v>12871</v>
      </c>
      <c r="L522" s="17">
        <v>13596</v>
      </c>
      <c r="M522" s="17">
        <v>14002</v>
      </c>
      <c r="N522" s="17">
        <v>14560</v>
      </c>
      <c r="O522" s="17">
        <v>15020</v>
      </c>
      <c r="P522" s="17">
        <v>15314</v>
      </c>
      <c r="Q522" s="17">
        <v>15239</v>
      </c>
      <c r="R522" s="17">
        <v>15173</v>
      </c>
      <c r="S522" s="17">
        <v>14908</v>
      </c>
      <c r="T522" s="17">
        <v>13865</v>
      </c>
      <c r="U522" s="17">
        <v>12649</v>
      </c>
      <c r="V522" s="17">
        <v>11878</v>
      </c>
      <c r="W522" s="17">
        <v>11951</v>
      </c>
      <c r="X522" s="17">
        <v>11752</v>
      </c>
      <c r="Y522" s="17">
        <v>11519</v>
      </c>
      <c r="AA522" s="32">
        <f t="shared" si="48"/>
        <v>7</v>
      </c>
      <c r="AB522" s="9">
        <f t="shared" si="49"/>
        <v>0</v>
      </c>
      <c r="AC522" s="13">
        <f t="shared" si="50"/>
        <v>299516</v>
      </c>
      <c r="AD522" s="13">
        <f t="shared" si="51"/>
        <v>299516</v>
      </c>
      <c r="AE522" s="9"/>
      <c r="AF522" s="9">
        <f t="shared" si="52"/>
        <v>5</v>
      </c>
      <c r="AG522" s="9">
        <f t="shared" si="53"/>
        <v>2023</v>
      </c>
    </row>
    <row r="523" spans="1:33" x14ac:dyDescent="0.2">
      <c r="A523" s="16">
        <v>45075</v>
      </c>
      <c r="B523" s="17">
        <v>11093</v>
      </c>
      <c r="C523" s="17">
        <v>10841</v>
      </c>
      <c r="D523" s="17">
        <v>10597</v>
      </c>
      <c r="E523" s="17">
        <v>10531</v>
      </c>
      <c r="F523" s="17">
        <v>10587</v>
      </c>
      <c r="G523" s="17">
        <v>10286</v>
      </c>
      <c r="H523" s="17">
        <v>10479</v>
      </c>
      <c r="I523" s="17">
        <v>11047</v>
      </c>
      <c r="J523" s="17">
        <v>12332</v>
      </c>
      <c r="K523" s="17">
        <v>12643</v>
      </c>
      <c r="L523" s="17">
        <v>13294</v>
      </c>
      <c r="M523" s="17">
        <v>13667</v>
      </c>
      <c r="N523" s="17">
        <v>13997</v>
      </c>
      <c r="O523" s="17">
        <v>14204</v>
      </c>
      <c r="P523" s="17">
        <v>14254</v>
      </c>
      <c r="Q523" s="17">
        <v>14312</v>
      </c>
      <c r="R523" s="17">
        <v>14240</v>
      </c>
      <c r="S523" s="17">
        <v>14176</v>
      </c>
      <c r="T523" s="17">
        <v>13269</v>
      </c>
      <c r="U523" s="17">
        <v>12281</v>
      </c>
      <c r="V523" s="17">
        <v>11545</v>
      </c>
      <c r="W523" s="17">
        <v>11307</v>
      </c>
      <c r="X523" s="17">
        <v>10829</v>
      </c>
      <c r="Y523" s="17">
        <v>10683</v>
      </c>
      <c r="AA523" s="32">
        <f t="shared" si="48"/>
        <v>1</v>
      </c>
      <c r="AB523" s="9">
        <f t="shared" si="49"/>
        <v>0</v>
      </c>
      <c r="AC523" s="13">
        <f t="shared" si="50"/>
        <v>292494</v>
      </c>
      <c r="AD523" s="13">
        <f t="shared" si="51"/>
        <v>292494</v>
      </c>
      <c r="AE523" s="9"/>
      <c r="AF523" s="9">
        <f t="shared" si="52"/>
        <v>5</v>
      </c>
      <c r="AG523" s="9">
        <f t="shared" si="53"/>
        <v>2023</v>
      </c>
    </row>
    <row r="524" spans="1:33" x14ac:dyDescent="0.2">
      <c r="A524" s="16">
        <v>45076</v>
      </c>
      <c r="B524" s="17">
        <v>10606</v>
      </c>
      <c r="C524" s="17">
        <v>10592</v>
      </c>
      <c r="D524" s="17">
        <v>10693</v>
      </c>
      <c r="E524" s="17">
        <v>10812</v>
      </c>
      <c r="F524" s="17">
        <v>11260</v>
      </c>
      <c r="G524" s="17">
        <v>11740</v>
      </c>
      <c r="H524" s="17">
        <v>12877</v>
      </c>
      <c r="I524" s="17">
        <v>13242</v>
      </c>
      <c r="J524" s="17">
        <v>14617</v>
      </c>
      <c r="K524" s="17">
        <v>14835</v>
      </c>
      <c r="L524" s="17">
        <v>15285</v>
      </c>
      <c r="M524" s="17">
        <v>15512</v>
      </c>
      <c r="N524" s="17">
        <v>15951</v>
      </c>
      <c r="O524" s="17">
        <v>16345</v>
      </c>
      <c r="P524" s="17">
        <v>16654</v>
      </c>
      <c r="Q524" s="17">
        <v>16050</v>
      </c>
      <c r="R524" s="17">
        <v>15674</v>
      </c>
      <c r="S524" s="17">
        <v>15026</v>
      </c>
      <c r="T524" s="17">
        <v>13903</v>
      </c>
      <c r="U524" s="17">
        <v>12654</v>
      </c>
      <c r="V524" s="17">
        <v>11575</v>
      </c>
      <c r="W524" s="17">
        <v>11353</v>
      </c>
      <c r="X524" s="17">
        <v>11130</v>
      </c>
      <c r="Y524" s="17">
        <v>10822</v>
      </c>
      <c r="AA524" s="32">
        <f t="shared" si="48"/>
        <v>2</v>
      </c>
      <c r="AB524" s="9">
        <f t="shared" si="49"/>
        <v>229806</v>
      </c>
      <c r="AC524" s="13">
        <f t="shared" si="50"/>
        <v>89402</v>
      </c>
      <c r="AD524" s="13">
        <f t="shared" si="51"/>
        <v>319208</v>
      </c>
      <c r="AE524" s="9"/>
      <c r="AF524" s="9">
        <f t="shared" si="52"/>
        <v>5</v>
      </c>
      <c r="AG524" s="9">
        <f t="shared" si="53"/>
        <v>2023</v>
      </c>
    </row>
    <row r="525" spans="1:33" x14ac:dyDescent="0.2">
      <c r="A525" s="16">
        <v>45077</v>
      </c>
      <c r="B525" s="17">
        <v>10631</v>
      </c>
      <c r="C525" s="17">
        <v>10549</v>
      </c>
      <c r="D525" s="17">
        <v>10567</v>
      </c>
      <c r="E525" s="17">
        <v>10718</v>
      </c>
      <c r="F525" s="17">
        <v>11077</v>
      </c>
      <c r="G525" s="17">
        <v>11599</v>
      </c>
      <c r="H525" s="17">
        <v>12566</v>
      </c>
      <c r="I525" s="17">
        <v>13285</v>
      </c>
      <c r="J525" s="17">
        <v>14702</v>
      </c>
      <c r="K525" s="17">
        <v>15123</v>
      </c>
      <c r="L525" s="17">
        <v>15687</v>
      </c>
      <c r="M525" s="17">
        <v>16142</v>
      </c>
      <c r="N525" s="17">
        <v>16872</v>
      </c>
      <c r="O525" s="17">
        <v>17539</v>
      </c>
      <c r="P525" s="17">
        <v>18051</v>
      </c>
      <c r="Q525" s="17">
        <v>17828</v>
      </c>
      <c r="R525" s="17">
        <v>17470</v>
      </c>
      <c r="S525" s="17">
        <v>16686</v>
      </c>
      <c r="T525" s="17">
        <v>15288</v>
      </c>
      <c r="U525" s="17">
        <v>13907</v>
      </c>
      <c r="V525" s="17">
        <v>12718</v>
      </c>
      <c r="W525" s="17">
        <v>12311</v>
      </c>
      <c r="X525" s="17">
        <v>11834</v>
      </c>
      <c r="Y525" s="17">
        <v>11786</v>
      </c>
      <c r="AA525" s="32">
        <f t="shared" si="48"/>
        <v>3</v>
      </c>
      <c r="AB525" s="9">
        <f t="shared" si="49"/>
        <v>245443</v>
      </c>
      <c r="AC525" s="13">
        <f t="shared" si="50"/>
        <v>89493</v>
      </c>
      <c r="AD525" s="13">
        <f t="shared" si="51"/>
        <v>334936</v>
      </c>
      <c r="AE525" s="9"/>
      <c r="AF525" s="9">
        <f t="shared" si="52"/>
        <v>5</v>
      </c>
      <c r="AG525" s="9">
        <f t="shared" si="53"/>
        <v>2023</v>
      </c>
    </row>
    <row r="526" spans="1:33" x14ac:dyDescent="0.2">
      <c r="A526" s="16">
        <v>45078</v>
      </c>
      <c r="B526" s="17">
        <v>11086</v>
      </c>
      <c r="C526" s="17">
        <v>11120</v>
      </c>
      <c r="D526" s="17">
        <v>11015</v>
      </c>
      <c r="E526" s="17">
        <v>10954</v>
      </c>
      <c r="F526" s="17">
        <v>11350</v>
      </c>
      <c r="G526" s="17">
        <v>12227</v>
      </c>
      <c r="H526" s="17">
        <v>13934</v>
      </c>
      <c r="I526" s="17">
        <v>14635</v>
      </c>
      <c r="J526" s="17">
        <v>15749</v>
      </c>
      <c r="K526" s="17">
        <v>15822</v>
      </c>
      <c r="L526" s="17">
        <v>17322</v>
      </c>
      <c r="M526" s="17">
        <v>18360</v>
      </c>
      <c r="N526" s="17">
        <v>18782</v>
      </c>
      <c r="O526" s="17">
        <v>20145</v>
      </c>
      <c r="P526" s="17">
        <v>20670</v>
      </c>
      <c r="Q526" s="17">
        <v>20452</v>
      </c>
      <c r="R526" s="17">
        <v>20305</v>
      </c>
      <c r="S526" s="17">
        <v>19089</v>
      </c>
      <c r="T526" s="17">
        <v>17379</v>
      </c>
      <c r="U526" s="17">
        <v>15791</v>
      </c>
      <c r="V526" s="17">
        <v>14920</v>
      </c>
      <c r="W526" s="17">
        <v>13491</v>
      </c>
      <c r="X526" s="17">
        <v>13030</v>
      </c>
      <c r="Y526" s="17">
        <v>12692</v>
      </c>
      <c r="AA526" s="32">
        <f t="shared" si="48"/>
        <v>4</v>
      </c>
      <c r="AB526" s="9">
        <f t="shared" si="49"/>
        <v>275942</v>
      </c>
      <c r="AC526" s="13">
        <f t="shared" si="50"/>
        <v>94378</v>
      </c>
      <c r="AD526" s="13">
        <f t="shared" si="51"/>
        <v>370320</v>
      </c>
      <c r="AE526" s="9"/>
      <c r="AF526" s="9">
        <f t="shared" si="52"/>
        <v>6</v>
      </c>
      <c r="AG526" s="9">
        <f t="shared" si="53"/>
        <v>2023</v>
      </c>
    </row>
    <row r="527" spans="1:33" x14ac:dyDescent="0.2">
      <c r="A527" s="16">
        <v>45079</v>
      </c>
      <c r="B527" s="17">
        <v>12304</v>
      </c>
      <c r="C527" s="17">
        <v>12314</v>
      </c>
      <c r="D527" s="17">
        <v>12131</v>
      </c>
      <c r="E527" s="17">
        <v>11850</v>
      </c>
      <c r="F527" s="17">
        <v>12155</v>
      </c>
      <c r="G527" s="17">
        <v>12781</v>
      </c>
      <c r="H527" s="17">
        <v>14481</v>
      </c>
      <c r="I527" s="17">
        <v>15236</v>
      </c>
      <c r="J527" s="17">
        <v>16596</v>
      </c>
      <c r="K527" s="17">
        <v>16993</v>
      </c>
      <c r="L527" s="17">
        <v>18362</v>
      </c>
      <c r="M527" s="17">
        <v>19476</v>
      </c>
      <c r="N527" s="17">
        <v>19396</v>
      </c>
      <c r="O527" s="17">
        <v>20413</v>
      </c>
      <c r="P527" s="17">
        <v>20988</v>
      </c>
      <c r="Q527" s="17">
        <v>20379</v>
      </c>
      <c r="R527" s="17">
        <v>19138</v>
      </c>
      <c r="S527" s="17">
        <v>17495</v>
      </c>
      <c r="T527" s="17">
        <v>15206</v>
      </c>
      <c r="U527" s="17">
        <v>13733</v>
      </c>
      <c r="V527" s="17">
        <v>12555</v>
      </c>
      <c r="W527" s="17">
        <v>11532</v>
      </c>
      <c r="X527" s="17">
        <v>11178</v>
      </c>
      <c r="Y527" s="17">
        <v>11031</v>
      </c>
      <c r="AA527" s="32">
        <f t="shared" si="48"/>
        <v>5</v>
      </c>
      <c r="AB527" s="9">
        <f t="shared" si="49"/>
        <v>268676</v>
      </c>
      <c r="AC527" s="13">
        <f t="shared" si="50"/>
        <v>99047</v>
      </c>
      <c r="AD527" s="13">
        <f t="shared" si="51"/>
        <v>367723</v>
      </c>
      <c r="AE527" s="9"/>
      <c r="AF527" s="9">
        <f t="shared" si="52"/>
        <v>6</v>
      </c>
      <c r="AG527" s="9">
        <f t="shared" si="53"/>
        <v>2023</v>
      </c>
    </row>
    <row r="528" spans="1:33" x14ac:dyDescent="0.2">
      <c r="A528" s="16">
        <v>45080</v>
      </c>
      <c r="B528" s="17">
        <v>10724</v>
      </c>
      <c r="C528" s="17">
        <v>10836</v>
      </c>
      <c r="D528" s="17">
        <v>10615</v>
      </c>
      <c r="E528" s="17">
        <v>10669</v>
      </c>
      <c r="F528" s="17">
        <v>10932</v>
      </c>
      <c r="G528" s="17">
        <v>11128</v>
      </c>
      <c r="H528" s="17">
        <v>11987</v>
      </c>
      <c r="I528" s="17">
        <v>12796</v>
      </c>
      <c r="J528" s="17">
        <v>14047</v>
      </c>
      <c r="K528" s="17">
        <v>14188</v>
      </c>
      <c r="L528" s="17">
        <v>15393</v>
      </c>
      <c r="M528" s="17">
        <v>16126</v>
      </c>
      <c r="N528" s="17">
        <v>16074</v>
      </c>
      <c r="O528" s="17">
        <v>16513</v>
      </c>
      <c r="P528" s="17">
        <v>16398</v>
      </c>
      <c r="Q528" s="17">
        <v>16241</v>
      </c>
      <c r="R528" s="17">
        <v>16060</v>
      </c>
      <c r="S528" s="17">
        <v>15346</v>
      </c>
      <c r="T528" s="17">
        <v>14042</v>
      </c>
      <c r="U528" s="17">
        <v>13113</v>
      </c>
      <c r="V528" s="17">
        <v>12678</v>
      </c>
      <c r="W528" s="17">
        <v>11848</v>
      </c>
      <c r="X528" s="17">
        <v>11569</v>
      </c>
      <c r="Y528" s="17">
        <v>11353</v>
      </c>
      <c r="AA528" s="32">
        <f t="shared" si="48"/>
        <v>6</v>
      </c>
      <c r="AB528" s="9">
        <f t="shared" si="49"/>
        <v>232432</v>
      </c>
      <c r="AC528" s="13">
        <f t="shared" si="50"/>
        <v>88244</v>
      </c>
      <c r="AD528" s="13">
        <f t="shared" si="51"/>
        <v>320676</v>
      </c>
      <c r="AE528" s="9"/>
      <c r="AF528" s="9">
        <f t="shared" si="52"/>
        <v>6</v>
      </c>
      <c r="AG528" s="9">
        <f t="shared" si="53"/>
        <v>2023</v>
      </c>
    </row>
    <row r="529" spans="1:33" x14ac:dyDescent="0.2">
      <c r="A529" s="16">
        <v>45081</v>
      </c>
      <c r="B529" s="17">
        <v>11439</v>
      </c>
      <c r="C529" s="17">
        <v>11584</v>
      </c>
      <c r="D529" s="17">
        <v>11409</v>
      </c>
      <c r="E529" s="17">
        <v>11476</v>
      </c>
      <c r="F529" s="17">
        <v>11731</v>
      </c>
      <c r="G529" s="17">
        <v>11771</v>
      </c>
      <c r="H529" s="17">
        <v>12523</v>
      </c>
      <c r="I529" s="17">
        <v>13294</v>
      </c>
      <c r="J529" s="17">
        <v>14749</v>
      </c>
      <c r="K529" s="17">
        <v>15170</v>
      </c>
      <c r="L529" s="17">
        <v>16625</v>
      </c>
      <c r="M529" s="17">
        <v>17608</v>
      </c>
      <c r="N529" s="17">
        <v>17833</v>
      </c>
      <c r="O529" s="17">
        <v>18254</v>
      </c>
      <c r="P529" s="17">
        <v>17686</v>
      </c>
      <c r="Q529" s="17">
        <v>17146</v>
      </c>
      <c r="R529" s="17">
        <v>17110</v>
      </c>
      <c r="S529" s="17">
        <v>16322</v>
      </c>
      <c r="T529" s="17">
        <v>15051</v>
      </c>
      <c r="U529" s="17">
        <v>14055</v>
      </c>
      <c r="V529" s="17">
        <v>13287</v>
      </c>
      <c r="W529" s="17">
        <v>11989</v>
      </c>
      <c r="X529" s="17">
        <v>11466</v>
      </c>
      <c r="Y529" s="17">
        <v>11285</v>
      </c>
      <c r="AA529" s="32">
        <f t="shared" si="48"/>
        <v>7</v>
      </c>
      <c r="AB529" s="9">
        <f t="shared" si="49"/>
        <v>0</v>
      </c>
      <c r="AC529" s="13">
        <f t="shared" si="50"/>
        <v>340863</v>
      </c>
      <c r="AD529" s="13">
        <f t="shared" si="51"/>
        <v>340863</v>
      </c>
      <c r="AE529" s="9"/>
      <c r="AF529" s="9">
        <f t="shared" si="52"/>
        <v>6</v>
      </c>
      <c r="AG529" s="9">
        <f t="shared" si="53"/>
        <v>2023</v>
      </c>
    </row>
    <row r="530" spans="1:33" x14ac:dyDescent="0.2">
      <c r="A530" s="16">
        <v>45082</v>
      </c>
      <c r="B530" s="17">
        <v>11549</v>
      </c>
      <c r="C530" s="17">
        <v>11682</v>
      </c>
      <c r="D530" s="17">
        <v>11635</v>
      </c>
      <c r="E530" s="17">
        <v>11732</v>
      </c>
      <c r="F530" s="17">
        <v>12256</v>
      </c>
      <c r="G530" s="17">
        <v>13328</v>
      </c>
      <c r="H530" s="17">
        <v>15126</v>
      </c>
      <c r="I530" s="17">
        <v>15851</v>
      </c>
      <c r="J530" s="17">
        <v>17152</v>
      </c>
      <c r="K530" s="17">
        <v>17276</v>
      </c>
      <c r="L530" s="17">
        <v>18576</v>
      </c>
      <c r="M530" s="17">
        <v>19044</v>
      </c>
      <c r="N530" s="17">
        <v>18652</v>
      </c>
      <c r="O530" s="17">
        <v>18970</v>
      </c>
      <c r="P530" s="17">
        <v>18988</v>
      </c>
      <c r="Q530" s="17">
        <v>18145</v>
      </c>
      <c r="R530" s="17">
        <v>17673</v>
      </c>
      <c r="S530" s="17">
        <v>16874</v>
      </c>
      <c r="T530" s="17">
        <v>15252</v>
      </c>
      <c r="U530" s="17">
        <v>14069</v>
      </c>
      <c r="V530" s="17">
        <v>13092</v>
      </c>
      <c r="W530" s="17">
        <v>12057</v>
      </c>
      <c r="X530" s="17">
        <v>11609</v>
      </c>
      <c r="Y530" s="17">
        <v>11437</v>
      </c>
      <c r="AA530" s="32">
        <f t="shared" si="48"/>
        <v>1</v>
      </c>
      <c r="AB530" s="9">
        <f t="shared" si="49"/>
        <v>0</v>
      </c>
      <c r="AC530" s="13">
        <f t="shared" si="50"/>
        <v>362025</v>
      </c>
      <c r="AD530" s="13">
        <f t="shared" si="51"/>
        <v>362025</v>
      </c>
      <c r="AE530" s="9"/>
      <c r="AF530" s="9">
        <f t="shared" si="52"/>
        <v>6</v>
      </c>
      <c r="AG530" s="9">
        <f t="shared" si="53"/>
        <v>2023</v>
      </c>
    </row>
    <row r="531" spans="1:33" x14ac:dyDescent="0.2">
      <c r="A531" s="16">
        <v>45083</v>
      </c>
      <c r="B531" s="17">
        <v>11303</v>
      </c>
      <c r="C531" s="17">
        <v>11573</v>
      </c>
      <c r="D531" s="17">
        <v>11454</v>
      </c>
      <c r="E531" s="17">
        <v>11459</v>
      </c>
      <c r="F531" s="17">
        <v>12033</v>
      </c>
      <c r="G531" s="17">
        <v>12951</v>
      </c>
      <c r="H531" s="17">
        <v>14759</v>
      </c>
      <c r="I531" s="17">
        <v>15397</v>
      </c>
      <c r="J531" s="17">
        <v>16665</v>
      </c>
      <c r="K531" s="17">
        <v>16641</v>
      </c>
      <c r="L531" s="17">
        <v>17550</v>
      </c>
      <c r="M531" s="17">
        <v>17604</v>
      </c>
      <c r="N531" s="17">
        <v>17387</v>
      </c>
      <c r="O531" s="17">
        <v>18164</v>
      </c>
      <c r="P531" s="17">
        <v>18117</v>
      </c>
      <c r="Q531" s="17">
        <v>17275</v>
      </c>
      <c r="R531" s="17">
        <v>17071</v>
      </c>
      <c r="S531" s="17">
        <v>16334</v>
      </c>
      <c r="T531" s="17">
        <v>14790</v>
      </c>
      <c r="U531" s="17">
        <v>13873</v>
      </c>
      <c r="V531" s="17">
        <v>12950</v>
      </c>
      <c r="W531" s="17">
        <v>12004</v>
      </c>
      <c r="X531" s="17">
        <v>11537</v>
      </c>
      <c r="Y531" s="17">
        <v>11337</v>
      </c>
      <c r="AA531" s="32">
        <f t="shared" si="48"/>
        <v>2</v>
      </c>
      <c r="AB531" s="9">
        <f t="shared" si="49"/>
        <v>253359</v>
      </c>
      <c r="AC531" s="13">
        <f t="shared" si="50"/>
        <v>96869</v>
      </c>
      <c r="AD531" s="13">
        <f t="shared" si="51"/>
        <v>350228</v>
      </c>
      <c r="AE531" s="9"/>
      <c r="AF531" s="9">
        <f t="shared" si="52"/>
        <v>6</v>
      </c>
      <c r="AG531" s="9">
        <f t="shared" si="53"/>
        <v>2023</v>
      </c>
    </row>
    <row r="532" spans="1:33" x14ac:dyDescent="0.2">
      <c r="A532" s="16">
        <v>45084</v>
      </c>
      <c r="B532" s="17">
        <v>11287</v>
      </c>
      <c r="C532" s="17">
        <v>11481</v>
      </c>
      <c r="D532" s="17">
        <v>11422</v>
      </c>
      <c r="E532" s="17">
        <v>11462</v>
      </c>
      <c r="F532" s="17">
        <v>12012</v>
      </c>
      <c r="G532" s="17">
        <v>13001</v>
      </c>
      <c r="H532" s="17">
        <v>14580</v>
      </c>
      <c r="I532" s="17">
        <v>15034</v>
      </c>
      <c r="J532" s="17">
        <v>16121</v>
      </c>
      <c r="K532" s="17">
        <v>15766</v>
      </c>
      <c r="L532" s="17">
        <v>16832</v>
      </c>
      <c r="M532" s="17">
        <v>17261</v>
      </c>
      <c r="N532" s="17">
        <v>17327</v>
      </c>
      <c r="O532" s="17">
        <v>17596</v>
      </c>
      <c r="P532" s="17">
        <v>17382</v>
      </c>
      <c r="Q532" s="17">
        <v>16748</v>
      </c>
      <c r="R532" s="17">
        <v>16447</v>
      </c>
      <c r="S532" s="17">
        <v>15632</v>
      </c>
      <c r="T532" s="17">
        <v>14539</v>
      </c>
      <c r="U532" s="17">
        <v>13473</v>
      </c>
      <c r="V532" s="17">
        <v>12920</v>
      </c>
      <c r="W532" s="17">
        <v>12037</v>
      </c>
      <c r="X532" s="17">
        <v>11663</v>
      </c>
      <c r="Y532" s="17">
        <v>11433</v>
      </c>
      <c r="AA532" s="32">
        <f t="shared" si="48"/>
        <v>3</v>
      </c>
      <c r="AB532" s="9">
        <f t="shared" si="49"/>
        <v>246778</v>
      </c>
      <c r="AC532" s="13">
        <f t="shared" si="50"/>
        <v>96678</v>
      </c>
      <c r="AD532" s="13">
        <f t="shared" si="51"/>
        <v>343456</v>
      </c>
      <c r="AE532" s="9"/>
      <c r="AF532" s="9">
        <f t="shared" si="52"/>
        <v>6</v>
      </c>
      <c r="AG532" s="9">
        <f t="shared" si="53"/>
        <v>2023</v>
      </c>
    </row>
    <row r="533" spans="1:33" x14ac:dyDescent="0.2">
      <c r="A533" s="16">
        <v>45085</v>
      </c>
      <c r="B533" s="17">
        <v>11303</v>
      </c>
      <c r="C533" s="17">
        <v>11503</v>
      </c>
      <c r="D533" s="17">
        <v>11461</v>
      </c>
      <c r="E533" s="17">
        <v>11473</v>
      </c>
      <c r="F533" s="17">
        <v>12030</v>
      </c>
      <c r="G533" s="17">
        <v>12905</v>
      </c>
      <c r="H533" s="17">
        <v>14538</v>
      </c>
      <c r="I533" s="17">
        <v>15251</v>
      </c>
      <c r="J533" s="17">
        <v>16499</v>
      </c>
      <c r="K533" s="17">
        <v>16388</v>
      </c>
      <c r="L533" s="17">
        <v>16918</v>
      </c>
      <c r="M533" s="17">
        <v>17207</v>
      </c>
      <c r="N533" s="17">
        <v>17074</v>
      </c>
      <c r="O533" s="17">
        <v>17367</v>
      </c>
      <c r="P533" s="17">
        <v>17263</v>
      </c>
      <c r="Q533" s="17">
        <v>16632</v>
      </c>
      <c r="R533" s="17">
        <v>16458</v>
      </c>
      <c r="S533" s="17">
        <v>15795</v>
      </c>
      <c r="T533" s="17">
        <v>14422</v>
      </c>
      <c r="U533" s="17">
        <v>13538</v>
      </c>
      <c r="V533" s="17">
        <v>12932</v>
      </c>
      <c r="W533" s="17">
        <v>12040</v>
      </c>
      <c r="X533" s="17">
        <v>11606</v>
      </c>
      <c r="Y533" s="17">
        <v>11291</v>
      </c>
      <c r="AA533" s="32">
        <f t="shared" si="48"/>
        <v>4</v>
      </c>
      <c r="AB533" s="9">
        <f t="shared" si="49"/>
        <v>247390</v>
      </c>
      <c r="AC533" s="13">
        <f t="shared" si="50"/>
        <v>96504</v>
      </c>
      <c r="AD533" s="13">
        <f t="shared" si="51"/>
        <v>343894</v>
      </c>
      <c r="AE533" s="9"/>
      <c r="AF533" s="9">
        <f t="shared" si="52"/>
        <v>6</v>
      </c>
      <c r="AG533" s="9">
        <f t="shared" si="53"/>
        <v>2023</v>
      </c>
    </row>
    <row r="534" spans="1:33" x14ac:dyDescent="0.2">
      <c r="A534" s="16">
        <v>45086</v>
      </c>
      <c r="B534" s="17">
        <v>11122</v>
      </c>
      <c r="C534" s="17">
        <v>11347</v>
      </c>
      <c r="D534" s="17">
        <v>11264</v>
      </c>
      <c r="E534" s="17">
        <v>11284</v>
      </c>
      <c r="F534" s="17">
        <v>11799</v>
      </c>
      <c r="G534" s="17">
        <v>12749</v>
      </c>
      <c r="H534" s="17">
        <v>14395</v>
      </c>
      <c r="I534" s="17">
        <v>15167</v>
      </c>
      <c r="J534" s="17">
        <v>16306</v>
      </c>
      <c r="K534" s="17">
        <v>16231</v>
      </c>
      <c r="L534" s="17">
        <v>16895</v>
      </c>
      <c r="M534" s="17">
        <v>17063</v>
      </c>
      <c r="N534" s="17">
        <v>16733</v>
      </c>
      <c r="O534" s="17">
        <v>17118</v>
      </c>
      <c r="P534" s="17">
        <v>17197</v>
      </c>
      <c r="Q534" s="17">
        <v>16464</v>
      </c>
      <c r="R534" s="17">
        <v>15902</v>
      </c>
      <c r="S534" s="17">
        <v>15222</v>
      </c>
      <c r="T534" s="17">
        <v>13898</v>
      </c>
      <c r="U534" s="17">
        <v>13072</v>
      </c>
      <c r="V534" s="17">
        <v>12513</v>
      </c>
      <c r="W534" s="17">
        <v>11748</v>
      </c>
      <c r="X534" s="17">
        <v>11664</v>
      </c>
      <c r="Y534" s="17">
        <v>11339</v>
      </c>
      <c r="AA534" s="32">
        <f t="shared" si="48"/>
        <v>5</v>
      </c>
      <c r="AB534" s="9">
        <f t="shared" si="49"/>
        <v>243193</v>
      </c>
      <c r="AC534" s="13">
        <f t="shared" si="50"/>
        <v>95299</v>
      </c>
      <c r="AD534" s="13">
        <f t="shared" si="51"/>
        <v>338492</v>
      </c>
      <c r="AE534" s="9"/>
      <c r="AF534" s="9">
        <f t="shared" si="52"/>
        <v>6</v>
      </c>
      <c r="AG534" s="9">
        <f t="shared" si="53"/>
        <v>2023</v>
      </c>
    </row>
    <row r="535" spans="1:33" x14ac:dyDescent="0.2">
      <c r="A535" s="16">
        <v>45087</v>
      </c>
      <c r="B535" s="17">
        <v>11085</v>
      </c>
      <c r="C535" s="17">
        <v>11236</v>
      </c>
      <c r="D535" s="17">
        <v>11013</v>
      </c>
      <c r="E535" s="17">
        <v>11141</v>
      </c>
      <c r="F535" s="17">
        <v>11385</v>
      </c>
      <c r="G535" s="17">
        <v>11524</v>
      </c>
      <c r="H535" s="17">
        <v>12289</v>
      </c>
      <c r="I535" s="17">
        <v>12929</v>
      </c>
      <c r="J535" s="17">
        <v>13987</v>
      </c>
      <c r="K535" s="17">
        <v>13564</v>
      </c>
      <c r="L535" s="17">
        <v>14531</v>
      </c>
      <c r="M535" s="17">
        <v>15016</v>
      </c>
      <c r="N535" s="17">
        <v>15314</v>
      </c>
      <c r="O535" s="17">
        <v>15130</v>
      </c>
      <c r="P535" s="17">
        <v>14837</v>
      </c>
      <c r="Q535" s="17">
        <v>14082</v>
      </c>
      <c r="R535" s="17">
        <v>14435</v>
      </c>
      <c r="S535" s="17">
        <v>13942</v>
      </c>
      <c r="T535" s="17">
        <v>13124</v>
      </c>
      <c r="U535" s="17">
        <v>12388</v>
      </c>
      <c r="V535" s="17">
        <v>12377</v>
      </c>
      <c r="W535" s="17">
        <v>11599</v>
      </c>
      <c r="X535" s="17">
        <v>11367</v>
      </c>
      <c r="Y535" s="17">
        <v>11078</v>
      </c>
      <c r="AA535" s="32">
        <f t="shared" si="48"/>
        <v>6</v>
      </c>
      <c r="AB535" s="9">
        <f t="shared" si="49"/>
        <v>218622</v>
      </c>
      <c r="AC535" s="13">
        <f t="shared" si="50"/>
        <v>90751</v>
      </c>
      <c r="AD535" s="13">
        <f t="shared" si="51"/>
        <v>309373</v>
      </c>
      <c r="AE535" s="9"/>
      <c r="AF535" s="9">
        <f t="shared" si="52"/>
        <v>6</v>
      </c>
      <c r="AG535" s="9">
        <f t="shared" si="53"/>
        <v>2023</v>
      </c>
    </row>
    <row r="536" spans="1:33" x14ac:dyDescent="0.2">
      <c r="A536" s="16">
        <v>45088</v>
      </c>
      <c r="B536" s="17">
        <v>11049</v>
      </c>
      <c r="C536" s="17">
        <v>11169</v>
      </c>
      <c r="D536" s="17">
        <v>10983</v>
      </c>
      <c r="E536" s="17">
        <v>11030</v>
      </c>
      <c r="F536" s="17">
        <v>11220</v>
      </c>
      <c r="G536" s="17">
        <v>11173</v>
      </c>
      <c r="H536" s="17">
        <v>11802</v>
      </c>
      <c r="I536" s="17">
        <v>12231</v>
      </c>
      <c r="J536" s="17">
        <v>13042</v>
      </c>
      <c r="K536" s="17">
        <v>12866</v>
      </c>
      <c r="L536" s="17">
        <v>13688</v>
      </c>
      <c r="M536" s="17">
        <v>14341</v>
      </c>
      <c r="N536" s="17">
        <v>14520</v>
      </c>
      <c r="O536" s="17">
        <v>15203</v>
      </c>
      <c r="P536" s="17">
        <v>15178</v>
      </c>
      <c r="Q536" s="17">
        <v>15347</v>
      </c>
      <c r="R536" s="17">
        <v>15624</v>
      </c>
      <c r="S536" s="17">
        <v>15431</v>
      </c>
      <c r="T536" s="17">
        <v>14355</v>
      </c>
      <c r="U536" s="17">
        <v>13563</v>
      </c>
      <c r="V536" s="17">
        <v>13352</v>
      </c>
      <c r="W536" s="17">
        <v>12248</v>
      </c>
      <c r="X536" s="17">
        <v>11739</v>
      </c>
      <c r="Y536" s="17">
        <v>11267</v>
      </c>
      <c r="AA536" s="32">
        <f t="shared" si="48"/>
        <v>7</v>
      </c>
      <c r="AB536" s="9">
        <f t="shared" si="49"/>
        <v>0</v>
      </c>
      <c r="AC536" s="13">
        <f t="shared" si="50"/>
        <v>312421</v>
      </c>
      <c r="AD536" s="13">
        <f t="shared" si="51"/>
        <v>312421</v>
      </c>
      <c r="AE536" s="9"/>
      <c r="AF536" s="9">
        <f t="shared" si="52"/>
        <v>6</v>
      </c>
      <c r="AG536" s="9">
        <f t="shared" si="53"/>
        <v>2023</v>
      </c>
    </row>
    <row r="537" spans="1:33" x14ac:dyDescent="0.2">
      <c r="A537" s="16">
        <v>45089</v>
      </c>
      <c r="B537" s="17">
        <v>11227</v>
      </c>
      <c r="C537" s="17">
        <v>11285</v>
      </c>
      <c r="D537" s="17">
        <v>11165</v>
      </c>
      <c r="E537" s="17">
        <v>11132</v>
      </c>
      <c r="F537" s="17">
        <v>11590</v>
      </c>
      <c r="G537" s="17">
        <v>12461</v>
      </c>
      <c r="H537" s="17">
        <v>14050</v>
      </c>
      <c r="I537" s="17">
        <v>14712</v>
      </c>
      <c r="J537" s="17">
        <v>16073</v>
      </c>
      <c r="K537" s="17">
        <v>16193</v>
      </c>
      <c r="L537" s="17">
        <v>17230</v>
      </c>
      <c r="M537" s="17">
        <v>17815</v>
      </c>
      <c r="N537" s="17">
        <v>18347</v>
      </c>
      <c r="O537" s="17">
        <v>18934</v>
      </c>
      <c r="P537" s="17">
        <v>18756</v>
      </c>
      <c r="Q537" s="17">
        <v>18433</v>
      </c>
      <c r="R537" s="17">
        <v>18264</v>
      </c>
      <c r="S537" s="17">
        <v>17488</v>
      </c>
      <c r="T537" s="17">
        <v>15777</v>
      </c>
      <c r="U537" s="17">
        <v>14813</v>
      </c>
      <c r="V537" s="17">
        <v>13938</v>
      </c>
      <c r="W537" s="17">
        <v>12882</v>
      </c>
      <c r="X537" s="17">
        <v>12309</v>
      </c>
      <c r="Y537" s="17">
        <v>11937</v>
      </c>
      <c r="AA537" s="32">
        <f t="shared" si="48"/>
        <v>1</v>
      </c>
      <c r="AB537" s="9">
        <f t="shared" si="49"/>
        <v>0</v>
      </c>
      <c r="AC537" s="13">
        <f t="shared" si="50"/>
        <v>356811</v>
      </c>
      <c r="AD537" s="13">
        <f t="shared" si="51"/>
        <v>356811</v>
      </c>
      <c r="AE537" s="9"/>
      <c r="AF537" s="9">
        <f t="shared" si="52"/>
        <v>6</v>
      </c>
      <c r="AG537" s="9">
        <f t="shared" si="53"/>
        <v>2023</v>
      </c>
    </row>
    <row r="538" spans="1:33" x14ac:dyDescent="0.2">
      <c r="A538" s="16">
        <v>45090</v>
      </c>
      <c r="B538" s="17">
        <v>7094</v>
      </c>
      <c r="C538" s="17">
        <v>5234</v>
      </c>
      <c r="D538" s="17">
        <v>4795</v>
      </c>
      <c r="E538" s="17">
        <v>4506</v>
      </c>
      <c r="F538" s="17">
        <v>4482</v>
      </c>
      <c r="G538" s="17">
        <v>1851</v>
      </c>
      <c r="H538" s="17">
        <v>4332</v>
      </c>
      <c r="I538" s="17">
        <v>7453</v>
      </c>
      <c r="J538" s="17">
        <v>7736</v>
      </c>
      <c r="K538" s="17">
        <v>10609</v>
      </c>
      <c r="L538" s="17">
        <v>17844</v>
      </c>
      <c r="M538" s="17">
        <v>18617</v>
      </c>
      <c r="N538" s="17">
        <v>18810</v>
      </c>
      <c r="O538" s="17">
        <v>18901</v>
      </c>
      <c r="P538" s="17">
        <v>18325</v>
      </c>
      <c r="Q538" s="17">
        <v>17712</v>
      </c>
      <c r="R538" s="17">
        <v>17928</v>
      </c>
      <c r="S538" s="17">
        <v>16813</v>
      </c>
      <c r="T538" s="17">
        <v>14744</v>
      </c>
      <c r="U538" s="17">
        <v>14229</v>
      </c>
      <c r="V538" s="17">
        <v>13529</v>
      </c>
      <c r="W538" s="17">
        <v>12534</v>
      </c>
      <c r="X538" s="17">
        <v>12074</v>
      </c>
      <c r="Y538" s="17">
        <v>6780</v>
      </c>
      <c r="AA538" s="32">
        <f t="shared" si="48"/>
        <v>2</v>
      </c>
      <c r="AB538" s="9">
        <f t="shared" si="49"/>
        <v>237858</v>
      </c>
      <c r="AC538" s="13">
        <f t="shared" si="50"/>
        <v>39074</v>
      </c>
      <c r="AD538" s="13">
        <f t="shared" si="51"/>
        <v>276932</v>
      </c>
      <c r="AE538" s="9"/>
      <c r="AF538" s="9">
        <f t="shared" si="52"/>
        <v>6</v>
      </c>
      <c r="AG538" s="9">
        <f t="shared" si="53"/>
        <v>2023</v>
      </c>
    </row>
    <row r="539" spans="1:33" x14ac:dyDescent="0.2">
      <c r="A539" s="16">
        <v>45091</v>
      </c>
      <c r="B539" s="17">
        <v>11624</v>
      </c>
      <c r="C539" s="17">
        <v>11746</v>
      </c>
      <c r="D539" s="17">
        <v>11598</v>
      </c>
      <c r="E539" s="17">
        <v>11581</v>
      </c>
      <c r="F539" s="17">
        <v>12069</v>
      </c>
      <c r="G539" s="17">
        <v>12981</v>
      </c>
      <c r="H539" s="17">
        <v>14547</v>
      </c>
      <c r="I539" s="17">
        <v>15464</v>
      </c>
      <c r="J539" s="17">
        <v>17041</v>
      </c>
      <c r="K539" s="17">
        <v>17156</v>
      </c>
      <c r="L539" s="17">
        <v>18203</v>
      </c>
      <c r="M539" s="17">
        <v>18689</v>
      </c>
      <c r="N539" s="17">
        <v>18257</v>
      </c>
      <c r="O539" s="17">
        <v>18857</v>
      </c>
      <c r="P539" s="17">
        <v>18994</v>
      </c>
      <c r="Q539" s="17">
        <v>17934</v>
      </c>
      <c r="R539" s="17">
        <v>17549</v>
      </c>
      <c r="S539" s="17">
        <v>16567</v>
      </c>
      <c r="T539" s="17">
        <v>15096</v>
      </c>
      <c r="U539" s="17">
        <v>14121</v>
      </c>
      <c r="V539" s="17">
        <v>13265</v>
      </c>
      <c r="W539" s="17">
        <v>12471</v>
      </c>
      <c r="X539" s="17">
        <v>11859</v>
      </c>
      <c r="Y539" s="17">
        <v>11736</v>
      </c>
      <c r="AA539" s="32">
        <f t="shared" ref="AA539:AA586" si="54">WEEKDAY(A539,2)</f>
        <v>3</v>
      </c>
      <c r="AB539" s="9">
        <f t="shared" ref="AB539:AB586" si="55">IF(AND(AA539&gt;1,AA539&lt;7),SUM(I539:X539),0)</f>
        <v>261523</v>
      </c>
      <c r="AC539" s="13">
        <f t="shared" ref="AC539:AC586" si="56">SUM(B539:Y539)-AB539</f>
        <v>97882</v>
      </c>
      <c r="AD539" s="13">
        <f t="shared" ref="AD539:AD586" si="57">SUM(AB539+AC539)</f>
        <v>359405</v>
      </c>
      <c r="AE539" s="9"/>
      <c r="AF539" s="9">
        <f t="shared" ref="AF539:AF586" si="58">MONTH(A539)</f>
        <v>6</v>
      </c>
      <c r="AG539" s="9">
        <f t="shared" ref="AG539:AG586" si="59">YEAR(A539)</f>
        <v>2023</v>
      </c>
    </row>
    <row r="540" spans="1:33" x14ac:dyDescent="0.2">
      <c r="A540" s="16">
        <v>45092</v>
      </c>
      <c r="B540" s="17">
        <v>11601</v>
      </c>
      <c r="C540" s="17">
        <v>11580</v>
      </c>
      <c r="D540" s="17">
        <v>11521</v>
      </c>
      <c r="E540" s="17">
        <v>11475</v>
      </c>
      <c r="F540" s="17">
        <v>11978</v>
      </c>
      <c r="G540" s="17">
        <v>12844</v>
      </c>
      <c r="H540" s="17">
        <v>14407</v>
      </c>
      <c r="I540" s="17">
        <v>15461</v>
      </c>
      <c r="J540" s="17">
        <v>17175</v>
      </c>
      <c r="K540" s="17">
        <v>17498</v>
      </c>
      <c r="L540" s="17">
        <v>18711</v>
      </c>
      <c r="M540" s="17">
        <v>19075</v>
      </c>
      <c r="N540" s="17">
        <v>18685</v>
      </c>
      <c r="O540" s="17">
        <v>19085</v>
      </c>
      <c r="P540" s="17">
        <v>19201</v>
      </c>
      <c r="Q540" s="17">
        <v>18177</v>
      </c>
      <c r="R540" s="17">
        <v>17779</v>
      </c>
      <c r="S540" s="17">
        <v>17131</v>
      </c>
      <c r="T540" s="17">
        <v>15515</v>
      </c>
      <c r="U540" s="17">
        <v>14550</v>
      </c>
      <c r="V540" s="17">
        <v>13823</v>
      </c>
      <c r="W540" s="17">
        <v>13016</v>
      </c>
      <c r="X540" s="17">
        <v>12469</v>
      </c>
      <c r="Y540" s="17">
        <v>12072</v>
      </c>
      <c r="AA540" s="32">
        <f t="shared" si="54"/>
        <v>4</v>
      </c>
      <c r="AB540" s="9">
        <f t="shared" si="55"/>
        <v>267351</v>
      </c>
      <c r="AC540" s="13">
        <f t="shared" si="56"/>
        <v>97478</v>
      </c>
      <c r="AD540" s="13">
        <f t="shared" si="57"/>
        <v>364829</v>
      </c>
      <c r="AE540" s="9"/>
      <c r="AF540" s="9">
        <f t="shared" si="58"/>
        <v>6</v>
      </c>
      <c r="AG540" s="9">
        <f t="shared" si="59"/>
        <v>2023</v>
      </c>
    </row>
    <row r="541" spans="1:33" x14ac:dyDescent="0.2">
      <c r="A541" s="16">
        <v>45093</v>
      </c>
      <c r="B541" s="17">
        <v>11847</v>
      </c>
      <c r="C541" s="17">
        <v>11841</v>
      </c>
      <c r="D541" s="17">
        <v>11670</v>
      </c>
      <c r="E541" s="17">
        <v>11574</v>
      </c>
      <c r="F541" s="17">
        <v>12051</v>
      </c>
      <c r="G541" s="17">
        <v>12796</v>
      </c>
      <c r="H541" s="17">
        <v>14410</v>
      </c>
      <c r="I541" s="17">
        <v>15262</v>
      </c>
      <c r="J541" s="17">
        <v>16755</v>
      </c>
      <c r="K541" s="17">
        <v>16707</v>
      </c>
      <c r="L541" s="17">
        <v>18217</v>
      </c>
      <c r="M541" s="17">
        <v>18889</v>
      </c>
      <c r="N541" s="17">
        <v>18249</v>
      </c>
      <c r="O541" s="17">
        <v>19043</v>
      </c>
      <c r="P541" s="17">
        <v>19605</v>
      </c>
      <c r="Q541" s="17">
        <v>18609</v>
      </c>
      <c r="R541" s="17">
        <v>18608</v>
      </c>
      <c r="S541" s="17">
        <v>17579</v>
      </c>
      <c r="T541" s="17">
        <v>15834</v>
      </c>
      <c r="U541" s="17">
        <v>14481</v>
      </c>
      <c r="V541" s="17">
        <v>13690</v>
      </c>
      <c r="W541" s="17">
        <v>12890</v>
      </c>
      <c r="X541" s="17">
        <v>12612</v>
      </c>
      <c r="Y541" s="17">
        <v>12369</v>
      </c>
      <c r="AA541" s="32">
        <f t="shared" si="54"/>
        <v>5</v>
      </c>
      <c r="AB541" s="9">
        <f t="shared" si="55"/>
        <v>267030</v>
      </c>
      <c r="AC541" s="13">
        <f t="shared" si="56"/>
        <v>98558</v>
      </c>
      <c r="AD541" s="13">
        <f t="shared" si="57"/>
        <v>365588</v>
      </c>
      <c r="AE541" s="9"/>
      <c r="AF541" s="9">
        <f t="shared" si="58"/>
        <v>6</v>
      </c>
      <c r="AG541" s="9">
        <f t="shared" si="59"/>
        <v>2023</v>
      </c>
    </row>
    <row r="542" spans="1:33" x14ac:dyDescent="0.2">
      <c r="A542" s="16">
        <v>45094</v>
      </c>
      <c r="B542" s="17">
        <v>11846</v>
      </c>
      <c r="C542" s="17">
        <v>11869</v>
      </c>
      <c r="D542" s="17">
        <v>11545</v>
      </c>
      <c r="E542" s="17">
        <v>11579</v>
      </c>
      <c r="F542" s="17">
        <v>11695</v>
      </c>
      <c r="G542" s="17">
        <v>11794</v>
      </c>
      <c r="H542" s="17">
        <v>12599</v>
      </c>
      <c r="I542" s="17">
        <v>13459</v>
      </c>
      <c r="J542" s="17">
        <v>14679</v>
      </c>
      <c r="K542" s="17">
        <v>14952</v>
      </c>
      <c r="L542" s="17">
        <v>16460</v>
      </c>
      <c r="M542" s="17">
        <v>17428</v>
      </c>
      <c r="N542" s="17">
        <v>17409</v>
      </c>
      <c r="O542" s="17">
        <v>17803</v>
      </c>
      <c r="P542" s="17">
        <v>17426</v>
      </c>
      <c r="Q542" s="17">
        <v>17267</v>
      </c>
      <c r="R542" s="17">
        <v>17023</v>
      </c>
      <c r="S542" s="17">
        <v>16228</v>
      </c>
      <c r="T542" s="17">
        <v>14966</v>
      </c>
      <c r="U542" s="17">
        <v>13772</v>
      </c>
      <c r="V542" s="17">
        <v>13137</v>
      </c>
      <c r="W542" s="17">
        <v>11980</v>
      </c>
      <c r="X542" s="17">
        <v>11638</v>
      </c>
      <c r="Y542" s="17">
        <v>11326</v>
      </c>
      <c r="AA542" s="32">
        <f t="shared" si="54"/>
        <v>6</v>
      </c>
      <c r="AB542" s="9">
        <f t="shared" si="55"/>
        <v>245627</v>
      </c>
      <c r="AC542" s="13">
        <f t="shared" si="56"/>
        <v>94253</v>
      </c>
      <c r="AD542" s="13">
        <f t="shared" si="57"/>
        <v>339880</v>
      </c>
      <c r="AE542" s="9"/>
      <c r="AF542" s="9">
        <f t="shared" si="58"/>
        <v>6</v>
      </c>
      <c r="AG542" s="9">
        <f t="shared" si="59"/>
        <v>2023</v>
      </c>
    </row>
    <row r="543" spans="1:33" x14ac:dyDescent="0.2">
      <c r="A543" s="16">
        <v>45095</v>
      </c>
      <c r="B543" s="17">
        <v>11303</v>
      </c>
      <c r="C543" s="17">
        <v>11336</v>
      </c>
      <c r="D543" s="17">
        <v>11081</v>
      </c>
      <c r="E543" s="17">
        <v>11240</v>
      </c>
      <c r="F543" s="17">
        <v>11363</v>
      </c>
      <c r="G543" s="17">
        <v>11454</v>
      </c>
      <c r="H543" s="17">
        <v>12242</v>
      </c>
      <c r="I543" s="17">
        <v>13060</v>
      </c>
      <c r="J543" s="17">
        <v>14430</v>
      </c>
      <c r="K543" s="17">
        <v>14635</v>
      </c>
      <c r="L543" s="17">
        <v>15600</v>
      </c>
      <c r="M543" s="17">
        <v>16405</v>
      </c>
      <c r="N543" s="17">
        <v>16344</v>
      </c>
      <c r="O543" s="17">
        <v>16484</v>
      </c>
      <c r="P543" s="17">
        <v>16177</v>
      </c>
      <c r="Q543" s="17">
        <v>16191</v>
      </c>
      <c r="R543" s="17">
        <v>15763</v>
      </c>
      <c r="S543" s="17">
        <v>15376</v>
      </c>
      <c r="T543" s="17">
        <v>14446</v>
      </c>
      <c r="U543" s="17">
        <v>13597</v>
      </c>
      <c r="V543" s="17">
        <v>13219</v>
      </c>
      <c r="W543" s="17">
        <v>12305</v>
      </c>
      <c r="X543" s="17">
        <v>11868</v>
      </c>
      <c r="Y543" s="17">
        <v>11535</v>
      </c>
      <c r="AA543" s="32">
        <f t="shared" si="54"/>
        <v>7</v>
      </c>
      <c r="AB543" s="9">
        <f t="shared" si="55"/>
        <v>0</v>
      </c>
      <c r="AC543" s="13">
        <f t="shared" si="56"/>
        <v>327454</v>
      </c>
      <c r="AD543" s="13">
        <f t="shared" si="57"/>
        <v>327454</v>
      </c>
      <c r="AE543" s="9"/>
      <c r="AF543" s="9">
        <f t="shared" si="58"/>
        <v>6</v>
      </c>
      <c r="AG543" s="9">
        <f t="shared" si="59"/>
        <v>2023</v>
      </c>
    </row>
    <row r="544" spans="1:33" x14ac:dyDescent="0.2">
      <c r="A544" s="16">
        <v>45096</v>
      </c>
      <c r="B544" s="17">
        <v>11545</v>
      </c>
      <c r="C544" s="17">
        <v>11628</v>
      </c>
      <c r="D544" s="17">
        <v>11555</v>
      </c>
      <c r="E544" s="17">
        <v>11591</v>
      </c>
      <c r="F544" s="17">
        <v>12045</v>
      </c>
      <c r="G544" s="17">
        <v>12658</v>
      </c>
      <c r="H544" s="17">
        <v>13992</v>
      </c>
      <c r="I544" s="17">
        <v>14746</v>
      </c>
      <c r="J544" s="17">
        <v>16364</v>
      </c>
      <c r="K544" s="17">
        <v>16369</v>
      </c>
      <c r="L544" s="17">
        <v>17457</v>
      </c>
      <c r="M544" s="17">
        <v>18038</v>
      </c>
      <c r="N544" s="17">
        <v>17825</v>
      </c>
      <c r="O544" s="17">
        <v>18696</v>
      </c>
      <c r="P544" s="17">
        <v>18623</v>
      </c>
      <c r="Q544" s="17">
        <v>17569</v>
      </c>
      <c r="R544" s="17">
        <v>17025</v>
      </c>
      <c r="S544" s="17">
        <v>16719</v>
      </c>
      <c r="T544" s="17">
        <v>15186</v>
      </c>
      <c r="U544" s="17">
        <v>14283</v>
      </c>
      <c r="V544" s="17">
        <v>13671</v>
      </c>
      <c r="W544" s="17">
        <v>12800</v>
      </c>
      <c r="X544" s="17">
        <v>12250</v>
      </c>
      <c r="Y544" s="17">
        <v>11795</v>
      </c>
      <c r="AA544" s="32">
        <f t="shared" si="54"/>
        <v>1</v>
      </c>
      <c r="AB544" s="9">
        <f t="shared" si="55"/>
        <v>0</v>
      </c>
      <c r="AC544" s="13">
        <f t="shared" si="56"/>
        <v>354430</v>
      </c>
      <c r="AD544" s="13">
        <f t="shared" si="57"/>
        <v>354430</v>
      </c>
      <c r="AE544" s="9"/>
      <c r="AF544" s="9">
        <f t="shared" si="58"/>
        <v>6</v>
      </c>
      <c r="AG544" s="9">
        <f t="shared" si="59"/>
        <v>2023</v>
      </c>
    </row>
    <row r="545" spans="1:33" x14ac:dyDescent="0.2">
      <c r="A545" s="16">
        <v>45097</v>
      </c>
      <c r="B545" s="17">
        <v>11611</v>
      </c>
      <c r="C545" s="17">
        <v>11674</v>
      </c>
      <c r="D545" s="17">
        <v>11599</v>
      </c>
      <c r="E545" s="17">
        <v>11574</v>
      </c>
      <c r="F545" s="17">
        <v>12058</v>
      </c>
      <c r="G545" s="17">
        <v>12761</v>
      </c>
      <c r="H545" s="17">
        <v>14374</v>
      </c>
      <c r="I545" s="17">
        <v>15284</v>
      </c>
      <c r="J545" s="17">
        <v>16796</v>
      </c>
      <c r="K545" s="17">
        <v>16881</v>
      </c>
      <c r="L545" s="17">
        <v>18075</v>
      </c>
      <c r="M545" s="17">
        <v>18551</v>
      </c>
      <c r="N545" s="17">
        <v>18312</v>
      </c>
      <c r="O545" s="17">
        <v>18992</v>
      </c>
      <c r="P545" s="17">
        <v>19075</v>
      </c>
      <c r="Q545" s="17">
        <v>18129</v>
      </c>
      <c r="R545" s="17">
        <v>17321</v>
      </c>
      <c r="S545" s="17">
        <v>16773</v>
      </c>
      <c r="T545" s="17">
        <v>15218</v>
      </c>
      <c r="U545" s="17">
        <v>14370</v>
      </c>
      <c r="V545" s="17">
        <v>13673</v>
      </c>
      <c r="W545" s="17">
        <v>12916</v>
      </c>
      <c r="X545" s="17">
        <v>12380</v>
      </c>
      <c r="Y545" s="17">
        <v>11775</v>
      </c>
      <c r="AA545" s="32">
        <f t="shared" si="54"/>
        <v>2</v>
      </c>
      <c r="AB545" s="9">
        <f t="shared" si="55"/>
        <v>262746</v>
      </c>
      <c r="AC545" s="13">
        <f t="shared" si="56"/>
        <v>97426</v>
      </c>
      <c r="AD545" s="13">
        <f t="shared" si="57"/>
        <v>360172</v>
      </c>
      <c r="AE545" s="9"/>
      <c r="AF545" s="9">
        <f t="shared" si="58"/>
        <v>6</v>
      </c>
      <c r="AG545" s="9">
        <f t="shared" si="59"/>
        <v>2023</v>
      </c>
    </row>
    <row r="546" spans="1:33" x14ac:dyDescent="0.2">
      <c r="A546" s="16">
        <v>45098</v>
      </c>
      <c r="B546" s="17">
        <v>11377</v>
      </c>
      <c r="C546" s="17">
        <v>11489</v>
      </c>
      <c r="D546" s="17">
        <v>11429</v>
      </c>
      <c r="E546" s="17">
        <v>11417</v>
      </c>
      <c r="F546" s="17">
        <v>11931</v>
      </c>
      <c r="G546" s="17">
        <v>12800</v>
      </c>
      <c r="H546" s="17">
        <v>14209</v>
      </c>
      <c r="I546" s="17">
        <v>14870</v>
      </c>
      <c r="J546" s="17">
        <v>15931</v>
      </c>
      <c r="K546" s="17">
        <v>15862</v>
      </c>
      <c r="L546" s="17">
        <v>16842</v>
      </c>
      <c r="M546" s="17">
        <v>17560</v>
      </c>
      <c r="N546" s="17">
        <v>17448</v>
      </c>
      <c r="O546" s="17">
        <v>18381</v>
      </c>
      <c r="P546" s="17">
        <v>18746</v>
      </c>
      <c r="Q546" s="17">
        <v>18319</v>
      </c>
      <c r="R546" s="17">
        <v>18017</v>
      </c>
      <c r="S546" s="17">
        <v>17525</v>
      </c>
      <c r="T546" s="17">
        <v>16014</v>
      </c>
      <c r="U546" s="17">
        <v>14986</v>
      </c>
      <c r="V546" s="17">
        <v>13919</v>
      </c>
      <c r="W546" s="17">
        <v>13227</v>
      </c>
      <c r="X546" s="17">
        <v>12593</v>
      </c>
      <c r="Y546" s="17">
        <v>11992</v>
      </c>
      <c r="AA546" s="32">
        <f t="shared" si="54"/>
        <v>3</v>
      </c>
      <c r="AB546" s="9">
        <f t="shared" si="55"/>
        <v>260240</v>
      </c>
      <c r="AC546" s="13">
        <f t="shared" si="56"/>
        <v>96644</v>
      </c>
      <c r="AD546" s="13">
        <f t="shared" si="57"/>
        <v>356884</v>
      </c>
      <c r="AE546" s="9"/>
      <c r="AF546" s="9">
        <f t="shared" si="58"/>
        <v>6</v>
      </c>
      <c r="AG546" s="9">
        <f t="shared" si="59"/>
        <v>2023</v>
      </c>
    </row>
    <row r="547" spans="1:33" x14ac:dyDescent="0.2">
      <c r="A547" s="16">
        <v>45099</v>
      </c>
      <c r="B547" s="17">
        <v>11845</v>
      </c>
      <c r="C547" s="17">
        <v>11842</v>
      </c>
      <c r="D547" s="17">
        <v>11655</v>
      </c>
      <c r="E547" s="17">
        <v>11604</v>
      </c>
      <c r="F547" s="17">
        <v>11977</v>
      </c>
      <c r="G547" s="17">
        <v>12727</v>
      </c>
      <c r="H547" s="17">
        <v>14304</v>
      </c>
      <c r="I547" s="17">
        <v>15061</v>
      </c>
      <c r="J547" s="17">
        <v>16294</v>
      </c>
      <c r="K547" s="17">
        <v>16288</v>
      </c>
      <c r="L547" s="17">
        <v>17501</v>
      </c>
      <c r="M547" s="17">
        <v>18075</v>
      </c>
      <c r="N547" s="17">
        <v>18287</v>
      </c>
      <c r="O547" s="17">
        <v>18963</v>
      </c>
      <c r="P547" s="17">
        <v>19445</v>
      </c>
      <c r="Q547" s="17">
        <v>18646</v>
      </c>
      <c r="R547" s="17">
        <v>18485</v>
      </c>
      <c r="S547" s="17">
        <v>17554</v>
      </c>
      <c r="T547" s="17">
        <v>16332</v>
      </c>
      <c r="U547" s="17">
        <v>14972</v>
      </c>
      <c r="V547" s="17">
        <v>14060</v>
      </c>
      <c r="W547" s="17">
        <v>13262</v>
      </c>
      <c r="X547" s="17">
        <v>12702</v>
      </c>
      <c r="Y547" s="17">
        <v>12030</v>
      </c>
      <c r="AA547" s="32">
        <f t="shared" si="54"/>
        <v>4</v>
      </c>
      <c r="AB547" s="9">
        <f t="shared" si="55"/>
        <v>265927</v>
      </c>
      <c r="AC547" s="13">
        <f t="shared" si="56"/>
        <v>97984</v>
      </c>
      <c r="AD547" s="13">
        <f t="shared" si="57"/>
        <v>363911</v>
      </c>
      <c r="AE547" s="9"/>
      <c r="AF547" s="9">
        <f t="shared" si="58"/>
        <v>6</v>
      </c>
      <c r="AG547" s="9">
        <f t="shared" si="59"/>
        <v>2023</v>
      </c>
    </row>
    <row r="548" spans="1:33" x14ac:dyDescent="0.2">
      <c r="A548" s="16">
        <v>45100</v>
      </c>
      <c r="B548" s="17">
        <v>11854</v>
      </c>
      <c r="C548" s="17">
        <v>11872</v>
      </c>
      <c r="D548" s="17">
        <v>11666</v>
      </c>
      <c r="E548" s="17">
        <v>11617</v>
      </c>
      <c r="F548" s="17">
        <v>12034</v>
      </c>
      <c r="G548" s="17">
        <v>12714</v>
      </c>
      <c r="H548" s="17">
        <v>14108</v>
      </c>
      <c r="I548" s="17">
        <v>14888</v>
      </c>
      <c r="J548" s="17">
        <v>16220</v>
      </c>
      <c r="K548" s="17">
        <v>16075</v>
      </c>
      <c r="L548" s="17">
        <v>17408</v>
      </c>
      <c r="M548" s="17">
        <v>18180</v>
      </c>
      <c r="N548" s="17">
        <v>18329</v>
      </c>
      <c r="O548" s="17">
        <v>19429</v>
      </c>
      <c r="P548" s="17">
        <v>20014</v>
      </c>
      <c r="Q548" s="17">
        <v>19164</v>
      </c>
      <c r="R548" s="17">
        <v>19105</v>
      </c>
      <c r="S548" s="17">
        <v>18420</v>
      </c>
      <c r="T548" s="17">
        <v>16672</v>
      </c>
      <c r="U548" s="17">
        <v>15200</v>
      </c>
      <c r="V548" s="17">
        <v>14320</v>
      </c>
      <c r="W548" s="17">
        <v>13408</v>
      </c>
      <c r="X548" s="17">
        <v>13080</v>
      </c>
      <c r="Y548" s="17">
        <v>12646</v>
      </c>
      <c r="AA548" s="32">
        <f t="shared" si="54"/>
        <v>5</v>
      </c>
      <c r="AB548" s="9">
        <f t="shared" si="55"/>
        <v>269912</v>
      </c>
      <c r="AC548" s="13">
        <f t="shared" si="56"/>
        <v>98511</v>
      </c>
      <c r="AD548" s="13">
        <f t="shared" si="57"/>
        <v>368423</v>
      </c>
      <c r="AE548" s="9"/>
      <c r="AF548" s="9">
        <f t="shared" si="58"/>
        <v>6</v>
      </c>
      <c r="AG548" s="9">
        <f t="shared" si="59"/>
        <v>2023</v>
      </c>
    </row>
    <row r="549" spans="1:33" x14ac:dyDescent="0.2">
      <c r="A549" s="16">
        <v>45101</v>
      </c>
      <c r="B549" s="17">
        <v>12389</v>
      </c>
      <c r="C549" s="17">
        <v>12478</v>
      </c>
      <c r="D549" s="17">
        <v>12068</v>
      </c>
      <c r="E549" s="17">
        <v>12134</v>
      </c>
      <c r="F549" s="17">
        <v>12310</v>
      </c>
      <c r="G549" s="17">
        <v>12267</v>
      </c>
      <c r="H549" s="17">
        <v>12933</v>
      </c>
      <c r="I549" s="17">
        <v>13706</v>
      </c>
      <c r="J549" s="17">
        <v>14786</v>
      </c>
      <c r="K549" s="17">
        <v>14890</v>
      </c>
      <c r="L549" s="17">
        <v>16524</v>
      </c>
      <c r="M549" s="17">
        <v>17537</v>
      </c>
      <c r="N549" s="17">
        <v>18112</v>
      </c>
      <c r="O549" s="17">
        <v>18963</v>
      </c>
      <c r="P549" s="17">
        <v>19049</v>
      </c>
      <c r="Q549" s="17">
        <v>18733</v>
      </c>
      <c r="R549" s="17">
        <v>18338</v>
      </c>
      <c r="S549" s="17">
        <v>17387</v>
      </c>
      <c r="T549" s="17">
        <v>15761</v>
      </c>
      <c r="U549" s="17">
        <v>14839</v>
      </c>
      <c r="V549" s="17">
        <v>14299</v>
      </c>
      <c r="W549" s="17">
        <v>13169</v>
      </c>
      <c r="X549" s="17">
        <v>12681</v>
      </c>
      <c r="Y549" s="17">
        <v>12410</v>
      </c>
      <c r="AA549" s="32">
        <f t="shared" si="54"/>
        <v>6</v>
      </c>
      <c r="AB549" s="9">
        <f t="shared" si="55"/>
        <v>258774</v>
      </c>
      <c r="AC549" s="13">
        <f t="shared" si="56"/>
        <v>98989</v>
      </c>
      <c r="AD549" s="13">
        <f t="shared" si="57"/>
        <v>357763</v>
      </c>
      <c r="AE549" s="9"/>
      <c r="AF549" s="9">
        <f t="shared" si="58"/>
        <v>6</v>
      </c>
      <c r="AG549" s="9">
        <f t="shared" si="59"/>
        <v>2023</v>
      </c>
    </row>
    <row r="550" spans="1:33" x14ac:dyDescent="0.2">
      <c r="A550" s="16">
        <v>45102</v>
      </c>
      <c r="B550" s="17">
        <v>12290</v>
      </c>
      <c r="C550" s="17">
        <v>12535</v>
      </c>
      <c r="D550" s="17">
        <v>12334</v>
      </c>
      <c r="E550" s="17">
        <v>12264</v>
      </c>
      <c r="F550" s="17">
        <v>12353</v>
      </c>
      <c r="G550" s="17">
        <v>12210</v>
      </c>
      <c r="H550" s="17">
        <v>12848</v>
      </c>
      <c r="I550" s="17">
        <v>13574</v>
      </c>
      <c r="J550" s="17">
        <v>14869</v>
      </c>
      <c r="K550" s="17">
        <v>15367</v>
      </c>
      <c r="L550" s="17">
        <v>16891</v>
      </c>
      <c r="M550" s="17">
        <v>18362</v>
      </c>
      <c r="N550" s="17">
        <v>18561</v>
      </c>
      <c r="O550" s="17">
        <v>19542</v>
      </c>
      <c r="P550" s="17">
        <v>19603</v>
      </c>
      <c r="Q550" s="17">
        <v>19446</v>
      </c>
      <c r="R550" s="17">
        <v>20168</v>
      </c>
      <c r="S550" s="17">
        <v>19062</v>
      </c>
      <c r="T550" s="17">
        <v>17813</v>
      </c>
      <c r="U550" s="17">
        <v>16472</v>
      </c>
      <c r="V550" s="17">
        <v>15714</v>
      </c>
      <c r="W550" s="17">
        <v>14254</v>
      </c>
      <c r="X550" s="17">
        <v>13802</v>
      </c>
      <c r="Y550" s="17">
        <v>13207</v>
      </c>
      <c r="AA550" s="32">
        <f t="shared" si="54"/>
        <v>7</v>
      </c>
      <c r="AB550" s="9">
        <f t="shared" si="55"/>
        <v>0</v>
      </c>
      <c r="AC550" s="13">
        <f t="shared" si="56"/>
        <v>373541</v>
      </c>
      <c r="AD550" s="13">
        <f t="shared" si="57"/>
        <v>373541</v>
      </c>
      <c r="AE550" s="9"/>
      <c r="AF550" s="9">
        <f t="shared" si="58"/>
        <v>6</v>
      </c>
      <c r="AG550" s="9">
        <f t="shared" si="59"/>
        <v>2023</v>
      </c>
    </row>
    <row r="551" spans="1:33" x14ac:dyDescent="0.2">
      <c r="A551" s="16">
        <v>45103</v>
      </c>
      <c r="B551" s="17">
        <v>3794</v>
      </c>
      <c r="C551" s="17">
        <v>13438</v>
      </c>
      <c r="D551" s="17">
        <v>13198</v>
      </c>
      <c r="E551" s="17">
        <v>12938</v>
      </c>
      <c r="F551" s="17">
        <v>13371</v>
      </c>
      <c r="G551" s="17">
        <v>13956</v>
      </c>
      <c r="H551" s="17">
        <v>15275</v>
      </c>
      <c r="I551" s="17">
        <v>16130</v>
      </c>
      <c r="J551" s="17">
        <v>17918</v>
      </c>
      <c r="K551" s="17">
        <v>18278</v>
      </c>
      <c r="L551" s="17">
        <v>19850</v>
      </c>
      <c r="M551" s="17">
        <v>20106</v>
      </c>
      <c r="N551" s="17">
        <v>20098</v>
      </c>
      <c r="O551" s="17">
        <v>20641</v>
      </c>
      <c r="P551" s="17">
        <v>20496</v>
      </c>
      <c r="Q551" s="17">
        <v>19270</v>
      </c>
      <c r="R551" s="17">
        <v>18715</v>
      </c>
      <c r="S551" s="17">
        <v>17985</v>
      </c>
      <c r="T551" s="17">
        <v>16161</v>
      </c>
      <c r="U551" s="17">
        <v>14850</v>
      </c>
      <c r="V551" s="17">
        <v>13753</v>
      </c>
      <c r="W551" s="17">
        <v>12680</v>
      </c>
      <c r="X551" s="17">
        <v>12185</v>
      </c>
      <c r="Y551" s="17">
        <v>12186</v>
      </c>
      <c r="AA551" s="32">
        <f t="shared" si="54"/>
        <v>1</v>
      </c>
      <c r="AB551" s="9">
        <f t="shared" si="55"/>
        <v>0</v>
      </c>
      <c r="AC551" s="13">
        <f t="shared" si="56"/>
        <v>377272</v>
      </c>
      <c r="AD551" s="13">
        <f t="shared" si="57"/>
        <v>377272</v>
      </c>
      <c r="AE551" s="9"/>
      <c r="AF551" s="9">
        <f t="shared" si="58"/>
        <v>6</v>
      </c>
      <c r="AG551" s="9">
        <f t="shared" si="59"/>
        <v>2023</v>
      </c>
    </row>
    <row r="552" spans="1:33" x14ac:dyDescent="0.2">
      <c r="A552" s="16">
        <v>45104</v>
      </c>
      <c r="B552" s="17">
        <v>11820</v>
      </c>
      <c r="C552" s="17">
        <v>11944</v>
      </c>
      <c r="D552" s="17">
        <v>11801</v>
      </c>
      <c r="E552" s="17">
        <v>11829</v>
      </c>
      <c r="F552" s="17">
        <v>12299</v>
      </c>
      <c r="G552" s="17">
        <v>12997</v>
      </c>
      <c r="H552" s="17">
        <v>14487</v>
      </c>
      <c r="I552" s="17">
        <v>15610</v>
      </c>
      <c r="J552" s="17">
        <v>17300</v>
      </c>
      <c r="K552" s="17">
        <v>17571</v>
      </c>
      <c r="L552" s="17">
        <v>18611</v>
      </c>
      <c r="M552" s="17">
        <v>19862</v>
      </c>
      <c r="N552" s="17">
        <v>19005</v>
      </c>
      <c r="O552" s="17">
        <v>19756</v>
      </c>
      <c r="P552" s="17">
        <v>20162</v>
      </c>
      <c r="Q552" s="17">
        <v>19256</v>
      </c>
      <c r="R552" s="17">
        <v>18833</v>
      </c>
      <c r="S552" s="17">
        <v>17924</v>
      </c>
      <c r="T552" s="17">
        <v>16316</v>
      </c>
      <c r="U552" s="17">
        <v>15179</v>
      </c>
      <c r="V552" s="17">
        <v>14214</v>
      </c>
      <c r="W552" s="17">
        <v>13192</v>
      </c>
      <c r="X552" s="17">
        <v>12669</v>
      </c>
      <c r="Y552" s="17">
        <v>12499</v>
      </c>
      <c r="AA552" s="32">
        <f t="shared" si="54"/>
        <v>2</v>
      </c>
      <c r="AB552" s="9">
        <f t="shared" si="55"/>
        <v>275460</v>
      </c>
      <c r="AC552" s="13">
        <f t="shared" si="56"/>
        <v>99676</v>
      </c>
      <c r="AD552" s="13">
        <f t="shared" si="57"/>
        <v>375136</v>
      </c>
      <c r="AE552" s="9"/>
      <c r="AF552" s="9">
        <f t="shared" si="58"/>
        <v>6</v>
      </c>
      <c r="AG552" s="9">
        <f t="shared" si="59"/>
        <v>2023</v>
      </c>
    </row>
    <row r="553" spans="1:33" x14ac:dyDescent="0.2">
      <c r="A553" s="16">
        <v>45105</v>
      </c>
      <c r="B553" s="17">
        <v>12180</v>
      </c>
      <c r="C553" s="17">
        <v>12187</v>
      </c>
      <c r="D553" s="17">
        <v>12034</v>
      </c>
      <c r="E553" s="17">
        <v>12101</v>
      </c>
      <c r="F553" s="17">
        <v>12551</v>
      </c>
      <c r="G553" s="17">
        <v>13216</v>
      </c>
      <c r="H553" s="17">
        <v>14740</v>
      </c>
      <c r="I553" s="17">
        <v>15761</v>
      </c>
      <c r="J553" s="17">
        <v>17570</v>
      </c>
      <c r="K553" s="17">
        <v>18301</v>
      </c>
      <c r="L553" s="17">
        <v>19686</v>
      </c>
      <c r="M553" s="17">
        <v>20718</v>
      </c>
      <c r="N553" s="17">
        <v>20218</v>
      </c>
      <c r="O553" s="17">
        <v>20855</v>
      </c>
      <c r="P553" s="17">
        <v>20960</v>
      </c>
      <c r="Q553" s="17">
        <v>20098</v>
      </c>
      <c r="R553" s="17">
        <v>19299</v>
      </c>
      <c r="S553" s="17">
        <v>18325</v>
      </c>
      <c r="T553" s="17">
        <v>16438</v>
      </c>
      <c r="U553" s="17">
        <v>15189</v>
      </c>
      <c r="V553" s="17">
        <v>14124</v>
      </c>
      <c r="W553" s="17">
        <v>13048</v>
      </c>
      <c r="X553" s="17">
        <v>12713</v>
      </c>
      <c r="Y553" s="17">
        <v>12277</v>
      </c>
      <c r="AA553" s="32">
        <f t="shared" si="54"/>
        <v>3</v>
      </c>
      <c r="AB553" s="9">
        <f t="shared" si="55"/>
        <v>283303</v>
      </c>
      <c r="AC553" s="13">
        <f t="shared" si="56"/>
        <v>101286</v>
      </c>
      <c r="AD553" s="13">
        <f t="shared" si="57"/>
        <v>384589</v>
      </c>
      <c r="AE553" s="9"/>
      <c r="AF553" s="9">
        <f t="shared" si="58"/>
        <v>6</v>
      </c>
      <c r="AG553" s="9">
        <f t="shared" si="59"/>
        <v>2023</v>
      </c>
    </row>
    <row r="554" spans="1:33" x14ac:dyDescent="0.2">
      <c r="A554" s="16">
        <v>45106</v>
      </c>
      <c r="B554" s="17">
        <v>12201</v>
      </c>
      <c r="C554" s="17">
        <v>12252</v>
      </c>
      <c r="D554" s="17">
        <v>12223</v>
      </c>
      <c r="E554" s="17">
        <v>12263</v>
      </c>
      <c r="F554" s="17">
        <v>12704</v>
      </c>
      <c r="G554" s="17">
        <v>13308</v>
      </c>
      <c r="H554" s="17">
        <v>14884</v>
      </c>
      <c r="I554" s="17">
        <v>15507</v>
      </c>
      <c r="J554" s="17">
        <v>17627</v>
      </c>
      <c r="K554" s="17">
        <v>18017</v>
      </c>
      <c r="L554" s="17">
        <v>19396</v>
      </c>
      <c r="M554" s="17">
        <v>19947</v>
      </c>
      <c r="N554" s="17">
        <v>19336</v>
      </c>
      <c r="O554" s="17">
        <v>20227</v>
      </c>
      <c r="P554" s="17">
        <v>20376</v>
      </c>
      <c r="Q554" s="17">
        <v>19621</v>
      </c>
      <c r="R554" s="17">
        <v>18790</v>
      </c>
      <c r="S554" s="17">
        <v>18180</v>
      </c>
      <c r="T554" s="17">
        <v>16516</v>
      </c>
      <c r="U554" s="17">
        <v>15441</v>
      </c>
      <c r="V554" s="17">
        <v>14688</v>
      </c>
      <c r="W554" s="17">
        <v>13643</v>
      </c>
      <c r="X554" s="17">
        <v>13196</v>
      </c>
      <c r="Y554" s="17">
        <v>12718</v>
      </c>
      <c r="AA554" s="32">
        <f t="shared" si="54"/>
        <v>4</v>
      </c>
      <c r="AB554" s="9">
        <f t="shared" si="55"/>
        <v>280508</v>
      </c>
      <c r="AC554" s="13">
        <f t="shared" si="56"/>
        <v>102553</v>
      </c>
      <c r="AD554" s="13">
        <f t="shared" si="57"/>
        <v>383061</v>
      </c>
      <c r="AE554" s="9"/>
      <c r="AF554" s="9">
        <f t="shared" si="58"/>
        <v>6</v>
      </c>
      <c r="AG554" s="9">
        <f t="shared" si="59"/>
        <v>2023</v>
      </c>
    </row>
    <row r="555" spans="1:33" x14ac:dyDescent="0.2">
      <c r="A555" s="16">
        <v>45107</v>
      </c>
      <c r="B555" s="17">
        <v>12622</v>
      </c>
      <c r="C555" s="17">
        <v>12624</v>
      </c>
      <c r="D555" s="17">
        <v>12431</v>
      </c>
      <c r="E555" s="17">
        <v>12336</v>
      </c>
      <c r="F555" s="17">
        <v>12741</v>
      </c>
      <c r="G555" s="17">
        <v>13433</v>
      </c>
      <c r="H555" s="17">
        <v>14846</v>
      </c>
      <c r="I555" s="17">
        <v>15897</v>
      </c>
      <c r="J555" s="17">
        <v>17554</v>
      </c>
      <c r="K555" s="17">
        <v>17764</v>
      </c>
      <c r="L555" s="17">
        <v>19223</v>
      </c>
      <c r="M555" s="17">
        <v>19889</v>
      </c>
      <c r="N555" s="17">
        <v>19744</v>
      </c>
      <c r="O555" s="17">
        <v>20691</v>
      </c>
      <c r="P555" s="17">
        <v>21124</v>
      </c>
      <c r="Q555" s="17">
        <v>20601</v>
      </c>
      <c r="R555" s="17">
        <v>20198</v>
      </c>
      <c r="S555" s="17">
        <v>19241</v>
      </c>
      <c r="T555" s="17">
        <v>17351</v>
      </c>
      <c r="U555" s="17">
        <v>16274</v>
      </c>
      <c r="V555" s="17">
        <v>15306</v>
      </c>
      <c r="W555" s="17">
        <v>14537</v>
      </c>
      <c r="X555" s="17">
        <v>14216</v>
      </c>
      <c r="Y555" s="17">
        <v>13792</v>
      </c>
      <c r="AA555" s="32">
        <f t="shared" si="54"/>
        <v>5</v>
      </c>
      <c r="AB555" s="9">
        <f t="shared" si="55"/>
        <v>289610</v>
      </c>
      <c r="AC555" s="13">
        <f t="shared" si="56"/>
        <v>104825</v>
      </c>
      <c r="AD555" s="13">
        <f t="shared" si="57"/>
        <v>394435</v>
      </c>
      <c r="AE555" s="9"/>
      <c r="AF555" s="9">
        <f t="shared" si="58"/>
        <v>6</v>
      </c>
      <c r="AG555" s="9">
        <f t="shared" si="59"/>
        <v>2023</v>
      </c>
    </row>
    <row r="556" spans="1:33" x14ac:dyDescent="0.2">
      <c r="A556" s="16">
        <v>45108</v>
      </c>
      <c r="B556" s="17">
        <v>13002</v>
      </c>
      <c r="C556" s="17">
        <v>12753</v>
      </c>
      <c r="D556" s="17">
        <v>12571</v>
      </c>
      <c r="E556" s="17">
        <v>12333</v>
      </c>
      <c r="F556" s="17">
        <v>12743</v>
      </c>
      <c r="G556" s="17">
        <v>13298</v>
      </c>
      <c r="H556" s="17">
        <v>13530</v>
      </c>
      <c r="I556" s="17">
        <v>14779</v>
      </c>
      <c r="J556" s="17">
        <v>16198</v>
      </c>
      <c r="K556" s="17">
        <v>16536</v>
      </c>
      <c r="L556" s="17">
        <v>17443</v>
      </c>
      <c r="M556" s="17">
        <v>18077</v>
      </c>
      <c r="N556" s="17">
        <v>18878</v>
      </c>
      <c r="O556" s="17">
        <v>18837</v>
      </c>
      <c r="P556" s="17">
        <v>19091</v>
      </c>
      <c r="Q556" s="17">
        <v>18827</v>
      </c>
      <c r="R556" s="17">
        <v>18238</v>
      </c>
      <c r="S556" s="17">
        <v>18421</v>
      </c>
      <c r="T556" s="17">
        <v>16815</v>
      </c>
      <c r="U556" s="17">
        <v>16064</v>
      </c>
      <c r="V556" s="17">
        <v>14741</v>
      </c>
      <c r="W556" s="17">
        <v>13964</v>
      </c>
      <c r="X556" s="17">
        <v>13178</v>
      </c>
      <c r="Y556" s="17">
        <v>13244</v>
      </c>
      <c r="AA556" s="32">
        <f t="shared" si="54"/>
        <v>6</v>
      </c>
      <c r="AB556" s="9">
        <f t="shared" si="55"/>
        <v>270087</v>
      </c>
      <c r="AC556" s="13">
        <f t="shared" si="56"/>
        <v>103474</v>
      </c>
      <c r="AD556" s="13">
        <f t="shared" si="57"/>
        <v>373561</v>
      </c>
      <c r="AE556" s="9"/>
      <c r="AF556" s="9">
        <f t="shared" si="58"/>
        <v>7</v>
      </c>
      <c r="AG556" s="9">
        <f t="shared" si="59"/>
        <v>2023</v>
      </c>
    </row>
    <row r="557" spans="1:33" x14ac:dyDescent="0.2">
      <c r="A557" s="16">
        <v>45109</v>
      </c>
      <c r="B557" s="17">
        <v>12954</v>
      </c>
      <c r="C557" s="17">
        <v>12778</v>
      </c>
      <c r="D557" s="17">
        <v>12628</v>
      </c>
      <c r="E557" s="17">
        <v>12432</v>
      </c>
      <c r="F557" s="17">
        <v>12740</v>
      </c>
      <c r="G557" s="17">
        <v>13110</v>
      </c>
      <c r="H557" s="17">
        <v>13117</v>
      </c>
      <c r="I557" s="17">
        <v>14374</v>
      </c>
      <c r="J557" s="17">
        <v>16059</v>
      </c>
      <c r="K557" s="17">
        <v>16342</v>
      </c>
      <c r="L557" s="17">
        <v>17192</v>
      </c>
      <c r="M557" s="17">
        <v>18128</v>
      </c>
      <c r="N557" s="17">
        <v>18592</v>
      </c>
      <c r="O557" s="17">
        <v>19135</v>
      </c>
      <c r="P557" s="17">
        <v>19574</v>
      </c>
      <c r="Q557" s="17">
        <v>18990</v>
      </c>
      <c r="R557" s="17">
        <v>18284</v>
      </c>
      <c r="S557" s="17">
        <v>18265</v>
      </c>
      <c r="T557" s="17">
        <v>16414</v>
      </c>
      <c r="U557" s="17">
        <v>15415</v>
      </c>
      <c r="V557" s="17">
        <v>14029</v>
      </c>
      <c r="W557" s="17">
        <v>13068</v>
      </c>
      <c r="X557" s="17">
        <v>12415</v>
      </c>
      <c r="Y557" s="17">
        <v>12472</v>
      </c>
      <c r="AA557" s="32">
        <f t="shared" si="54"/>
        <v>7</v>
      </c>
      <c r="AB557" s="9">
        <f t="shared" si="55"/>
        <v>0</v>
      </c>
      <c r="AC557" s="13">
        <f t="shared" si="56"/>
        <v>368507</v>
      </c>
      <c r="AD557" s="13">
        <f t="shared" si="57"/>
        <v>368507</v>
      </c>
      <c r="AE557" s="9"/>
      <c r="AF557" s="9">
        <f t="shared" si="58"/>
        <v>7</v>
      </c>
      <c r="AG557" s="9">
        <f t="shared" si="59"/>
        <v>2023</v>
      </c>
    </row>
    <row r="558" spans="1:33" x14ac:dyDescent="0.2">
      <c r="A558" s="16">
        <v>45110</v>
      </c>
      <c r="B558" s="17">
        <v>12121</v>
      </c>
      <c r="C558" s="17">
        <v>12210</v>
      </c>
      <c r="D558" s="17">
        <v>12126</v>
      </c>
      <c r="E558" s="17">
        <v>11953</v>
      </c>
      <c r="F558" s="17">
        <v>12642</v>
      </c>
      <c r="G558" s="17">
        <v>13584</v>
      </c>
      <c r="H558" s="17">
        <v>14301</v>
      </c>
      <c r="I558" s="17">
        <v>15825</v>
      </c>
      <c r="J558" s="17">
        <v>17850</v>
      </c>
      <c r="K558" s="17">
        <v>18213</v>
      </c>
      <c r="L558" s="17">
        <v>19066</v>
      </c>
      <c r="M558" s="17">
        <v>19498</v>
      </c>
      <c r="N558" s="17">
        <v>20300</v>
      </c>
      <c r="O558" s="17">
        <v>20635</v>
      </c>
      <c r="P558" s="17">
        <v>20806</v>
      </c>
      <c r="Q558" s="17">
        <v>20145</v>
      </c>
      <c r="R558" s="17">
        <v>19043</v>
      </c>
      <c r="S558" s="17">
        <v>19154</v>
      </c>
      <c r="T558" s="17">
        <v>17469</v>
      </c>
      <c r="U558" s="17">
        <v>16321</v>
      </c>
      <c r="V558" s="17">
        <v>15032</v>
      </c>
      <c r="W558" s="17">
        <v>13907</v>
      </c>
      <c r="X558" s="17">
        <v>13368</v>
      </c>
      <c r="Y558" s="17">
        <v>13470</v>
      </c>
      <c r="AA558" s="32">
        <f t="shared" si="54"/>
        <v>1</v>
      </c>
      <c r="AB558" s="9">
        <f t="shared" si="55"/>
        <v>0</v>
      </c>
      <c r="AC558" s="13">
        <f t="shared" si="56"/>
        <v>389039</v>
      </c>
      <c r="AD558" s="13">
        <f t="shared" si="57"/>
        <v>389039</v>
      </c>
      <c r="AE558" s="9"/>
      <c r="AF558" s="9">
        <f t="shared" si="58"/>
        <v>7</v>
      </c>
      <c r="AG558" s="9">
        <f t="shared" si="59"/>
        <v>2023</v>
      </c>
    </row>
    <row r="559" spans="1:33" x14ac:dyDescent="0.2">
      <c r="A559" s="16">
        <v>45111</v>
      </c>
      <c r="B559" s="17">
        <v>12932</v>
      </c>
      <c r="C559" s="17">
        <v>12750</v>
      </c>
      <c r="D559" s="17">
        <v>12635</v>
      </c>
      <c r="E559" s="17">
        <v>12473</v>
      </c>
      <c r="F559" s="17">
        <v>12879</v>
      </c>
      <c r="G559" s="17">
        <v>13376</v>
      </c>
      <c r="H559" s="17">
        <v>13674</v>
      </c>
      <c r="I559" s="17">
        <v>15020</v>
      </c>
      <c r="J559" s="17">
        <v>16858</v>
      </c>
      <c r="K559" s="17">
        <v>17077</v>
      </c>
      <c r="L559" s="17">
        <v>18059</v>
      </c>
      <c r="M559" s="17">
        <v>18849</v>
      </c>
      <c r="N559" s="17">
        <v>19444</v>
      </c>
      <c r="O559" s="17">
        <v>20000</v>
      </c>
      <c r="P559" s="17">
        <v>20327</v>
      </c>
      <c r="Q559" s="17">
        <v>20460</v>
      </c>
      <c r="R559" s="17">
        <v>19761</v>
      </c>
      <c r="S559" s="17">
        <v>19698</v>
      </c>
      <c r="T559" s="17">
        <v>17795</v>
      </c>
      <c r="U559" s="17">
        <v>16694</v>
      </c>
      <c r="V559" s="17">
        <v>15226</v>
      </c>
      <c r="W559" s="17">
        <v>14177</v>
      </c>
      <c r="X559" s="17">
        <v>13877</v>
      </c>
      <c r="Y559" s="17">
        <v>13983</v>
      </c>
      <c r="AA559" s="32">
        <f t="shared" si="54"/>
        <v>2</v>
      </c>
      <c r="AB559" s="9">
        <f t="shared" si="55"/>
        <v>283322</v>
      </c>
      <c r="AC559" s="13">
        <f t="shared" si="56"/>
        <v>104702</v>
      </c>
      <c r="AD559" s="13">
        <f t="shared" si="57"/>
        <v>388024</v>
      </c>
      <c r="AE559" s="9"/>
      <c r="AF559" s="9">
        <f t="shared" si="58"/>
        <v>7</v>
      </c>
      <c r="AG559" s="9">
        <f t="shared" si="59"/>
        <v>2023</v>
      </c>
    </row>
    <row r="560" spans="1:33" x14ac:dyDescent="0.2">
      <c r="A560" s="16">
        <v>45112</v>
      </c>
      <c r="B560" s="17">
        <v>10576</v>
      </c>
      <c r="C560" s="17">
        <v>10231</v>
      </c>
      <c r="D560" s="17">
        <v>9967</v>
      </c>
      <c r="E560" s="17">
        <v>10009</v>
      </c>
      <c r="F560" s="17">
        <v>10190</v>
      </c>
      <c r="G560" s="17">
        <v>11185</v>
      </c>
      <c r="H560" s="17">
        <v>12309</v>
      </c>
      <c r="I560" s="17">
        <v>13813</v>
      </c>
      <c r="J560" s="17">
        <v>15548</v>
      </c>
      <c r="K560" s="17">
        <v>15816</v>
      </c>
      <c r="L560" s="17">
        <v>17072</v>
      </c>
      <c r="M560" s="17">
        <v>17713</v>
      </c>
      <c r="N560" s="17">
        <v>19146</v>
      </c>
      <c r="O560" s="17">
        <v>19933</v>
      </c>
      <c r="P560" s="17">
        <v>21012</v>
      </c>
      <c r="Q560" s="17">
        <v>20678</v>
      </c>
      <c r="R560" s="17">
        <v>19760</v>
      </c>
      <c r="S560" s="17">
        <v>19891</v>
      </c>
      <c r="T560" s="17">
        <v>18401</v>
      </c>
      <c r="U560" s="17">
        <v>16918</v>
      </c>
      <c r="V560" s="17">
        <v>15153</v>
      </c>
      <c r="W560" s="17">
        <v>13791</v>
      </c>
      <c r="X560" s="17">
        <v>12710</v>
      </c>
      <c r="Y560" s="17">
        <v>12475</v>
      </c>
      <c r="AA560" s="32">
        <f t="shared" si="54"/>
        <v>3</v>
      </c>
      <c r="AB560" s="9">
        <f t="shared" si="55"/>
        <v>277355</v>
      </c>
      <c r="AC560" s="13">
        <f t="shared" si="56"/>
        <v>86942</v>
      </c>
      <c r="AD560" s="13">
        <f t="shared" si="57"/>
        <v>364297</v>
      </c>
      <c r="AE560" s="9"/>
      <c r="AF560" s="9">
        <f t="shared" si="58"/>
        <v>7</v>
      </c>
      <c r="AG560" s="9">
        <f t="shared" si="59"/>
        <v>2023</v>
      </c>
    </row>
    <row r="561" spans="1:33" x14ac:dyDescent="0.2">
      <c r="A561" s="16">
        <v>45113</v>
      </c>
      <c r="B561" s="17">
        <v>14135</v>
      </c>
      <c r="C561" s="17">
        <v>14101</v>
      </c>
      <c r="D561" s="17">
        <v>13923</v>
      </c>
      <c r="E561" s="17">
        <v>13632</v>
      </c>
      <c r="F561" s="17">
        <v>14137</v>
      </c>
      <c r="G561" s="17">
        <v>15350</v>
      </c>
      <c r="H561" s="17">
        <v>16347</v>
      </c>
      <c r="I561" s="17">
        <v>18376</v>
      </c>
      <c r="J561" s="17">
        <v>20676</v>
      </c>
      <c r="K561" s="17">
        <v>21046</v>
      </c>
      <c r="L561" s="17">
        <v>22656</v>
      </c>
      <c r="M561" s="17">
        <v>23647</v>
      </c>
      <c r="N561" s="17">
        <v>25030</v>
      </c>
      <c r="O561" s="17">
        <v>26025</v>
      </c>
      <c r="P561" s="17">
        <v>27092</v>
      </c>
      <c r="Q561" s="17">
        <v>26608</v>
      </c>
      <c r="R561" s="17">
        <v>25153</v>
      </c>
      <c r="S561" s="17">
        <v>24839</v>
      </c>
      <c r="T561" s="17">
        <v>22511</v>
      </c>
      <c r="U561" s="17">
        <v>20557</v>
      </c>
      <c r="V561" s="17">
        <v>18618</v>
      </c>
      <c r="W561" s="17">
        <v>16896</v>
      </c>
      <c r="X561" s="17">
        <v>15884</v>
      </c>
      <c r="Y561" s="17">
        <v>15517</v>
      </c>
      <c r="AA561" s="32">
        <f t="shared" si="54"/>
        <v>4</v>
      </c>
      <c r="AB561" s="9">
        <f t="shared" si="55"/>
        <v>355614</v>
      </c>
      <c r="AC561" s="13">
        <f t="shared" si="56"/>
        <v>117142</v>
      </c>
      <c r="AD561" s="13">
        <f t="shared" si="57"/>
        <v>472756</v>
      </c>
      <c r="AE561" s="9"/>
      <c r="AF561" s="9">
        <f t="shared" si="58"/>
        <v>7</v>
      </c>
      <c r="AG561" s="9">
        <f t="shared" si="59"/>
        <v>2023</v>
      </c>
    </row>
    <row r="562" spans="1:33" x14ac:dyDescent="0.2">
      <c r="A562" s="16">
        <v>45114</v>
      </c>
      <c r="B562" s="17">
        <v>15020</v>
      </c>
      <c r="C562" s="17">
        <v>14891</v>
      </c>
      <c r="D562" s="17">
        <v>14592</v>
      </c>
      <c r="E562" s="17">
        <v>14394</v>
      </c>
      <c r="F562" s="17">
        <v>15120</v>
      </c>
      <c r="G562" s="17">
        <v>16280</v>
      </c>
      <c r="H562" s="17">
        <v>17055</v>
      </c>
      <c r="I562" s="17">
        <v>18988</v>
      </c>
      <c r="J562" s="17">
        <v>21095</v>
      </c>
      <c r="K562" s="17">
        <v>21287</v>
      </c>
      <c r="L562" s="17">
        <v>20709</v>
      </c>
      <c r="M562" s="17">
        <v>23202</v>
      </c>
      <c r="N562" s="17">
        <v>24913</v>
      </c>
      <c r="O562" s="17">
        <v>25973</v>
      </c>
      <c r="P562" s="17">
        <v>26679</v>
      </c>
      <c r="Q562" s="17">
        <v>26214</v>
      </c>
      <c r="R562" s="17">
        <v>24363</v>
      </c>
      <c r="S562" s="17">
        <v>23946</v>
      </c>
      <c r="T562" s="17">
        <v>20857</v>
      </c>
      <c r="U562" s="17">
        <v>19034</v>
      </c>
      <c r="V562" s="17">
        <v>17189</v>
      </c>
      <c r="W562" s="17">
        <v>15916</v>
      </c>
      <c r="X562" s="17">
        <v>15056</v>
      </c>
      <c r="Y562" s="17">
        <v>15101</v>
      </c>
      <c r="AA562" s="32">
        <f t="shared" si="54"/>
        <v>5</v>
      </c>
      <c r="AB562" s="9">
        <f t="shared" si="55"/>
        <v>345421</v>
      </c>
      <c r="AC562" s="13">
        <f t="shared" si="56"/>
        <v>122453</v>
      </c>
      <c r="AD562" s="13">
        <f t="shared" si="57"/>
        <v>467874</v>
      </c>
      <c r="AE562" s="9"/>
      <c r="AF562" s="9">
        <f t="shared" si="58"/>
        <v>7</v>
      </c>
      <c r="AG562" s="9">
        <f t="shared" si="59"/>
        <v>2023</v>
      </c>
    </row>
    <row r="563" spans="1:33" x14ac:dyDescent="0.2">
      <c r="A563" s="16">
        <v>45115</v>
      </c>
      <c r="B563" s="17">
        <v>14555</v>
      </c>
      <c r="C563" s="17">
        <v>14495</v>
      </c>
      <c r="D563" s="17">
        <v>14201</v>
      </c>
      <c r="E563" s="17">
        <v>13950</v>
      </c>
      <c r="F563" s="17">
        <v>14293</v>
      </c>
      <c r="G563" s="17">
        <v>14773</v>
      </c>
      <c r="H563" s="17">
        <v>14746</v>
      </c>
      <c r="I563" s="17">
        <v>15930</v>
      </c>
      <c r="J563" s="17">
        <v>17272</v>
      </c>
      <c r="K563" s="17">
        <v>17523</v>
      </c>
      <c r="L563" s="17">
        <v>18908</v>
      </c>
      <c r="M563" s="17">
        <v>19800</v>
      </c>
      <c r="N563" s="17">
        <v>20991</v>
      </c>
      <c r="O563" s="17">
        <v>21867</v>
      </c>
      <c r="P563" s="17">
        <v>22512</v>
      </c>
      <c r="Q563" s="17">
        <v>22210</v>
      </c>
      <c r="R563" s="17">
        <v>21416</v>
      </c>
      <c r="S563" s="17">
        <v>21445</v>
      </c>
      <c r="T563" s="17">
        <v>19679</v>
      </c>
      <c r="U563" s="17">
        <v>18275</v>
      </c>
      <c r="V563" s="17">
        <v>16614</v>
      </c>
      <c r="W563" s="17">
        <v>15512</v>
      </c>
      <c r="X563" s="17">
        <v>14785</v>
      </c>
      <c r="Y563" s="17">
        <v>15007</v>
      </c>
      <c r="AA563" s="32">
        <f t="shared" si="54"/>
        <v>6</v>
      </c>
      <c r="AB563" s="9">
        <f t="shared" si="55"/>
        <v>304739</v>
      </c>
      <c r="AC563" s="13">
        <f t="shared" si="56"/>
        <v>116020</v>
      </c>
      <c r="AD563" s="13">
        <f t="shared" si="57"/>
        <v>420759</v>
      </c>
      <c r="AE563" s="9"/>
      <c r="AF563" s="9">
        <f t="shared" si="58"/>
        <v>7</v>
      </c>
      <c r="AG563" s="9">
        <f t="shared" si="59"/>
        <v>2023</v>
      </c>
    </row>
    <row r="564" spans="1:33" x14ac:dyDescent="0.2">
      <c r="A564" s="16">
        <v>45116</v>
      </c>
      <c r="B564" s="17">
        <v>14534</v>
      </c>
      <c r="C564" s="17">
        <v>14413</v>
      </c>
      <c r="D564" s="17">
        <v>14213</v>
      </c>
      <c r="E564" s="17">
        <v>13983</v>
      </c>
      <c r="F564" s="17">
        <v>14363</v>
      </c>
      <c r="G564" s="17">
        <v>14759</v>
      </c>
      <c r="H564" s="17">
        <v>14738</v>
      </c>
      <c r="I564" s="17">
        <v>15862</v>
      </c>
      <c r="J564" s="17">
        <v>17398</v>
      </c>
      <c r="K564" s="17">
        <v>17957</v>
      </c>
      <c r="L564" s="17">
        <v>18991</v>
      </c>
      <c r="M564" s="17">
        <v>19935</v>
      </c>
      <c r="N564" s="17">
        <v>20986</v>
      </c>
      <c r="O564" s="17">
        <v>21722</v>
      </c>
      <c r="P564" s="17">
        <v>22412</v>
      </c>
      <c r="Q564" s="17">
        <v>22006</v>
      </c>
      <c r="R564" s="17">
        <v>21601</v>
      </c>
      <c r="S564" s="17">
        <v>21733</v>
      </c>
      <c r="T564" s="17">
        <v>19772</v>
      </c>
      <c r="U564" s="17">
        <v>18564</v>
      </c>
      <c r="V564" s="17">
        <v>17015</v>
      </c>
      <c r="W564" s="17">
        <v>15597</v>
      </c>
      <c r="X564" s="17">
        <v>14790</v>
      </c>
      <c r="Y564" s="17">
        <v>14493</v>
      </c>
      <c r="AA564" s="32">
        <f t="shared" si="54"/>
        <v>7</v>
      </c>
      <c r="AB564" s="9">
        <f t="shared" si="55"/>
        <v>0</v>
      </c>
      <c r="AC564" s="13">
        <f t="shared" si="56"/>
        <v>421837</v>
      </c>
      <c r="AD564" s="13">
        <f t="shared" si="57"/>
        <v>421837</v>
      </c>
      <c r="AE564" s="9"/>
      <c r="AF564" s="9">
        <f t="shared" si="58"/>
        <v>7</v>
      </c>
      <c r="AG564" s="9">
        <f t="shared" si="59"/>
        <v>2023</v>
      </c>
    </row>
    <row r="565" spans="1:33" x14ac:dyDescent="0.2">
      <c r="A565" s="16">
        <v>45117</v>
      </c>
      <c r="B565" s="17">
        <v>14080</v>
      </c>
      <c r="C565" s="17">
        <v>14098</v>
      </c>
      <c r="D565" s="17">
        <v>13932</v>
      </c>
      <c r="E565" s="17">
        <v>13703</v>
      </c>
      <c r="F565" s="17">
        <v>14374</v>
      </c>
      <c r="G565" s="17">
        <v>15716</v>
      </c>
      <c r="H565" s="17">
        <v>16669</v>
      </c>
      <c r="I565" s="17">
        <v>18231</v>
      </c>
      <c r="J565" s="17">
        <v>20161</v>
      </c>
      <c r="K565" s="17">
        <v>20223</v>
      </c>
      <c r="L565" s="17">
        <v>20995</v>
      </c>
      <c r="M565" s="17">
        <v>21665</v>
      </c>
      <c r="N565" s="17">
        <v>22177</v>
      </c>
      <c r="O565" s="17">
        <v>22733</v>
      </c>
      <c r="P565" s="17">
        <v>22966</v>
      </c>
      <c r="Q565" s="17">
        <v>22495</v>
      </c>
      <c r="R565" s="17">
        <v>20597</v>
      </c>
      <c r="S565" s="17">
        <v>20850</v>
      </c>
      <c r="T565" s="17">
        <v>18789</v>
      </c>
      <c r="U565" s="17">
        <v>17735</v>
      </c>
      <c r="V565" s="17">
        <v>15984</v>
      </c>
      <c r="W565" s="17">
        <v>14453</v>
      </c>
      <c r="X565" s="17">
        <v>13501</v>
      </c>
      <c r="Y565" s="17">
        <v>13860</v>
      </c>
      <c r="AA565" s="32">
        <f t="shared" si="54"/>
        <v>1</v>
      </c>
      <c r="AB565" s="9">
        <f t="shared" si="55"/>
        <v>0</v>
      </c>
      <c r="AC565" s="13">
        <f t="shared" si="56"/>
        <v>429987</v>
      </c>
      <c r="AD565" s="13">
        <f t="shared" si="57"/>
        <v>429987</v>
      </c>
      <c r="AE565" s="9"/>
      <c r="AF565" s="9">
        <f t="shared" si="58"/>
        <v>7</v>
      </c>
      <c r="AG565" s="9">
        <f t="shared" si="59"/>
        <v>2023</v>
      </c>
    </row>
    <row r="566" spans="1:33" x14ac:dyDescent="0.2">
      <c r="A566" s="16">
        <v>45118</v>
      </c>
      <c r="B566" s="17">
        <v>13362</v>
      </c>
      <c r="C566" s="17">
        <v>13301</v>
      </c>
      <c r="D566" s="17">
        <v>13255</v>
      </c>
      <c r="E566" s="17">
        <v>13003</v>
      </c>
      <c r="F566" s="17">
        <v>13665</v>
      </c>
      <c r="G566" s="17">
        <v>14957</v>
      </c>
      <c r="H566" s="17">
        <v>15770</v>
      </c>
      <c r="I566" s="17">
        <v>17260</v>
      </c>
      <c r="J566" s="17">
        <v>18848</v>
      </c>
      <c r="K566" s="17">
        <v>18596</v>
      </c>
      <c r="L566" s="17">
        <v>19823</v>
      </c>
      <c r="M566" s="17">
        <v>20271</v>
      </c>
      <c r="N566" s="17">
        <v>20609</v>
      </c>
      <c r="O566" s="17">
        <v>21306</v>
      </c>
      <c r="P566" s="17">
        <v>22025</v>
      </c>
      <c r="Q566" s="17">
        <v>21952</v>
      </c>
      <c r="R566" s="17">
        <v>20967</v>
      </c>
      <c r="S566" s="17">
        <v>21001</v>
      </c>
      <c r="T566" s="17">
        <v>19105</v>
      </c>
      <c r="U566" s="17">
        <v>17944</v>
      </c>
      <c r="V566" s="17">
        <v>16329</v>
      </c>
      <c r="W566" s="17">
        <v>14899</v>
      </c>
      <c r="X566" s="17">
        <v>13988</v>
      </c>
      <c r="Y566" s="17">
        <v>13974</v>
      </c>
      <c r="AA566" s="32">
        <f t="shared" si="54"/>
        <v>2</v>
      </c>
      <c r="AB566" s="9">
        <f t="shared" si="55"/>
        <v>304923</v>
      </c>
      <c r="AC566" s="13">
        <f t="shared" si="56"/>
        <v>111287</v>
      </c>
      <c r="AD566" s="13">
        <f t="shared" si="57"/>
        <v>416210</v>
      </c>
      <c r="AE566" s="9"/>
      <c r="AF566" s="9">
        <f t="shared" si="58"/>
        <v>7</v>
      </c>
      <c r="AG566" s="9">
        <f t="shared" si="59"/>
        <v>2023</v>
      </c>
    </row>
    <row r="567" spans="1:33" x14ac:dyDescent="0.2">
      <c r="A567" s="16">
        <v>45119</v>
      </c>
      <c r="B567" s="17">
        <v>13410</v>
      </c>
      <c r="C567" s="17">
        <v>13310</v>
      </c>
      <c r="D567" s="17">
        <v>13136</v>
      </c>
      <c r="E567" s="17">
        <v>12980</v>
      </c>
      <c r="F567" s="17">
        <v>13653</v>
      </c>
      <c r="G567" s="17">
        <v>14879</v>
      </c>
      <c r="H567" s="17">
        <v>16014</v>
      </c>
      <c r="I567" s="17">
        <v>17844</v>
      </c>
      <c r="J567" s="17">
        <v>19751</v>
      </c>
      <c r="K567" s="17">
        <v>19781</v>
      </c>
      <c r="L567" s="17">
        <v>21195</v>
      </c>
      <c r="M567" s="17">
        <v>22007</v>
      </c>
      <c r="N567" s="17">
        <v>23575</v>
      </c>
      <c r="O567" s="17">
        <v>24692</v>
      </c>
      <c r="P567" s="17">
        <v>25772</v>
      </c>
      <c r="Q567" s="17">
        <v>25241</v>
      </c>
      <c r="R567" s="17">
        <v>24047</v>
      </c>
      <c r="S567" s="17">
        <v>23835</v>
      </c>
      <c r="T567" s="17">
        <v>21032</v>
      </c>
      <c r="U567" s="17">
        <v>19413</v>
      </c>
      <c r="V567" s="17">
        <v>17668</v>
      </c>
      <c r="W567" s="17">
        <v>16072</v>
      </c>
      <c r="X567" s="17">
        <v>14969</v>
      </c>
      <c r="Y567" s="17">
        <v>15005</v>
      </c>
      <c r="AA567" s="32">
        <f t="shared" si="54"/>
        <v>3</v>
      </c>
      <c r="AB567" s="9">
        <f t="shared" si="55"/>
        <v>336894</v>
      </c>
      <c r="AC567" s="13">
        <f t="shared" si="56"/>
        <v>112387</v>
      </c>
      <c r="AD567" s="13">
        <f t="shared" si="57"/>
        <v>449281</v>
      </c>
      <c r="AE567" s="9"/>
      <c r="AF567" s="9">
        <f t="shared" si="58"/>
        <v>7</v>
      </c>
      <c r="AG567" s="9">
        <f t="shared" si="59"/>
        <v>2023</v>
      </c>
    </row>
    <row r="568" spans="1:33" x14ac:dyDescent="0.2">
      <c r="A568" s="16">
        <v>45120</v>
      </c>
      <c r="B568" s="17">
        <v>14342</v>
      </c>
      <c r="C568" s="17">
        <v>14344</v>
      </c>
      <c r="D568" s="17">
        <v>14102</v>
      </c>
      <c r="E568" s="17">
        <v>13766</v>
      </c>
      <c r="F568" s="17">
        <v>14374</v>
      </c>
      <c r="G568" s="17">
        <v>15599</v>
      </c>
      <c r="H568" s="17">
        <v>16543</v>
      </c>
      <c r="I568" s="17">
        <v>18425</v>
      </c>
      <c r="J568" s="17">
        <v>20219</v>
      </c>
      <c r="K568" s="17">
        <v>20173</v>
      </c>
      <c r="L568" s="17">
        <v>21781</v>
      </c>
      <c r="M568" s="17">
        <v>22526</v>
      </c>
      <c r="N568" s="17">
        <v>23771</v>
      </c>
      <c r="O568" s="17">
        <v>24915</v>
      </c>
      <c r="P568" s="17">
        <v>26215</v>
      </c>
      <c r="Q568" s="17">
        <v>25393</v>
      </c>
      <c r="R568" s="17">
        <v>23905</v>
      </c>
      <c r="S568" s="17">
        <v>23773</v>
      </c>
      <c r="T568" s="17">
        <v>20962</v>
      </c>
      <c r="U568" s="17">
        <v>19586</v>
      </c>
      <c r="V568" s="17">
        <v>17844</v>
      </c>
      <c r="W568" s="17">
        <v>16204</v>
      </c>
      <c r="X568" s="17">
        <v>15138</v>
      </c>
      <c r="Y568" s="17">
        <v>15213</v>
      </c>
      <c r="AA568" s="32">
        <f t="shared" si="54"/>
        <v>4</v>
      </c>
      <c r="AB568" s="9">
        <f t="shared" si="55"/>
        <v>340830</v>
      </c>
      <c r="AC568" s="13">
        <f t="shared" si="56"/>
        <v>118283</v>
      </c>
      <c r="AD568" s="13">
        <f t="shared" si="57"/>
        <v>459113</v>
      </c>
      <c r="AE568" s="9"/>
      <c r="AF568" s="9">
        <f t="shared" si="58"/>
        <v>7</v>
      </c>
      <c r="AG568" s="9">
        <f t="shared" si="59"/>
        <v>2023</v>
      </c>
    </row>
    <row r="569" spans="1:33" x14ac:dyDescent="0.2">
      <c r="A569" s="16">
        <v>45121</v>
      </c>
      <c r="B569" s="17">
        <v>14696</v>
      </c>
      <c r="C569" s="17">
        <v>14710</v>
      </c>
      <c r="D569" s="17">
        <v>14618</v>
      </c>
      <c r="E569" s="17">
        <v>14443</v>
      </c>
      <c r="F569" s="17">
        <v>15141</v>
      </c>
      <c r="G569" s="17">
        <v>16371</v>
      </c>
      <c r="H569" s="17">
        <v>17133</v>
      </c>
      <c r="I569" s="17">
        <v>18771</v>
      </c>
      <c r="J569" s="17">
        <v>20585</v>
      </c>
      <c r="K569" s="17">
        <v>20688</v>
      </c>
      <c r="L569" s="17">
        <v>21839</v>
      </c>
      <c r="M569" s="17">
        <v>21856</v>
      </c>
      <c r="N569" s="17">
        <v>23054</v>
      </c>
      <c r="O569" s="17">
        <v>24372</v>
      </c>
      <c r="P569" s="17">
        <v>24925</v>
      </c>
      <c r="Q569" s="17">
        <v>24320</v>
      </c>
      <c r="R569" s="17">
        <v>22637</v>
      </c>
      <c r="S569" s="17">
        <v>22033</v>
      </c>
      <c r="T569" s="17">
        <v>19886</v>
      </c>
      <c r="U569" s="17">
        <v>18475</v>
      </c>
      <c r="V569" s="17">
        <v>16932</v>
      </c>
      <c r="W569" s="17">
        <v>15567</v>
      </c>
      <c r="X569" s="17">
        <v>14891</v>
      </c>
      <c r="Y569" s="17">
        <v>15029</v>
      </c>
      <c r="AA569" s="32">
        <f t="shared" si="54"/>
        <v>5</v>
      </c>
      <c r="AB569" s="9">
        <f t="shared" si="55"/>
        <v>330831</v>
      </c>
      <c r="AC569" s="13">
        <f t="shared" si="56"/>
        <v>122141</v>
      </c>
      <c r="AD569" s="13">
        <f t="shared" si="57"/>
        <v>452972</v>
      </c>
      <c r="AE569" s="9"/>
      <c r="AF569" s="9">
        <f t="shared" si="58"/>
        <v>7</v>
      </c>
      <c r="AG569" s="9">
        <f t="shared" si="59"/>
        <v>2023</v>
      </c>
    </row>
    <row r="570" spans="1:33" x14ac:dyDescent="0.2">
      <c r="A570" s="16">
        <v>45122</v>
      </c>
      <c r="B570" s="17">
        <v>14617</v>
      </c>
      <c r="C570" s="17">
        <v>14572</v>
      </c>
      <c r="D570" s="17">
        <v>14311</v>
      </c>
      <c r="E570" s="17">
        <v>14075</v>
      </c>
      <c r="F570" s="17">
        <v>14448</v>
      </c>
      <c r="G570" s="17">
        <v>14968</v>
      </c>
      <c r="H570" s="17">
        <v>14989</v>
      </c>
      <c r="I570" s="17">
        <v>16291</v>
      </c>
      <c r="J570" s="17">
        <v>17830</v>
      </c>
      <c r="K570" s="17">
        <v>18116</v>
      </c>
      <c r="L570" s="17">
        <v>18890</v>
      </c>
      <c r="M570" s="17">
        <v>19647</v>
      </c>
      <c r="N570" s="17">
        <v>19888</v>
      </c>
      <c r="O570" s="17">
        <v>20588</v>
      </c>
      <c r="P570" s="17">
        <v>20977</v>
      </c>
      <c r="Q570" s="17">
        <v>20504</v>
      </c>
      <c r="R570" s="17">
        <v>19426</v>
      </c>
      <c r="S570" s="17">
        <v>19396</v>
      </c>
      <c r="T570" s="17">
        <v>17539</v>
      </c>
      <c r="U570" s="17">
        <v>16537</v>
      </c>
      <c r="V570" s="17">
        <v>15321</v>
      </c>
      <c r="W570" s="17">
        <v>14461</v>
      </c>
      <c r="X570" s="17">
        <v>13929</v>
      </c>
      <c r="Y570" s="17">
        <v>13994</v>
      </c>
      <c r="AA570" s="32">
        <f t="shared" si="54"/>
        <v>6</v>
      </c>
      <c r="AB570" s="9">
        <f t="shared" si="55"/>
        <v>289340</v>
      </c>
      <c r="AC570" s="13">
        <f t="shared" si="56"/>
        <v>115974</v>
      </c>
      <c r="AD570" s="13">
        <f t="shared" si="57"/>
        <v>405314</v>
      </c>
      <c r="AE570" s="9"/>
      <c r="AF570" s="9">
        <f t="shared" si="58"/>
        <v>7</v>
      </c>
      <c r="AG570" s="9">
        <f t="shared" si="59"/>
        <v>2023</v>
      </c>
    </row>
    <row r="571" spans="1:33" x14ac:dyDescent="0.2">
      <c r="A571" s="16">
        <v>45123</v>
      </c>
      <c r="B571" s="17">
        <v>13942</v>
      </c>
      <c r="C571" s="17">
        <v>13897</v>
      </c>
      <c r="D571" s="17">
        <v>13758</v>
      </c>
      <c r="E571" s="17">
        <v>13526</v>
      </c>
      <c r="F571" s="17">
        <v>13926</v>
      </c>
      <c r="G571" s="17">
        <v>14370</v>
      </c>
      <c r="H571" s="17">
        <v>14291</v>
      </c>
      <c r="I571" s="17">
        <v>15497</v>
      </c>
      <c r="J571" s="17">
        <v>17303</v>
      </c>
      <c r="K571" s="17">
        <v>18054</v>
      </c>
      <c r="L571" s="17">
        <v>19033</v>
      </c>
      <c r="M571" s="17">
        <v>19885</v>
      </c>
      <c r="N571" s="17">
        <v>20585</v>
      </c>
      <c r="O571" s="17">
        <v>21085</v>
      </c>
      <c r="P571" s="17">
        <v>21335</v>
      </c>
      <c r="Q571" s="17">
        <v>20807</v>
      </c>
      <c r="R571" s="17">
        <v>19807</v>
      </c>
      <c r="S571" s="17">
        <v>19967</v>
      </c>
      <c r="T571" s="17">
        <v>18173</v>
      </c>
      <c r="U571" s="17">
        <v>16817</v>
      </c>
      <c r="V571" s="17">
        <v>15314</v>
      </c>
      <c r="W571" s="17">
        <v>14000</v>
      </c>
      <c r="X571" s="17">
        <v>13321</v>
      </c>
      <c r="Y571" s="17">
        <v>13575</v>
      </c>
      <c r="AA571" s="32">
        <f t="shared" si="54"/>
        <v>7</v>
      </c>
      <c r="AB571" s="9">
        <f t="shared" si="55"/>
        <v>0</v>
      </c>
      <c r="AC571" s="13">
        <f t="shared" si="56"/>
        <v>402268</v>
      </c>
      <c r="AD571" s="13">
        <f t="shared" si="57"/>
        <v>402268</v>
      </c>
      <c r="AE571" s="9"/>
      <c r="AF571" s="9">
        <f t="shared" si="58"/>
        <v>7</v>
      </c>
      <c r="AG571" s="9">
        <f t="shared" si="59"/>
        <v>2023</v>
      </c>
    </row>
    <row r="572" spans="1:33" x14ac:dyDescent="0.2">
      <c r="A572" s="16">
        <v>45124</v>
      </c>
      <c r="B572" s="17">
        <v>13326</v>
      </c>
      <c r="C572" s="17">
        <v>13400</v>
      </c>
      <c r="D572" s="17">
        <v>13452</v>
      </c>
      <c r="E572" s="17">
        <v>13320</v>
      </c>
      <c r="F572" s="17">
        <v>13982</v>
      </c>
      <c r="G572" s="17">
        <v>15416</v>
      </c>
      <c r="H572" s="17">
        <v>16237</v>
      </c>
      <c r="I572" s="17">
        <v>18005</v>
      </c>
      <c r="J572" s="17">
        <v>20006</v>
      </c>
      <c r="K572" s="17">
        <v>20029</v>
      </c>
      <c r="L572" s="17">
        <v>21362</v>
      </c>
      <c r="M572" s="17">
        <v>21781</v>
      </c>
      <c r="N572" s="17">
        <v>23040</v>
      </c>
      <c r="O572" s="17">
        <v>23951</v>
      </c>
      <c r="P572" s="17">
        <v>24774</v>
      </c>
      <c r="Q572" s="17">
        <v>24599</v>
      </c>
      <c r="R572" s="17">
        <v>23247</v>
      </c>
      <c r="S572" s="17">
        <v>23342</v>
      </c>
      <c r="T572" s="17">
        <v>20943</v>
      </c>
      <c r="U572" s="17">
        <v>19391</v>
      </c>
      <c r="V572" s="17">
        <v>17567</v>
      </c>
      <c r="W572" s="17">
        <v>15788</v>
      </c>
      <c r="X572" s="17">
        <v>14827</v>
      </c>
      <c r="Y572" s="17">
        <v>15013</v>
      </c>
      <c r="AA572" s="32">
        <f t="shared" si="54"/>
        <v>1</v>
      </c>
      <c r="AB572" s="9">
        <f t="shared" si="55"/>
        <v>0</v>
      </c>
      <c r="AC572" s="13">
        <f t="shared" si="56"/>
        <v>446798</v>
      </c>
      <c r="AD572" s="13">
        <f t="shared" si="57"/>
        <v>446798</v>
      </c>
      <c r="AE572" s="9"/>
      <c r="AF572" s="9">
        <f t="shared" si="58"/>
        <v>7</v>
      </c>
      <c r="AG572" s="9">
        <f t="shared" si="59"/>
        <v>2023</v>
      </c>
    </row>
    <row r="573" spans="1:33" x14ac:dyDescent="0.2">
      <c r="A573" s="16">
        <v>45125</v>
      </c>
      <c r="B573" s="17">
        <v>14505</v>
      </c>
      <c r="C573" s="17">
        <v>14462</v>
      </c>
      <c r="D573" s="17">
        <v>14321</v>
      </c>
      <c r="E573" s="17">
        <v>14054</v>
      </c>
      <c r="F573" s="17">
        <v>14844</v>
      </c>
      <c r="G573" s="17">
        <v>16152</v>
      </c>
      <c r="H573" s="17">
        <v>16889</v>
      </c>
      <c r="I573" s="17">
        <v>18474</v>
      </c>
      <c r="J573" s="17">
        <v>20102</v>
      </c>
      <c r="K573" s="17">
        <v>20157</v>
      </c>
      <c r="L573" s="17">
        <v>21477</v>
      </c>
      <c r="M573" s="17">
        <v>22186</v>
      </c>
      <c r="N573" s="17">
        <v>23626</v>
      </c>
      <c r="O573" s="17">
        <v>24226</v>
      </c>
      <c r="P573" s="17">
        <v>24502</v>
      </c>
      <c r="Q573" s="17">
        <v>23876</v>
      </c>
      <c r="R573" s="17">
        <v>22258</v>
      </c>
      <c r="S573" s="17">
        <v>21852</v>
      </c>
      <c r="T573" s="17">
        <v>19672</v>
      </c>
      <c r="U573" s="17">
        <v>18437</v>
      </c>
      <c r="V573" s="17">
        <v>16774</v>
      </c>
      <c r="W573" s="17">
        <v>15284</v>
      </c>
      <c r="X573" s="17">
        <v>14428</v>
      </c>
      <c r="Y573" s="17">
        <v>14569</v>
      </c>
      <c r="AA573" s="32">
        <f t="shared" si="54"/>
        <v>2</v>
      </c>
      <c r="AB573" s="9">
        <f t="shared" si="55"/>
        <v>327331</v>
      </c>
      <c r="AC573" s="13">
        <f t="shared" si="56"/>
        <v>119796</v>
      </c>
      <c r="AD573" s="13">
        <f t="shared" si="57"/>
        <v>447127</v>
      </c>
      <c r="AE573" s="9"/>
      <c r="AF573" s="9">
        <f t="shared" si="58"/>
        <v>7</v>
      </c>
      <c r="AG573" s="9">
        <f t="shared" si="59"/>
        <v>2023</v>
      </c>
    </row>
    <row r="574" spans="1:33" x14ac:dyDescent="0.2">
      <c r="A574" s="16">
        <v>45126</v>
      </c>
      <c r="B574" s="17">
        <v>14287</v>
      </c>
      <c r="C574" s="17">
        <v>14342</v>
      </c>
      <c r="D574" s="17">
        <v>14194</v>
      </c>
      <c r="E574" s="17">
        <v>14031</v>
      </c>
      <c r="F574" s="17">
        <v>14653</v>
      </c>
      <c r="G574" s="17">
        <v>15929</v>
      </c>
      <c r="H574" s="17">
        <v>16853</v>
      </c>
      <c r="I574" s="17">
        <v>18489</v>
      </c>
      <c r="J574" s="17">
        <v>20085</v>
      </c>
      <c r="K574" s="17">
        <v>20027</v>
      </c>
      <c r="L574" s="17">
        <v>21395</v>
      </c>
      <c r="M574" s="17">
        <v>22073</v>
      </c>
      <c r="N574" s="17">
        <v>23235</v>
      </c>
      <c r="O574" s="17">
        <v>24095</v>
      </c>
      <c r="P574" s="17">
        <v>25172</v>
      </c>
      <c r="Q574" s="17">
        <v>24750</v>
      </c>
      <c r="R574" s="17">
        <v>23331</v>
      </c>
      <c r="S574" s="17">
        <v>23417</v>
      </c>
      <c r="T574" s="17">
        <v>20897</v>
      </c>
      <c r="U574" s="17">
        <v>19632</v>
      </c>
      <c r="V574" s="17">
        <v>17941</v>
      </c>
      <c r="W574" s="17">
        <v>16268</v>
      </c>
      <c r="X574" s="17">
        <v>15064</v>
      </c>
      <c r="Y574" s="17">
        <v>15028</v>
      </c>
      <c r="AA574" s="32">
        <f t="shared" si="54"/>
        <v>3</v>
      </c>
      <c r="AB574" s="9">
        <f t="shared" si="55"/>
        <v>335871</v>
      </c>
      <c r="AC574" s="13">
        <f t="shared" si="56"/>
        <v>119317</v>
      </c>
      <c r="AD574" s="13">
        <f t="shared" si="57"/>
        <v>455188</v>
      </c>
      <c r="AE574" s="9"/>
      <c r="AF574" s="9">
        <f t="shared" si="58"/>
        <v>7</v>
      </c>
      <c r="AG574" s="9">
        <f t="shared" si="59"/>
        <v>2023</v>
      </c>
    </row>
    <row r="575" spans="1:33" x14ac:dyDescent="0.2">
      <c r="A575" s="16">
        <v>45127</v>
      </c>
      <c r="B575" s="17">
        <v>14443</v>
      </c>
      <c r="C575" s="17">
        <v>14368</v>
      </c>
      <c r="D575" s="17">
        <v>14172</v>
      </c>
      <c r="E575" s="17">
        <v>13804</v>
      </c>
      <c r="F575" s="17">
        <v>14292</v>
      </c>
      <c r="G575" s="17">
        <v>15423</v>
      </c>
      <c r="H575" s="17">
        <v>16426</v>
      </c>
      <c r="I575" s="17">
        <v>18154</v>
      </c>
      <c r="J575" s="17">
        <v>19775</v>
      </c>
      <c r="K575" s="17">
        <v>19442</v>
      </c>
      <c r="L575" s="17">
        <v>20769</v>
      </c>
      <c r="M575" s="17">
        <v>21254</v>
      </c>
      <c r="N575" s="17">
        <v>22610</v>
      </c>
      <c r="O575" s="17">
        <v>23679</v>
      </c>
      <c r="P575" s="17">
        <v>24700</v>
      </c>
      <c r="Q575" s="17">
        <v>24255</v>
      </c>
      <c r="R575" s="17">
        <v>22799</v>
      </c>
      <c r="S575" s="17">
        <v>22824</v>
      </c>
      <c r="T575" s="17">
        <v>20491</v>
      </c>
      <c r="U575" s="17">
        <v>19013</v>
      </c>
      <c r="V575" s="17">
        <v>17150</v>
      </c>
      <c r="W575" s="17">
        <v>15704</v>
      </c>
      <c r="X575" s="17">
        <v>14568</v>
      </c>
      <c r="Y575" s="17">
        <v>14584</v>
      </c>
      <c r="AA575" s="32">
        <f t="shared" si="54"/>
        <v>4</v>
      </c>
      <c r="AB575" s="9">
        <f t="shared" si="55"/>
        <v>327187</v>
      </c>
      <c r="AC575" s="13">
        <f t="shared" si="56"/>
        <v>117512</v>
      </c>
      <c r="AD575" s="13">
        <f t="shared" si="57"/>
        <v>444699</v>
      </c>
      <c r="AE575" s="9"/>
      <c r="AF575" s="9">
        <f t="shared" si="58"/>
        <v>7</v>
      </c>
      <c r="AG575" s="9">
        <f t="shared" si="59"/>
        <v>2023</v>
      </c>
    </row>
    <row r="576" spans="1:33" x14ac:dyDescent="0.2">
      <c r="A576" s="16">
        <v>45128</v>
      </c>
      <c r="B576" s="17">
        <v>14002</v>
      </c>
      <c r="C576" s="17">
        <v>13838</v>
      </c>
      <c r="D576" s="17">
        <v>13598</v>
      </c>
      <c r="E576" s="17">
        <v>13359</v>
      </c>
      <c r="F576" s="17">
        <v>13860</v>
      </c>
      <c r="G576" s="17">
        <v>14916</v>
      </c>
      <c r="H576" s="17">
        <v>15722</v>
      </c>
      <c r="I576" s="17">
        <v>17348</v>
      </c>
      <c r="J576" s="17">
        <v>19332</v>
      </c>
      <c r="K576" s="17">
        <v>19159</v>
      </c>
      <c r="L576" s="17">
        <v>20446</v>
      </c>
      <c r="M576" s="17">
        <v>20912</v>
      </c>
      <c r="N576" s="17">
        <v>22167</v>
      </c>
      <c r="O576" s="17">
        <v>23084</v>
      </c>
      <c r="P576" s="17">
        <v>23702</v>
      </c>
      <c r="Q576" s="17">
        <v>22947</v>
      </c>
      <c r="R576" s="17">
        <v>21318</v>
      </c>
      <c r="S576" s="17">
        <v>20598</v>
      </c>
      <c r="T576" s="17">
        <v>18601</v>
      </c>
      <c r="U576" s="17">
        <v>17124</v>
      </c>
      <c r="V576" s="17">
        <v>15714</v>
      </c>
      <c r="W576" s="17">
        <v>14426</v>
      </c>
      <c r="X576" s="17">
        <v>13755</v>
      </c>
      <c r="Y576" s="17">
        <v>13992</v>
      </c>
      <c r="AA576" s="32">
        <f t="shared" si="54"/>
        <v>5</v>
      </c>
      <c r="AB576" s="9">
        <f t="shared" si="55"/>
        <v>310633</v>
      </c>
      <c r="AC576" s="13">
        <f t="shared" si="56"/>
        <v>113287</v>
      </c>
      <c r="AD576" s="13">
        <f t="shared" si="57"/>
        <v>423920</v>
      </c>
      <c r="AE576" s="9"/>
      <c r="AF576" s="9">
        <f t="shared" si="58"/>
        <v>7</v>
      </c>
      <c r="AG576" s="9">
        <f t="shared" si="59"/>
        <v>2023</v>
      </c>
    </row>
    <row r="577" spans="1:33" x14ac:dyDescent="0.2">
      <c r="A577" s="16">
        <v>45129</v>
      </c>
      <c r="B577" s="17">
        <v>13596</v>
      </c>
      <c r="C577" s="17">
        <v>13466</v>
      </c>
      <c r="D577" s="17">
        <v>13371</v>
      </c>
      <c r="E577" s="17">
        <v>13127</v>
      </c>
      <c r="F577" s="17">
        <v>13509</v>
      </c>
      <c r="G577" s="17">
        <v>14026</v>
      </c>
      <c r="H577" s="17">
        <v>14126</v>
      </c>
      <c r="I577" s="17">
        <v>15464</v>
      </c>
      <c r="J577" s="17">
        <v>16986</v>
      </c>
      <c r="K577" s="17">
        <v>17192</v>
      </c>
      <c r="L577" s="17">
        <v>18250</v>
      </c>
      <c r="M577" s="17">
        <v>18986</v>
      </c>
      <c r="N577" s="17">
        <v>19733</v>
      </c>
      <c r="O577" s="17">
        <v>20528</v>
      </c>
      <c r="P577" s="17">
        <v>20912</v>
      </c>
      <c r="Q577" s="17">
        <v>20422</v>
      </c>
      <c r="R577" s="17">
        <v>19933</v>
      </c>
      <c r="S577" s="17">
        <v>19874</v>
      </c>
      <c r="T577" s="17">
        <v>18257</v>
      </c>
      <c r="U577" s="17">
        <v>16954</v>
      </c>
      <c r="V577" s="17">
        <v>15539</v>
      </c>
      <c r="W577" s="17">
        <v>14670</v>
      </c>
      <c r="X577" s="17">
        <v>13908</v>
      </c>
      <c r="Y577" s="17">
        <v>14170</v>
      </c>
      <c r="AA577" s="32">
        <f t="shared" si="54"/>
        <v>6</v>
      </c>
      <c r="AB577" s="9">
        <f t="shared" si="55"/>
        <v>287608</v>
      </c>
      <c r="AC577" s="13">
        <f t="shared" si="56"/>
        <v>109391</v>
      </c>
      <c r="AD577" s="13">
        <f t="shared" si="57"/>
        <v>396999</v>
      </c>
      <c r="AE577" s="9"/>
      <c r="AF577" s="9">
        <f t="shared" si="58"/>
        <v>7</v>
      </c>
      <c r="AG577" s="9">
        <f t="shared" si="59"/>
        <v>2023</v>
      </c>
    </row>
    <row r="578" spans="1:33" x14ac:dyDescent="0.2">
      <c r="A578" s="16">
        <v>45130</v>
      </c>
      <c r="B578" s="17">
        <v>13910</v>
      </c>
      <c r="C578" s="17">
        <v>13855</v>
      </c>
      <c r="D578" s="17">
        <v>13592</v>
      </c>
      <c r="E578" s="17">
        <v>13357</v>
      </c>
      <c r="F578" s="17">
        <v>13668</v>
      </c>
      <c r="G578" s="17">
        <v>13989</v>
      </c>
      <c r="H578" s="17">
        <v>13898</v>
      </c>
      <c r="I578" s="17">
        <v>15150</v>
      </c>
      <c r="J578" s="17">
        <v>16800</v>
      </c>
      <c r="K578" s="17">
        <v>17271</v>
      </c>
      <c r="L578" s="17">
        <v>18532</v>
      </c>
      <c r="M578" s="17">
        <v>19335</v>
      </c>
      <c r="N578" s="17">
        <v>20647</v>
      </c>
      <c r="O578" s="17">
        <v>21070</v>
      </c>
      <c r="P578" s="17">
        <v>21928</v>
      </c>
      <c r="Q578" s="17">
        <v>21476</v>
      </c>
      <c r="R578" s="17">
        <v>20960</v>
      </c>
      <c r="S578" s="17">
        <v>21428</v>
      </c>
      <c r="T578" s="17">
        <v>19650</v>
      </c>
      <c r="U578" s="17">
        <v>18484</v>
      </c>
      <c r="V578" s="17">
        <v>16873</v>
      </c>
      <c r="W578" s="17">
        <v>15560</v>
      </c>
      <c r="X578" s="17">
        <v>14471</v>
      </c>
      <c r="Y578" s="17">
        <v>14387</v>
      </c>
      <c r="AA578" s="32">
        <f t="shared" si="54"/>
        <v>7</v>
      </c>
      <c r="AB578" s="9">
        <f t="shared" si="55"/>
        <v>0</v>
      </c>
      <c r="AC578" s="13">
        <f t="shared" si="56"/>
        <v>410291</v>
      </c>
      <c r="AD578" s="13">
        <f t="shared" si="57"/>
        <v>410291</v>
      </c>
      <c r="AE578" s="9"/>
      <c r="AF578" s="9">
        <f t="shared" si="58"/>
        <v>7</v>
      </c>
      <c r="AG578" s="9">
        <f t="shared" si="59"/>
        <v>2023</v>
      </c>
    </row>
    <row r="579" spans="1:33" x14ac:dyDescent="0.2">
      <c r="A579" s="16">
        <v>45131</v>
      </c>
      <c r="B579" s="17">
        <v>13998</v>
      </c>
      <c r="C579" s="17">
        <v>13913</v>
      </c>
      <c r="D579" s="17">
        <v>13789</v>
      </c>
      <c r="E579" s="17">
        <v>13393</v>
      </c>
      <c r="F579" s="17">
        <v>13984</v>
      </c>
      <c r="G579" s="17">
        <v>15096</v>
      </c>
      <c r="H579" s="17">
        <v>16028</v>
      </c>
      <c r="I579" s="17">
        <v>17795</v>
      </c>
      <c r="J579" s="17">
        <v>19772</v>
      </c>
      <c r="K579" s="17">
        <v>19944</v>
      </c>
      <c r="L579" s="17">
        <v>21842</v>
      </c>
      <c r="M579" s="17">
        <v>22087</v>
      </c>
      <c r="N579" s="17">
        <v>23507</v>
      </c>
      <c r="O579" s="17">
        <v>24576</v>
      </c>
      <c r="P579" s="17">
        <v>25579</v>
      </c>
      <c r="Q579" s="17">
        <v>24880</v>
      </c>
      <c r="R579" s="17">
        <v>23551</v>
      </c>
      <c r="S579" s="17">
        <v>23664</v>
      </c>
      <c r="T579" s="17">
        <v>21386</v>
      </c>
      <c r="U579" s="17">
        <v>19567</v>
      </c>
      <c r="V579" s="17">
        <v>17749</v>
      </c>
      <c r="W579" s="17">
        <v>16076</v>
      </c>
      <c r="X579" s="17">
        <v>15171</v>
      </c>
      <c r="Y579" s="17">
        <v>15268</v>
      </c>
      <c r="AA579" s="32">
        <f t="shared" si="54"/>
        <v>1</v>
      </c>
      <c r="AB579" s="9">
        <f t="shared" si="55"/>
        <v>0</v>
      </c>
      <c r="AC579" s="13">
        <f t="shared" si="56"/>
        <v>452615</v>
      </c>
      <c r="AD579" s="13">
        <f t="shared" si="57"/>
        <v>452615</v>
      </c>
      <c r="AE579" s="9"/>
      <c r="AF579" s="9">
        <f t="shared" si="58"/>
        <v>7</v>
      </c>
      <c r="AG579" s="9">
        <f t="shared" si="59"/>
        <v>2023</v>
      </c>
    </row>
    <row r="580" spans="1:33" x14ac:dyDescent="0.2">
      <c r="A580" s="16">
        <v>45132</v>
      </c>
      <c r="B580" s="17">
        <v>14829</v>
      </c>
      <c r="C580" s="17">
        <v>14861</v>
      </c>
      <c r="D580" s="17">
        <v>14697</v>
      </c>
      <c r="E580" s="17">
        <v>14423</v>
      </c>
      <c r="F580" s="17">
        <v>15135</v>
      </c>
      <c r="G580" s="17">
        <v>16256</v>
      </c>
      <c r="H580" s="17">
        <v>17290</v>
      </c>
      <c r="I580" s="17">
        <v>19065</v>
      </c>
      <c r="J580" s="17">
        <v>20939</v>
      </c>
      <c r="K580" s="17">
        <v>20548</v>
      </c>
      <c r="L580" s="17">
        <v>22197</v>
      </c>
      <c r="M580" s="17">
        <v>23081</v>
      </c>
      <c r="N580" s="17">
        <v>24290</v>
      </c>
      <c r="O580" s="17">
        <v>25445</v>
      </c>
      <c r="P580" s="17">
        <v>26050</v>
      </c>
      <c r="Q580" s="17">
        <v>25898</v>
      </c>
      <c r="R580" s="17">
        <v>24352</v>
      </c>
      <c r="S580" s="17">
        <v>23927</v>
      </c>
      <c r="T580" s="17">
        <v>21121</v>
      </c>
      <c r="U580" s="17">
        <v>19626</v>
      </c>
      <c r="V580" s="17">
        <v>17705</v>
      </c>
      <c r="W580" s="17">
        <v>16013</v>
      </c>
      <c r="X580" s="17">
        <v>14992</v>
      </c>
      <c r="Y580" s="17">
        <v>15331</v>
      </c>
      <c r="AA580" s="32">
        <f t="shared" si="54"/>
        <v>2</v>
      </c>
      <c r="AB580" s="9">
        <f t="shared" si="55"/>
        <v>345249</v>
      </c>
      <c r="AC580" s="13">
        <f t="shared" si="56"/>
        <v>122822</v>
      </c>
      <c r="AD580" s="13">
        <f t="shared" si="57"/>
        <v>468071</v>
      </c>
      <c r="AE580" s="9"/>
      <c r="AF580" s="9">
        <f t="shared" si="58"/>
        <v>7</v>
      </c>
      <c r="AG580" s="9">
        <f t="shared" si="59"/>
        <v>2023</v>
      </c>
    </row>
    <row r="581" spans="1:33" x14ac:dyDescent="0.2">
      <c r="A581" s="16">
        <v>45133</v>
      </c>
      <c r="B581" s="17">
        <v>14915</v>
      </c>
      <c r="C581" s="17">
        <v>14972</v>
      </c>
      <c r="D581" s="17">
        <v>14830</v>
      </c>
      <c r="E581" s="17">
        <v>14517</v>
      </c>
      <c r="F581" s="17">
        <v>15160</v>
      </c>
      <c r="G581" s="17">
        <v>16380</v>
      </c>
      <c r="H581" s="17">
        <v>17203</v>
      </c>
      <c r="I581" s="17">
        <v>18936</v>
      </c>
      <c r="J581" s="17">
        <v>20733</v>
      </c>
      <c r="K581" s="17">
        <v>20760</v>
      </c>
      <c r="L581" s="17">
        <v>22040</v>
      </c>
      <c r="M581" s="17">
        <v>22865</v>
      </c>
      <c r="N581" s="17">
        <v>24236</v>
      </c>
      <c r="O581" s="17">
        <v>25279</v>
      </c>
      <c r="P581" s="17">
        <v>26218</v>
      </c>
      <c r="Q581" s="17">
        <v>26055</v>
      </c>
      <c r="R581" s="17">
        <v>24358</v>
      </c>
      <c r="S581" s="17">
        <v>24290</v>
      </c>
      <c r="T581" s="17">
        <v>21661</v>
      </c>
      <c r="U581" s="17">
        <v>20261</v>
      </c>
      <c r="V581" s="17">
        <v>18360</v>
      </c>
      <c r="W581" s="17">
        <v>16651</v>
      </c>
      <c r="X581" s="17">
        <v>15495</v>
      </c>
      <c r="Y581" s="17">
        <v>15737</v>
      </c>
      <c r="AA581" s="32">
        <f t="shared" si="54"/>
        <v>3</v>
      </c>
      <c r="AB581" s="9">
        <f t="shared" si="55"/>
        <v>348198</v>
      </c>
      <c r="AC581" s="13">
        <f t="shared" si="56"/>
        <v>123714</v>
      </c>
      <c r="AD581" s="13">
        <f t="shared" si="57"/>
        <v>471912</v>
      </c>
      <c r="AE581" s="9"/>
      <c r="AF581" s="9">
        <f t="shared" si="58"/>
        <v>7</v>
      </c>
      <c r="AG581" s="9">
        <f t="shared" si="59"/>
        <v>2023</v>
      </c>
    </row>
    <row r="582" spans="1:33" x14ac:dyDescent="0.2">
      <c r="A582" s="16">
        <v>45134</v>
      </c>
      <c r="B582" s="17">
        <v>15154</v>
      </c>
      <c r="C582" s="17">
        <v>15074</v>
      </c>
      <c r="D582" s="17">
        <v>14948</v>
      </c>
      <c r="E582" s="17">
        <v>14674</v>
      </c>
      <c r="F582" s="17">
        <v>15319</v>
      </c>
      <c r="G582" s="17">
        <v>16613</v>
      </c>
      <c r="H582" s="17">
        <v>17284</v>
      </c>
      <c r="I582" s="17">
        <v>19043</v>
      </c>
      <c r="J582" s="17">
        <v>20910</v>
      </c>
      <c r="K582" s="17">
        <v>20877</v>
      </c>
      <c r="L582" s="17">
        <v>21882</v>
      </c>
      <c r="M582" s="17">
        <v>22618</v>
      </c>
      <c r="N582" s="17">
        <v>23635</v>
      </c>
      <c r="O582" s="17">
        <v>23989</v>
      </c>
      <c r="P582" s="17">
        <v>23983</v>
      </c>
      <c r="Q582" s="17">
        <v>23365</v>
      </c>
      <c r="R582" s="17">
        <v>21619</v>
      </c>
      <c r="S582" s="17">
        <v>21272</v>
      </c>
      <c r="T582" s="17">
        <v>19014</v>
      </c>
      <c r="U582" s="17">
        <v>17717</v>
      </c>
      <c r="V582" s="17">
        <v>16147</v>
      </c>
      <c r="W582" s="17">
        <v>14755</v>
      </c>
      <c r="X582" s="17">
        <v>14043</v>
      </c>
      <c r="Y582" s="17">
        <v>14315</v>
      </c>
      <c r="AA582" s="32">
        <f t="shared" si="54"/>
        <v>4</v>
      </c>
      <c r="AB582" s="9">
        <f t="shared" si="55"/>
        <v>324869</v>
      </c>
      <c r="AC582" s="13">
        <f t="shared" si="56"/>
        <v>123381</v>
      </c>
      <c r="AD582" s="13">
        <f t="shared" si="57"/>
        <v>448250</v>
      </c>
      <c r="AE582" s="9"/>
      <c r="AF582" s="9">
        <f t="shared" si="58"/>
        <v>7</v>
      </c>
      <c r="AG582" s="9">
        <f t="shared" si="59"/>
        <v>2023</v>
      </c>
    </row>
    <row r="583" spans="1:33" x14ac:dyDescent="0.2">
      <c r="A583" s="16">
        <v>45135</v>
      </c>
      <c r="B583" s="17">
        <v>13783</v>
      </c>
      <c r="C583" s="17">
        <v>13593</v>
      </c>
      <c r="D583" s="17">
        <v>13529</v>
      </c>
      <c r="E583" s="17">
        <v>13399</v>
      </c>
      <c r="F583" s="17">
        <v>14123</v>
      </c>
      <c r="G583" s="17">
        <v>15189</v>
      </c>
      <c r="H583" s="17">
        <v>16243</v>
      </c>
      <c r="I583" s="17">
        <v>18274</v>
      </c>
      <c r="J583" s="17">
        <v>20471</v>
      </c>
      <c r="K583" s="17">
        <v>20496</v>
      </c>
      <c r="L583" s="17">
        <v>22121</v>
      </c>
      <c r="M583" s="17">
        <v>22568</v>
      </c>
      <c r="N583" s="17">
        <v>23881</v>
      </c>
      <c r="O583" s="17">
        <v>25223</v>
      </c>
      <c r="P583" s="17">
        <v>26217</v>
      </c>
      <c r="Q583" s="17">
        <v>25933</v>
      </c>
      <c r="R583" s="17">
        <v>24223</v>
      </c>
      <c r="S583" s="17">
        <v>24020</v>
      </c>
      <c r="T583" s="17">
        <v>21125</v>
      </c>
      <c r="U583" s="17">
        <v>19720</v>
      </c>
      <c r="V583" s="17">
        <v>17951</v>
      </c>
      <c r="W583" s="17">
        <v>16664</v>
      </c>
      <c r="X583" s="17">
        <v>15661</v>
      </c>
      <c r="Y583" s="17">
        <v>16061</v>
      </c>
      <c r="AA583" s="32">
        <f t="shared" si="54"/>
        <v>5</v>
      </c>
      <c r="AB583" s="9">
        <f t="shared" si="55"/>
        <v>344548</v>
      </c>
      <c r="AC583" s="13">
        <f t="shared" si="56"/>
        <v>115920</v>
      </c>
      <c r="AD583" s="13">
        <f t="shared" si="57"/>
        <v>460468</v>
      </c>
      <c r="AE583" s="9"/>
      <c r="AF583" s="9">
        <f t="shared" si="58"/>
        <v>7</v>
      </c>
      <c r="AG583" s="9">
        <f t="shared" si="59"/>
        <v>2023</v>
      </c>
    </row>
    <row r="584" spans="1:33" x14ac:dyDescent="0.2">
      <c r="A584" s="16">
        <v>45136</v>
      </c>
      <c r="B584" s="17">
        <v>15594</v>
      </c>
      <c r="C584" s="17">
        <v>15470</v>
      </c>
      <c r="D584" s="17">
        <v>14982</v>
      </c>
      <c r="E584" s="17">
        <v>14720</v>
      </c>
      <c r="F584" s="17">
        <v>14964</v>
      </c>
      <c r="G584" s="17">
        <v>15507</v>
      </c>
      <c r="H584" s="17">
        <v>15494</v>
      </c>
      <c r="I584" s="17">
        <v>17086</v>
      </c>
      <c r="J584" s="17">
        <v>18420</v>
      </c>
      <c r="K584" s="17">
        <v>18611</v>
      </c>
      <c r="L584" s="17">
        <v>19584</v>
      </c>
      <c r="M584" s="17">
        <v>20330</v>
      </c>
      <c r="N584" s="17">
        <v>21557</v>
      </c>
      <c r="O584" s="17">
        <v>21910</v>
      </c>
      <c r="P584" s="17">
        <v>22679</v>
      </c>
      <c r="Q584" s="17">
        <v>22168</v>
      </c>
      <c r="R584" s="17">
        <v>21092</v>
      </c>
      <c r="S584" s="17">
        <v>20200</v>
      </c>
      <c r="T584" s="17">
        <v>18284</v>
      </c>
      <c r="U584" s="17">
        <v>16814</v>
      </c>
      <c r="V584" s="17">
        <v>15282</v>
      </c>
      <c r="W584" s="17">
        <v>13905</v>
      </c>
      <c r="X584" s="17">
        <v>13257</v>
      </c>
      <c r="Y584" s="17">
        <v>13403</v>
      </c>
      <c r="AA584" s="32">
        <f t="shared" si="54"/>
        <v>6</v>
      </c>
      <c r="AB584" s="9">
        <f t="shared" si="55"/>
        <v>301179</v>
      </c>
      <c r="AC584" s="13">
        <f t="shared" si="56"/>
        <v>120134</v>
      </c>
      <c r="AD584" s="13">
        <f t="shared" si="57"/>
        <v>421313</v>
      </c>
      <c r="AE584" s="9"/>
      <c r="AF584" s="9">
        <f t="shared" si="58"/>
        <v>7</v>
      </c>
      <c r="AG584" s="9">
        <f t="shared" si="59"/>
        <v>2023</v>
      </c>
    </row>
    <row r="585" spans="1:33" x14ac:dyDescent="0.2">
      <c r="A585" s="16">
        <v>45137</v>
      </c>
      <c r="B585" s="17">
        <v>13271</v>
      </c>
      <c r="C585" s="17">
        <v>13221</v>
      </c>
      <c r="D585" s="17">
        <v>13002</v>
      </c>
      <c r="E585" s="17">
        <v>12723</v>
      </c>
      <c r="F585" s="17">
        <v>12935</v>
      </c>
      <c r="G585" s="17">
        <v>13248</v>
      </c>
      <c r="H585" s="17">
        <v>13275</v>
      </c>
      <c r="I585" s="17">
        <v>14346</v>
      </c>
      <c r="J585" s="17">
        <v>15601</v>
      </c>
      <c r="K585" s="17">
        <v>15536</v>
      </c>
      <c r="L585" s="17">
        <v>16406</v>
      </c>
      <c r="M585" s="17">
        <v>16747</v>
      </c>
      <c r="N585" s="17">
        <v>17427</v>
      </c>
      <c r="O585" s="17">
        <v>17839</v>
      </c>
      <c r="P585" s="17">
        <v>18171</v>
      </c>
      <c r="Q585" s="17">
        <v>17941</v>
      </c>
      <c r="R585" s="17">
        <v>17737</v>
      </c>
      <c r="S585" s="17">
        <v>18146</v>
      </c>
      <c r="T585" s="17">
        <v>16908</v>
      </c>
      <c r="U585" s="17">
        <v>15901</v>
      </c>
      <c r="V585" s="17">
        <v>14733</v>
      </c>
      <c r="W585" s="17">
        <v>13403</v>
      </c>
      <c r="X585" s="17">
        <v>12728</v>
      </c>
      <c r="Y585" s="17">
        <v>12473</v>
      </c>
      <c r="AA585" s="32">
        <f t="shared" si="54"/>
        <v>7</v>
      </c>
      <c r="AB585" s="9">
        <f t="shared" si="55"/>
        <v>0</v>
      </c>
      <c r="AC585" s="13">
        <f t="shared" si="56"/>
        <v>363718</v>
      </c>
      <c r="AD585" s="13">
        <f t="shared" si="57"/>
        <v>363718</v>
      </c>
      <c r="AE585" s="9"/>
      <c r="AF585" s="9">
        <f t="shared" si="58"/>
        <v>7</v>
      </c>
      <c r="AG585" s="9">
        <f t="shared" si="59"/>
        <v>2023</v>
      </c>
    </row>
    <row r="586" spans="1:33" x14ac:dyDescent="0.2">
      <c r="A586" s="16">
        <v>45138</v>
      </c>
      <c r="B586" s="17">
        <v>12272</v>
      </c>
      <c r="C586" s="17">
        <v>12251</v>
      </c>
      <c r="D586" s="17">
        <v>12231</v>
      </c>
      <c r="E586" s="17">
        <v>11968</v>
      </c>
      <c r="F586" s="17">
        <v>12614</v>
      </c>
      <c r="G586" s="17">
        <v>13820</v>
      </c>
      <c r="H586" s="17">
        <v>14717</v>
      </c>
      <c r="I586" s="17">
        <v>16144</v>
      </c>
      <c r="J586" s="17">
        <v>17543</v>
      </c>
      <c r="K586" s="17">
        <v>17451</v>
      </c>
      <c r="L586" s="17">
        <v>18525</v>
      </c>
      <c r="M586" s="17">
        <v>18951</v>
      </c>
      <c r="N586" s="17">
        <v>19308</v>
      </c>
      <c r="O586" s="17">
        <v>20509</v>
      </c>
      <c r="P586" s="17">
        <v>21356</v>
      </c>
      <c r="Q586" s="17">
        <v>20062</v>
      </c>
      <c r="R586" s="17">
        <v>18662</v>
      </c>
      <c r="S586" s="17">
        <v>18901</v>
      </c>
      <c r="T586" s="17">
        <v>16868</v>
      </c>
      <c r="U586" s="17">
        <v>15643</v>
      </c>
      <c r="V586" s="17">
        <v>14378</v>
      </c>
      <c r="W586" s="17">
        <v>13004</v>
      </c>
      <c r="X586" s="17">
        <v>12196</v>
      </c>
      <c r="Y586" s="17">
        <v>12237</v>
      </c>
      <c r="AA586" s="32">
        <f t="shared" si="54"/>
        <v>1</v>
      </c>
      <c r="AB586" s="9">
        <f t="shared" si="55"/>
        <v>0</v>
      </c>
      <c r="AC586" s="13">
        <f t="shared" si="56"/>
        <v>381611</v>
      </c>
      <c r="AD586" s="13">
        <f t="shared" si="57"/>
        <v>381611</v>
      </c>
      <c r="AE586" s="9"/>
      <c r="AF586" s="9">
        <f t="shared" si="58"/>
        <v>7</v>
      </c>
      <c r="AG586" s="9">
        <f t="shared" si="59"/>
        <v>2023</v>
      </c>
    </row>
    <row r="587" spans="1:33" x14ac:dyDescent="0.2">
      <c r="A587" s="11">
        <v>45139</v>
      </c>
      <c r="B587" s="9">
        <v>12062</v>
      </c>
      <c r="C587" s="9">
        <v>11832</v>
      </c>
      <c r="D587" s="9">
        <v>11864</v>
      </c>
      <c r="E587" s="9">
        <v>11855</v>
      </c>
      <c r="F587" s="9">
        <v>12267</v>
      </c>
      <c r="G587" s="9">
        <v>13105</v>
      </c>
      <c r="H587" s="9">
        <v>14246</v>
      </c>
      <c r="I587" s="9">
        <v>16084</v>
      </c>
      <c r="J587" s="9">
        <v>16732</v>
      </c>
      <c r="K587" s="9">
        <v>16345</v>
      </c>
      <c r="L587" s="9">
        <v>17604</v>
      </c>
      <c r="M587" s="9">
        <v>18571</v>
      </c>
      <c r="N587" s="9">
        <v>19252</v>
      </c>
      <c r="O587" s="9">
        <v>19843</v>
      </c>
      <c r="P587" s="9">
        <v>19911</v>
      </c>
      <c r="Q587" s="9">
        <v>19602</v>
      </c>
      <c r="R587" s="9">
        <v>18526</v>
      </c>
      <c r="S587" s="9">
        <v>17724</v>
      </c>
      <c r="T587" s="9">
        <v>16056</v>
      </c>
      <c r="U587" s="9">
        <v>14810</v>
      </c>
      <c r="V587" s="9">
        <v>13930</v>
      </c>
      <c r="W587" s="9">
        <v>12775</v>
      </c>
      <c r="X587" s="9">
        <v>12041</v>
      </c>
      <c r="Y587" s="9">
        <v>12164</v>
      </c>
      <c r="AA587" s="32">
        <f t="shared" ref="AA587:AA650" si="60">WEEKDAY(A587,2)</f>
        <v>2</v>
      </c>
      <c r="AB587" s="9">
        <f t="shared" ref="AB587:AB650" si="61">IF(AND(AA587&gt;1,AA587&lt;7),SUM(I587:X587),0)</f>
        <v>269806</v>
      </c>
      <c r="AC587" s="13">
        <f t="shared" ref="AC587:AC650" si="62">SUM(B587:Y587)-AB587</f>
        <v>99395</v>
      </c>
      <c r="AD587" s="13">
        <f t="shared" ref="AD587:AD650" si="63">SUM(AB587+AC587)</f>
        <v>369201</v>
      </c>
      <c r="AE587" s="9"/>
      <c r="AF587" s="9">
        <f t="shared" ref="AF587:AF650" si="64">MONTH(A587)</f>
        <v>8</v>
      </c>
      <c r="AG587" s="9">
        <f t="shared" ref="AG587:AG650" si="65">YEAR(A587)</f>
        <v>2023</v>
      </c>
    </row>
    <row r="588" spans="1:33" x14ac:dyDescent="0.2">
      <c r="A588" s="11">
        <v>45140</v>
      </c>
      <c r="B588" s="9">
        <v>11729</v>
      </c>
      <c r="C588" s="9">
        <v>11408</v>
      </c>
      <c r="D588" s="9">
        <v>11509</v>
      </c>
      <c r="E588" s="9">
        <v>11497</v>
      </c>
      <c r="F588" s="9">
        <v>12019</v>
      </c>
      <c r="G588" s="9">
        <v>12919</v>
      </c>
      <c r="H588" s="9">
        <v>14059</v>
      </c>
      <c r="I588" s="9">
        <v>15793</v>
      </c>
      <c r="J588" s="9">
        <v>16810</v>
      </c>
      <c r="K588" s="9">
        <v>16406</v>
      </c>
      <c r="L588" s="9">
        <v>17338</v>
      </c>
      <c r="M588" s="9">
        <v>18042</v>
      </c>
      <c r="N588" s="9">
        <v>18853</v>
      </c>
      <c r="O588" s="9">
        <v>19956</v>
      </c>
      <c r="P588" s="9">
        <v>19720</v>
      </c>
      <c r="Q588" s="9">
        <v>19622</v>
      </c>
      <c r="R588" s="9">
        <v>18802</v>
      </c>
      <c r="S588" s="9">
        <v>18001</v>
      </c>
      <c r="T588" s="9">
        <v>16511</v>
      </c>
      <c r="U588" s="9">
        <v>15124</v>
      </c>
      <c r="V588" s="9">
        <v>14149</v>
      </c>
      <c r="W588" s="9">
        <v>13033</v>
      </c>
      <c r="X588" s="9">
        <v>12278</v>
      </c>
      <c r="Y588" s="9">
        <v>12281</v>
      </c>
      <c r="AA588" s="32">
        <f t="shared" si="60"/>
        <v>3</v>
      </c>
      <c r="AB588" s="9">
        <f t="shared" si="61"/>
        <v>270438</v>
      </c>
      <c r="AC588" s="13">
        <f t="shared" si="62"/>
        <v>97421</v>
      </c>
      <c r="AD588" s="13">
        <f t="shared" si="63"/>
        <v>367859</v>
      </c>
      <c r="AE588" s="9"/>
      <c r="AF588" s="9">
        <f t="shared" si="64"/>
        <v>8</v>
      </c>
      <c r="AG588" s="9">
        <f t="shared" si="65"/>
        <v>2023</v>
      </c>
    </row>
    <row r="589" spans="1:33" x14ac:dyDescent="0.2">
      <c r="A589" s="11">
        <v>45141</v>
      </c>
      <c r="B589" s="9">
        <v>11935</v>
      </c>
      <c r="C589" s="9">
        <v>11562</v>
      </c>
      <c r="D589" s="9">
        <v>11566</v>
      </c>
      <c r="E589" s="9">
        <v>11545</v>
      </c>
      <c r="F589" s="9">
        <v>12078</v>
      </c>
      <c r="G589" s="9">
        <v>12953</v>
      </c>
      <c r="H589" s="9">
        <v>14012</v>
      </c>
      <c r="I589" s="9">
        <v>15673</v>
      </c>
      <c r="J589" s="9">
        <v>16988</v>
      </c>
      <c r="K589" s="9">
        <v>16630</v>
      </c>
      <c r="L589" s="9">
        <v>17506</v>
      </c>
      <c r="M589" s="9">
        <v>18319</v>
      </c>
      <c r="N589" s="9">
        <v>18948</v>
      </c>
      <c r="O589" s="9">
        <v>19770</v>
      </c>
      <c r="P589" s="9">
        <v>20121</v>
      </c>
      <c r="Q589" s="9">
        <v>19491</v>
      </c>
      <c r="R589" s="9">
        <v>18527</v>
      </c>
      <c r="S589" s="9">
        <v>17736</v>
      </c>
      <c r="T589" s="9">
        <v>16168</v>
      </c>
      <c r="U589" s="9">
        <v>14895</v>
      </c>
      <c r="V589" s="9">
        <v>13972</v>
      </c>
      <c r="W589" s="9">
        <v>12985</v>
      </c>
      <c r="X589" s="9">
        <v>12222</v>
      </c>
      <c r="Y589" s="9">
        <v>12368</v>
      </c>
      <c r="AA589" s="32">
        <f t="shared" si="60"/>
        <v>4</v>
      </c>
      <c r="AB589" s="9">
        <f t="shared" si="61"/>
        <v>269951</v>
      </c>
      <c r="AC589" s="13">
        <f t="shared" si="62"/>
        <v>98019</v>
      </c>
      <c r="AD589" s="13">
        <f t="shared" si="63"/>
        <v>367970</v>
      </c>
      <c r="AE589" s="9"/>
      <c r="AF589" s="9">
        <f t="shared" si="64"/>
        <v>8</v>
      </c>
      <c r="AG589" s="9">
        <f t="shared" si="65"/>
        <v>2023</v>
      </c>
    </row>
    <row r="590" spans="1:33" x14ac:dyDescent="0.2">
      <c r="A590" s="11">
        <v>45142</v>
      </c>
      <c r="B590" s="9">
        <v>12074</v>
      </c>
      <c r="C590" s="9">
        <v>11931</v>
      </c>
      <c r="D590" s="9">
        <v>12030</v>
      </c>
      <c r="E590" s="9">
        <v>12040</v>
      </c>
      <c r="F590" s="9">
        <v>12598</v>
      </c>
      <c r="G590" s="9">
        <v>13387</v>
      </c>
      <c r="H590" s="9">
        <v>14445</v>
      </c>
      <c r="I590" s="9">
        <v>16063</v>
      </c>
      <c r="J590" s="9">
        <v>17751</v>
      </c>
      <c r="K590" s="9">
        <v>17573</v>
      </c>
      <c r="L590" s="9">
        <v>18793</v>
      </c>
      <c r="M590" s="9">
        <v>19018</v>
      </c>
      <c r="N590" s="9">
        <v>19636</v>
      </c>
      <c r="O590" s="9">
        <v>20041</v>
      </c>
      <c r="P590" s="9">
        <v>19562</v>
      </c>
      <c r="Q590" s="9">
        <v>19119</v>
      </c>
      <c r="R590" s="9">
        <v>17829</v>
      </c>
      <c r="S590" s="9">
        <v>16791</v>
      </c>
      <c r="T590" s="9">
        <v>15240</v>
      </c>
      <c r="U590" s="9">
        <v>14049</v>
      </c>
      <c r="V590" s="9">
        <v>13126</v>
      </c>
      <c r="W590" s="9">
        <v>12305</v>
      </c>
      <c r="X590" s="9">
        <v>11563</v>
      </c>
      <c r="Y590" s="9">
        <v>11892</v>
      </c>
      <c r="AA590" s="32">
        <f t="shared" si="60"/>
        <v>5</v>
      </c>
      <c r="AB590" s="9">
        <f t="shared" si="61"/>
        <v>268459</v>
      </c>
      <c r="AC590" s="13">
        <f t="shared" si="62"/>
        <v>100397</v>
      </c>
      <c r="AD590" s="13">
        <f t="shared" si="63"/>
        <v>368856</v>
      </c>
      <c r="AE590" s="9"/>
      <c r="AF590" s="9">
        <f t="shared" si="64"/>
        <v>8</v>
      </c>
      <c r="AG590" s="9">
        <f t="shared" si="65"/>
        <v>2023</v>
      </c>
    </row>
    <row r="591" spans="1:33" x14ac:dyDescent="0.2">
      <c r="A591" s="11">
        <v>45143</v>
      </c>
      <c r="B591" s="9">
        <v>11407</v>
      </c>
      <c r="C591" s="9">
        <v>11256</v>
      </c>
      <c r="D591" s="9">
        <v>11377</v>
      </c>
      <c r="E591" s="9">
        <v>11405</v>
      </c>
      <c r="F591" s="9">
        <v>11625</v>
      </c>
      <c r="G591" s="9">
        <v>12124</v>
      </c>
      <c r="H591" s="9">
        <v>12716</v>
      </c>
      <c r="I591" s="9">
        <v>13760</v>
      </c>
      <c r="J591" s="9">
        <v>14889</v>
      </c>
      <c r="K591" s="9">
        <v>15302</v>
      </c>
      <c r="L591" s="9">
        <v>15905</v>
      </c>
      <c r="M591" s="9">
        <v>16667</v>
      </c>
      <c r="N591" s="9">
        <v>17282</v>
      </c>
      <c r="O591" s="9">
        <v>18008</v>
      </c>
      <c r="P591" s="9">
        <v>18134</v>
      </c>
      <c r="Q591" s="9">
        <v>17568</v>
      </c>
      <c r="R591" s="9">
        <v>17304</v>
      </c>
      <c r="S591" s="9">
        <v>16718</v>
      </c>
      <c r="T591" s="9">
        <v>15565</v>
      </c>
      <c r="U591" s="9">
        <v>14098</v>
      </c>
      <c r="V591" s="9">
        <v>13545</v>
      </c>
      <c r="W591" s="9">
        <v>12794</v>
      </c>
      <c r="X591" s="9">
        <v>12166</v>
      </c>
      <c r="Y591" s="9">
        <v>12206</v>
      </c>
      <c r="AA591" s="32">
        <f t="shared" si="60"/>
        <v>6</v>
      </c>
      <c r="AB591" s="9">
        <f t="shared" si="61"/>
        <v>249705</v>
      </c>
      <c r="AC591" s="13">
        <f t="shared" si="62"/>
        <v>94116</v>
      </c>
      <c r="AD591" s="13">
        <f t="shared" si="63"/>
        <v>343821</v>
      </c>
      <c r="AE591" s="9"/>
      <c r="AF591" s="9">
        <f t="shared" si="64"/>
        <v>8</v>
      </c>
      <c r="AG591" s="9">
        <f t="shared" si="65"/>
        <v>2023</v>
      </c>
    </row>
    <row r="592" spans="1:33" x14ac:dyDescent="0.2">
      <c r="A592" s="11">
        <v>45144</v>
      </c>
      <c r="B592" s="9">
        <v>11849</v>
      </c>
      <c r="C592" s="9">
        <v>11610</v>
      </c>
      <c r="D592" s="9">
        <v>11531</v>
      </c>
      <c r="E592" s="9">
        <v>11425</v>
      </c>
      <c r="F592" s="9">
        <v>11546</v>
      </c>
      <c r="G592" s="9">
        <v>11842</v>
      </c>
      <c r="H592" s="9">
        <v>12212</v>
      </c>
      <c r="I592" s="9">
        <v>13460</v>
      </c>
      <c r="J592" s="9">
        <v>14485</v>
      </c>
      <c r="K592" s="9">
        <v>14621</v>
      </c>
      <c r="L592" s="9">
        <v>15551</v>
      </c>
      <c r="M592" s="9">
        <v>16597</v>
      </c>
      <c r="N592" s="9">
        <v>17162</v>
      </c>
      <c r="O592" s="9">
        <v>17813</v>
      </c>
      <c r="P592" s="9">
        <v>18070</v>
      </c>
      <c r="Q592" s="9">
        <v>18317</v>
      </c>
      <c r="R592" s="9">
        <v>17983</v>
      </c>
      <c r="S592" s="9">
        <v>17379</v>
      </c>
      <c r="T592" s="9">
        <v>16331</v>
      </c>
      <c r="U592" s="9">
        <v>14837</v>
      </c>
      <c r="V592" s="9">
        <v>14112</v>
      </c>
      <c r="W592" s="9">
        <v>13056</v>
      </c>
      <c r="X592" s="9">
        <v>12329</v>
      </c>
      <c r="Y592" s="9">
        <v>12132</v>
      </c>
      <c r="AA592" s="32">
        <f t="shared" si="60"/>
        <v>7</v>
      </c>
      <c r="AB592" s="9">
        <f t="shared" si="61"/>
        <v>0</v>
      </c>
      <c r="AC592" s="13">
        <f t="shared" si="62"/>
        <v>346250</v>
      </c>
      <c r="AD592" s="13">
        <f t="shared" si="63"/>
        <v>346250</v>
      </c>
      <c r="AE592" s="9"/>
      <c r="AF592" s="9">
        <f t="shared" si="64"/>
        <v>8</v>
      </c>
      <c r="AG592" s="9">
        <f t="shared" si="65"/>
        <v>2023</v>
      </c>
    </row>
    <row r="593" spans="1:33" x14ac:dyDescent="0.2">
      <c r="A593" s="11">
        <v>45145</v>
      </c>
      <c r="B593" s="9">
        <v>12043</v>
      </c>
      <c r="C593" s="9">
        <v>11751</v>
      </c>
      <c r="D593" s="9">
        <v>11748</v>
      </c>
      <c r="E593" s="9">
        <v>11766</v>
      </c>
      <c r="F593" s="9">
        <v>12206</v>
      </c>
      <c r="G593" s="9">
        <v>12933</v>
      </c>
      <c r="H593" s="9">
        <v>14111</v>
      </c>
      <c r="I593" s="9">
        <v>15862</v>
      </c>
      <c r="J593" s="9">
        <v>17487</v>
      </c>
      <c r="K593" s="9">
        <v>17093</v>
      </c>
      <c r="L593" s="9">
        <v>18432</v>
      </c>
      <c r="M593" s="9">
        <v>19395</v>
      </c>
      <c r="N593" s="9">
        <v>20547</v>
      </c>
      <c r="O593" s="9">
        <v>21706</v>
      </c>
      <c r="P593" s="9">
        <v>21970</v>
      </c>
      <c r="Q593" s="9">
        <v>21223</v>
      </c>
      <c r="R593" s="9">
        <v>20042</v>
      </c>
      <c r="S593" s="9">
        <v>18882</v>
      </c>
      <c r="T593" s="9">
        <v>17041</v>
      </c>
      <c r="U593" s="9">
        <v>15748</v>
      </c>
      <c r="V593" s="9">
        <v>14432</v>
      </c>
      <c r="W593" s="9">
        <v>13303</v>
      </c>
      <c r="X593" s="9">
        <v>12528</v>
      </c>
      <c r="Y593" s="9">
        <v>12661</v>
      </c>
      <c r="AA593" s="32">
        <f t="shared" si="60"/>
        <v>1</v>
      </c>
      <c r="AB593" s="9">
        <f t="shared" si="61"/>
        <v>0</v>
      </c>
      <c r="AC593" s="13">
        <f t="shared" si="62"/>
        <v>384910</v>
      </c>
      <c r="AD593" s="13">
        <f t="shared" si="63"/>
        <v>384910</v>
      </c>
      <c r="AE593" s="9"/>
      <c r="AF593" s="9">
        <f t="shared" si="64"/>
        <v>8</v>
      </c>
      <c r="AG593" s="9">
        <f t="shared" si="65"/>
        <v>2023</v>
      </c>
    </row>
    <row r="594" spans="1:33" x14ac:dyDescent="0.2">
      <c r="A594" s="11">
        <v>45146</v>
      </c>
      <c r="B594" s="9">
        <v>12357</v>
      </c>
      <c r="C594" s="9">
        <v>12098</v>
      </c>
      <c r="D594" s="9">
        <v>12144</v>
      </c>
      <c r="E594" s="9">
        <v>12197</v>
      </c>
      <c r="F594" s="9">
        <v>12718</v>
      </c>
      <c r="G594" s="9">
        <v>13549</v>
      </c>
      <c r="H594" s="9">
        <v>14559</v>
      </c>
      <c r="I594" s="9">
        <v>16246</v>
      </c>
      <c r="J594" s="9">
        <v>15197</v>
      </c>
      <c r="K594" s="9">
        <v>17678</v>
      </c>
      <c r="L594" s="9">
        <v>18350</v>
      </c>
      <c r="M594" s="9">
        <v>18991</v>
      </c>
      <c r="N594" s="9">
        <v>19944</v>
      </c>
      <c r="O594" s="9">
        <v>20621</v>
      </c>
      <c r="P594" s="9">
        <v>20546</v>
      </c>
      <c r="Q594" s="9">
        <v>19888</v>
      </c>
      <c r="R594" s="9">
        <v>18837</v>
      </c>
      <c r="S594" s="9">
        <v>17716</v>
      </c>
      <c r="T594" s="9">
        <v>16095</v>
      </c>
      <c r="U594" s="9">
        <v>14681</v>
      </c>
      <c r="V594" s="9">
        <v>13507</v>
      </c>
      <c r="W594" s="9">
        <v>12393</v>
      </c>
      <c r="X594" s="9">
        <v>11727</v>
      </c>
      <c r="Y594" s="9">
        <v>11772</v>
      </c>
      <c r="AA594" s="32">
        <f t="shared" si="60"/>
        <v>2</v>
      </c>
      <c r="AB594" s="9">
        <f t="shared" si="61"/>
        <v>272417</v>
      </c>
      <c r="AC594" s="13">
        <f t="shared" si="62"/>
        <v>101394</v>
      </c>
      <c r="AD594" s="13">
        <f t="shared" si="63"/>
        <v>373811</v>
      </c>
      <c r="AE594" s="9"/>
      <c r="AF594" s="9">
        <f t="shared" si="64"/>
        <v>8</v>
      </c>
      <c r="AG594" s="9">
        <f t="shared" si="65"/>
        <v>2023</v>
      </c>
    </row>
    <row r="595" spans="1:33" x14ac:dyDescent="0.2">
      <c r="A595" s="11">
        <v>45147</v>
      </c>
      <c r="B595" s="9">
        <v>11559</v>
      </c>
      <c r="C595" s="9">
        <v>11350</v>
      </c>
      <c r="D595" s="9">
        <v>11675</v>
      </c>
      <c r="E595" s="9">
        <v>11726</v>
      </c>
      <c r="F595" s="9">
        <v>12301</v>
      </c>
      <c r="G595" s="9">
        <v>13288</v>
      </c>
      <c r="H595" s="9">
        <v>14425</v>
      </c>
      <c r="I595" s="9">
        <v>16035</v>
      </c>
      <c r="J595" s="9">
        <v>17621</v>
      </c>
      <c r="K595" s="9">
        <v>17557</v>
      </c>
      <c r="L595" s="9">
        <v>18357</v>
      </c>
      <c r="M595" s="9">
        <v>18953</v>
      </c>
      <c r="N595" s="9">
        <v>19526</v>
      </c>
      <c r="O595" s="9">
        <v>20221</v>
      </c>
      <c r="P595" s="9">
        <v>19919</v>
      </c>
      <c r="Q595" s="9">
        <v>19714</v>
      </c>
      <c r="R595" s="9">
        <v>18257</v>
      </c>
      <c r="S595" s="9">
        <v>17413</v>
      </c>
      <c r="T595" s="9">
        <v>15945</v>
      </c>
      <c r="U595" s="9">
        <v>14715</v>
      </c>
      <c r="V595" s="9">
        <v>13792</v>
      </c>
      <c r="W595" s="9">
        <v>12723</v>
      </c>
      <c r="X595" s="9">
        <v>12101</v>
      </c>
      <c r="Y595" s="9">
        <v>12048</v>
      </c>
      <c r="AA595" s="32">
        <f t="shared" si="60"/>
        <v>3</v>
      </c>
      <c r="AB595" s="9">
        <f t="shared" si="61"/>
        <v>272849</v>
      </c>
      <c r="AC595" s="13">
        <f t="shared" si="62"/>
        <v>98372</v>
      </c>
      <c r="AD595" s="13">
        <f t="shared" si="63"/>
        <v>371221</v>
      </c>
      <c r="AE595" s="9"/>
      <c r="AF595" s="9">
        <f t="shared" si="64"/>
        <v>8</v>
      </c>
      <c r="AG595" s="9">
        <f t="shared" si="65"/>
        <v>2023</v>
      </c>
    </row>
    <row r="596" spans="1:33" x14ac:dyDescent="0.2">
      <c r="A596" s="11">
        <v>45148</v>
      </c>
      <c r="B596" s="9">
        <v>11822</v>
      </c>
      <c r="C596" s="9">
        <v>11550</v>
      </c>
      <c r="D596" s="9">
        <v>11577</v>
      </c>
      <c r="E596" s="9">
        <v>11497</v>
      </c>
      <c r="F596" s="9">
        <v>12044</v>
      </c>
      <c r="G596" s="9">
        <v>12931</v>
      </c>
      <c r="H596" s="9">
        <v>13987</v>
      </c>
      <c r="I596" s="9">
        <v>15782</v>
      </c>
      <c r="J596" s="9">
        <v>17061</v>
      </c>
      <c r="K596" s="9">
        <v>17050</v>
      </c>
      <c r="L596" s="9">
        <v>18029</v>
      </c>
      <c r="M596" s="9">
        <v>19040</v>
      </c>
      <c r="N596" s="9">
        <v>20244</v>
      </c>
      <c r="O596" s="9">
        <v>21810</v>
      </c>
      <c r="P596" s="9">
        <v>22027</v>
      </c>
      <c r="Q596" s="9">
        <v>22148</v>
      </c>
      <c r="R596" s="9">
        <v>20963</v>
      </c>
      <c r="S596" s="9">
        <v>19398</v>
      </c>
      <c r="T596" s="9">
        <v>17453</v>
      </c>
      <c r="U596" s="9">
        <v>15919</v>
      </c>
      <c r="V596" s="9">
        <v>15043</v>
      </c>
      <c r="W596" s="9">
        <v>13760</v>
      </c>
      <c r="X596" s="9">
        <v>12958</v>
      </c>
      <c r="Y596" s="9">
        <v>13123</v>
      </c>
      <c r="AA596" s="32">
        <f t="shared" si="60"/>
        <v>4</v>
      </c>
      <c r="AB596" s="9">
        <f t="shared" si="61"/>
        <v>288685</v>
      </c>
      <c r="AC596" s="13">
        <f t="shared" si="62"/>
        <v>98531</v>
      </c>
      <c r="AD596" s="13">
        <f t="shared" si="63"/>
        <v>387216</v>
      </c>
      <c r="AE596" s="9"/>
      <c r="AF596" s="9">
        <f t="shared" si="64"/>
        <v>8</v>
      </c>
      <c r="AG596" s="9">
        <f t="shared" si="65"/>
        <v>2023</v>
      </c>
    </row>
    <row r="597" spans="1:33" x14ac:dyDescent="0.2">
      <c r="A597" s="11">
        <v>45149</v>
      </c>
      <c r="B597" s="9">
        <v>12868</v>
      </c>
      <c r="C597" s="9">
        <v>12613</v>
      </c>
      <c r="D597" s="9">
        <v>12618</v>
      </c>
      <c r="E597" s="9">
        <v>12680</v>
      </c>
      <c r="F597" s="9">
        <v>13120</v>
      </c>
      <c r="G597" s="9">
        <v>14035</v>
      </c>
      <c r="H597" s="9">
        <v>14889</v>
      </c>
      <c r="I597" s="9">
        <v>16669</v>
      </c>
      <c r="J597" s="9">
        <v>17930</v>
      </c>
      <c r="K597" s="9">
        <v>17816</v>
      </c>
      <c r="L597" s="9">
        <v>18701</v>
      </c>
      <c r="M597" s="9">
        <v>19455</v>
      </c>
      <c r="N597" s="9">
        <v>19986</v>
      </c>
      <c r="O597" s="9">
        <v>20917</v>
      </c>
      <c r="P597" s="9">
        <v>20850</v>
      </c>
      <c r="Q597" s="9">
        <v>20193</v>
      </c>
      <c r="R597" s="9">
        <v>18971</v>
      </c>
      <c r="S597" s="9">
        <v>18175</v>
      </c>
      <c r="T597" s="9">
        <v>16499</v>
      </c>
      <c r="U597" s="9">
        <v>14983</v>
      </c>
      <c r="V597" s="9">
        <v>14092</v>
      </c>
      <c r="W597" s="9">
        <v>12969</v>
      </c>
      <c r="X597" s="9">
        <v>12398</v>
      </c>
      <c r="Y597" s="9">
        <v>12559</v>
      </c>
      <c r="AA597" s="32">
        <f t="shared" si="60"/>
        <v>5</v>
      </c>
      <c r="AB597" s="9">
        <f t="shared" si="61"/>
        <v>280604</v>
      </c>
      <c r="AC597" s="13">
        <f t="shared" si="62"/>
        <v>105382</v>
      </c>
      <c r="AD597" s="13">
        <f t="shared" si="63"/>
        <v>385986</v>
      </c>
      <c r="AE597" s="9"/>
      <c r="AF597" s="9">
        <f t="shared" si="64"/>
        <v>8</v>
      </c>
      <c r="AG597" s="9">
        <f t="shared" si="65"/>
        <v>2023</v>
      </c>
    </row>
    <row r="598" spans="1:33" x14ac:dyDescent="0.2">
      <c r="A598" s="11">
        <v>45150</v>
      </c>
      <c r="B598" s="9">
        <v>11991</v>
      </c>
      <c r="C598" s="9">
        <v>11605</v>
      </c>
      <c r="D598" s="9">
        <v>11608</v>
      </c>
      <c r="E598" s="9">
        <v>11609</v>
      </c>
      <c r="F598" s="9">
        <v>11840</v>
      </c>
      <c r="G598" s="9">
        <v>12198</v>
      </c>
      <c r="H598" s="9">
        <v>12744</v>
      </c>
      <c r="I598" s="9">
        <v>13941</v>
      </c>
      <c r="J598" s="9">
        <v>14905</v>
      </c>
      <c r="K598" s="9">
        <v>15021</v>
      </c>
      <c r="L598" s="9">
        <v>15782</v>
      </c>
      <c r="M598" s="9">
        <v>16743</v>
      </c>
      <c r="N598" s="9">
        <v>17286</v>
      </c>
      <c r="O598" s="9">
        <v>18009</v>
      </c>
      <c r="P598" s="9">
        <v>18227</v>
      </c>
      <c r="Q598" s="9">
        <v>18441</v>
      </c>
      <c r="R598" s="9">
        <v>17766</v>
      </c>
      <c r="S598" s="9">
        <v>17099</v>
      </c>
      <c r="T598" s="9">
        <v>15507</v>
      </c>
      <c r="U598" s="9">
        <v>14259</v>
      </c>
      <c r="V598" s="9">
        <v>13642</v>
      </c>
      <c r="W598" s="9">
        <v>12859</v>
      </c>
      <c r="X598" s="9">
        <v>12291</v>
      </c>
      <c r="Y598" s="9">
        <v>12370</v>
      </c>
      <c r="AA598" s="32">
        <f t="shared" si="60"/>
        <v>6</v>
      </c>
      <c r="AB598" s="9">
        <f t="shared" si="61"/>
        <v>251778</v>
      </c>
      <c r="AC598" s="13">
        <f t="shared" si="62"/>
        <v>95965</v>
      </c>
      <c r="AD598" s="13">
        <f t="shared" si="63"/>
        <v>347743</v>
      </c>
      <c r="AE598" s="9"/>
      <c r="AF598" s="9">
        <f t="shared" si="64"/>
        <v>8</v>
      </c>
      <c r="AG598" s="9">
        <f t="shared" si="65"/>
        <v>2023</v>
      </c>
    </row>
    <row r="599" spans="1:33" x14ac:dyDescent="0.2">
      <c r="A599" s="11">
        <v>45151</v>
      </c>
      <c r="B599" s="9">
        <v>12193</v>
      </c>
      <c r="C599" s="9">
        <v>11929</v>
      </c>
      <c r="D599" s="9">
        <v>11989</v>
      </c>
      <c r="E599" s="9">
        <v>12004</v>
      </c>
      <c r="F599" s="9">
        <v>12253</v>
      </c>
      <c r="G599" s="9">
        <v>12568</v>
      </c>
      <c r="H599" s="9">
        <v>12880</v>
      </c>
      <c r="I599" s="9">
        <v>14015</v>
      </c>
      <c r="J599" s="9">
        <v>15187</v>
      </c>
      <c r="K599" s="9">
        <v>15846</v>
      </c>
      <c r="L599" s="9">
        <v>16811</v>
      </c>
      <c r="M599" s="9">
        <v>17769</v>
      </c>
      <c r="N599" s="9">
        <v>18672</v>
      </c>
      <c r="O599" s="9">
        <v>19202</v>
      </c>
      <c r="P599" s="9">
        <v>19247</v>
      </c>
      <c r="Q599" s="9">
        <v>19425</v>
      </c>
      <c r="R599" s="9">
        <v>18794</v>
      </c>
      <c r="S599" s="9">
        <v>17768</v>
      </c>
      <c r="T599" s="9">
        <v>15915</v>
      </c>
      <c r="U599" s="9">
        <v>14604</v>
      </c>
      <c r="V599" s="9">
        <v>13677</v>
      </c>
      <c r="W599" s="9">
        <v>12786</v>
      </c>
      <c r="X599" s="9">
        <v>12107</v>
      </c>
      <c r="Y599" s="9">
        <v>12236</v>
      </c>
      <c r="AA599" s="32">
        <f t="shared" si="60"/>
        <v>7</v>
      </c>
      <c r="AB599" s="9">
        <f t="shared" si="61"/>
        <v>0</v>
      </c>
      <c r="AC599" s="13">
        <f t="shared" si="62"/>
        <v>359877</v>
      </c>
      <c r="AD599" s="13">
        <f t="shared" si="63"/>
        <v>359877</v>
      </c>
      <c r="AE599" s="9"/>
      <c r="AF599" s="9">
        <f t="shared" si="64"/>
        <v>8</v>
      </c>
      <c r="AG599" s="9">
        <f t="shared" si="65"/>
        <v>2023</v>
      </c>
    </row>
    <row r="600" spans="1:33" x14ac:dyDescent="0.2">
      <c r="A600" s="11">
        <v>45152</v>
      </c>
      <c r="B600" s="9">
        <v>12257</v>
      </c>
      <c r="C600" s="9">
        <v>11884</v>
      </c>
      <c r="D600" s="9">
        <v>11951</v>
      </c>
      <c r="E600" s="9">
        <v>11915</v>
      </c>
      <c r="F600" s="9">
        <v>12484</v>
      </c>
      <c r="G600" s="9">
        <v>13376</v>
      </c>
      <c r="H600" s="9">
        <v>14511</v>
      </c>
      <c r="I600" s="9">
        <v>16357</v>
      </c>
      <c r="J600" s="9">
        <v>17773</v>
      </c>
      <c r="K600" s="9">
        <v>17507</v>
      </c>
      <c r="L600" s="9">
        <v>18831</v>
      </c>
      <c r="M600" s="9">
        <v>19474</v>
      </c>
      <c r="N600" s="9">
        <v>20561</v>
      </c>
      <c r="O600" s="9">
        <v>21818</v>
      </c>
      <c r="P600" s="9">
        <v>21563</v>
      </c>
      <c r="Q600" s="9">
        <v>21432</v>
      </c>
      <c r="R600" s="9">
        <v>19915</v>
      </c>
      <c r="S600" s="9">
        <v>19129</v>
      </c>
      <c r="T600" s="9">
        <v>17553</v>
      </c>
      <c r="U600" s="9">
        <v>15929</v>
      </c>
      <c r="V600" s="9">
        <v>14891</v>
      </c>
      <c r="W600" s="9">
        <v>13570</v>
      </c>
      <c r="X600" s="9">
        <v>12712</v>
      </c>
      <c r="Y600" s="9">
        <v>12938</v>
      </c>
      <c r="AA600" s="32">
        <f t="shared" si="60"/>
        <v>1</v>
      </c>
      <c r="AB600" s="9">
        <f t="shared" si="61"/>
        <v>0</v>
      </c>
      <c r="AC600" s="13">
        <f t="shared" si="62"/>
        <v>390331</v>
      </c>
      <c r="AD600" s="13">
        <f t="shared" si="63"/>
        <v>390331</v>
      </c>
      <c r="AE600" s="9"/>
      <c r="AF600" s="9">
        <f t="shared" si="64"/>
        <v>8</v>
      </c>
      <c r="AG600" s="9">
        <f t="shared" si="65"/>
        <v>2023</v>
      </c>
    </row>
    <row r="601" spans="1:33" x14ac:dyDescent="0.2">
      <c r="A601" s="11">
        <v>45153</v>
      </c>
      <c r="B601" s="9">
        <v>12588</v>
      </c>
      <c r="C601" s="9">
        <v>12287</v>
      </c>
      <c r="D601" s="9">
        <v>12262</v>
      </c>
      <c r="E601" s="9">
        <v>12284</v>
      </c>
      <c r="F601" s="9">
        <v>12764</v>
      </c>
      <c r="G601" s="9">
        <v>13676</v>
      </c>
      <c r="H601" s="9">
        <v>14634</v>
      </c>
      <c r="I601" s="9">
        <v>16380</v>
      </c>
      <c r="J601" s="9">
        <v>17816</v>
      </c>
      <c r="K601" s="9">
        <v>17277</v>
      </c>
      <c r="L601" s="9">
        <v>18343</v>
      </c>
      <c r="M601" s="9">
        <v>19216</v>
      </c>
      <c r="N601" s="9">
        <v>19596</v>
      </c>
      <c r="O601" s="9">
        <v>20579</v>
      </c>
      <c r="P601" s="9">
        <v>20702</v>
      </c>
      <c r="Q601" s="9">
        <v>20353</v>
      </c>
      <c r="R601" s="9">
        <v>19552</v>
      </c>
      <c r="S601" s="9">
        <v>18704</v>
      </c>
      <c r="T601" s="9">
        <v>17211</v>
      </c>
      <c r="U601" s="9">
        <v>15887</v>
      </c>
      <c r="V601" s="9">
        <v>14718</v>
      </c>
      <c r="W601" s="9">
        <v>13427</v>
      </c>
      <c r="X601" s="9">
        <v>12537</v>
      </c>
      <c r="Y601" s="9">
        <v>12685</v>
      </c>
      <c r="AA601" s="32">
        <f t="shared" si="60"/>
        <v>2</v>
      </c>
      <c r="AB601" s="9">
        <f t="shared" si="61"/>
        <v>282298</v>
      </c>
      <c r="AC601" s="13">
        <f t="shared" si="62"/>
        <v>103180</v>
      </c>
      <c r="AD601" s="13">
        <f t="shared" si="63"/>
        <v>385478</v>
      </c>
      <c r="AE601" s="9"/>
      <c r="AF601" s="9">
        <f t="shared" si="64"/>
        <v>8</v>
      </c>
      <c r="AG601" s="9">
        <f t="shared" si="65"/>
        <v>2023</v>
      </c>
    </row>
    <row r="602" spans="1:33" x14ac:dyDescent="0.2">
      <c r="A602" s="11">
        <v>45154</v>
      </c>
      <c r="B602" s="9">
        <v>12447</v>
      </c>
      <c r="C602" s="9">
        <v>12137</v>
      </c>
      <c r="D602" s="9">
        <v>12096</v>
      </c>
      <c r="E602" s="9">
        <v>12090</v>
      </c>
      <c r="F602" s="9">
        <v>12652</v>
      </c>
      <c r="G602" s="9">
        <v>13597</v>
      </c>
      <c r="H602" s="9">
        <v>14646</v>
      </c>
      <c r="I602" s="9">
        <v>16450</v>
      </c>
      <c r="J602" s="9">
        <v>17565</v>
      </c>
      <c r="K602" s="9">
        <v>17350</v>
      </c>
      <c r="L602" s="9">
        <v>18624</v>
      </c>
      <c r="M602" s="9">
        <v>19219</v>
      </c>
      <c r="N602" s="9">
        <v>19940</v>
      </c>
      <c r="O602" s="9">
        <v>20918</v>
      </c>
      <c r="P602" s="9">
        <v>20982</v>
      </c>
      <c r="Q602" s="9">
        <v>20719</v>
      </c>
      <c r="R602" s="9">
        <v>19499</v>
      </c>
      <c r="S602" s="9">
        <v>18428</v>
      </c>
      <c r="T602" s="9">
        <v>16767</v>
      </c>
      <c r="U602" s="9">
        <v>15355</v>
      </c>
      <c r="V602" s="9">
        <v>14328</v>
      </c>
      <c r="W602" s="9">
        <v>13226</v>
      </c>
      <c r="X602" s="9">
        <v>12263</v>
      </c>
      <c r="Y602" s="9">
        <v>12468</v>
      </c>
      <c r="AA602" s="32">
        <f t="shared" si="60"/>
        <v>3</v>
      </c>
      <c r="AB602" s="9">
        <f t="shared" si="61"/>
        <v>281633</v>
      </c>
      <c r="AC602" s="13">
        <f t="shared" si="62"/>
        <v>102133</v>
      </c>
      <c r="AD602" s="13">
        <f t="shared" si="63"/>
        <v>383766</v>
      </c>
      <c r="AE602" s="9"/>
      <c r="AF602" s="9">
        <f t="shared" si="64"/>
        <v>8</v>
      </c>
      <c r="AG602" s="9">
        <f t="shared" si="65"/>
        <v>2023</v>
      </c>
    </row>
    <row r="603" spans="1:33" x14ac:dyDescent="0.2">
      <c r="A603" s="11">
        <v>45155</v>
      </c>
      <c r="B603" s="9">
        <v>12349</v>
      </c>
      <c r="C603" s="9">
        <v>12083</v>
      </c>
      <c r="D603" s="9">
        <v>12066</v>
      </c>
      <c r="E603" s="9">
        <v>12143</v>
      </c>
      <c r="F603" s="9">
        <v>12683</v>
      </c>
      <c r="G603" s="9">
        <v>13718</v>
      </c>
      <c r="H603" s="9">
        <v>14753</v>
      </c>
      <c r="I603" s="9">
        <v>16270</v>
      </c>
      <c r="J603" s="9">
        <v>17707</v>
      </c>
      <c r="K603" s="9">
        <v>17574</v>
      </c>
      <c r="L603" s="9">
        <v>18599</v>
      </c>
      <c r="M603" s="9">
        <v>18995</v>
      </c>
      <c r="N603" s="9">
        <v>19973</v>
      </c>
      <c r="O603" s="9">
        <v>20631</v>
      </c>
      <c r="P603" s="9">
        <v>20650</v>
      </c>
      <c r="Q603" s="9">
        <v>20101</v>
      </c>
      <c r="R603" s="9">
        <v>18951</v>
      </c>
      <c r="S603" s="9">
        <v>17741</v>
      </c>
      <c r="T603" s="9">
        <v>16323</v>
      </c>
      <c r="U603" s="9">
        <v>15097</v>
      </c>
      <c r="V603" s="9">
        <v>13988</v>
      </c>
      <c r="W603" s="9">
        <v>12953</v>
      </c>
      <c r="X603" s="9">
        <v>12190</v>
      </c>
      <c r="Y603" s="9">
        <v>12420</v>
      </c>
      <c r="AA603" s="32">
        <f t="shared" si="60"/>
        <v>4</v>
      </c>
      <c r="AB603" s="9">
        <f t="shared" si="61"/>
        <v>277743</v>
      </c>
      <c r="AC603" s="13">
        <f t="shared" si="62"/>
        <v>102215</v>
      </c>
      <c r="AD603" s="13">
        <f t="shared" si="63"/>
        <v>379958</v>
      </c>
      <c r="AE603" s="9"/>
      <c r="AF603" s="9">
        <f t="shared" si="64"/>
        <v>8</v>
      </c>
      <c r="AG603" s="9">
        <f t="shared" si="65"/>
        <v>2023</v>
      </c>
    </row>
    <row r="604" spans="1:33" x14ac:dyDescent="0.2">
      <c r="A604" s="11">
        <v>45156</v>
      </c>
      <c r="B604" s="9">
        <v>12285</v>
      </c>
      <c r="C604" s="9">
        <v>11998</v>
      </c>
      <c r="D604" s="9">
        <v>11985</v>
      </c>
      <c r="E604" s="9">
        <v>12091</v>
      </c>
      <c r="F604" s="9">
        <v>12613</v>
      </c>
      <c r="G604" s="9">
        <v>13554</v>
      </c>
      <c r="H604" s="9">
        <v>14540</v>
      </c>
      <c r="I604" s="9">
        <v>16273</v>
      </c>
      <c r="J604" s="9">
        <v>17837</v>
      </c>
      <c r="K604" s="9">
        <v>17865</v>
      </c>
      <c r="L604" s="9">
        <v>18897</v>
      </c>
      <c r="M604" s="9">
        <v>19781</v>
      </c>
      <c r="N604" s="9">
        <v>20383</v>
      </c>
      <c r="O604" s="9">
        <v>21170</v>
      </c>
      <c r="P604" s="9">
        <v>21182</v>
      </c>
      <c r="Q604" s="9">
        <v>20479</v>
      </c>
      <c r="R604" s="9">
        <v>19188</v>
      </c>
      <c r="S604" s="9">
        <v>17997</v>
      </c>
      <c r="T604" s="9">
        <v>16084</v>
      </c>
      <c r="U604" s="9">
        <v>14977</v>
      </c>
      <c r="V604" s="9">
        <v>13758</v>
      </c>
      <c r="W604" s="9">
        <v>12817</v>
      </c>
      <c r="X604" s="9">
        <v>12297</v>
      </c>
      <c r="Y604" s="9">
        <v>12647</v>
      </c>
      <c r="AA604" s="32">
        <f t="shared" si="60"/>
        <v>5</v>
      </c>
      <c r="AB604" s="9">
        <f t="shared" si="61"/>
        <v>280985</v>
      </c>
      <c r="AC604" s="13">
        <f t="shared" si="62"/>
        <v>101713</v>
      </c>
      <c r="AD604" s="13">
        <f t="shared" si="63"/>
        <v>382698</v>
      </c>
      <c r="AE604" s="9"/>
      <c r="AF604" s="9">
        <f t="shared" si="64"/>
        <v>8</v>
      </c>
      <c r="AG604" s="9">
        <f t="shared" si="65"/>
        <v>2023</v>
      </c>
    </row>
    <row r="605" spans="1:33" x14ac:dyDescent="0.2">
      <c r="A605" s="11">
        <v>45157</v>
      </c>
      <c r="B605" s="9">
        <v>12270</v>
      </c>
      <c r="C605" s="9">
        <v>12081</v>
      </c>
      <c r="D605" s="9">
        <v>12155</v>
      </c>
      <c r="E605" s="9">
        <v>12105</v>
      </c>
      <c r="F605" s="9">
        <v>12365</v>
      </c>
      <c r="G605" s="9">
        <v>12607</v>
      </c>
      <c r="H605" s="9">
        <v>13127</v>
      </c>
      <c r="I605" s="9">
        <v>14335</v>
      </c>
      <c r="J605" s="9">
        <v>15220</v>
      </c>
      <c r="K605" s="9">
        <v>15330</v>
      </c>
      <c r="L605" s="9">
        <v>16168</v>
      </c>
      <c r="M605" s="9">
        <v>16955</v>
      </c>
      <c r="N605" s="9">
        <v>17302</v>
      </c>
      <c r="O605" s="9">
        <v>18069</v>
      </c>
      <c r="P605" s="9">
        <v>18033</v>
      </c>
      <c r="Q605" s="9">
        <v>17583</v>
      </c>
      <c r="R605" s="9">
        <v>17271</v>
      </c>
      <c r="S605" s="9">
        <v>16127</v>
      </c>
      <c r="T605" s="9">
        <v>14993</v>
      </c>
      <c r="U605" s="9">
        <v>13951</v>
      </c>
      <c r="V605" s="9">
        <v>13314</v>
      </c>
      <c r="W605" s="9">
        <v>12439</v>
      </c>
      <c r="X605" s="9">
        <v>11971</v>
      </c>
      <c r="Y605" s="9">
        <v>12003</v>
      </c>
      <c r="AA605" s="32">
        <f t="shared" si="60"/>
        <v>6</v>
      </c>
      <c r="AB605" s="9">
        <f t="shared" si="61"/>
        <v>249061</v>
      </c>
      <c r="AC605" s="13">
        <f t="shared" si="62"/>
        <v>98713</v>
      </c>
      <c r="AD605" s="13">
        <f t="shared" si="63"/>
        <v>347774</v>
      </c>
      <c r="AE605" s="9"/>
      <c r="AF605" s="9">
        <f t="shared" si="64"/>
        <v>8</v>
      </c>
      <c r="AG605" s="9">
        <f t="shared" si="65"/>
        <v>2023</v>
      </c>
    </row>
    <row r="606" spans="1:33" x14ac:dyDescent="0.2">
      <c r="A606" s="11">
        <v>45158</v>
      </c>
      <c r="B606" s="9">
        <v>11867</v>
      </c>
      <c r="C606" s="9">
        <v>11693</v>
      </c>
      <c r="D606" s="9">
        <v>11699</v>
      </c>
      <c r="E606" s="9">
        <v>11641</v>
      </c>
      <c r="F606" s="9">
        <v>11759</v>
      </c>
      <c r="G606" s="9">
        <v>12111</v>
      </c>
      <c r="H606" s="9">
        <v>12475</v>
      </c>
      <c r="I606" s="9">
        <v>13512</v>
      </c>
      <c r="J606" s="9">
        <v>14602</v>
      </c>
      <c r="K606" s="9">
        <v>14682</v>
      </c>
      <c r="L606" s="9">
        <v>15862</v>
      </c>
      <c r="M606" s="9">
        <v>16843</v>
      </c>
      <c r="N606" s="9">
        <v>17320</v>
      </c>
      <c r="O606" s="9">
        <v>17902</v>
      </c>
      <c r="P606" s="9">
        <v>18131</v>
      </c>
      <c r="Q606" s="9">
        <v>18170</v>
      </c>
      <c r="R606" s="9">
        <v>17809</v>
      </c>
      <c r="S606" s="9">
        <v>17400</v>
      </c>
      <c r="T606" s="9">
        <v>16418</v>
      </c>
      <c r="U606" s="9">
        <v>15064</v>
      </c>
      <c r="V606" s="9">
        <v>14306</v>
      </c>
      <c r="W606" s="9">
        <v>13180</v>
      </c>
      <c r="X606" s="9">
        <v>12326</v>
      </c>
      <c r="Y606" s="9">
        <v>12378</v>
      </c>
      <c r="AA606" s="32">
        <f t="shared" si="60"/>
        <v>7</v>
      </c>
      <c r="AB606" s="9">
        <f t="shared" si="61"/>
        <v>0</v>
      </c>
      <c r="AC606" s="13">
        <f t="shared" si="62"/>
        <v>349150</v>
      </c>
      <c r="AD606" s="13">
        <f t="shared" si="63"/>
        <v>349150</v>
      </c>
      <c r="AE606" s="9"/>
      <c r="AF606" s="9">
        <f t="shared" si="64"/>
        <v>8</v>
      </c>
      <c r="AG606" s="9">
        <f t="shared" si="65"/>
        <v>2023</v>
      </c>
    </row>
    <row r="607" spans="1:33" x14ac:dyDescent="0.2">
      <c r="A607" s="11">
        <v>45159</v>
      </c>
      <c r="B607" s="9">
        <v>12437</v>
      </c>
      <c r="C607" s="9">
        <v>12158</v>
      </c>
      <c r="D607" s="9">
        <v>12214</v>
      </c>
      <c r="E607" s="9">
        <v>12276</v>
      </c>
      <c r="F607" s="9">
        <v>12854</v>
      </c>
      <c r="G607" s="9">
        <v>13855</v>
      </c>
      <c r="H607" s="9">
        <v>15049</v>
      </c>
      <c r="I607" s="9">
        <v>16817</v>
      </c>
      <c r="J607" s="9">
        <v>18167</v>
      </c>
      <c r="K607" s="9">
        <v>17943</v>
      </c>
      <c r="L607" s="9">
        <v>19353</v>
      </c>
      <c r="M607" s="9">
        <v>20059</v>
      </c>
      <c r="N607" s="9">
        <v>20855</v>
      </c>
      <c r="O607" s="9">
        <v>22107</v>
      </c>
      <c r="P607" s="9">
        <v>22759</v>
      </c>
      <c r="Q607" s="9">
        <v>22180</v>
      </c>
      <c r="R607" s="9">
        <v>21037</v>
      </c>
      <c r="S607" s="9">
        <v>19511</v>
      </c>
      <c r="T607" s="9">
        <v>17646</v>
      </c>
      <c r="U607" s="9">
        <v>16024</v>
      </c>
      <c r="V607" s="9">
        <v>14735</v>
      </c>
      <c r="W607" s="9">
        <v>13193</v>
      </c>
      <c r="X607" s="9">
        <v>12168</v>
      </c>
      <c r="Y607" s="9">
        <v>12436</v>
      </c>
      <c r="AA607" s="32">
        <f t="shared" si="60"/>
        <v>1</v>
      </c>
      <c r="AB607" s="9">
        <f t="shared" si="61"/>
        <v>0</v>
      </c>
      <c r="AC607" s="13">
        <f t="shared" si="62"/>
        <v>397833</v>
      </c>
      <c r="AD607" s="13">
        <f t="shared" si="63"/>
        <v>397833</v>
      </c>
      <c r="AE607" s="9"/>
      <c r="AF607" s="9">
        <f t="shared" si="64"/>
        <v>8</v>
      </c>
      <c r="AG607" s="9">
        <f t="shared" si="65"/>
        <v>2023</v>
      </c>
    </row>
    <row r="608" spans="1:33" x14ac:dyDescent="0.2">
      <c r="A608" s="11">
        <v>45160</v>
      </c>
      <c r="B608" s="9">
        <v>12291</v>
      </c>
      <c r="C608" s="9">
        <v>11995</v>
      </c>
      <c r="D608" s="9">
        <v>11913</v>
      </c>
      <c r="E608" s="9">
        <v>11908</v>
      </c>
      <c r="F608" s="9">
        <v>12320</v>
      </c>
      <c r="G608" s="9">
        <v>13250</v>
      </c>
      <c r="H608" s="9">
        <v>14331</v>
      </c>
      <c r="I608" s="9">
        <v>15950</v>
      </c>
      <c r="J608" s="9">
        <v>17294</v>
      </c>
      <c r="K608" s="9">
        <v>16879</v>
      </c>
      <c r="L608" s="9">
        <v>17729</v>
      </c>
      <c r="M608" s="9">
        <v>18073</v>
      </c>
      <c r="N608" s="9">
        <v>18584</v>
      </c>
      <c r="O608" s="9">
        <v>19755</v>
      </c>
      <c r="P608" s="9">
        <v>19466</v>
      </c>
      <c r="Q608" s="9">
        <v>19127</v>
      </c>
      <c r="R608" s="9">
        <v>18100</v>
      </c>
      <c r="S608" s="9">
        <v>17329</v>
      </c>
      <c r="T608" s="9">
        <v>15902</v>
      </c>
      <c r="U608" s="9">
        <v>14618</v>
      </c>
      <c r="V608" s="9">
        <v>13577</v>
      </c>
      <c r="W608" s="9">
        <v>12237</v>
      </c>
      <c r="X608" s="9">
        <v>11349</v>
      </c>
      <c r="Y608" s="9">
        <v>11573</v>
      </c>
      <c r="AA608" s="32">
        <f t="shared" si="60"/>
        <v>2</v>
      </c>
      <c r="AB608" s="9">
        <f t="shared" si="61"/>
        <v>265969</v>
      </c>
      <c r="AC608" s="13">
        <f t="shared" si="62"/>
        <v>99581</v>
      </c>
      <c r="AD608" s="13">
        <f t="shared" si="63"/>
        <v>365550</v>
      </c>
      <c r="AE608" s="9"/>
      <c r="AF608" s="9">
        <f t="shared" si="64"/>
        <v>8</v>
      </c>
      <c r="AG608" s="9">
        <f t="shared" si="65"/>
        <v>2023</v>
      </c>
    </row>
    <row r="609" spans="1:33" x14ac:dyDescent="0.2">
      <c r="A609" s="11">
        <v>45161</v>
      </c>
      <c r="B609" s="9">
        <v>11359</v>
      </c>
      <c r="C609" s="9">
        <v>11063</v>
      </c>
      <c r="D609" s="9">
        <v>11082</v>
      </c>
      <c r="E609" s="9">
        <v>11186</v>
      </c>
      <c r="F609" s="9">
        <v>11745</v>
      </c>
      <c r="G609" s="9">
        <v>12742</v>
      </c>
      <c r="H609" s="9">
        <v>13936</v>
      </c>
      <c r="I609" s="9">
        <v>15197</v>
      </c>
      <c r="J609" s="9">
        <v>16031</v>
      </c>
      <c r="K609" s="9">
        <v>15418</v>
      </c>
      <c r="L609" s="9">
        <v>16087</v>
      </c>
      <c r="M609" s="9">
        <v>16599</v>
      </c>
      <c r="N609" s="9">
        <v>17216</v>
      </c>
      <c r="O609" s="9">
        <v>18310</v>
      </c>
      <c r="P609" s="9">
        <v>18650</v>
      </c>
      <c r="Q609" s="9">
        <v>18612</v>
      </c>
      <c r="R609" s="9">
        <v>17884</v>
      </c>
      <c r="S609" s="9">
        <v>17422</v>
      </c>
      <c r="T609" s="9">
        <v>16218</v>
      </c>
      <c r="U609" s="9">
        <v>14865</v>
      </c>
      <c r="V609" s="9">
        <v>13881</v>
      </c>
      <c r="W609" s="9">
        <v>12549</v>
      </c>
      <c r="X609" s="9">
        <v>11704</v>
      </c>
      <c r="Y609" s="9">
        <v>11896</v>
      </c>
      <c r="AA609" s="32">
        <f t="shared" si="60"/>
        <v>3</v>
      </c>
      <c r="AB609" s="9">
        <f t="shared" si="61"/>
        <v>256643</v>
      </c>
      <c r="AC609" s="13">
        <f t="shared" si="62"/>
        <v>95009</v>
      </c>
      <c r="AD609" s="13">
        <f t="shared" si="63"/>
        <v>351652</v>
      </c>
      <c r="AE609" s="9"/>
      <c r="AF609" s="9">
        <f t="shared" si="64"/>
        <v>8</v>
      </c>
      <c r="AG609" s="9">
        <f t="shared" si="65"/>
        <v>2023</v>
      </c>
    </row>
    <row r="610" spans="1:33" x14ac:dyDescent="0.2">
      <c r="A610" s="11">
        <v>45162</v>
      </c>
      <c r="B610" s="9">
        <v>11707</v>
      </c>
      <c r="C610" s="9">
        <v>11386</v>
      </c>
      <c r="D610" s="9">
        <v>11422</v>
      </c>
      <c r="E610" s="9">
        <v>11432</v>
      </c>
      <c r="F610" s="9">
        <v>11840</v>
      </c>
      <c r="G610" s="9">
        <v>12838</v>
      </c>
      <c r="H610" s="9">
        <v>13930</v>
      </c>
      <c r="I610" s="9">
        <v>15502</v>
      </c>
      <c r="J610" s="9">
        <v>16311</v>
      </c>
      <c r="K610" s="9">
        <v>15959</v>
      </c>
      <c r="L610" s="9">
        <v>16873</v>
      </c>
      <c r="M610" s="9">
        <v>17726</v>
      </c>
      <c r="N610" s="9">
        <v>18677</v>
      </c>
      <c r="O610" s="9">
        <v>19808</v>
      </c>
      <c r="P610" s="9">
        <v>20182</v>
      </c>
      <c r="Q610" s="9">
        <v>20154</v>
      </c>
      <c r="R610" s="9">
        <v>19105</v>
      </c>
      <c r="S610" s="9">
        <v>18003</v>
      </c>
      <c r="T610" s="9">
        <v>16400</v>
      </c>
      <c r="U610" s="9">
        <v>15184</v>
      </c>
      <c r="V610" s="9">
        <v>13967</v>
      </c>
      <c r="W610" s="9">
        <v>12800</v>
      </c>
      <c r="X610" s="9">
        <v>11974</v>
      </c>
      <c r="Y610" s="9">
        <v>12311</v>
      </c>
      <c r="AA610" s="32">
        <f t="shared" si="60"/>
        <v>4</v>
      </c>
      <c r="AB610" s="9">
        <f t="shared" si="61"/>
        <v>268625</v>
      </c>
      <c r="AC610" s="13">
        <f t="shared" si="62"/>
        <v>96866</v>
      </c>
      <c r="AD610" s="13">
        <f t="shared" si="63"/>
        <v>365491</v>
      </c>
      <c r="AE610" s="9"/>
      <c r="AF610" s="9">
        <f t="shared" si="64"/>
        <v>8</v>
      </c>
      <c r="AG610" s="9">
        <f t="shared" si="65"/>
        <v>2023</v>
      </c>
    </row>
    <row r="611" spans="1:33" x14ac:dyDescent="0.2">
      <c r="A611" s="11">
        <v>45163</v>
      </c>
      <c r="B611" s="9">
        <v>12193</v>
      </c>
      <c r="C611" s="9">
        <v>11926</v>
      </c>
      <c r="D611" s="9">
        <v>11923</v>
      </c>
      <c r="E611" s="9">
        <v>11900</v>
      </c>
      <c r="F611" s="9">
        <v>12431</v>
      </c>
      <c r="G611" s="9">
        <v>13253</v>
      </c>
      <c r="H611" s="9">
        <v>14199</v>
      </c>
      <c r="I611" s="9">
        <v>15618</v>
      </c>
      <c r="J611" s="9">
        <v>16946</v>
      </c>
      <c r="K611" s="9">
        <v>16911</v>
      </c>
      <c r="L611" s="9">
        <v>17987</v>
      </c>
      <c r="M611" s="9">
        <v>18471</v>
      </c>
      <c r="N611" s="9">
        <v>18971</v>
      </c>
      <c r="O611" s="9">
        <v>19541</v>
      </c>
      <c r="P611" s="9">
        <v>19454</v>
      </c>
      <c r="Q611" s="9">
        <v>18913</v>
      </c>
      <c r="R611" s="9">
        <v>17722</v>
      </c>
      <c r="S611" s="9">
        <v>16678</v>
      </c>
      <c r="T611" s="9">
        <v>15290</v>
      </c>
      <c r="U611" s="9">
        <v>14016</v>
      </c>
      <c r="V611" s="9">
        <v>12804</v>
      </c>
      <c r="W611" s="9">
        <v>11728</v>
      </c>
      <c r="X611" s="9">
        <v>11263</v>
      </c>
      <c r="Y611" s="9">
        <v>11746</v>
      </c>
      <c r="AA611" s="32">
        <f t="shared" si="60"/>
        <v>5</v>
      </c>
      <c r="AB611" s="9">
        <f t="shared" si="61"/>
        <v>262313</v>
      </c>
      <c r="AC611" s="13">
        <f t="shared" si="62"/>
        <v>99571</v>
      </c>
      <c r="AD611" s="13">
        <f t="shared" si="63"/>
        <v>361884</v>
      </c>
      <c r="AE611" s="9"/>
      <c r="AF611" s="9">
        <f t="shared" si="64"/>
        <v>8</v>
      </c>
      <c r="AG611" s="9">
        <f t="shared" si="65"/>
        <v>2023</v>
      </c>
    </row>
    <row r="612" spans="1:33" x14ac:dyDescent="0.2">
      <c r="A612" s="11">
        <v>45164</v>
      </c>
      <c r="B612" s="9">
        <v>11375</v>
      </c>
      <c r="C612" s="9">
        <v>11235</v>
      </c>
      <c r="D612" s="9">
        <v>11307</v>
      </c>
      <c r="E612" s="9">
        <v>11305</v>
      </c>
      <c r="F612" s="9">
        <v>11573</v>
      </c>
      <c r="G612" s="9">
        <v>12058</v>
      </c>
      <c r="H612" s="9">
        <v>12470</v>
      </c>
      <c r="I612" s="9">
        <v>13668</v>
      </c>
      <c r="J612" s="9">
        <v>14722</v>
      </c>
      <c r="K612" s="9">
        <v>15061</v>
      </c>
      <c r="L612" s="9">
        <v>16036</v>
      </c>
      <c r="M612" s="9">
        <v>16752</v>
      </c>
      <c r="N612" s="9">
        <v>17195</v>
      </c>
      <c r="O612" s="9">
        <v>18009</v>
      </c>
      <c r="P612" s="9">
        <v>17891</v>
      </c>
      <c r="Q612" s="9">
        <v>18017</v>
      </c>
      <c r="R612" s="9">
        <v>17592</v>
      </c>
      <c r="S612" s="9">
        <v>16700</v>
      </c>
      <c r="T612" s="9">
        <v>15445</v>
      </c>
      <c r="U612" s="9">
        <v>14188</v>
      </c>
      <c r="V612" s="9">
        <v>13482</v>
      </c>
      <c r="W612" s="9">
        <v>12647</v>
      </c>
      <c r="X612" s="9">
        <v>12083</v>
      </c>
      <c r="Y612" s="9">
        <v>12317</v>
      </c>
      <c r="AA612" s="32">
        <f t="shared" si="60"/>
        <v>6</v>
      </c>
      <c r="AB612" s="9">
        <f t="shared" si="61"/>
        <v>249488</v>
      </c>
      <c r="AC612" s="13">
        <f t="shared" si="62"/>
        <v>93640</v>
      </c>
      <c r="AD612" s="13">
        <f t="shared" si="63"/>
        <v>343128</v>
      </c>
      <c r="AE612" s="9"/>
      <c r="AF612" s="9">
        <f t="shared" si="64"/>
        <v>8</v>
      </c>
      <c r="AG612" s="9">
        <f t="shared" si="65"/>
        <v>2023</v>
      </c>
    </row>
    <row r="613" spans="1:33" x14ac:dyDescent="0.2">
      <c r="A613" s="11">
        <v>45165</v>
      </c>
      <c r="B613" s="9">
        <v>12146</v>
      </c>
      <c r="C613" s="9">
        <v>11936</v>
      </c>
      <c r="D613" s="9">
        <v>11876</v>
      </c>
      <c r="E613" s="9">
        <v>11759</v>
      </c>
      <c r="F613" s="9">
        <v>11852</v>
      </c>
      <c r="G613" s="9">
        <v>12102</v>
      </c>
      <c r="H613" s="9">
        <v>12405</v>
      </c>
      <c r="I613" s="9">
        <v>13270</v>
      </c>
      <c r="J613" s="9">
        <v>14077</v>
      </c>
      <c r="K613" s="9">
        <v>14225</v>
      </c>
      <c r="L613" s="9">
        <v>14883</v>
      </c>
      <c r="M613" s="9">
        <v>15553</v>
      </c>
      <c r="N613" s="9">
        <v>16272</v>
      </c>
      <c r="O613" s="9">
        <v>17110</v>
      </c>
      <c r="P613" s="9">
        <v>17544</v>
      </c>
      <c r="Q613" s="9">
        <v>17395</v>
      </c>
      <c r="R613" s="9">
        <v>17221</v>
      </c>
      <c r="S613" s="9">
        <v>17120</v>
      </c>
      <c r="T613" s="9">
        <v>15855</v>
      </c>
      <c r="U613" s="9">
        <v>14667</v>
      </c>
      <c r="V613" s="9">
        <v>13649</v>
      </c>
      <c r="W613" s="9">
        <v>12545</v>
      </c>
      <c r="X613" s="9">
        <v>11810</v>
      </c>
      <c r="Y613" s="9">
        <v>11690</v>
      </c>
      <c r="AA613" s="32">
        <f t="shared" si="60"/>
        <v>7</v>
      </c>
      <c r="AB613" s="9">
        <f t="shared" si="61"/>
        <v>0</v>
      </c>
      <c r="AC613" s="13">
        <f t="shared" si="62"/>
        <v>338962</v>
      </c>
      <c r="AD613" s="13">
        <f t="shared" si="63"/>
        <v>338962</v>
      </c>
      <c r="AE613" s="9"/>
      <c r="AF613" s="9">
        <f t="shared" si="64"/>
        <v>8</v>
      </c>
      <c r="AG613" s="9">
        <f t="shared" si="65"/>
        <v>2023</v>
      </c>
    </row>
    <row r="614" spans="1:33" x14ac:dyDescent="0.2">
      <c r="A614" s="11">
        <v>45166</v>
      </c>
      <c r="B614" s="9">
        <v>11743</v>
      </c>
      <c r="C614" s="9">
        <v>11505</v>
      </c>
      <c r="D614" s="9">
        <v>11504</v>
      </c>
      <c r="E614" s="9">
        <v>11515</v>
      </c>
      <c r="F614" s="9">
        <v>12007</v>
      </c>
      <c r="G614" s="9">
        <v>13006</v>
      </c>
      <c r="H614" s="9">
        <v>14126</v>
      </c>
      <c r="I614" s="9">
        <v>15670</v>
      </c>
      <c r="J614" s="9">
        <v>16538</v>
      </c>
      <c r="K614" s="9">
        <v>15968</v>
      </c>
      <c r="L614" s="9">
        <v>16994</v>
      </c>
      <c r="M614" s="9">
        <v>17750</v>
      </c>
      <c r="N614" s="9">
        <v>18796</v>
      </c>
      <c r="O614" s="9">
        <v>19754</v>
      </c>
      <c r="P614" s="9">
        <v>20472</v>
      </c>
      <c r="Q614" s="9">
        <v>19868</v>
      </c>
      <c r="R614" s="9">
        <v>19065</v>
      </c>
      <c r="S614" s="9">
        <v>18226</v>
      </c>
      <c r="T614" s="9">
        <v>16601</v>
      </c>
      <c r="U614" s="9">
        <v>15485</v>
      </c>
      <c r="V614" s="9">
        <v>14013</v>
      </c>
      <c r="W614" s="9">
        <v>12725</v>
      </c>
      <c r="X614" s="9">
        <v>11859</v>
      </c>
      <c r="Y614" s="9">
        <v>11979</v>
      </c>
      <c r="AA614" s="32">
        <f t="shared" si="60"/>
        <v>1</v>
      </c>
      <c r="AB614" s="9">
        <f t="shared" si="61"/>
        <v>0</v>
      </c>
      <c r="AC614" s="13">
        <f t="shared" si="62"/>
        <v>367169</v>
      </c>
      <c r="AD614" s="13">
        <f t="shared" si="63"/>
        <v>367169</v>
      </c>
      <c r="AE614" s="9"/>
      <c r="AF614" s="9">
        <f t="shared" si="64"/>
        <v>8</v>
      </c>
      <c r="AG614" s="9">
        <f t="shared" si="65"/>
        <v>2023</v>
      </c>
    </row>
    <row r="615" spans="1:33" x14ac:dyDescent="0.2">
      <c r="A615" s="11">
        <v>45167</v>
      </c>
      <c r="B615" s="9">
        <v>11971</v>
      </c>
      <c r="C615" s="9">
        <v>11800</v>
      </c>
      <c r="D615" s="9">
        <v>11871</v>
      </c>
      <c r="E615" s="9">
        <v>11843</v>
      </c>
      <c r="F615" s="9">
        <v>12396</v>
      </c>
      <c r="G615" s="9">
        <v>13542</v>
      </c>
      <c r="H615" s="9">
        <v>14753</v>
      </c>
      <c r="I615" s="9">
        <v>16112</v>
      </c>
      <c r="J615" s="9">
        <v>17136</v>
      </c>
      <c r="K615" s="9">
        <v>16588</v>
      </c>
      <c r="L615" s="9">
        <v>17459</v>
      </c>
      <c r="M615" s="9">
        <v>18078</v>
      </c>
      <c r="N615" s="9">
        <v>18904</v>
      </c>
      <c r="O615" s="9">
        <v>19847</v>
      </c>
      <c r="P615" s="9">
        <v>19902</v>
      </c>
      <c r="Q615" s="9">
        <v>19825</v>
      </c>
      <c r="R615" s="9">
        <v>18998</v>
      </c>
      <c r="S615" s="9">
        <v>18267</v>
      </c>
      <c r="T615" s="9">
        <v>16843</v>
      </c>
      <c r="U615" s="9">
        <v>15686</v>
      </c>
      <c r="V615" s="9">
        <v>14365</v>
      </c>
      <c r="W615" s="9">
        <v>12962</v>
      </c>
      <c r="X615" s="9">
        <v>12220</v>
      </c>
      <c r="Y615" s="9">
        <v>12434</v>
      </c>
      <c r="AA615" s="32">
        <f t="shared" si="60"/>
        <v>2</v>
      </c>
      <c r="AB615" s="9">
        <f t="shared" si="61"/>
        <v>273192</v>
      </c>
      <c r="AC615" s="13">
        <f t="shared" si="62"/>
        <v>100610</v>
      </c>
      <c r="AD615" s="13">
        <f t="shared" si="63"/>
        <v>373802</v>
      </c>
      <c r="AE615" s="9"/>
      <c r="AF615" s="9">
        <f t="shared" si="64"/>
        <v>8</v>
      </c>
      <c r="AG615" s="9">
        <f t="shared" si="65"/>
        <v>2023</v>
      </c>
    </row>
    <row r="616" spans="1:33" x14ac:dyDescent="0.2">
      <c r="A616" s="11">
        <v>45168</v>
      </c>
      <c r="B616" s="9">
        <v>12389</v>
      </c>
      <c r="C616" s="9">
        <v>12148</v>
      </c>
      <c r="D616" s="9">
        <v>12244</v>
      </c>
      <c r="E616" s="9">
        <v>12308</v>
      </c>
      <c r="F616" s="9">
        <v>12959</v>
      </c>
      <c r="G616" s="9">
        <v>13978</v>
      </c>
      <c r="H616" s="9">
        <v>15364</v>
      </c>
      <c r="I616" s="9">
        <v>16599</v>
      </c>
      <c r="J616" s="9">
        <v>17824</v>
      </c>
      <c r="K616" s="9">
        <v>17591</v>
      </c>
      <c r="L616" s="9">
        <v>18821</v>
      </c>
      <c r="M616" s="9">
        <v>19773</v>
      </c>
      <c r="N616" s="9">
        <v>20694</v>
      </c>
      <c r="O616" s="9">
        <v>21127</v>
      </c>
      <c r="P616" s="9">
        <v>20852</v>
      </c>
      <c r="Q616" s="9">
        <v>20160</v>
      </c>
      <c r="R616" s="9">
        <v>18843</v>
      </c>
      <c r="S616" s="9">
        <v>18258</v>
      </c>
      <c r="T616" s="9">
        <v>16515</v>
      </c>
      <c r="U616" s="9">
        <v>15520</v>
      </c>
      <c r="V616" s="9">
        <v>13946</v>
      </c>
      <c r="W616" s="9">
        <v>12744</v>
      </c>
      <c r="X616" s="9">
        <v>11891</v>
      </c>
      <c r="Y616" s="9">
        <v>12068</v>
      </c>
      <c r="AA616" s="32">
        <f t="shared" si="60"/>
        <v>3</v>
      </c>
      <c r="AB616" s="9">
        <f t="shared" si="61"/>
        <v>281158</v>
      </c>
      <c r="AC616" s="13">
        <f t="shared" si="62"/>
        <v>103458</v>
      </c>
      <c r="AD616" s="13">
        <f t="shared" si="63"/>
        <v>384616</v>
      </c>
      <c r="AE616" s="9"/>
      <c r="AF616" s="9">
        <f t="shared" si="64"/>
        <v>8</v>
      </c>
      <c r="AG616" s="9">
        <f t="shared" si="65"/>
        <v>2023</v>
      </c>
    </row>
    <row r="617" spans="1:33" x14ac:dyDescent="0.2">
      <c r="A617" s="11">
        <v>45169</v>
      </c>
      <c r="B617" s="9">
        <v>12007</v>
      </c>
      <c r="C617" s="9">
        <v>11705</v>
      </c>
      <c r="D617" s="9">
        <v>11718</v>
      </c>
      <c r="E617" s="9">
        <v>11707</v>
      </c>
      <c r="F617" s="9">
        <v>12190</v>
      </c>
      <c r="G617" s="9">
        <v>13344</v>
      </c>
      <c r="H617" s="9">
        <v>14693</v>
      </c>
      <c r="I617" s="9">
        <v>15744</v>
      </c>
      <c r="J617" s="9">
        <v>16132</v>
      </c>
      <c r="K617" s="9">
        <v>15565</v>
      </c>
      <c r="L617" s="9">
        <v>16121</v>
      </c>
      <c r="M617" s="9">
        <v>16473</v>
      </c>
      <c r="N617" s="9">
        <v>16685</v>
      </c>
      <c r="O617" s="9">
        <v>17359</v>
      </c>
      <c r="P617" s="9">
        <v>17540</v>
      </c>
      <c r="Q617" s="9">
        <v>17190</v>
      </c>
      <c r="R617" s="9">
        <v>16664</v>
      </c>
      <c r="S617" s="9">
        <v>16056</v>
      </c>
      <c r="T617" s="9">
        <v>14989</v>
      </c>
      <c r="U617" s="9">
        <v>14071</v>
      </c>
      <c r="V617" s="9">
        <v>13065</v>
      </c>
      <c r="W617" s="9">
        <v>11969</v>
      </c>
      <c r="X617" s="9">
        <v>11119</v>
      </c>
      <c r="Y617" s="9">
        <v>11327</v>
      </c>
      <c r="AA617" s="32">
        <f t="shared" si="60"/>
        <v>4</v>
      </c>
      <c r="AB617" s="9">
        <f t="shared" si="61"/>
        <v>246742</v>
      </c>
      <c r="AC617" s="13">
        <f t="shared" si="62"/>
        <v>98691</v>
      </c>
      <c r="AD617" s="13">
        <f t="shared" si="63"/>
        <v>345433</v>
      </c>
      <c r="AE617" s="9"/>
      <c r="AF617" s="9">
        <f t="shared" si="64"/>
        <v>8</v>
      </c>
      <c r="AG617" s="9">
        <f t="shared" si="65"/>
        <v>2023</v>
      </c>
    </row>
    <row r="618" spans="1:33" x14ac:dyDescent="0.2">
      <c r="A618" s="11">
        <v>45170</v>
      </c>
      <c r="B618" s="9">
        <v>11235</v>
      </c>
      <c r="C618" s="9">
        <v>11045</v>
      </c>
      <c r="D618" s="9">
        <v>10949</v>
      </c>
      <c r="E618" s="9">
        <v>11068</v>
      </c>
      <c r="F618" s="9">
        <v>11452</v>
      </c>
      <c r="G618" s="9">
        <v>12252</v>
      </c>
      <c r="H618" s="9">
        <v>12197</v>
      </c>
      <c r="I618" s="9">
        <v>13511</v>
      </c>
      <c r="J618" s="9">
        <v>15156</v>
      </c>
      <c r="K618" s="9">
        <v>15552</v>
      </c>
      <c r="L618" s="9">
        <v>15840</v>
      </c>
      <c r="M618" s="9">
        <v>16476</v>
      </c>
      <c r="N618" s="9">
        <v>17380</v>
      </c>
      <c r="O618" s="9">
        <v>17906</v>
      </c>
      <c r="P618" s="9">
        <v>18038</v>
      </c>
      <c r="Q618" s="9">
        <v>17611</v>
      </c>
      <c r="R618" s="9">
        <v>16887</v>
      </c>
      <c r="S618" s="9">
        <v>15552</v>
      </c>
      <c r="T618" s="9">
        <v>14127</v>
      </c>
      <c r="U618" s="9">
        <v>13167</v>
      </c>
      <c r="V618" s="9">
        <v>12783</v>
      </c>
      <c r="W618" s="9">
        <v>12233</v>
      </c>
      <c r="X618" s="9">
        <v>11655</v>
      </c>
      <c r="Y618" s="9">
        <v>11694</v>
      </c>
      <c r="AA618" s="32">
        <f t="shared" si="60"/>
        <v>5</v>
      </c>
      <c r="AB618" s="9">
        <f t="shared" si="61"/>
        <v>243874</v>
      </c>
      <c r="AC618" s="13">
        <f t="shared" si="62"/>
        <v>91892</v>
      </c>
      <c r="AD618" s="13">
        <f t="shared" si="63"/>
        <v>335766</v>
      </c>
      <c r="AE618" s="9"/>
      <c r="AF618" s="9">
        <f t="shared" si="64"/>
        <v>9</v>
      </c>
      <c r="AG618" s="9">
        <f t="shared" si="65"/>
        <v>2023</v>
      </c>
    </row>
    <row r="619" spans="1:33" x14ac:dyDescent="0.2">
      <c r="A619" s="11">
        <v>45171</v>
      </c>
      <c r="B619" s="9">
        <v>11322</v>
      </c>
      <c r="C619" s="9">
        <v>11100</v>
      </c>
      <c r="D619" s="9">
        <v>11053</v>
      </c>
      <c r="E619" s="9">
        <v>11045</v>
      </c>
      <c r="F619" s="9">
        <v>11183</v>
      </c>
      <c r="G619" s="9">
        <v>11438</v>
      </c>
      <c r="H619" s="9">
        <v>10889</v>
      </c>
      <c r="I619" s="9">
        <v>11946</v>
      </c>
      <c r="J619" s="9">
        <v>13273</v>
      </c>
      <c r="K619" s="9">
        <v>13947</v>
      </c>
      <c r="L619" s="9">
        <v>14367</v>
      </c>
      <c r="M619" s="9">
        <v>15047</v>
      </c>
      <c r="N619" s="9">
        <v>15870</v>
      </c>
      <c r="O619" s="9">
        <v>16456</v>
      </c>
      <c r="P619" s="9">
        <v>16505</v>
      </c>
      <c r="Q619" s="9">
        <v>16189</v>
      </c>
      <c r="R619" s="9">
        <v>15505</v>
      </c>
      <c r="S619" s="9">
        <v>14616</v>
      </c>
      <c r="T619" s="9">
        <v>13190</v>
      </c>
      <c r="U619" s="9">
        <v>12723</v>
      </c>
      <c r="V619" s="9">
        <v>12305</v>
      </c>
      <c r="W619" s="9">
        <v>12075</v>
      </c>
      <c r="X619" s="9">
        <v>11604</v>
      </c>
      <c r="Y619" s="9">
        <v>11790</v>
      </c>
      <c r="AA619" s="32">
        <f t="shared" si="60"/>
        <v>6</v>
      </c>
      <c r="AB619" s="9">
        <f t="shared" si="61"/>
        <v>225618</v>
      </c>
      <c r="AC619" s="13">
        <f t="shared" si="62"/>
        <v>89820</v>
      </c>
      <c r="AD619" s="13">
        <f t="shared" si="63"/>
        <v>315438</v>
      </c>
      <c r="AE619" s="9"/>
      <c r="AF619" s="9">
        <f t="shared" si="64"/>
        <v>9</v>
      </c>
      <c r="AG619" s="9">
        <f t="shared" si="65"/>
        <v>2023</v>
      </c>
    </row>
    <row r="620" spans="1:33" x14ac:dyDescent="0.2">
      <c r="A620" s="11">
        <v>45172</v>
      </c>
      <c r="B620" s="9">
        <v>11599</v>
      </c>
      <c r="C620" s="9">
        <v>11363</v>
      </c>
      <c r="D620" s="9">
        <v>11220</v>
      </c>
      <c r="E620" s="9">
        <v>11261</v>
      </c>
      <c r="F620" s="9">
        <v>11328</v>
      </c>
      <c r="G620" s="9">
        <v>11526</v>
      </c>
      <c r="H620" s="9">
        <v>10657</v>
      </c>
      <c r="I620" s="9">
        <v>11746</v>
      </c>
      <c r="J620" s="9">
        <v>13394</v>
      </c>
      <c r="K620" s="9">
        <v>14272</v>
      </c>
      <c r="L620" s="9">
        <v>14829</v>
      </c>
      <c r="M620" s="9">
        <v>15889</v>
      </c>
      <c r="N620" s="9">
        <v>16871</v>
      </c>
      <c r="O620" s="9">
        <v>18050</v>
      </c>
      <c r="P620" s="9">
        <v>17536</v>
      </c>
      <c r="Q620" s="9">
        <v>17575</v>
      </c>
      <c r="R620" s="9">
        <v>17174</v>
      </c>
      <c r="S620" s="9">
        <v>16261</v>
      </c>
      <c r="T620" s="9">
        <v>14578</v>
      </c>
      <c r="U620" s="9">
        <v>13881</v>
      </c>
      <c r="V620" s="9">
        <v>13361</v>
      </c>
      <c r="W620" s="9">
        <v>12976</v>
      </c>
      <c r="X620" s="9">
        <v>12485</v>
      </c>
      <c r="Y620" s="9">
        <v>12638</v>
      </c>
      <c r="AA620" s="32">
        <f t="shared" si="60"/>
        <v>7</v>
      </c>
      <c r="AB620" s="9">
        <f t="shared" si="61"/>
        <v>0</v>
      </c>
      <c r="AC620" s="13">
        <f t="shared" si="62"/>
        <v>332470</v>
      </c>
      <c r="AD620" s="13">
        <f t="shared" si="63"/>
        <v>332470</v>
      </c>
      <c r="AE620" s="9"/>
      <c r="AF620" s="9">
        <f t="shared" si="64"/>
        <v>9</v>
      </c>
      <c r="AG620" s="9">
        <f t="shared" si="65"/>
        <v>2023</v>
      </c>
    </row>
    <row r="621" spans="1:33" x14ac:dyDescent="0.2">
      <c r="A621" s="11">
        <v>45173</v>
      </c>
      <c r="B621" s="9">
        <v>12281</v>
      </c>
      <c r="C621" s="9">
        <v>11997</v>
      </c>
      <c r="D621" s="9">
        <v>11835</v>
      </c>
      <c r="E621" s="9">
        <v>11786</v>
      </c>
      <c r="F621" s="9">
        <v>11934</v>
      </c>
      <c r="G621" s="9">
        <v>12091</v>
      </c>
      <c r="H621" s="9">
        <v>11283</v>
      </c>
      <c r="I621" s="9">
        <v>12344</v>
      </c>
      <c r="J621" s="9">
        <v>14120</v>
      </c>
      <c r="K621" s="9">
        <v>15289</v>
      </c>
      <c r="L621" s="9">
        <v>15987</v>
      </c>
      <c r="M621" s="9">
        <v>17287</v>
      </c>
      <c r="N621" s="9">
        <v>18644</v>
      </c>
      <c r="O621" s="9">
        <v>19644</v>
      </c>
      <c r="P621" s="9">
        <v>19969</v>
      </c>
      <c r="Q621" s="9">
        <v>19537</v>
      </c>
      <c r="R621" s="9">
        <v>19287</v>
      </c>
      <c r="S621" s="9">
        <v>18228</v>
      </c>
      <c r="T621" s="9">
        <v>16413</v>
      </c>
      <c r="U621" s="9">
        <v>15397</v>
      </c>
      <c r="V621" s="9">
        <v>14850</v>
      </c>
      <c r="W621" s="9">
        <v>14027</v>
      </c>
      <c r="X621" s="9">
        <v>13168</v>
      </c>
      <c r="Y621" s="9">
        <v>13078</v>
      </c>
      <c r="AA621" s="32">
        <f t="shared" si="60"/>
        <v>1</v>
      </c>
      <c r="AB621" s="9">
        <f t="shared" si="61"/>
        <v>0</v>
      </c>
      <c r="AC621" s="13">
        <f t="shared" si="62"/>
        <v>360476</v>
      </c>
      <c r="AD621" s="13">
        <f t="shared" si="63"/>
        <v>360476</v>
      </c>
      <c r="AE621" s="9"/>
      <c r="AF621" s="9">
        <f t="shared" si="64"/>
        <v>9</v>
      </c>
      <c r="AG621" s="9">
        <f t="shared" si="65"/>
        <v>2023</v>
      </c>
    </row>
    <row r="622" spans="1:33" x14ac:dyDescent="0.2">
      <c r="A622" s="11">
        <v>45174</v>
      </c>
      <c r="B622" s="9">
        <v>13001</v>
      </c>
      <c r="C622" s="9">
        <v>12678</v>
      </c>
      <c r="D622" s="9">
        <v>12613</v>
      </c>
      <c r="E622" s="9">
        <v>12654</v>
      </c>
      <c r="F622" s="9">
        <v>12998</v>
      </c>
      <c r="G622" s="9">
        <v>13972</v>
      </c>
      <c r="H622" s="9">
        <v>13754</v>
      </c>
      <c r="I622" s="9">
        <v>15313</v>
      </c>
      <c r="J622" s="9">
        <v>17424</v>
      </c>
      <c r="K622" s="9">
        <v>18784</v>
      </c>
      <c r="L622" s="9">
        <v>19973</v>
      </c>
      <c r="M622" s="9">
        <v>21467</v>
      </c>
      <c r="N622" s="9">
        <v>23034</v>
      </c>
      <c r="O622" s="9">
        <v>24382</v>
      </c>
      <c r="P622" s="9">
        <v>25056</v>
      </c>
      <c r="Q622" s="9">
        <v>25036</v>
      </c>
      <c r="R622" s="9">
        <v>23459</v>
      </c>
      <c r="S622" s="9">
        <v>21781</v>
      </c>
      <c r="T622" s="9">
        <v>19534</v>
      </c>
      <c r="U622" s="9">
        <v>18045</v>
      </c>
      <c r="V622" s="9">
        <v>17114</v>
      </c>
      <c r="W622" s="9">
        <v>15992</v>
      </c>
      <c r="X622" s="9">
        <v>14704</v>
      </c>
      <c r="Y622" s="9">
        <v>14814</v>
      </c>
      <c r="AA622" s="32">
        <f t="shared" si="60"/>
        <v>2</v>
      </c>
      <c r="AB622" s="9">
        <f t="shared" si="61"/>
        <v>321098</v>
      </c>
      <c r="AC622" s="13">
        <f t="shared" si="62"/>
        <v>106484</v>
      </c>
      <c r="AD622" s="13">
        <f t="shared" si="63"/>
        <v>427582</v>
      </c>
      <c r="AE622" s="9"/>
      <c r="AF622" s="9">
        <f t="shared" si="64"/>
        <v>9</v>
      </c>
      <c r="AG622" s="9">
        <f t="shared" si="65"/>
        <v>2023</v>
      </c>
    </row>
    <row r="623" spans="1:33" x14ac:dyDescent="0.2">
      <c r="A623" s="11">
        <v>45175</v>
      </c>
      <c r="B623" s="9">
        <v>14599</v>
      </c>
      <c r="C623" s="9">
        <v>14250</v>
      </c>
      <c r="D623" s="9">
        <v>13994</v>
      </c>
      <c r="E623" s="9">
        <v>13938</v>
      </c>
      <c r="F623" s="9">
        <v>14133</v>
      </c>
      <c r="G623" s="9">
        <v>14696</v>
      </c>
      <c r="H623" s="9">
        <v>14297</v>
      </c>
      <c r="I623" s="9">
        <v>15808</v>
      </c>
      <c r="J623" s="9">
        <v>17856</v>
      </c>
      <c r="K623" s="9">
        <v>18678</v>
      </c>
      <c r="L623" s="9">
        <v>19676</v>
      </c>
      <c r="M623" s="9">
        <v>21044</v>
      </c>
      <c r="N623" s="9">
        <v>22563</v>
      </c>
      <c r="O623" s="9">
        <v>23405</v>
      </c>
      <c r="P623" s="9">
        <v>24379</v>
      </c>
      <c r="Q623" s="9">
        <v>23692</v>
      </c>
      <c r="R623" s="9">
        <v>22587</v>
      </c>
      <c r="S623" s="9">
        <v>20590</v>
      </c>
      <c r="T623" s="9">
        <v>18511</v>
      </c>
      <c r="U623" s="9">
        <v>17090</v>
      </c>
      <c r="V623" s="9">
        <v>16173</v>
      </c>
      <c r="W623" s="9">
        <v>15175</v>
      </c>
      <c r="X623" s="9">
        <v>14157</v>
      </c>
      <c r="Y623" s="9">
        <v>14363</v>
      </c>
      <c r="AA623" s="32">
        <f t="shared" si="60"/>
        <v>3</v>
      </c>
      <c r="AB623" s="9">
        <f t="shared" si="61"/>
        <v>311384</v>
      </c>
      <c r="AC623" s="13">
        <f t="shared" si="62"/>
        <v>114270</v>
      </c>
      <c r="AD623" s="13">
        <f t="shared" si="63"/>
        <v>425654</v>
      </c>
      <c r="AE623" s="9"/>
      <c r="AF623" s="9">
        <f t="shared" si="64"/>
        <v>9</v>
      </c>
      <c r="AG623" s="9">
        <f t="shared" si="65"/>
        <v>2023</v>
      </c>
    </row>
    <row r="624" spans="1:33" x14ac:dyDescent="0.2">
      <c r="A624" s="11">
        <v>45176</v>
      </c>
      <c r="B624" s="9">
        <v>14150</v>
      </c>
      <c r="C624" s="9">
        <v>13808</v>
      </c>
      <c r="D624" s="9">
        <v>13742</v>
      </c>
      <c r="E624" s="9">
        <v>13739</v>
      </c>
      <c r="F624" s="9">
        <v>13949</v>
      </c>
      <c r="G624" s="9">
        <v>14843</v>
      </c>
      <c r="H624" s="9">
        <v>14468</v>
      </c>
      <c r="I624" s="9">
        <v>15958</v>
      </c>
      <c r="J624" s="9">
        <v>18072</v>
      </c>
      <c r="K624" s="9">
        <v>18903</v>
      </c>
      <c r="L624" s="9">
        <v>19994</v>
      </c>
      <c r="M624" s="9">
        <v>21310</v>
      </c>
      <c r="N624" s="9">
        <v>23181</v>
      </c>
      <c r="O624" s="9">
        <v>24661</v>
      </c>
      <c r="P624" s="9">
        <v>25286</v>
      </c>
      <c r="Q624" s="9">
        <v>24999</v>
      </c>
      <c r="R624" s="9">
        <v>23622</v>
      </c>
      <c r="S624" s="9">
        <v>21374</v>
      </c>
      <c r="T624" s="9">
        <v>19441</v>
      </c>
      <c r="U624" s="9">
        <v>17991</v>
      </c>
      <c r="V624" s="9">
        <v>16975</v>
      </c>
      <c r="W624" s="9">
        <v>16017</v>
      </c>
      <c r="X624" s="9">
        <v>14966</v>
      </c>
      <c r="Y624" s="9">
        <v>15232</v>
      </c>
      <c r="AA624" s="32">
        <f t="shared" si="60"/>
        <v>4</v>
      </c>
      <c r="AB624" s="9">
        <f t="shared" si="61"/>
        <v>322750</v>
      </c>
      <c r="AC624" s="13">
        <f t="shared" si="62"/>
        <v>113931</v>
      </c>
      <c r="AD624" s="13">
        <f t="shared" si="63"/>
        <v>436681</v>
      </c>
      <c r="AE624" s="9"/>
      <c r="AF624" s="9">
        <f t="shared" si="64"/>
        <v>9</v>
      </c>
      <c r="AG624" s="9">
        <f t="shared" si="65"/>
        <v>2023</v>
      </c>
    </row>
    <row r="625" spans="1:33" x14ac:dyDescent="0.2">
      <c r="A625" s="11">
        <v>45177</v>
      </c>
      <c r="B625" s="9">
        <v>14969</v>
      </c>
      <c r="C625" s="9">
        <v>14665</v>
      </c>
      <c r="D625" s="9">
        <v>14544</v>
      </c>
      <c r="E625" s="9">
        <v>14429</v>
      </c>
      <c r="F625" s="9">
        <v>14780</v>
      </c>
      <c r="G625" s="9">
        <v>15440</v>
      </c>
      <c r="H625" s="9">
        <v>14892</v>
      </c>
      <c r="I625" s="9">
        <v>16432</v>
      </c>
      <c r="J625" s="9">
        <v>18614</v>
      </c>
      <c r="K625" s="9">
        <v>19367</v>
      </c>
      <c r="L625" s="9">
        <v>19892</v>
      </c>
      <c r="M625" s="9">
        <v>21671</v>
      </c>
      <c r="N625" s="9">
        <v>23398</v>
      </c>
      <c r="O625" s="9">
        <v>23983</v>
      </c>
      <c r="P625" s="9">
        <v>24130</v>
      </c>
      <c r="Q625" s="9">
        <v>23181</v>
      </c>
      <c r="R625" s="9">
        <v>22137</v>
      </c>
      <c r="S625" s="9">
        <v>20280</v>
      </c>
      <c r="T625" s="9">
        <v>18251</v>
      </c>
      <c r="U625" s="9">
        <v>16661</v>
      </c>
      <c r="V625" s="9">
        <v>15774</v>
      </c>
      <c r="W625" s="9">
        <v>15422</v>
      </c>
      <c r="X625" s="9">
        <v>14634</v>
      </c>
      <c r="Y625" s="9">
        <v>14973</v>
      </c>
      <c r="AA625" s="32">
        <f t="shared" si="60"/>
        <v>5</v>
      </c>
      <c r="AB625" s="9">
        <f t="shared" si="61"/>
        <v>313827</v>
      </c>
      <c r="AC625" s="13">
        <f t="shared" si="62"/>
        <v>118692</v>
      </c>
      <c r="AD625" s="13">
        <f t="shared" si="63"/>
        <v>432519</v>
      </c>
      <c r="AE625" s="9"/>
      <c r="AF625" s="9">
        <f t="shared" si="64"/>
        <v>9</v>
      </c>
      <c r="AG625" s="9">
        <f t="shared" si="65"/>
        <v>2023</v>
      </c>
    </row>
    <row r="626" spans="1:33" x14ac:dyDescent="0.2">
      <c r="A626" s="11">
        <v>45178</v>
      </c>
      <c r="B626" s="9">
        <v>14538</v>
      </c>
      <c r="C626" s="9">
        <v>14083</v>
      </c>
      <c r="D626" s="9">
        <v>13927</v>
      </c>
      <c r="E626" s="9">
        <v>13871</v>
      </c>
      <c r="F626" s="9">
        <v>13959</v>
      </c>
      <c r="G626" s="9">
        <v>14019</v>
      </c>
      <c r="H626" s="9">
        <v>13047</v>
      </c>
      <c r="I626" s="9">
        <v>14075</v>
      </c>
      <c r="J626" s="9">
        <v>15798</v>
      </c>
      <c r="K626" s="9">
        <v>16645</v>
      </c>
      <c r="L626" s="9">
        <v>17589</v>
      </c>
      <c r="M626" s="9">
        <v>19192</v>
      </c>
      <c r="N626" s="9">
        <v>20487</v>
      </c>
      <c r="O626" s="9">
        <v>21196</v>
      </c>
      <c r="P626" s="9">
        <v>21235</v>
      </c>
      <c r="Q626" s="9">
        <v>20461</v>
      </c>
      <c r="R626" s="9">
        <v>19721</v>
      </c>
      <c r="S626" s="9">
        <v>18398</v>
      </c>
      <c r="T626" s="9">
        <v>16283</v>
      </c>
      <c r="U626" s="9">
        <v>15213</v>
      </c>
      <c r="V626" s="9">
        <v>14206</v>
      </c>
      <c r="W626" s="9">
        <v>13946</v>
      </c>
      <c r="X626" s="9">
        <v>13124</v>
      </c>
      <c r="Y626" s="9">
        <v>13488</v>
      </c>
      <c r="AA626" s="32">
        <f t="shared" si="60"/>
        <v>6</v>
      </c>
      <c r="AB626" s="9">
        <f t="shared" si="61"/>
        <v>277569</v>
      </c>
      <c r="AC626" s="13">
        <f t="shared" si="62"/>
        <v>110932</v>
      </c>
      <c r="AD626" s="13">
        <f t="shared" si="63"/>
        <v>388501</v>
      </c>
      <c r="AE626" s="9"/>
      <c r="AF626" s="9">
        <f t="shared" si="64"/>
        <v>9</v>
      </c>
      <c r="AG626" s="9">
        <f t="shared" si="65"/>
        <v>2023</v>
      </c>
    </row>
    <row r="627" spans="1:33" x14ac:dyDescent="0.2">
      <c r="A627" s="11">
        <v>45179</v>
      </c>
      <c r="B627" s="9">
        <v>13085</v>
      </c>
      <c r="C627" s="9">
        <v>12797</v>
      </c>
      <c r="D627" s="9">
        <v>12595</v>
      </c>
      <c r="E627" s="9">
        <v>12487</v>
      </c>
      <c r="F627" s="9">
        <v>12512</v>
      </c>
      <c r="G627" s="9">
        <v>12594</v>
      </c>
      <c r="H627" s="9">
        <v>11642</v>
      </c>
      <c r="I627" s="9">
        <v>12547</v>
      </c>
      <c r="J627" s="9">
        <v>14098</v>
      </c>
      <c r="K627" s="9">
        <v>14962</v>
      </c>
      <c r="L627" s="9">
        <v>15950</v>
      </c>
      <c r="M627" s="9">
        <v>16927</v>
      </c>
      <c r="N627" s="9">
        <v>18271</v>
      </c>
      <c r="O627" s="9">
        <v>19142</v>
      </c>
      <c r="P627" s="9">
        <v>18956</v>
      </c>
      <c r="Q627" s="9">
        <v>18422</v>
      </c>
      <c r="R627" s="9">
        <v>17823</v>
      </c>
      <c r="S627" s="9">
        <v>16785</v>
      </c>
      <c r="T627" s="9">
        <v>15232</v>
      </c>
      <c r="U627" s="9">
        <v>14406</v>
      </c>
      <c r="V627" s="9">
        <v>13287</v>
      </c>
      <c r="W627" s="9">
        <v>13226</v>
      </c>
      <c r="X627" s="9">
        <v>12554</v>
      </c>
      <c r="Y627" s="9">
        <v>12701</v>
      </c>
      <c r="AA627" s="32">
        <f t="shared" si="60"/>
        <v>7</v>
      </c>
      <c r="AB627" s="9">
        <f t="shared" si="61"/>
        <v>0</v>
      </c>
      <c r="AC627" s="13">
        <f t="shared" si="62"/>
        <v>353001</v>
      </c>
      <c r="AD627" s="13">
        <f t="shared" si="63"/>
        <v>353001</v>
      </c>
      <c r="AE627" s="9"/>
      <c r="AF627" s="9">
        <f t="shared" si="64"/>
        <v>9</v>
      </c>
      <c r="AG627" s="9">
        <f t="shared" si="65"/>
        <v>2023</v>
      </c>
    </row>
    <row r="628" spans="1:33" x14ac:dyDescent="0.2">
      <c r="A628" s="11">
        <v>45180</v>
      </c>
      <c r="B628" s="9">
        <v>12634</v>
      </c>
      <c r="C628" s="9">
        <v>12481</v>
      </c>
      <c r="D628" s="9">
        <v>12457</v>
      </c>
      <c r="E628" s="9">
        <v>12561</v>
      </c>
      <c r="F628" s="9">
        <v>12997</v>
      </c>
      <c r="G628" s="9">
        <v>14034</v>
      </c>
      <c r="H628" s="9">
        <v>13885</v>
      </c>
      <c r="I628" s="9">
        <v>15397</v>
      </c>
      <c r="J628" s="9">
        <v>17352</v>
      </c>
      <c r="K628" s="9">
        <v>18274</v>
      </c>
      <c r="L628" s="9">
        <v>19173</v>
      </c>
      <c r="M628" s="9">
        <v>19884</v>
      </c>
      <c r="N628" s="9">
        <v>20823</v>
      </c>
      <c r="O628" s="9">
        <v>21026</v>
      </c>
      <c r="P628" s="9">
        <v>20878</v>
      </c>
      <c r="Q628" s="9">
        <v>19860</v>
      </c>
      <c r="R628" s="9">
        <v>18910</v>
      </c>
      <c r="S628" s="9">
        <v>17538</v>
      </c>
      <c r="T628" s="9">
        <v>16272</v>
      </c>
      <c r="U628" s="9">
        <v>14864</v>
      </c>
      <c r="V628" s="9">
        <v>14047</v>
      </c>
      <c r="W628" s="9">
        <v>13299</v>
      </c>
      <c r="X628" s="9">
        <v>12712</v>
      </c>
      <c r="Y628" s="9">
        <v>12768</v>
      </c>
      <c r="AA628" s="32">
        <f t="shared" si="60"/>
        <v>1</v>
      </c>
      <c r="AB628" s="9">
        <f t="shared" si="61"/>
        <v>0</v>
      </c>
      <c r="AC628" s="13">
        <f t="shared" si="62"/>
        <v>384126</v>
      </c>
      <c r="AD628" s="13">
        <f t="shared" si="63"/>
        <v>384126</v>
      </c>
      <c r="AE628" s="9"/>
      <c r="AF628" s="9">
        <f t="shared" si="64"/>
        <v>9</v>
      </c>
      <c r="AG628" s="9">
        <f t="shared" si="65"/>
        <v>2023</v>
      </c>
    </row>
    <row r="629" spans="1:33" x14ac:dyDescent="0.2">
      <c r="A629" s="11">
        <v>45181</v>
      </c>
      <c r="B629" s="9">
        <v>12808</v>
      </c>
      <c r="C629" s="9">
        <v>12619</v>
      </c>
      <c r="D629" s="9">
        <v>12607</v>
      </c>
      <c r="E629" s="9">
        <v>12615</v>
      </c>
      <c r="F629" s="9">
        <v>12850</v>
      </c>
      <c r="G629" s="9">
        <v>13878</v>
      </c>
      <c r="H629" s="9">
        <v>13911</v>
      </c>
      <c r="I629" s="9">
        <v>15508</v>
      </c>
      <c r="J629" s="9">
        <v>17422</v>
      </c>
      <c r="K629" s="9">
        <v>18254</v>
      </c>
      <c r="L629" s="9">
        <v>18954</v>
      </c>
      <c r="M629" s="9">
        <v>19716</v>
      </c>
      <c r="N629" s="9">
        <v>20501</v>
      </c>
      <c r="O629" s="9">
        <v>20757</v>
      </c>
      <c r="P629" s="9">
        <v>20551</v>
      </c>
      <c r="Q629" s="9">
        <v>19725</v>
      </c>
      <c r="R629" s="9">
        <v>18369</v>
      </c>
      <c r="S629" s="9">
        <v>16968</v>
      </c>
      <c r="T629" s="9">
        <v>15696</v>
      </c>
      <c r="U629" s="9">
        <v>14641</v>
      </c>
      <c r="V629" s="9">
        <v>13687</v>
      </c>
      <c r="W629" s="9">
        <v>13016</v>
      </c>
      <c r="X629" s="9">
        <v>12410</v>
      </c>
      <c r="Y629" s="9">
        <v>12709</v>
      </c>
      <c r="AA629" s="32">
        <f t="shared" si="60"/>
        <v>2</v>
      </c>
      <c r="AB629" s="9">
        <f t="shared" si="61"/>
        <v>276175</v>
      </c>
      <c r="AC629" s="13">
        <f t="shared" si="62"/>
        <v>103997</v>
      </c>
      <c r="AD629" s="13">
        <f t="shared" si="63"/>
        <v>380172</v>
      </c>
      <c r="AE629" s="9"/>
      <c r="AF629" s="9">
        <f t="shared" si="64"/>
        <v>9</v>
      </c>
      <c r="AG629" s="9">
        <f t="shared" si="65"/>
        <v>2023</v>
      </c>
    </row>
    <row r="630" spans="1:33" x14ac:dyDescent="0.2">
      <c r="A630" s="11">
        <v>45182</v>
      </c>
      <c r="B630" s="9">
        <v>12515</v>
      </c>
      <c r="C630" s="9">
        <v>12389</v>
      </c>
      <c r="D630" s="9">
        <v>12302</v>
      </c>
      <c r="E630" s="9">
        <v>12477</v>
      </c>
      <c r="F630" s="9">
        <v>12894</v>
      </c>
      <c r="G630" s="9">
        <v>13839</v>
      </c>
      <c r="H630" s="9">
        <v>13791</v>
      </c>
      <c r="I630" s="9">
        <v>15211</v>
      </c>
      <c r="J630" s="9">
        <v>17182</v>
      </c>
      <c r="K630" s="9">
        <v>17947</v>
      </c>
      <c r="L630" s="9">
        <v>18713</v>
      </c>
      <c r="M630" s="9">
        <v>19530</v>
      </c>
      <c r="N630" s="9">
        <v>20575</v>
      </c>
      <c r="O630" s="9">
        <v>21008</v>
      </c>
      <c r="P630" s="9">
        <v>21285</v>
      </c>
      <c r="Q630" s="9">
        <v>20474</v>
      </c>
      <c r="R630" s="9">
        <v>19139</v>
      </c>
      <c r="S630" s="9">
        <v>17512</v>
      </c>
      <c r="T630" s="9">
        <v>16137</v>
      </c>
      <c r="U630" s="9">
        <v>14903</v>
      </c>
      <c r="V630" s="9">
        <v>14202</v>
      </c>
      <c r="W630" s="9">
        <v>13523</v>
      </c>
      <c r="X630" s="9">
        <v>12827</v>
      </c>
      <c r="Y630" s="9">
        <v>13085</v>
      </c>
      <c r="AA630" s="32">
        <f t="shared" si="60"/>
        <v>3</v>
      </c>
      <c r="AB630" s="9">
        <f t="shared" si="61"/>
        <v>280168</v>
      </c>
      <c r="AC630" s="13">
        <f t="shared" si="62"/>
        <v>103292</v>
      </c>
      <c r="AD630" s="13">
        <f t="shared" si="63"/>
        <v>383460</v>
      </c>
      <c r="AE630" s="9"/>
      <c r="AF630" s="9">
        <f t="shared" si="64"/>
        <v>9</v>
      </c>
      <c r="AG630" s="9">
        <f t="shared" si="65"/>
        <v>2023</v>
      </c>
    </row>
    <row r="631" spans="1:33" x14ac:dyDescent="0.2">
      <c r="A631" s="11">
        <v>45183</v>
      </c>
      <c r="B631" s="9">
        <v>12981</v>
      </c>
      <c r="C631" s="9">
        <v>12813</v>
      </c>
      <c r="D631" s="9">
        <v>12738</v>
      </c>
      <c r="E631" s="9">
        <v>12795</v>
      </c>
      <c r="F631" s="9">
        <v>13109</v>
      </c>
      <c r="G631" s="9">
        <v>13852</v>
      </c>
      <c r="H631" s="9">
        <v>14048</v>
      </c>
      <c r="I631" s="9">
        <v>15451</v>
      </c>
      <c r="J631" s="9">
        <v>17558</v>
      </c>
      <c r="K631" s="9">
        <v>18437</v>
      </c>
      <c r="L631" s="9">
        <v>18815</v>
      </c>
      <c r="M631" s="9">
        <v>19345</v>
      </c>
      <c r="N631" s="9">
        <v>20065</v>
      </c>
      <c r="O631" s="9">
        <v>20117</v>
      </c>
      <c r="P631" s="9">
        <v>19802</v>
      </c>
      <c r="Q631" s="9">
        <v>19071</v>
      </c>
      <c r="R631" s="9">
        <v>18139</v>
      </c>
      <c r="S631" s="9">
        <v>16889</v>
      </c>
      <c r="T631" s="9">
        <v>15690</v>
      </c>
      <c r="U631" s="9">
        <v>14724</v>
      </c>
      <c r="V631" s="9">
        <v>13906</v>
      </c>
      <c r="W631" s="9">
        <v>12995</v>
      </c>
      <c r="X631" s="9">
        <v>12224</v>
      </c>
      <c r="Y631" s="9">
        <v>12228</v>
      </c>
      <c r="AA631" s="32">
        <f t="shared" si="60"/>
        <v>4</v>
      </c>
      <c r="AB631" s="9">
        <f t="shared" si="61"/>
        <v>273228</v>
      </c>
      <c r="AC631" s="13">
        <f t="shared" si="62"/>
        <v>104564</v>
      </c>
      <c r="AD631" s="13">
        <f t="shared" si="63"/>
        <v>377792</v>
      </c>
      <c r="AE631" s="9"/>
      <c r="AF631" s="9">
        <f t="shared" si="64"/>
        <v>9</v>
      </c>
      <c r="AG631" s="9">
        <f t="shared" si="65"/>
        <v>2023</v>
      </c>
    </row>
    <row r="632" spans="1:33" x14ac:dyDescent="0.2">
      <c r="A632" s="11">
        <v>45184</v>
      </c>
      <c r="B632" s="9">
        <v>11923</v>
      </c>
      <c r="C632" s="9">
        <v>11663</v>
      </c>
      <c r="D632" s="9">
        <v>11645</v>
      </c>
      <c r="E632" s="9">
        <v>11658</v>
      </c>
      <c r="F632" s="9">
        <v>12102</v>
      </c>
      <c r="G632" s="9">
        <v>13000</v>
      </c>
      <c r="H632" s="9">
        <v>12810</v>
      </c>
      <c r="I632" s="9">
        <v>14087</v>
      </c>
      <c r="J632" s="9">
        <v>15584</v>
      </c>
      <c r="K632" s="9">
        <v>15806</v>
      </c>
      <c r="L632" s="9">
        <v>16194</v>
      </c>
      <c r="M632" s="9">
        <v>16796</v>
      </c>
      <c r="N632" s="9">
        <v>17496</v>
      </c>
      <c r="O632" s="9">
        <v>17914</v>
      </c>
      <c r="P632" s="9">
        <v>17872</v>
      </c>
      <c r="Q632" s="9">
        <v>17643</v>
      </c>
      <c r="R632" s="9">
        <v>16761</v>
      </c>
      <c r="S632" s="9">
        <v>15574</v>
      </c>
      <c r="T632" s="9">
        <v>14417</v>
      </c>
      <c r="U632" s="9">
        <v>13536</v>
      </c>
      <c r="V632" s="9">
        <v>12920</v>
      </c>
      <c r="W632" s="9">
        <v>12388</v>
      </c>
      <c r="X632" s="9">
        <v>11716</v>
      </c>
      <c r="Y632" s="9">
        <v>11940</v>
      </c>
      <c r="AA632" s="32">
        <f t="shared" si="60"/>
        <v>5</v>
      </c>
      <c r="AB632" s="9">
        <f t="shared" si="61"/>
        <v>246704</v>
      </c>
      <c r="AC632" s="13">
        <f t="shared" si="62"/>
        <v>96741</v>
      </c>
      <c r="AD632" s="13">
        <f t="shared" si="63"/>
        <v>343445</v>
      </c>
      <c r="AE632" s="9"/>
      <c r="AF632" s="9">
        <f t="shared" si="64"/>
        <v>9</v>
      </c>
      <c r="AG632" s="9">
        <f t="shared" si="65"/>
        <v>2023</v>
      </c>
    </row>
    <row r="633" spans="1:33" x14ac:dyDescent="0.2">
      <c r="A633" s="11">
        <v>45185</v>
      </c>
      <c r="B633" s="9">
        <v>11539</v>
      </c>
      <c r="C633" s="9">
        <v>11183</v>
      </c>
      <c r="D633" s="9">
        <v>11019</v>
      </c>
      <c r="E633" s="9">
        <v>10903</v>
      </c>
      <c r="F633" s="9">
        <v>10900</v>
      </c>
      <c r="G633" s="9">
        <v>11028</v>
      </c>
      <c r="H633" s="9">
        <v>10550</v>
      </c>
      <c r="I633" s="9">
        <v>11441</v>
      </c>
      <c r="J633" s="9">
        <v>12732</v>
      </c>
      <c r="K633" s="9">
        <v>12994</v>
      </c>
      <c r="L633" s="9">
        <v>13675</v>
      </c>
      <c r="M633" s="9">
        <v>14186</v>
      </c>
      <c r="N633" s="9">
        <v>14223</v>
      </c>
      <c r="O633" s="9">
        <v>14277</v>
      </c>
      <c r="P633" s="9">
        <v>14180</v>
      </c>
      <c r="Q633" s="9">
        <v>13988</v>
      </c>
      <c r="R633" s="9">
        <v>13389</v>
      </c>
      <c r="S633" s="9">
        <v>12665</v>
      </c>
      <c r="T633" s="9">
        <v>11880</v>
      </c>
      <c r="U633" s="9">
        <v>11280</v>
      </c>
      <c r="V633" s="9">
        <v>10864</v>
      </c>
      <c r="W633" s="9">
        <v>10784</v>
      </c>
      <c r="X633" s="9">
        <v>10361</v>
      </c>
      <c r="Y633" s="9">
        <v>10507</v>
      </c>
      <c r="AA633" s="32">
        <f t="shared" si="60"/>
        <v>6</v>
      </c>
      <c r="AB633" s="9">
        <f t="shared" si="61"/>
        <v>202919</v>
      </c>
      <c r="AC633" s="13">
        <f t="shared" si="62"/>
        <v>87629</v>
      </c>
      <c r="AD633" s="13">
        <f t="shared" si="63"/>
        <v>290548</v>
      </c>
      <c r="AE633" s="9"/>
      <c r="AF633" s="9">
        <f t="shared" si="64"/>
        <v>9</v>
      </c>
      <c r="AG633" s="9">
        <f t="shared" si="65"/>
        <v>2023</v>
      </c>
    </row>
    <row r="634" spans="1:33" x14ac:dyDescent="0.2">
      <c r="A634" s="11">
        <v>45186</v>
      </c>
      <c r="B634" s="9">
        <v>10393</v>
      </c>
      <c r="C634" s="9">
        <v>10289</v>
      </c>
      <c r="D634" s="9">
        <v>10224</v>
      </c>
      <c r="E634" s="9">
        <v>10274</v>
      </c>
      <c r="F634" s="9">
        <v>10420</v>
      </c>
      <c r="G634" s="9">
        <v>10599</v>
      </c>
      <c r="H634" s="9">
        <v>10020</v>
      </c>
      <c r="I634" s="9">
        <v>10887</v>
      </c>
      <c r="J634" s="9">
        <v>12087</v>
      </c>
      <c r="K634" s="9">
        <v>12670</v>
      </c>
      <c r="L634" s="9">
        <v>12972</v>
      </c>
      <c r="M634" s="9">
        <v>13843</v>
      </c>
      <c r="N634" s="9">
        <v>14791</v>
      </c>
      <c r="O634" s="9">
        <v>15665</v>
      </c>
      <c r="P634" s="9">
        <v>15716</v>
      </c>
      <c r="Q634" s="9">
        <v>15807</v>
      </c>
      <c r="R634" s="9">
        <v>15977</v>
      </c>
      <c r="S634" s="9">
        <v>15548</v>
      </c>
      <c r="T634" s="9">
        <v>14284</v>
      </c>
      <c r="U634" s="9">
        <v>13679</v>
      </c>
      <c r="V634" s="9">
        <v>12922</v>
      </c>
      <c r="W634" s="9">
        <v>12357</v>
      </c>
      <c r="X634" s="9">
        <v>11602</v>
      </c>
      <c r="Y634" s="9">
        <v>11652</v>
      </c>
      <c r="AA634" s="32">
        <f t="shared" si="60"/>
        <v>7</v>
      </c>
      <c r="AB634" s="9">
        <f t="shared" si="61"/>
        <v>0</v>
      </c>
      <c r="AC634" s="13">
        <f t="shared" si="62"/>
        <v>304678</v>
      </c>
      <c r="AD634" s="13">
        <f t="shared" si="63"/>
        <v>304678</v>
      </c>
      <c r="AE634" s="9"/>
      <c r="AF634" s="9">
        <f t="shared" si="64"/>
        <v>9</v>
      </c>
      <c r="AG634" s="9">
        <f t="shared" si="65"/>
        <v>2023</v>
      </c>
    </row>
    <row r="635" spans="1:33" x14ac:dyDescent="0.2">
      <c r="A635" s="11">
        <v>45187</v>
      </c>
      <c r="B635" s="9">
        <v>11440</v>
      </c>
      <c r="C635" s="9">
        <v>11169</v>
      </c>
      <c r="D635" s="9">
        <v>11240</v>
      </c>
      <c r="E635" s="9">
        <v>11302</v>
      </c>
      <c r="F635" s="9">
        <v>11781</v>
      </c>
      <c r="G635" s="9">
        <v>12804</v>
      </c>
      <c r="H635" s="9">
        <v>12916</v>
      </c>
      <c r="I635" s="9">
        <v>14223</v>
      </c>
      <c r="J635" s="9">
        <v>16036</v>
      </c>
      <c r="K635" s="9">
        <v>16979</v>
      </c>
      <c r="L635" s="9">
        <v>17448</v>
      </c>
      <c r="M635" s="9">
        <v>18491</v>
      </c>
      <c r="N635" s="9">
        <v>19000</v>
      </c>
      <c r="O635" s="9">
        <v>19798</v>
      </c>
      <c r="P635" s="9">
        <v>19635</v>
      </c>
      <c r="Q635" s="9">
        <v>18999</v>
      </c>
      <c r="R635" s="9">
        <v>17894</v>
      </c>
      <c r="S635" s="9">
        <v>16639</v>
      </c>
      <c r="T635" s="9">
        <v>15233</v>
      </c>
      <c r="U635" s="9">
        <v>13661</v>
      </c>
      <c r="V635" s="9">
        <v>12900</v>
      </c>
      <c r="W635" s="9">
        <v>12079</v>
      </c>
      <c r="X635" s="9">
        <v>11564</v>
      </c>
      <c r="Y635" s="9">
        <v>11685</v>
      </c>
      <c r="AA635" s="32">
        <f t="shared" si="60"/>
        <v>1</v>
      </c>
      <c r="AB635" s="9">
        <f t="shared" si="61"/>
        <v>0</v>
      </c>
      <c r="AC635" s="13">
        <f t="shared" si="62"/>
        <v>354916</v>
      </c>
      <c r="AD635" s="13">
        <f t="shared" si="63"/>
        <v>354916</v>
      </c>
      <c r="AE635" s="9"/>
      <c r="AF635" s="9">
        <f t="shared" si="64"/>
        <v>9</v>
      </c>
      <c r="AG635" s="9">
        <f t="shared" si="65"/>
        <v>2023</v>
      </c>
    </row>
    <row r="636" spans="1:33" x14ac:dyDescent="0.2">
      <c r="A636" s="11">
        <v>45188</v>
      </c>
      <c r="B636" s="9">
        <v>11535</v>
      </c>
      <c r="C636" s="9">
        <v>11409</v>
      </c>
      <c r="D636" s="9">
        <v>11425</v>
      </c>
      <c r="E636" s="9">
        <v>11612</v>
      </c>
      <c r="F636" s="9">
        <v>12050</v>
      </c>
      <c r="G636" s="9">
        <v>13011</v>
      </c>
      <c r="H636" s="9">
        <v>13093</v>
      </c>
      <c r="I636" s="9">
        <v>14582</v>
      </c>
      <c r="J636" s="9">
        <v>16367</v>
      </c>
      <c r="K636" s="9">
        <v>16802</v>
      </c>
      <c r="L636" s="9">
        <v>16888</v>
      </c>
      <c r="M636" s="9">
        <v>17108</v>
      </c>
      <c r="N636" s="9">
        <v>17956</v>
      </c>
      <c r="O636" s="9">
        <v>18818</v>
      </c>
      <c r="P636" s="9">
        <v>18489</v>
      </c>
      <c r="Q636" s="9">
        <v>17964</v>
      </c>
      <c r="R636" s="9">
        <v>16869</v>
      </c>
      <c r="S636" s="9">
        <v>15924</v>
      </c>
      <c r="T636" s="9">
        <v>14936</v>
      </c>
      <c r="U636" s="9">
        <v>13831</v>
      </c>
      <c r="V636" s="9">
        <v>13104</v>
      </c>
      <c r="W636" s="9">
        <v>12284</v>
      </c>
      <c r="X636" s="9">
        <v>11554</v>
      </c>
      <c r="Y636" s="9">
        <v>11614</v>
      </c>
      <c r="AA636" s="32">
        <f t="shared" si="60"/>
        <v>2</v>
      </c>
      <c r="AB636" s="9">
        <f t="shared" si="61"/>
        <v>253476</v>
      </c>
      <c r="AC636" s="13">
        <f t="shared" si="62"/>
        <v>95749</v>
      </c>
      <c r="AD636" s="13">
        <f t="shared" si="63"/>
        <v>349225</v>
      </c>
      <c r="AE636" s="9"/>
      <c r="AF636" s="9">
        <f t="shared" si="64"/>
        <v>9</v>
      </c>
      <c r="AG636" s="9">
        <f t="shared" si="65"/>
        <v>2023</v>
      </c>
    </row>
    <row r="637" spans="1:33" x14ac:dyDescent="0.2">
      <c r="A637" s="11">
        <v>45189</v>
      </c>
      <c r="B637" s="9">
        <v>11392</v>
      </c>
      <c r="C637" s="9">
        <v>11200</v>
      </c>
      <c r="D637" s="9">
        <v>11137</v>
      </c>
      <c r="E637" s="9">
        <v>11245</v>
      </c>
      <c r="F637" s="9">
        <v>11864</v>
      </c>
      <c r="G637" s="9">
        <v>13010</v>
      </c>
      <c r="H637" s="9">
        <v>13010</v>
      </c>
      <c r="I637" s="9">
        <v>14190</v>
      </c>
      <c r="J637" s="9">
        <v>15527</v>
      </c>
      <c r="K637" s="9">
        <v>15533</v>
      </c>
      <c r="L637" s="9">
        <v>15800</v>
      </c>
      <c r="M637" s="9">
        <v>16393</v>
      </c>
      <c r="N637" s="9">
        <v>17269</v>
      </c>
      <c r="O637" s="9">
        <v>17818</v>
      </c>
      <c r="P637" s="9">
        <v>18068</v>
      </c>
      <c r="Q637" s="9">
        <v>18016</v>
      </c>
      <c r="R637" s="9">
        <v>16935</v>
      </c>
      <c r="S637" s="9">
        <v>15811</v>
      </c>
      <c r="T637" s="9">
        <v>14805</v>
      </c>
      <c r="U637" s="9">
        <v>13898</v>
      </c>
      <c r="V637" s="9">
        <v>13019</v>
      </c>
      <c r="W637" s="9">
        <v>12402</v>
      </c>
      <c r="X637" s="9">
        <v>11553</v>
      </c>
      <c r="Y637" s="9">
        <v>11612</v>
      </c>
      <c r="AA637" s="32">
        <f t="shared" si="60"/>
        <v>3</v>
      </c>
      <c r="AB637" s="9">
        <f t="shared" si="61"/>
        <v>247037</v>
      </c>
      <c r="AC637" s="13">
        <f t="shared" si="62"/>
        <v>94470</v>
      </c>
      <c r="AD637" s="13">
        <f t="shared" si="63"/>
        <v>341507</v>
      </c>
      <c r="AE637" s="9"/>
      <c r="AF637" s="9">
        <f t="shared" si="64"/>
        <v>9</v>
      </c>
      <c r="AG637" s="9">
        <f t="shared" si="65"/>
        <v>2023</v>
      </c>
    </row>
    <row r="638" spans="1:33" x14ac:dyDescent="0.2">
      <c r="A638" s="11">
        <v>45190</v>
      </c>
      <c r="B638" s="9">
        <v>11353</v>
      </c>
      <c r="C638" s="9">
        <v>11137</v>
      </c>
      <c r="D638" s="9">
        <v>11110</v>
      </c>
      <c r="E638" s="9">
        <v>11185</v>
      </c>
      <c r="F638" s="9">
        <v>11800</v>
      </c>
      <c r="G638" s="9">
        <v>12880</v>
      </c>
      <c r="H638" s="9">
        <v>12931</v>
      </c>
      <c r="I638" s="9">
        <v>14175</v>
      </c>
      <c r="J638" s="9">
        <v>15520</v>
      </c>
      <c r="K638" s="9">
        <v>15606</v>
      </c>
      <c r="L638" s="9">
        <v>15636</v>
      </c>
      <c r="M638" s="9">
        <v>16363</v>
      </c>
      <c r="N638" s="9">
        <v>17261</v>
      </c>
      <c r="O638" s="9">
        <v>17791</v>
      </c>
      <c r="P638" s="9">
        <v>17454</v>
      </c>
      <c r="Q638" s="9">
        <v>17168</v>
      </c>
      <c r="R638" s="9">
        <v>16573</v>
      </c>
      <c r="S638" s="9">
        <v>15339</v>
      </c>
      <c r="T638" s="9">
        <v>14513</v>
      </c>
      <c r="U638" s="9">
        <v>13758</v>
      </c>
      <c r="V638" s="9">
        <v>12907</v>
      </c>
      <c r="W638" s="9">
        <v>12210</v>
      </c>
      <c r="X638" s="9">
        <v>11434</v>
      </c>
      <c r="Y638" s="9">
        <v>11378</v>
      </c>
      <c r="AA638" s="32">
        <f t="shared" si="60"/>
        <v>4</v>
      </c>
      <c r="AB638" s="9">
        <f t="shared" si="61"/>
        <v>243708</v>
      </c>
      <c r="AC638" s="13">
        <f t="shared" si="62"/>
        <v>93774</v>
      </c>
      <c r="AD638" s="13">
        <f t="shared" si="63"/>
        <v>337482</v>
      </c>
      <c r="AE638" s="9"/>
      <c r="AF638" s="9">
        <f t="shared" si="64"/>
        <v>9</v>
      </c>
      <c r="AG638" s="9">
        <f t="shared" si="65"/>
        <v>2023</v>
      </c>
    </row>
    <row r="639" spans="1:33" x14ac:dyDescent="0.2">
      <c r="A639" s="11">
        <v>45191</v>
      </c>
      <c r="B639" s="9">
        <v>11240</v>
      </c>
      <c r="C639" s="9">
        <v>11075</v>
      </c>
      <c r="D639" s="9">
        <v>11120</v>
      </c>
      <c r="E639" s="9">
        <v>11276</v>
      </c>
      <c r="F639" s="9">
        <v>11781</v>
      </c>
      <c r="G639" s="9">
        <v>12795</v>
      </c>
      <c r="H639" s="9">
        <v>12993</v>
      </c>
      <c r="I639" s="9">
        <v>14253</v>
      </c>
      <c r="J639" s="9">
        <v>15440</v>
      </c>
      <c r="K639" s="9">
        <v>15420</v>
      </c>
      <c r="L639" s="9">
        <v>15287</v>
      </c>
      <c r="M639" s="9">
        <v>15764</v>
      </c>
      <c r="N639" s="9">
        <v>16356</v>
      </c>
      <c r="O639" s="9">
        <v>16719</v>
      </c>
      <c r="P639" s="9">
        <v>16780</v>
      </c>
      <c r="Q639" s="9">
        <v>16757</v>
      </c>
      <c r="R639" s="9">
        <v>15965</v>
      </c>
      <c r="S639" s="9">
        <v>15123</v>
      </c>
      <c r="T639" s="9">
        <v>14174</v>
      </c>
      <c r="U639" s="9">
        <v>13187</v>
      </c>
      <c r="V639" s="9">
        <v>12512</v>
      </c>
      <c r="W639" s="9">
        <v>12033</v>
      </c>
      <c r="X639" s="9">
        <v>11459</v>
      </c>
      <c r="Y639" s="9">
        <v>11584</v>
      </c>
      <c r="AA639" s="32">
        <f t="shared" si="60"/>
        <v>5</v>
      </c>
      <c r="AB639" s="9">
        <f t="shared" si="61"/>
        <v>237229</v>
      </c>
      <c r="AC639" s="13">
        <f t="shared" si="62"/>
        <v>93864</v>
      </c>
      <c r="AD639" s="13">
        <f t="shared" si="63"/>
        <v>331093</v>
      </c>
      <c r="AE639" s="9"/>
      <c r="AF639" s="9">
        <f t="shared" si="64"/>
        <v>9</v>
      </c>
      <c r="AG639" s="9">
        <f t="shared" si="65"/>
        <v>2023</v>
      </c>
    </row>
    <row r="640" spans="1:33" x14ac:dyDescent="0.2">
      <c r="A640" s="11">
        <v>45192</v>
      </c>
      <c r="B640" s="9">
        <v>11212</v>
      </c>
      <c r="C640" s="9">
        <v>11081</v>
      </c>
      <c r="D640" s="9">
        <v>10950</v>
      </c>
      <c r="E640" s="9">
        <v>11008</v>
      </c>
      <c r="F640" s="9">
        <v>11261</v>
      </c>
      <c r="G640" s="9">
        <v>11739</v>
      </c>
      <c r="H640" s="9">
        <v>11466</v>
      </c>
      <c r="I640" s="9">
        <v>12523</v>
      </c>
      <c r="J640" s="9">
        <v>13654</v>
      </c>
      <c r="K640" s="9">
        <v>13812</v>
      </c>
      <c r="L640" s="9">
        <v>13553</v>
      </c>
      <c r="M640" s="9">
        <v>14001</v>
      </c>
      <c r="N640" s="9">
        <v>14489</v>
      </c>
      <c r="O640" s="9">
        <v>15036</v>
      </c>
      <c r="P640" s="9">
        <v>15158</v>
      </c>
      <c r="Q640" s="9">
        <v>15240</v>
      </c>
      <c r="R640" s="9">
        <v>14931</v>
      </c>
      <c r="S640" s="9">
        <v>14319</v>
      </c>
      <c r="T640" s="9">
        <v>13379</v>
      </c>
      <c r="U640" s="9">
        <v>12657</v>
      </c>
      <c r="V640" s="9">
        <v>12086</v>
      </c>
      <c r="W640" s="9">
        <v>11814</v>
      </c>
      <c r="X640" s="9">
        <v>11293</v>
      </c>
      <c r="Y640" s="9">
        <v>11429</v>
      </c>
      <c r="AA640" s="32">
        <f t="shared" si="60"/>
        <v>6</v>
      </c>
      <c r="AB640" s="9">
        <f t="shared" si="61"/>
        <v>217945</v>
      </c>
      <c r="AC640" s="13">
        <f t="shared" si="62"/>
        <v>90146</v>
      </c>
      <c r="AD640" s="13">
        <f t="shared" si="63"/>
        <v>308091</v>
      </c>
      <c r="AE640" s="9"/>
      <c r="AF640" s="9">
        <f t="shared" si="64"/>
        <v>9</v>
      </c>
      <c r="AG640" s="9">
        <f t="shared" si="65"/>
        <v>2023</v>
      </c>
    </row>
    <row r="641" spans="1:33" x14ac:dyDescent="0.2">
      <c r="A641" s="11">
        <v>45193</v>
      </c>
      <c r="B641" s="9">
        <v>11262</v>
      </c>
      <c r="C641" s="9">
        <v>11069</v>
      </c>
      <c r="D641" s="9">
        <v>11031</v>
      </c>
      <c r="E641" s="9">
        <v>11095</v>
      </c>
      <c r="F641" s="9">
        <v>11288</v>
      </c>
      <c r="G641" s="9">
        <v>11504</v>
      </c>
      <c r="H641" s="9">
        <v>11042</v>
      </c>
      <c r="I641" s="9">
        <v>12129</v>
      </c>
      <c r="J641" s="9">
        <v>13827</v>
      </c>
      <c r="K641" s="9">
        <v>14867</v>
      </c>
      <c r="L641" s="9">
        <v>14919</v>
      </c>
      <c r="M641" s="9">
        <v>15352</v>
      </c>
      <c r="N641" s="9">
        <v>16283</v>
      </c>
      <c r="O641" s="9">
        <v>16782</v>
      </c>
      <c r="P641" s="9">
        <v>16418</v>
      </c>
      <c r="Q641" s="9">
        <v>15987</v>
      </c>
      <c r="R641" s="9">
        <v>15783</v>
      </c>
      <c r="S641" s="9">
        <v>15321</v>
      </c>
      <c r="T641" s="9">
        <v>14317</v>
      </c>
      <c r="U641" s="9">
        <v>13552</v>
      </c>
      <c r="V641" s="9">
        <v>12708</v>
      </c>
      <c r="W641" s="9">
        <v>12143</v>
      </c>
      <c r="X641" s="9">
        <v>11373</v>
      </c>
      <c r="Y641" s="9">
        <v>11280</v>
      </c>
      <c r="AA641" s="32">
        <f t="shared" si="60"/>
        <v>7</v>
      </c>
      <c r="AB641" s="9">
        <f t="shared" si="61"/>
        <v>0</v>
      </c>
      <c r="AC641" s="13">
        <f t="shared" si="62"/>
        <v>321332</v>
      </c>
      <c r="AD641" s="13">
        <f t="shared" si="63"/>
        <v>321332</v>
      </c>
      <c r="AE641" s="9"/>
      <c r="AF641" s="9">
        <f t="shared" si="64"/>
        <v>9</v>
      </c>
      <c r="AG641" s="9">
        <f t="shared" si="65"/>
        <v>2023</v>
      </c>
    </row>
    <row r="642" spans="1:33" x14ac:dyDescent="0.2">
      <c r="A642" s="11">
        <v>45194</v>
      </c>
      <c r="B642" s="9">
        <v>11202</v>
      </c>
      <c r="C642" s="9">
        <v>10931</v>
      </c>
      <c r="D642" s="9">
        <v>10952</v>
      </c>
      <c r="E642" s="9">
        <v>11133</v>
      </c>
      <c r="F642" s="9">
        <v>11770</v>
      </c>
      <c r="G642" s="9">
        <v>12922</v>
      </c>
      <c r="H642" s="9">
        <v>13060</v>
      </c>
      <c r="I642" s="9">
        <v>14368</v>
      </c>
      <c r="J642" s="9">
        <v>15662</v>
      </c>
      <c r="K642" s="9">
        <v>15936</v>
      </c>
      <c r="L642" s="9">
        <v>15955</v>
      </c>
      <c r="M642" s="9">
        <v>16250</v>
      </c>
      <c r="N642" s="9">
        <v>17137</v>
      </c>
      <c r="O642" s="9">
        <v>17511</v>
      </c>
      <c r="P642" s="9">
        <v>17570</v>
      </c>
      <c r="Q642" s="9">
        <v>16989</v>
      </c>
      <c r="R642" s="9">
        <v>16390</v>
      </c>
      <c r="S642" s="9">
        <v>15644</v>
      </c>
      <c r="T642" s="9">
        <v>14917</v>
      </c>
      <c r="U642" s="9">
        <v>13847</v>
      </c>
      <c r="V642" s="9">
        <v>12799</v>
      </c>
      <c r="W642" s="9">
        <v>12097</v>
      </c>
      <c r="X642" s="9">
        <v>11358</v>
      </c>
      <c r="Y642" s="9">
        <v>11437</v>
      </c>
      <c r="AA642" s="32">
        <f t="shared" si="60"/>
        <v>1</v>
      </c>
      <c r="AB642" s="9">
        <f t="shared" si="61"/>
        <v>0</v>
      </c>
      <c r="AC642" s="13">
        <f t="shared" si="62"/>
        <v>337837</v>
      </c>
      <c r="AD642" s="13">
        <f t="shared" si="63"/>
        <v>337837</v>
      </c>
      <c r="AE642" s="9"/>
      <c r="AF642" s="9">
        <f t="shared" si="64"/>
        <v>9</v>
      </c>
      <c r="AG642" s="9">
        <f t="shared" si="65"/>
        <v>2023</v>
      </c>
    </row>
    <row r="643" spans="1:33" x14ac:dyDescent="0.2">
      <c r="A643" s="11">
        <v>45195</v>
      </c>
      <c r="B643" s="9">
        <v>11284</v>
      </c>
      <c r="C643" s="9">
        <v>11153</v>
      </c>
      <c r="D643" s="9">
        <v>11246</v>
      </c>
      <c r="E643" s="9">
        <v>11401</v>
      </c>
      <c r="F643" s="9">
        <v>12030</v>
      </c>
      <c r="G643" s="9">
        <v>13207</v>
      </c>
      <c r="H643" s="9">
        <v>13473</v>
      </c>
      <c r="I643" s="9">
        <v>14756</v>
      </c>
      <c r="J643" s="9">
        <v>15944</v>
      </c>
      <c r="K643" s="9">
        <v>15623</v>
      </c>
      <c r="L643" s="9">
        <v>15491</v>
      </c>
      <c r="M643" s="9">
        <v>15902</v>
      </c>
      <c r="N643" s="9">
        <v>16292</v>
      </c>
      <c r="O643" s="9">
        <v>16806</v>
      </c>
      <c r="P643" s="9">
        <v>16850</v>
      </c>
      <c r="Q643" s="9">
        <v>16611</v>
      </c>
      <c r="R643" s="9">
        <v>16195</v>
      </c>
      <c r="S643" s="9">
        <v>15671</v>
      </c>
      <c r="T643" s="9">
        <v>15061</v>
      </c>
      <c r="U643" s="9">
        <v>13960</v>
      </c>
      <c r="V643" s="9">
        <v>13093</v>
      </c>
      <c r="W643" s="9">
        <v>12347</v>
      </c>
      <c r="X643" s="9">
        <v>11497</v>
      </c>
      <c r="Y643" s="9">
        <v>11639</v>
      </c>
      <c r="AA643" s="32">
        <f t="shared" si="60"/>
        <v>2</v>
      </c>
      <c r="AB643" s="9">
        <f t="shared" si="61"/>
        <v>242099</v>
      </c>
      <c r="AC643" s="13">
        <f t="shared" si="62"/>
        <v>95433</v>
      </c>
      <c r="AD643" s="13">
        <f t="shared" si="63"/>
        <v>337532</v>
      </c>
      <c r="AE643" s="9"/>
      <c r="AF643" s="9">
        <f t="shared" si="64"/>
        <v>9</v>
      </c>
      <c r="AG643" s="9">
        <f t="shared" si="65"/>
        <v>2023</v>
      </c>
    </row>
    <row r="644" spans="1:33" x14ac:dyDescent="0.2">
      <c r="A644" s="11">
        <v>45196</v>
      </c>
      <c r="B644" s="9">
        <v>11545</v>
      </c>
      <c r="C644" s="9">
        <v>11425</v>
      </c>
      <c r="D644" s="9">
        <v>11506</v>
      </c>
      <c r="E644" s="9">
        <v>11728</v>
      </c>
      <c r="F644" s="9">
        <v>12302</v>
      </c>
      <c r="G644" s="9">
        <v>13510</v>
      </c>
      <c r="H644" s="9">
        <v>13711</v>
      </c>
      <c r="I644" s="9">
        <v>15041</v>
      </c>
      <c r="J644" s="9">
        <v>16206</v>
      </c>
      <c r="K644" s="9">
        <v>15966</v>
      </c>
      <c r="L644" s="9">
        <v>15819</v>
      </c>
      <c r="M644" s="9">
        <v>16227</v>
      </c>
      <c r="N644" s="9">
        <v>16793</v>
      </c>
      <c r="O644" s="9">
        <v>17208</v>
      </c>
      <c r="P644" s="9">
        <v>17634</v>
      </c>
      <c r="Q644" s="9">
        <v>17271</v>
      </c>
      <c r="R644" s="9">
        <v>16701</v>
      </c>
      <c r="S644" s="9">
        <v>15825</v>
      </c>
      <c r="T644" s="9">
        <v>15248</v>
      </c>
      <c r="U644" s="9">
        <v>14060</v>
      </c>
      <c r="V644" s="9">
        <v>13097</v>
      </c>
      <c r="W644" s="9">
        <v>12390</v>
      </c>
      <c r="X644" s="9">
        <v>11535</v>
      </c>
      <c r="Y644" s="9">
        <v>11747</v>
      </c>
      <c r="AA644" s="32">
        <f t="shared" si="60"/>
        <v>3</v>
      </c>
      <c r="AB644" s="9">
        <f t="shared" si="61"/>
        <v>247021</v>
      </c>
      <c r="AC644" s="13">
        <f t="shared" si="62"/>
        <v>97474</v>
      </c>
      <c r="AD644" s="13">
        <f t="shared" si="63"/>
        <v>344495</v>
      </c>
      <c r="AE644" s="9"/>
      <c r="AF644" s="9">
        <f t="shared" si="64"/>
        <v>9</v>
      </c>
      <c r="AG644" s="9">
        <f t="shared" si="65"/>
        <v>2023</v>
      </c>
    </row>
    <row r="645" spans="1:33" x14ac:dyDescent="0.2">
      <c r="A645" s="11">
        <v>45197</v>
      </c>
      <c r="B645" s="9">
        <v>11497</v>
      </c>
      <c r="C645" s="9">
        <v>11353</v>
      </c>
      <c r="D645" s="9">
        <v>11402</v>
      </c>
      <c r="E645" s="9">
        <v>11539</v>
      </c>
      <c r="F645" s="9">
        <v>12118</v>
      </c>
      <c r="G645" s="9">
        <v>13272</v>
      </c>
      <c r="H645" s="9">
        <v>13603</v>
      </c>
      <c r="I645" s="9">
        <v>15032</v>
      </c>
      <c r="J645" s="9">
        <v>16633</v>
      </c>
      <c r="K645" s="9">
        <v>16712</v>
      </c>
      <c r="L645" s="9">
        <v>16642</v>
      </c>
      <c r="M645" s="9">
        <v>16834</v>
      </c>
      <c r="N645" s="9">
        <v>17304</v>
      </c>
      <c r="O645" s="9">
        <v>17578</v>
      </c>
      <c r="P645" s="9">
        <v>17575</v>
      </c>
      <c r="Q645" s="9">
        <v>17362</v>
      </c>
      <c r="R645" s="9">
        <v>16662</v>
      </c>
      <c r="S645" s="9">
        <v>15696</v>
      </c>
      <c r="T645" s="9">
        <v>15131</v>
      </c>
      <c r="U645" s="9">
        <v>13935</v>
      </c>
      <c r="V645" s="9">
        <v>13051</v>
      </c>
      <c r="W645" s="9">
        <v>12477</v>
      </c>
      <c r="X645" s="9">
        <v>11631</v>
      </c>
      <c r="Y645" s="9">
        <v>11797</v>
      </c>
      <c r="AA645" s="32">
        <f t="shared" si="60"/>
        <v>4</v>
      </c>
      <c r="AB645" s="9">
        <f t="shared" si="61"/>
        <v>250255</v>
      </c>
      <c r="AC645" s="13">
        <f t="shared" si="62"/>
        <v>96581</v>
      </c>
      <c r="AD645" s="13">
        <f t="shared" si="63"/>
        <v>346836</v>
      </c>
      <c r="AE645" s="9"/>
      <c r="AF645" s="9">
        <f t="shared" si="64"/>
        <v>9</v>
      </c>
      <c r="AG645" s="9">
        <f t="shared" si="65"/>
        <v>2023</v>
      </c>
    </row>
    <row r="646" spans="1:33" x14ac:dyDescent="0.2">
      <c r="A646" s="11">
        <v>45198</v>
      </c>
      <c r="B646" s="9">
        <v>11510</v>
      </c>
      <c r="C646" s="9">
        <v>11375</v>
      </c>
      <c r="D646" s="9">
        <v>11442</v>
      </c>
      <c r="E646" s="9">
        <v>11634</v>
      </c>
      <c r="F646" s="9">
        <v>12126</v>
      </c>
      <c r="G646" s="9">
        <v>13137</v>
      </c>
      <c r="H646" s="9">
        <v>13383</v>
      </c>
      <c r="I646" s="9">
        <v>14966</v>
      </c>
      <c r="J646" s="9">
        <v>16616</v>
      </c>
      <c r="K646" s="9">
        <v>17009</v>
      </c>
      <c r="L646" s="9">
        <v>16901</v>
      </c>
      <c r="M646" s="9">
        <v>17124</v>
      </c>
      <c r="N646" s="9">
        <v>17614</v>
      </c>
      <c r="O646" s="9">
        <v>17847</v>
      </c>
      <c r="P646" s="9">
        <v>17868</v>
      </c>
      <c r="Q646" s="9">
        <v>17494</v>
      </c>
      <c r="R646" s="9">
        <v>16773</v>
      </c>
      <c r="S646" s="9">
        <v>15545</v>
      </c>
      <c r="T646" s="9">
        <v>14681</v>
      </c>
      <c r="U646" s="9">
        <v>13296</v>
      </c>
      <c r="V646" s="9">
        <v>12801</v>
      </c>
      <c r="W646" s="9">
        <v>12247</v>
      </c>
      <c r="X646" s="9">
        <v>11732</v>
      </c>
      <c r="Y646" s="9">
        <v>11915</v>
      </c>
      <c r="AA646" s="32">
        <f t="shared" si="60"/>
        <v>5</v>
      </c>
      <c r="AB646" s="9">
        <f t="shared" si="61"/>
        <v>250514</v>
      </c>
      <c r="AC646" s="13">
        <f t="shared" si="62"/>
        <v>96522</v>
      </c>
      <c r="AD646" s="13">
        <f t="shared" si="63"/>
        <v>347036</v>
      </c>
      <c r="AE646" s="9"/>
      <c r="AF646" s="9">
        <f t="shared" si="64"/>
        <v>9</v>
      </c>
      <c r="AG646" s="9">
        <f t="shared" si="65"/>
        <v>2023</v>
      </c>
    </row>
    <row r="647" spans="1:33" x14ac:dyDescent="0.2">
      <c r="A647" s="11">
        <v>45199</v>
      </c>
      <c r="B647" s="9">
        <v>11625</v>
      </c>
      <c r="C647" s="9">
        <v>11479</v>
      </c>
      <c r="D647" s="9">
        <v>11425</v>
      </c>
      <c r="E647" s="9">
        <v>11489</v>
      </c>
      <c r="F647" s="9">
        <v>11776</v>
      </c>
      <c r="G647" s="9">
        <v>12202</v>
      </c>
      <c r="H647" s="9">
        <v>11851</v>
      </c>
      <c r="I647" s="9">
        <v>13130</v>
      </c>
      <c r="J647" s="9">
        <v>14697</v>
      </c>
      <c r="K647" s="9">
        <v>15043</v>
      </c>
      <c r="L647" s="9">
        <v>14828</v>
      </c>
      <c r="M647" s="9">
        <v>14905</v>
      </c>
      <c r="N647" s="9">
        <v>15282</v>
      </c>
      <c r="O647" s="9">
        <v>15871</v>
      </c>
      <c r="P647" s="9">
        <v>15647</v>
      </c>
      <c r="Q647" s="9">
        <v>15671</v>
      </c>
      <c r="R647" s="9">
        <v>15188</v>
      </c>
      <c r="S647" s="9">
        <v>14704</v>
      </c>
      <c r="T647" s="9">
        <v>13793</v>
      </c>
      <c r="U647" s="9">
        <v>12869</v>
      </c>
      <c r="V647" s="9">
        <v>12396</v>
      </c>
      <c r="W647" s="9">
        <v>11972</v>
      </c>
      <c r="X647" s="9">
        <v>11662</v>
      </c>
      <c r="Y647" s="9">
        <v>11741</v>
      </c>
      <c r="AA647" s="32">
        <f t="shared" si="60"/>
        <v>6</v>
      </c>
      <c r="AB647" s="9">
        <f t="shared" si="61"/>
        <v>227658</v>
      </c>
      <c r="AC647" s="13">
        <f t="shared" si="62"/>
        <v>93588</v>
      </c>
      <c r="AD647" s="13">
        <f t="shared" si="63"/>
        <v>321246</v>
      </c>
      <c r="AE647" s="9"/>
      <c r="AF647" s="9">
        <f t="shared" si="64"/>
        <v>9</v>
      </c>
      <c r="AG647" s="9">
        <f t="shared" si="65"/>
        <v>2023</v>
      </c>
    </row>
    <row r="648" spans="1:33" x14ac:dyDescent="0.2">
      <c r="A648" s="11">
        <v>45200</v>
      </c>
      <c r="B648" s="9">
        <v>10888</v>
      </c>
      <c r="C648" s="9">
        <v>10795</v>
      </c>
      <c r="D648" s="9">
        <v>10760</v>
      </c>
      <c r="E648" s="9">
        <v>10741</v>
      </c>
      <c r="F648" s="9">
        <v>10758</v>
      </c>
      <c r="G648" s="9">
        <v>10962</v>
      </c>
      <c r="H648" s="9">
        <v>10840</v>
      </c>
      <c r="I648" s="9">
        <v>12028</v>
      </c>
      <c r="J648" s="9">
        <v>13545</v>
      </c>
      <c r="K648" s="9">
        <v>13500</v>
      </c>
      <c r="L648" s="9">
        <v>13268</v>
      </c>
      <c r="M648" s="9">
        <v>13325</v>
      </c>
      <c r="N648" s="9">
        <v>13267</v>
      </c>
      <c r="O648" s="9">
        <v>13490</v>
      </c>
      <c r="P648" s="9">
        <v>14252</v>
      </c>
      <c r="Q648" s="9">
        <v>14421</v>
      </c>
      <c r="R648" s="9">
        <v>14671</v>
      </c>
      <c r="S648" s="9">
        <v>13727</v>
      </c>
      <c r="T648" s="9">
        <v>13731</v>
      </c>
      <c r="U648" s="9">
        <v>12733</v>
      </c>
      <c r="V648" s="9">
        <v>12060</v>
      </c>
      <c r="W648" s="9">
        <v>11490</v>
      </c>
      <c r="X648" s="9">
        <v>11270</v>
      </c>
      <c r="Y648" s="9">
        <v>11139</v>
      </c>
      <c r="AA648" s="32">
        <f t="shared" si="60"/>
        <v>7</v>
      </c>
      <c r="AB648" s="9">
        <f t="shared" si="61"/>
        <v>0</v>
      </c>
      <c r="AC648" s="13">
        <f t="shared" si="62"/>
        <v>297661</v>
      </c>
      <c r="AD648" s="13">
        <f t="shared" si="63"/>
        <v>297661</v>
      </c>
      <c r="AE648" s="9"/>
      <c r="AF648" s="9">
        <f t="shared" si="64"/>
        <v>10</v>
      </c>
      <c r="AG648" s="9">
        <f t="shared" si="65"/>
        <v>2023</v>
      </c>
    </row>
    <row r="649" spans="1:33" x14ac:dyDescent="0.2">
      <c r="A649" s="11">
        <v>45201</v>
      </c>
      <c r="B649" s="9">
        <v>10777</v>
      </c>
      <c r="C649" s="9">
        <v>10590</v>
      </c>
      <c r="D649" s="9">
        <v>10583</v>
      </c>
      <c r="E649" s="9">
        <v>10646</v>
      </c>
      <c r="F649" s="9">
        <v>11057</v>
      </c>
      <c r="G649" s="9">
        <v>11745</v>
      </c>
      <c r="H649" s="9">
        <v>12504</v>
      </c>
      <c r="I649" s="9">
        <v>13717</v>
      </c>
      <c r="J649" s="9">
        <v>14737</v>
      </c>
      <c r="K649" s="9">
        <v>14702</v>
      </c>
      <c r="L649" s="9">
        <v>14726</v>
      </c>
      <c r="M649" s="9">
        <v>15139</v>
      </c>
      <c r="N649" s="9">
        <v>15402</v>
      </c>
      <c r="O649" s="9">
        <v>15444</v>
      </c>
      <c r="P649" s="9">
        <v>16211</v>
      </c>
      <c r="Q649" s="9">
        <v>15963</v>
      </c>
      <c r="R649" s="9">
        <v>15884</v>
      </c>
      <c r="S649" s="9">
        <v>14420</v>
      </c>
      <c r="T649" s="9">
        <v>14096</v>
      </c>
      <c r="U649" s="9">
        <v>12827</v>
      </c>
      <c r="V649" s="9">
        <v>12047</v>
      </c>
      <c r="W649" s="9">
        <v>11338</v>
      </c>
      <c r="X649" s="9">
        <v>11200</v>
      </c>
      <c r="Y649" s="9">
        <v>11142</v>
      </c>
      <c r="AA649" s="32">
        <f t="shared" si="60"/>
        <v>1</v>
      </c>
      <c r="AB649" s="9">
        <f t="shared" si="61"/>
        <v>0</v>
      </c>
      <c r="AC649" s="13">
        <f t="shared" si="62"/>
        <v>316897</v>
      </c>
      <c r="AD649" s="13">
        <f t="shared" si="63"/>
        <v>316897</v>
      </c>
      <c r="AE649" s="9"/>
      <c r="AF649" s="9">
        <f t="shared" si="64"/>
        <v>10</v>
      </c>
      <c r="AG649" s="9">
        <f t="shared" si="65"/>
        <v>2023</v>
      </c>
    </row>
    <row r="650" spans="1:33" x14ac:dyDescent="0.2">
      <c r="A650" s="11">
        <v>45202</v>
      </c>
      <c r="B650" s="9">
        <v>10716</v>
      </c>
      <c r="C650" s="9">
        <v>10636</v>
      </c>
      <c r="D650" s="9">
        <v>10633</v>
      </c>
      <c r="E650" s="9">
        <v>10654</v>
      </c>
      <c r="F650" s="9">
        <v>11036</v>
      </c>
      <c r="G650" s="9">
        <v>11739</v>
      </c>
      <c r="H650" s="9">
        <v>12638</v>
      </c>
      <c r="I650" s="9">
        <v>13764</v>
      </c>
      <c r="J650" s="9">
        <v>14842</v>
      </c>
      <c r="K650" s="9">
        <v>14346</v>
      </c>
      <c r="L650" s="9">
        <v>14515</v>
      </c>
      <c r="M650" s="9">
        <v>14976</v>
      </c>
      <c r="N650" s="9">
        <v>15389</v>
      </c>
      <c r="O650" s="9">
        <v>15890</v>
      </c>
      <c r="P650" s="9">
        <v>16965</v>
      </c>
      <c r="Q650" s="9">
        <v>16920</v>
      </c>
      <c r="R650" s="9">
        <v>16888</v>
      </c>
      <c r="S650" s="9">
        <v>15266</v>
      </c>
      <c r="T650" s="9">
        <v>14791</v>
      </c>
      <c r="U650" s="9">
        <v>13515</v>
      </c>
      <c r="V650" s="9">
        <v>12712</v>
      </c>
      <c r="W650" s="9">
        <v>11871</v>
      </c>
      <c r="X650" s="9">
        <v>11796</v>
      </c>
      <c r="Y650" s="9">
        <v>11709</v>
      </c>
      <c r="AA650" s="32">
        <f t="shared" si="60"/>
        <v>2</v>
      </c>
      <c r="AB650" s="9">
        <f t="shared" si="61"/>
        <v>234446</v>
      </c>
      <c r="AC650" s="13">
        <f t="shared" si="62"/>
        <v>89761</v>
      </c>
      <c r="AD650" s="13">
        <f t="shared" si="63"/>
        <v>324207</v>
      </c>
      <c r="AE650" s="9"/>
      <c r="AF650" s="9">
        <f t="shared" si="64"/>
        <v>10</v>
      </c>
      <c r="AG650" s="9">
        <f t="shared" si="65"/>
        <v>2023</v>
      </c>
    </row>
    <row r="651" spans="1:33" x14ac:dyDescent="0.2">
      <c r="A651" s="11">
        <v>45203</v>
      </c>
      <c r="B651" s="9">
        <v>11155</v>
      </c>
      <c r="C651" s="9">
        <v>11075</v>
      </c>
      <c r="D651" s="9">
        <v>11083</v>
      </c>
      <c r="E651" s="9">
        <v>11073</v>
      </c>
      <c r="F651" s="9">
        <v>11329</v>
      </c>
      <c r="G651" s="9">
        <v>11948</v>
      </c>
      <c r="H651" s="9">
        <v>12655</v>
      </c>
      <c r="I651" s="9">
        <v>13774</v>
      </c>
      <c r="J651" s="9">
        <v>14945</v>
      </c>
      <c r="K651" s="9">
        <v>14828</v>
      </c>
      <c r="L651" s="9">
        <v>15051</v>
      </c>
      <c r="M651" s="9">
        <v>15435</v>
      </c>
      <c r="N651" s="9">
        <v>15549</v>
      </c>
      <c r="O651" s="9">
        <v>16056</v>
      </c>
      <c r="P651" s="9">
        <v>16957</v>
      </c>
      <c r="Q651" s="9">
        <v>16947</v>
      </c>
      <c r="R651" s="9">
        <v>16661</v>
      </c>
      <c r="S651" s="9">
        <v>14778</v>
      </c>
      <c r="T651" s="9">
        <v>14366</v>
      </c>
      <c r="U651" s="9">
        <v>13017</v>
      </c>
      <c r="V651" s="9">
        <v>12444</v>
      </c>
      <c r="W651" s="9">
        <v>11582</v>
      </c>
      <c r="X651" s="9">
        <v>11602</v>
      </c>
      <c r="Y651" s="9">
        <v>11519</v>
      </c>
      <c r="AA651" s="32">
        <f t="shared" ref="AA651:AA678" si="66">WEEKDAY(A651,2)</f>
        <v>3</v>
      </c>
      <c r="AB651" s="9">
        <f t="shared" ref="AB651:AB678" si="67">IF(AND(AA651&gt;1,AA651&lt;7),SUM(I651:X651),0)</f>
        <v>233992</v>
      </c>
      <c r="AC651" s="13">
        <f t="shared" ref="AC651:AC678" si="68">SUM(B651:Y651)-AB651</f>
        <v>91837</v>
      </c>
      <c r="AD651" s="13">
        <f t="shared" ref="AD651:AD678" si="69">SUM(AB651+AC651)</f>
        <v>325829</v>
      </c>
      <c r="AE651" s="9"/>
      <c r="AF651" s="9">
        <f t="shared" ref="AF651:AF678" si="70">MONTH(A651)</f>
        <v>10</v>
      </c>
      <c r="AG651" s="9">
        <f t="shared" ref="AG651:AG678" si="71">YEAR(A651)</f>
        <v>2023</v>
      </c>
    </row>
    <row r="652" spans="1:33" x14ac:dyDescent="0.2">
      <c r="A652" s="11">
        <v>45204</v>
      </c>
      <c r="B652" s="9">
        <v>11001</v>
      </c>
      <c r="C652" s="9">
        <v>10877</v>
      </c>
      <c r="D652" s="9">
        <v>10838</v>
      </c>
      <c r="E652" s="9">
        <v>10869</v>
      </c>
      <c r="F652" s="9">
        <v>11221</v>
      </c>
      <c r="G652" s="9">
        <v>11843</v>
      </c>
      <c r="H652" s="9">
        <v>12617</v>
      </c>
      <c r="I652" s="9">
        <v>13938</v>
      </c>
      <c r="J652" s="9">
        <v>15626</v>
      </c>
      <c r="K652" s="9">
        <v>15862</v>
      </c>
      <c r="L652" s="9">
        <v>16213</v>
      </c>
      <c r="M652" s="9">
        <v>16681</v>
      </c>
      <c r="N652" s="9">
        <v>16726</v>
      </c>
      <c r="O652" s="9">
        <v>16846</v>
      </c>
      <c r="P652" s="9">
        <v>17208</v>
      </c>
      <c r="Q652" s="9">
        <v>16722</v>
      </c>
      <c r="R652" s="9">
        <v>16074</v>
      </c>
      <c r="S652" s="9">
        <v>14482</v>
      </c>
      <c r="T652" s="9">
        <v>14109</v>
      </c>
      <c r="U652" s="9">
        <v>12734</v>
      </c>
      <c r="V652" s="9">
        <v>12050</v>
      </c>
      <c r="W652" s="9">
        <v>11455</v>
      </c>
      <c r="X652" s="9">
        <v>11339</v>
      </c>
      <c r="Y652" s="9">
        <v>11304</v>
      </c>
      <c r="AA652" s="32">
        <f t="shared" si="66"/>
        <v>4</v>
      </c>
      <c r="AB652" s="9">
        <f t="shared" si="67"/>
        <v>238065</v>
      </c>
      <c r="AC652" s="13">
        <f t="shared" si="68"/>
        <v>90570</v>
      </c>
      <c r="AD652" s="13">
        <f t="shared" si="69"/>
        <v>328635</v>
      </c>
      <c r="AE652" s="9"/>
      <c r="AF652" s="9">
        <f t="shared" si="70"/>
        <v>10</v>
      </c>
      <c r="AG652" s="9">
        <f t="shared" si="71"/>
        <v>2023</v>
      </c>
    </row>
    <row r="653" spans="1:33" x14ac:dyDescent="0.2">
      <c r="A653" s="11">
        <v>45205</v>
      </c>
      <c r="B653" s="9">
        <v>10953</v>
      </c>
      <c r="C653" s="9">
        <v>10711</v>
      </c>
      <c r="D653" s="9">
        <v>10751</v>
      </c>
      <c r="E653" s="9">
        <v>10816</v>
      </c>
      <c r="F653" s="9">
        <v>11122</v>
      </c>
      <c r="G653" s="9">
        <v>11647</v>
      </c>
      <c r="H653" s="9">
        <v>12154</v>
      </c>
      <c r="I653" s="9">
        <v>13605</v>
      </c>
      <c r="J653" s="9">
        <v>15335</v>
      </c>
      <c r="K653" s="9">
        <v>15580</v>
      </c>
      <c r="L653" s="9">
        <v>15984</v>
      </c>
      <c r="M653" s="9">
        <v>16535</v>
      </c>
      <c r="N653" s="9">
        <v>16336</v>
      </c>
      <c r="O653" s="9">
        <v>16253</v>
      </c>
      <c r="P653" s="9">
        <v>16674</v>
      </c>
      <c r="Q653" s="9">
        <v>16196</v>
      </c>
      <c r="R653" s="9">
        <v>15576</v>
      </c>
      <c r="S653" s="9">
        <v>13977</v>
      </c>
      <c r="T653" s="9">
        <v>13697</v>
      </c>
      <c r="U653" s="9">
        <v>12369</v>
      </c>
      <c r="V653" s="9">
        <v>11832</v>
      </c>
      <c r="W653" s="9">
        <v>11477</v>
      </c>
      <c r="X653" s="9">
        <v>11571</v>
      </c>
      <c r="Y653" s="9">
        <v>11541</v>
      </c>
      <c r="AA653" s="32">
        <f t="shared" si="66"/>
        <v>5</v>
      </c>
      <c r="AB653" s="9">
        <f t="shared" si="67"/>
        <v>232997</v>
      </c>
      <c r="AC653" s="13">
        <f t="shared" si="68"/>
        <v>89695</v>
      </c>
      <c r="AD653" s="13">
        <f t="shared" si="69"/>
        <v>322692</v>
      </c>
      <c r="AE653" s="9"/>
      <c r="AF653" s="9">
        <f t="shared" si="70"/>
        <v>10</v>
      </c>
      <c r="AG653" s="9">
        <f t="shared" si="71"/>
        <v>2023</v>
      </c>
    </row>
    <row r="654" spans="1:33" x14ac:dyDescent="0.2">
      <c r="A654" s="11">
        <v>45206</v>
      </c>
      <c r="B654" s="9">
        <v>10936</v>
      </c>
      <c r="C654" s="9">
        <v>10822</v>
      </c>
      <c r="D654" s="9">
        <v>10781</v>
      </c>
      <c r="E654" s="9">
        <v>10682</v>
      </c>
      <c r="F654" s="9">
        <v>10770</v>
      </c>
      <c r="G654" s="9">
        <v>10984</v>
      </c>
      <c r="H654" s="9">
        <v>10947</v>
      </c>
      <c r="I654" s="9">
        <v>12068</v>
      </c>
      <c r="J654" s="9">
        <v>13776</v>
      </c>
      <c r="K654" s="9">
        <v>14234</v>
      </c>
      <c r="L654" s="9">
        <v>15003</v>
      </c>
      <c r="M654" s="9">
        <v>15624</v>
      </c>
      <c r="N654" s="9">
        <v>15723</v>
      </c>
      <c r="O654" s="9">
        <v>15852</v>
      </c>
      <c r="P654" s="9">
        <v>16338</v>
      </c>
      <c r="Q654" s="9">
        <v>15818</v>
      </c>
      <c r="R654" s="9">
        <v>15423</v>
      </c>
      <c r="S654" s="9">
        <v>13974</v>
      </c>
      <c r="T654" s="9">
        <v>13309</v>
      </c>
      <c r="U654" s="9">
        <v>11941</v>
      </c>
      <c r="V654" s="9">
        <v>11490</v>
      </c>
      <c r="W654" s="9">
        <v>11347</v>
      </c>
      <c r="X654" s="9">
        <v>11079</v>
      </c>
      <c r="Y654" s="9">
        <v>10608</v>
      </c>
      <c r="AA654" s="32">
        <f t="shared" si="66"/>
        <v>6</v>
      </c>
      <c r="AB654" s="9">
        <f t="shared" si="67"/>
        <v>222999</v>
      </c>
      <c r="AC654" s="13">
        <f t="shared" si="68"/>
        <v>86530</v>
      </c>
      <c r="AD654" s="13">
        <f t="shared" si="69"/>
        <v>309529</v>
      </c>
      <c r="AE654" s="9"/>
      <c r="AF654" s="9">
        <f t="shared" si="70"/>
        <v>10</v>
      </c>
      <c r="AG654" s="9">
        <f t="shared" si="71"/>
        <v>2023</v>
      </c>
    </row>
    <row r="655" spans="1:33" x14ac:dyDescent="0.2">
      <c r="A655" s="11">
        <v>45207</v>
      </c>
      <c r="B655" s="9">
        <v>10065</v>
      </c>
      <c r="C655" s="9">
        <v>9841</v>
      </c>
      <c r="D655" s="9">
        <v>9730</v>
      </c>
      <c r="E655" s="9">
        <v>9654</v>
      </c>
      <c r="F655" s="9">
        <v>9527</v>
      </c>
      <c r="G655" s="9">
        <v>9510</v>
      </c>
      <c r="H655" s="9">
        <v>9442</v>
      </c>
      <c r="I655" s="9">
        <v>10547</v>
      </c>
      <c r="J655" s="9">
        <v>12094</v>
      </c>
      <c r="K655" s="9">
        <v>12837</v>
      </c>
      <c r="L655" s="9">
        <v>13600</v>
      </c>
      <c r="M655" s="9">
        <v>13799</v>
      </c>
      <c r="N655" s="9">
        <v>13651</v>
      </c>
      <c r="O655" s="9">
        <v>13962</v>
      </c>
      <c r="P655" s="9">
        <v>14194</v>
      </c>
      <c r="Q655" s="9">
        <v>13973</v>
      </c>
      <c r="R655" s="9">
        <v>14191</v>
      </c>
      <c r="S655" s="9">
        <v>13217</v>
      </c>
      <c r="T655" s="9">
        <v>13195</v>
      </c>
      <c r="U655" s="9">
        <v>12088</v>
      </c>
      <c r="V655" s="9">
        <v>11573</v>
      </c>
      <c r="W655" s="9">
        <v>11274</v>
      </c>
      <c r="X655" s="9">
        <v>11177</v>
      </c>
      <c r="Y655" s="9">
        <v>11158</v>
      </c>
      <c r="AA655" s="32">
        <f t="shared" si="66"/>
        <v>7</v>
      </c>
      <c r="AB655" s="9">
        <f t="shared" si="67"/>
        <v>0</v>
      </c>
      <c r="AC655" s="13">
        <f t="shared" si="68"/>
        <v>284299</v>
      </c>
      <c r="AD655" s="13">
        <f t="shared" si="69"/>
        <v>284299</v>
      </c>
      <c r="AE655" s="9"/>
      <c r="AF655" s="9">
        <f t="shared" si="70"/>
        <v>10</v>
      </c>
      <c r="AG655" s="9">
        <f t="shared" si="71"/>
        <v>2023</v>
      </c>
    </row>
    <row r="656" spans="1:33" x14ac:dyDescent="0.2">
      <c r="A656" s="11">
        <v>45208</v>
      </c>
      <c r="B656" s="9">
        <v>10772</v>
      </c>
      <c r="C656" s="9">
        <v>10633</v>
      </c>
      <c r="D656" s="9">
        <v>10653</v>
      </c>
      <c r="E656" s="9">
        <v>10707</v>
      </c>
      <c r="F656" s="9">
        <v>11023</v>
      </c>
      <c r="G656" s="9">
        <v>11566</v>
      </c>
      <c r="H656" s="9">
        <v>11952</v>
      </c>
      <c r="I656" s="9">
        <v>12979</v>
      </c>
      <c r="J656" s="9">
        <v>14050</v>
      </c>
      <c r="K656" s="9">
        <v>13922</v>
      </c>
      <c r="L656" s="9">
        <v>14278</v>
      </c>
      <c r="M656" s="9">
        <v>14538</v>
      </c>
      <c r="N656" s="9">
        <v>14161</v>
      </c>
      <c r="O656" s="9">
        <v>14639</v>
      </c>
      <c r="P656" s="9">
        <v>14980</v>
      </c>
      <c r="Q656" s="9">
        <v>14713</v>
      </c>
      <c r="R656" s="9">
        <v>14748</v>
      </c>
      <c r="S656" s="9">
        <v>13686</v>
      </c>
      <c r="T656" s="9">
        <v>13798</v>
      </c>
      <c r="U656" s="9">
        <v>12569</v>
      </c>
      <c r="V656" s="9">
        <v>12159</v>
      </c>
      <c r="W656" s="9">
        <v>11544</v>
      </c>
      <c r="X656" s="9">
        <v>11381</v>
      </c>
      <c r="Y656" s="9">
        <v>11174</v>
      </c>
      <c r="AA656" s="32">
        <f t="shared" si="66"/>
        <v>1</v>
      </c>
      <c r="AB656" s="9">
        <f t="shared" si="67"/>
        <v>0</v>
      </c>
      <c r="AC656" s="13">
        <f t="shared" si="68"/>
        <v>306625</v>
      </c>
      <c r="AD656" s="13">
        <f t="shared" si="69"/>
        <v>306625</v>
      </c>
      <c r="AE656" s="9"/>
      <c r="AF656" s="9">
        <f t="shared" si="70"/>
        <v>10</v>
      </c>
      <c r="AG656" s="9">
        <f t="shared" si="71"/>
        <v>2023</v>
      </c>
    </row>
    <row r="657" spans="1:33" x14ac:dyDescent="0.2">
      <c r="A657" s="11">
        <v>45209</v>
      </c>
      <c r="B657" s="9">
        <v>11044</v>
      </c>
      <c r="C657" s="9">
        <v>10948</v>
      </c>
      <c r="D657" s="9">
        <v>10981</v>
      </c>
      <c r="E657" s="9">
        <v>11063</v>
      </c>
      <c r="F657" s="9">
        <v>11493</v>
      </c>
      <c r="G657" s="9">
        <v>12334</v>
      </c>
      <c r="H657" s="9">
        <v>12954</v>
      </c>
      <c r="I657" s="9">
        <v>14435</v>
      </c>
      <c r="J657" s="9">
        <v>15384</v>
      </c>
      <c r="K657" s="9">
        <v>14840</v>
      </c>
      <c r="L657" s="9">
        <v>14628</v>
      </c>
      <c r="M657" s="9">
        <v>14911</v>
      </c>
      <c r="N657" s="9">
        <v>15153</v>
      </c>
      <c r="O657" s="9">
        <v>15041</v>
      </c>
      <c r="P657" s="9">
        <v>15566</v>
      </c>
      <c r="Q657" s="9">
        <v>16012</v>
      </c>
      <c r="R657" s="9">
        <v>16055</v>
      </c>
      <c r="S657" s="9">
        <v>14858</v>
      </c>
      <c r="T657" s="9">
        <v>14265</v>
      </c>
      <c r="U657" s="9">
        <v>13013</v>
      </c>
      <c r="V657" s="9">
        <v>12335</v>
      </c>
      <c r="W657" s="9">
        <v>11593</v>
      </c>
      <c r="X657" s="9">
        <v>11444</v>
      </c>
      <c r="Y657" s="9">
        <v>11364</v>
      </c>
      <c r="AA657" s="32">
        <f t="shared" si="66"/>
        <v>2</v>
      </c>
      <c r="AB657" s="9">
        <f t="shared" si="67"/>
        <v>229533</v>
      </c>
      <c r="AC657" s="13">
        <f t="shared" si="68"/>
        <v>92181</v>
      </c>
      <c r="AD657" s="13">
        <f t="shared" si="69"/>
        <v>321714</v>
      </c>
      <c r="AE657" s="9"/>
      <c r="AF657" s="9">
        <f t="shared" si="70"/>
        <v>10</v>
      </c>
      <c r="AG657" s="9">
        <f t="shared" si="71"/>
        <v>2023</v>
      </c>
    </row>
    <row r="658" spans="1:33" x14ac:dyDescent="0.2">
      <c r="A658" s="11">
        <v>45210</v>
      </c>
      <c r="B658" s="9">
        <v>10997</v>
      </c>
      <c r="C658" s="9">
        <v>10893</v>
      </c>
      <c r="D658" s="9">
        <v>10964</v>
      </c>
      <c r="E658" s="9">
        <v>11124</v>
      </c>
      <c r="F658" s="9">
        <v>11631</v>
      </c>
      <c r="G658" s="9">
        <v>12397</v>
      </c>
      <c r="H658" s="9">
        <v>13314</v>
      </c>
      <c r="I658" s="9">
        <v>14538</v>
      </c>
      <c r="J658" s="9">
        <v>15903</v>
      </c>
      <c r="K658" s="9">
        <v>16160</v>
      </c>
      <c r="L658" s="9">
        <v>16359</v>
      </c>
      <c r="M658" s="9">
        <v>16836</v>
      </c>
      <c r="N658" s="9">
        <v>16273</v>
      </c>
      <c r="O658" s="9">
        <v>16232</v>
      </c>
      <c r="P658" s="9">
        <v>16467</v>
      </c>
      <c r="Q658" s="9">
        <v>16447</v>
      </c>
      <c r="R658" s="9">
        <v>16356</v>
      </c>
      <c r="S658" s="9">
        <v>15144</v>
      </c>
      <c r="T658" s="9">
        <v>14550</v>
      </c>
      <c r="U658" s="9">
        <v>13116</v>
      </c>
      <c r="V658" s="9">
        <v>12366</v>
      </c>
      <c r="W658" s="9">
        <v>11725</v>
      </c>
      <c r="X658" s="9">
        <v>11641</v>
      </c>
      <c r="Y658" s="9">
        <v>11561</v>
      </c>
      <c r="AA658" s="32">
        <f t="shared" si="66"/>
        <v>3</v>
      </c>
      <c r="AB658" s="9">
        <f t="shared" si="67"/>
        <v>240113</v>
      </c>
      <c r="AC658" s="13">
        <f t="shared" si="68"/>
        <v>92881</v>
      </c>
      <c r="AD658" s="13">
        <f t="shared" si="69"/>
        <v>332994</v>
      </c>
      <c r="AE658" s="9"/>
      <c r="AF658" s="9">
        <f t="shared" si="70"/>
        <v>10</v>
      </c>
      <c r="AG658" s="9">
        <f t="shared" si="71"/>
        <v>2023</v>
      </c>
    </row>
    <row r="659" spans="1:33" x14ac:dyDescent="0.2">
      <c r="A659" s="11">
        <v>45211</v>
      </c>
      <c r="B659" s="9">
        <v>11172</v>
      </c>
      <c r="C659" s="9">
        <v>11091</v>
      </c>
      <c r="D659" s="9">
        <v>11129</v>
      </c>
      <c r="E659" s="9">
        <v>11186</v>
      </c>
      <c r="F659" s="9">
        <v>11555</v>
      </c>
      <c r="G659" s="9">
        <v>12286</v>
      </c>
      <c r="H659" s="9">
        <v>13125</v>
      </c>
      <c r="I659" s="9">
        <v>14474</v>
      </c>
      <c r="J659" s="9">
        <v>16028</v>
      </c>
      <c r="K659" s="9">
        <v>16030</v>
      </c>
      <c r="L659" s="9">
        <v>16118</v>
      </c>
      <c r="M659" s="9">
        <v>16399</v>
      </c>
      <c r="N659" s="9">
        <v>16615</v>
      </c>
      <c r="O659" s="9">
        <v>16708</v>
      </c>
      <c r="P659" s="9">
        <v>17169</v>
      </c>
      <c r="Q659" s="9">
        <v>16500</v>
      </c>
      <c r="R659" s="9">
        <v>16137</v>
      </c>
      <c r="S659" s="9">
        <v>14686</v>
      </c>
      <c r="T659" s="9">
        <v>14349</v>
      </c>
      <c r="U659" s="9">
        <v>13077</v>
      </c>
      <c r="V659" s="9">
        <v>12318</v>
      </c>
      <c r="W659" s="9">
        <v>11817</v>
      </c>
      <c r="X659" s="9">
        <v>11752</v>
      </c>
      <c r="Y659" s="9">
        <v>11646</v>
      </c>
      <c r="AA659" s="32">
        <f t="shared" si="66"/>
        <v>4</v>
      </c>
      <c r="AB659" s="9">
        <f t="shared" si="67"/>
        <v>240177</v>
      </c>
      <c r="AC659" s="13">
        <f t="shared" si="68"/>
        <v>93190</v>
      </c>
      <c r="AD659" s="13">
        <f t="shared" si="69"/>
        <v>333367</v>
      </c>
      <c r="AE659" s="9"/>
      <c r="AF659" s="9">
        <f t="shared" si="70"/>
        <v>10</v>
      </c>
      <c r="AG659" s="9">
        <f t="shared" si="71"/>
        <v>2023</v>
      </c>
    </row>
    <row r="660" spans="1:33" x14ac:dyDescent="0.2">
      <c r="A660" s="11">
        <v>45212</v>
      </c>
      <c r="B660" s="9">
        <v>11293</v>
      </c>
      <c r="C660" s="9">
        <v>11175</v>
      </c>
      <c r="D660" s="9">
        <v>11225</v>
      </c>
      <c r="E660" s="9">
        <v>11297</v>
      </c>
      <c r="F660" s="9">
        <v>11750</v>
      </c>
      <c r="G660" s="9">
        <v>12521</v>
      </c>
      <c r="H660" s="9">
        <v>13420</v>
      </c>
      <c r="I660" s="9">
        <v>14704</v>
      </c>
      <c r="J660" s="9">
        <v>15594</v>
      </c>
      <c r="K660" s="9">
        <v>14988</v>
      </c>
      <c r="L660" s="9">
        <v>15015</v>
      </c>
      <c r="M660" s="9">
        <v>16106</v>
      </c>
      <c r="N660" s="9">
        <v>16572</v>
      </c>
      <c r="O660" s="9">
        <v>16311</v>
      </c>
      <c r="P660" s="9">
        <v>16861</v>
      </c>
      <c r="Q660" s="9">
        <v>16651</v>
      </c>
      <c r="R660" s="9">
        <v>16226</v>
      </c>
      <c r="S660" s="9">
        <v>14608</v>
      </c>
      <c r="T660" s="9">
        <v>14144</v>
      </c>
      <c r="U660" s="9">
        <v>12853</v>
      </c>
      <c r="V660" s="9">
        <v>12227</v>
      </c>
      <c r="W660" s="9">
        <v>11905</v>
      </c>
      <c r="X660" s="9">
        <v>12017</v>
      </c>
      <c r="Y660" s="9">
        <v>11974</v>
      </c>
      <c r="AA660" s="32">
        <f t="shared" si="66"/>
        <v>5</v>
      </c>
      <c r="AB660" s="9">
        <f t="shared" si="67"/>
        <v>236782</v>
      </c>
      <c r="AC660" s="13">
        <f t="shared" si="68"/>
        <v>94655</v>
      </c>
      <c r="AD660" s="13">
        <f t="shared" si="69"/>
        <v>331437</v>
      </c>
      <c r="AE660" s="9"/>
      <c r="AF660" s="9">
        <f t="shared" si="70"/>
        <v>10</v>
      </c>
      <c r="AG660" s="9">
        <f t="shared" si="71"/>
        <v>2023</v>
      </c>
    </row>
    <row r="661" spans="1:33" x14ac:dyDescent="0.2">
      <c r="A661" s="11">
        <v>45213</v>
      </c>
      <c r="B661" s="9">
        <v>11334</v>
      </c>
      <c r="C661" s="9">
        <v>11390</v>
      </c>
      <c r="D661" s="9">
        <v>11402</v>
      </c>
      <c r="E661" s="9">
        <v>11302</v>
      </c>
      <c r="F661" s="9">
        <v>11439</v>
      </c>
      <c r="G661" s="9">
        <v>11757</v>
      </c>
      <c r="H661" s="9">
        <v>11862</v>
      </c>
      <c r="I661" s="9">
        <v>13036</v>
      </c>
      <c r="J661" s="9">
        <v>14134</v>
      </c>
      <c r="K661" s="9">
        <v>13575</v>
      </c>
      <c r="L661" s="9">
        <v>13045</v>
      </c>
      <c r="M661" s="9">
        <v>13348</v>
      </c>
      <c r="N661" s="9">
        <v>13926</v>
      </c>
      <c r="O661" s="9">
        <v>13949</v>
      </c>
      <c r="P661" s="9">
        <v>14475</v>
      </c>
      <c r="Q661" s="9">
        <v>14079</v>
      </c>
      <c r="R661" s="9">
        <v>13985</v>
      </c>
      <c r="S661" s="9">
        <v>13197</v>
      </c>
      <c r="T661" s="9">
        <v>13302</v>
      </c>
      <c r="U661" s="9">
        <v>12112</v>
      </c>
      <c r="V661" s="9">
        <v>11857</v>
      </c>
      <c r="W661" s="9">
        <v>11590</v>
      </c>
      <c r="X661" s="9">
        <v>11611</v>
      </c>
      <c r="Y661" s="9">
        <v>11658</v>
      </c>
      <c r="AA661" s="32">
        <f t="shared" si="66"/>
        <v>6</v>
      </c>
      <c r="AB661" s="9">
        <f t="shared" si="67"/>
        <v>211221</v>
      </c>
      <c r="AC661" s="13">
        <f t="shared" si="68"/>
        <v>92144</v>
      </c>
      <c r="AD661" s="13">
        <f t="shared" si="69"/>
        <v>303365</v>
      </c>
      <c r="AE661" s="9"/>
      <c r="AF661" s="9">
        <f t="shared" si="70"/>
        <v>10</v>
      </c>
      <c r="AG661" s="9">
        <f t="shared" si="71"/>
        <v>2023</v>
      </c>
    </row>
    <row r="662" spans="1:33" x14ac:dyDescent="0.2">
      <c r="A662" s="11">
        <v>45214</v>
      </c>
      <c r="B662" s="9">
        <v>11329</v>
      </c>
      <c r="C662" s="9">
        <v>11235</v>
      </c>
      <c r="D662" s="9">
        <v>11233</v>
      </c>
      <c r="E662" s="9">
        <v>11304</v>
      </c>
      <c r="F662" s="9">
        <v>11373</v>
      </c>
      <c r="G662" s="9">
        <v>11574</v>
      </c>
      <c r="H662" s="9">
        <v>11621</v>
      </c>
      <c r="I662" s="9">
        <v>12890</v>
      </c>
      <c r="J662" s="9">
        <v>14075</v>
      </c>
      <c r="K662" s="9">
        <v>13461</v>
      </c>
      <c r="L662" s="9">
        <v>13580</v>
      </c>
      <c r="M662" s="9">
        <v>14399</v>
      </c>
      <c r="N662" s="9">
        <v>14966</v>
      </c>
      <c r="O662" s="9">
        <v>15397</v>
      </c>
      <c r="P662" s="9">
        <v>15905</v>
      </c>
      <c r="Q662" s="9">
        <v>15669</v>
      </c>
      <c r="R662" s="9">
        <v>15727</v>
      </c>
      <c r="S662" s="9">
        <v>14644</v>
      </c>
      <c r="T662" s="9">
        <v>14341</v>
      </c>
      <c r="U662" s="9">
        <v>12924</v>
      </c>
      <c r="V662" s="9">
        <v>12308</v>
      </c>
      <c r="W662" s="9">
        <v>11794</v>
      </c>
      <c r="X662" s="9">
        <v>11473</v>
      </c>
      <c r="Y662" s="9">
        <v>11391</v>
      </c>
      <c r="AA662" s="32">
        <f t="shared" si="66"/>
        <v>7</v>
      </c>
      <c r="AB662" s="9">
        <f t="shared" si="67"/>
        <v>0</v>
      </c>
      <c r="AC662" s="13">
        <f t="shared" si="68"/>
        <v>314613</v>
      </c>
      <c r="AD662" s="13">
        <f t="shared" si="69"/>
        <v>314613</v>
      </c>
      <c r="AE662" s="9"/>
      <c r="AF662" s="9">
        <f t="shared" si="70"/>
        <v>10</v>
      </c>
      <c r="AG662" s="9">
        <f t="shared" si="71"/>
        <v>2023</v>
      </c>
    </row>
    <row r="663" spans="1:33" x14ac:dyDescent="0.2">
      <c r="A663" s="11">
        <v>45215</v>
      </c>
      <c r="B663" s="9">
        <v>11387</v>
      </c>
      <c r="C663" s="9">
        <v>11269</v>
      </c>
      <c r="D663" s="9">
        <v>11354</v>
      </c>
      <c r="E663" s="9">
        <v>11430</v>
      </c>
      <c r="F663" s="9">
        <v>11877</v>
      </c>
      <c r="G663" s="9">
        <v>12630</v>
      </c>
      <c r="H663" s="9">
        <v>13548</v>
      </c>
      <c r="I663" s="9">
        <v>15070</v>
      </c>
      <c r="J663" s="9">
        <v>16644</v>
      </c>
      <c r="K663" s="9">
        <v>17053</v>
      </c>
      <c r="L663" s="9">
        <v>17536</v>
      </c>
      <c r="M663" s="9">
        <v>17865</v>
      </c>
      <c r="N663" s="9">
        <v>17690</v>
      </c>
      <c r="O663" s="9">
        <v>17275</v>
      </c>
      <c r="P663" s="9">
        <v>17942</v>
      </c>
      <c r="Q663" s="9">
        <v>17617</v>
      </c>
      <c r="R663" s="9">
        <v>17266</v>
      </c>
      <c r="S663" s="9">
        <v>15790</v>
      </c>
      <c r="T663" s="9">
        <v>15160</v>
      </c>
      <c r="U663" s="9">
        <v>13556</v>
      </c>
      <c r="V663" s="9">
        <v>12668</v>
      </c>
      <c r="W663" s="9">
        <v>11976</v>
      </c>
      <c r="X663" s="9">
        <v>11892</v>
      </c>
      <c r="Y663" s="9">
        <v>11828</v>
      </c>
      <c r="AA663" s="32">
        <f t="shared" si="66"/>
        <v>1</v>
      </c>
      <c r="AB663" s="9">
        <f t="shared" si="67"/>
        <v>0</v>
      </c>
      <c r="AC663" s="13">
        <f t="shared" si="68"/>
        <v>348323</v>
      </c>
      <c r="AD663" s="13">
        <f t="shared" si="69"/>
        <v>348323</v>
      </c>
      <c r="AE663" s="9"/>
      <c r="AF663" s="9">
        <f t="shared" si="70"/>
        <v>10</v>
      </c>
      <c r="AG663" s="9">
        <f t="shared" si="71"/>
        <v>2023</v>
      </c>
    </row>
    <row r="664" spans="1:33" x14ac:dyDescent="0.2">
      <c r="A664" s="11">
        <v>45216</v>
      </c>
      <c r="B664" s="9">
        <v>11531</v>
      </c>
      <c r="C664" s="9">
        <v>11546</v>
      </c>
      <c r="D664" s="9">
        <v>11585</v>
      </c>
      <c r="E664" s="9">
        <v>11706</v>
      </c>
      <c r="F664" s="9">
        <v>12151</v>
      </c>
      <c r="G664" s="9">
        <v>12911</v>
      </c>
      <c r="H664" s="9">
        <v>13835</v>
      </c>
      <c r="I664" s="9">
        <v>15230</v>
      </c>
      <c r="J664" s="9">
        <v>16824</v>
      </c>
      <c r="K664" s="9">
        <v>16824</v>
      </c>
      <c r="L664" s="9">
        <v>16836</v>
      </c>
      <c r="M664" s="9">
        <v>17022</v>
      </c>
      <c r="N664" s="9">
        <v>17302</v>
      </c>
      <c r="O664" s="9">
        <v>17381</v>
      </c>
      <c r="P664" s="9">
        <v>17769</v>
      </c>
      <c r="Q664" s="9">
        <v>17320</v>
      </c>
      <c r="R664" s="9">
        <v>16926</v>
      </c>
      <c r="S664" s="9">
        <v>15663</v>
      </c>
      <c r="T664" s="9">
        <v>15280</v>
      </c>
      <c r="U664" s="9">
        <v>13803</v>
      </c>
      <c r="V664" s="9">
        <v>13027</v>
      </c>
      <c r="W664" s="9">
        <v>12370</v>
      </c>
      <c r="X664" s="9">
        <v>12233</v>
      </c>
      <c r="Y664" s="9">
        <v>12222</v>
      </c>
      <c r="AA664" s="32">
        <f t="shared" si="66"/>
        <v>2</v>
      </c>
      <c r="AB664" s="9">
        <f t="shared" si="67"/>
        <v>251810</v>
      </c>
      <c r="AC664" s="13">
        <f t="shared" si="68"/>
        <v>97487</v>
      </c>
      <c r="AD664" s="13">
        <f t="shared" si="69"/>
        <v>349297</v>
      </c>
      <c r="AE664" s="9"/>
      <c r="AF664" s="9">
        <f t="shared" si="70"/>
        <v>10</v>
      </c>
      <c r="AG664" s="9">
        <f t="shared" si="71"/>
        <v>2023</v>
      </c>
    </row>
    <row r="665" spans="1:33" x14ac:dyDescent="0.2">
      <c r="A665" s="11">
        <v>45217</v>
      </c>
      <c r="B665" s="9">
        <v>11836</v>
      </c>
      <c r="C665" s="9">
        <v>11772</v>
      </c>
      <c r="D665" s="9">
        <v>11847</v>
      </c>
      <c r="E665" s="9">
        <v>11963</v>
      </c>
      <c r="F665" s="9">
        <v>12419</v>
      </c>
      <c r="G665" s="9">
        <v>13284</v>
      </c>
      <c r="H665" s="9">
        <v>14202</v>
      </c>
      <c r="I665" s="9">
        <v>15504</v>
      </c>
      <c r="J665" s="9">
        <v>16661</v>
      </c>
      <c r="K665" s="9">
        <v>16316</v>
      </c>
      <c r="L665" s="9">
        <v>15833</v>
      </c>
      <c r="M665" s="9">
        <v>15608</v>
      </c>
      <c r="N665" s="9">
        <v>15643</v>
      </c>
      <c r="O665" s="9">
        <v>16672</v>
      </c>
      <c r="P665" s="9">
        <v>17155</v>
      </c>
      <c r="Q665" s="9">
        <v>16982</v>
      </c>
      <c r="R665" s="9">
        <v>16723</v>
      </c>
      <c r="S665" s="9">
        <v>15460</v>
      </c>
      <c r="T665" s="9">
        <v>15146</v>
      </c>
      <c r="U665" s="9">
        <v>13649</v>
      </c>
      <c r="V665" s="9">
        <v>12866</v>
      </c>
      <c r="W665" s="9">
        <v>12273</v>
      </c>
      <c r="X665" s="9">
        <v>12062</v>
      </c>
      <c r="Y665" s="9">
        <v>11974</v>
      </c>
      <c r="AA665" s="32">
        <f t="shared" si="66"/>
        <v>3</v>
      </c>
      <c r="AB665" s="9">
        <f t="shared" si="67"/>
        <v>244553</v>
      </c>
      <c r="AC665" s="13">
        <f t="shared" si="68"/>
        <v>99297</v>
      </c>
      <c r="AD665" s="13">
        <f t="shared" si="69"/>
        <v>343850</v>
      </c>
      <c r="AE665" s="9"/>
      <c r="AF665" s="9">
        <f t="shared" si="70"/>
        <v>10</v>
      </c>
      <c r="AG665" s="9">
        <f t="shared" si="71"/>
        <v>2023</v>
      </c>
    </row>
    <row r="666" spans="1:33" x14ac:dyDescent="0.2">
      <c r="A666" s="11">
        <v>45218</v>
      </c>
      <c r="B666" s="9">
        <v>11508</v>
      </c>
      <c r="C666" s="9">
        <v>11425</v>
      </c>
      <c r="D666" s="9">
        <v>11515</v>
      </c>
      <c r="E666" s="9">
        <v>11617</v>
      </c>
      <c r="F666" s="9">
        <v>12041</v>
      </c>
      <c r="G666" s="9">
        <v>12810</v>
      </c>
      <c r="H666" s="9">
        <v>13845</v>
      </c>
      <c r="I666" s="9">
        <v>15124</v>
      </c>
      <c r="J666" s="9">
        <v>16458</v>
      </c>
      <c r="K666" s="9">
        <v>16237</v>
      </c>
      <c r="L666" s="9">
        <v>15158</v>
      </c>
      <c r="M666" s="9">
        <v>15215</v>
      </c>
      <c r="N666" s="9">
        <v>15429</v>
      </c>
      <c r="O666" s="9">
        <v>15229</v>
      </c>
      <c r="P666" s="9">
        <v>16036</v>
      </c>
      <c r="Q666" s="9">
        <v>16094</v>
      </c>
      <c r="R666" s="9">
        <v>15902</v>
      </c>
      <c r="S666" s="9">
        <v>14933</v>
      </c>
      <c r="T666" s="9">
        <v>14690</v>
      </c>
      <c r="U666" s="9">
        <v>13266</v>
      </c>
      <c r="V666" s="9">
        <v>12681</v>
      </c>
      <c r="W666" s="9">
        <v>12051</v>
      </c>
      <c r="X666" s="9">
        <v>11942</v>
      </c>
      <c r="Y666" s="9">
        <v>11878</v>
      </c>
      <c r="AA666" s="32">
        <f t="shared" si="66"/>
        <v>4</v>
      </c>
      <c r="AB666" s="9">
        <f t="shared" si="67"/>
        <v>236445</v>
      </c>
      <c r="AC666" s="13">
        <f t="shared" si="68"/>
        <v>96639</v>
      </c>
      <c r="AD666" s="13">
        <f t="shared" si="69"/>
        <v>333084</v>
      </c>
      <c r="AE666" s="9"/>
      <c r="AF666" s="9">
        <f t="shared" si="70"/>
        <v>10</v>
      </c>
      <c r="AG666" s="9">
        <f t="shared" si="71"/>
        <v>2023</v>
      </c>
    </row>
    <row r="667" spans="1:33" x14ac:dyDescent="0.2">
      <c r="A667" s="11">
        <v>45219</v>
      </c>
      <c r="B667" s="9">
        <v>11308</v>
      </c>
      <c r="C667" s="9">
        <v>11186</v>
      </c>
      <c r="D667" s="9">
        <v>11244</v>
      </c>
      <c r="E667" s="9">
        <v>11351</v>
      </c>
      <c r="F667" s="9">
        <v>11754</v>
      </c>
      <c r="G667" s="9">
        <v>12486</v>
      </c>
      <c r="H667" s="9">
        <v>13233</v>
      </c>
      <c r="I667" s="9">
        <v>14486</v>
      </c>
      <c r="J667" s="9">
        <v>15836</v>
      </c>
      <c r="K667" s="9">
        <v>15899</v>
      </c>
      <c r="L667" s="9">
        <v>15928</v>
      </c>
      <c r="M667" s="9">
        <v>16257</v>
      </c>
      <c r="N667" s="9">
        <v>15927</v>
      </c>
      <c r="O667" s="9">
        <v>16351</v>
      </c>
      <c r="P667" s="9">
        <v>17300</v>
      </c>
      <c r="Q667" s="9">
        <v>16908</v>
      </c>
      <c r="R667" s="9">
        <v>16294</v>
      </c>
      <c r="S667" s="9">
        <v>14839</v>
      </c>
      <c r="T667" s="9">
        <v>13998</v>
      </c>
      <c r="U667" s="9">
        <v>12571</v>
      </c>
      <c r="V667" s="9">
        <v>11945</v>
      </c>
      <c r="W667" s="9">
        <v>11556</v>
      </c>
      <c r="X667" s="9">
        <v>11637</v>
      </c>
      <c r="Y667" s="9">
        <v>11775</v>
      </c>
      <c r="AA667" s="32">
        <f t="shared" si="66"/>
        <v>5</v>
      </c>
      <c r="AB667" s="9">
        <f t="shared" si="67"/>
        <v>237732</v>
      </c>
      <c r="AC667" s="13">
        <f t="shared" si="68"/>
        <v>94337</v>
      </c>
      <c r="AD667" s="13">
        <f t="shared" si="69"/>
        <v>332069</v>
      </c>
      <c r="AE667" s="9"/>
      <c r="AF667" s="9">
        <f t="shared" si="70"/>
        <v>10</v>
      </c>
      <c r="AG667" s="9">
        <f t="shared" si="71"/>
        <v>2023</v>
      </c>
    </row>
    <row r="668" spans="1:33" x14ac:dyDescent="0.2">
      <c r="A668" s="11">
        <v>45220</v>
      </c>
      <c r="B668" s="9">
        <v>11183</v>
      </c>
      <c r="C668" s="9">
        <v>11076</v>
      </c>
      <c r="D668" s="9">
        <v>11021</v>
      </c>
      <c r="E668" s="9">
        <v>10962</v>
      </c>
      <c r="F668" s="9">
        <v>10958</v>
      </c>
      <c r="G668" s="9">
        <v>11300</v>
      </c>
      <c r="H668" s="9">
        <v>11305</v>
      </c>
      <c r="I668" s="9">
        <v>12283</v>
      </c>
      <c r="J668" s="9">
        <v>13808</v>
      </c>
      <c r="K668" s="9">
        <v>14166</v>
      </c>
      <c r="L668" s="9">
        <v>14686</v>
      </c>
      <c r="M668" s="9">
        <v>15269</v>
      </c>
      <c r="N668" s="9">
        <v>15242</v>
      </c>
      <c r="O668" s="9">
        <v>15617</v>
      </c>
      <c r="P668" s="9">
        <v>15969</v>
      </c>
      <c r="Q668" s="9">
        <v>15732</v>
      </c>
      <c r="R668" s="9">
        <v>15646</v>
      </c>
      <c r="S668" s="9">
        <v>14307</v>
      </c>
      <c r="T668" s="9">
        <v>13492</v>
      </c>
      <c r="U668" s="9">
        <v>12180</v>
      </c>
      <c r="V668" s="9">
        <v>11635</v>
      </c>
      <c r="W668" s="9">
        <v>11492</v>
      </c>
      <c r="X668" s="9">
        <v>11467</v>
      </c>
      <c r="Y668" s="9">
        <v>11585</v>
      </c>
      <c r="AA668" s="32">
        <f t="shared" si="66"/>
        <v>6</v>
      </c>
      <c r="AB668" s="9">
        <f t="shared" si="67"/>
        <v>222991</v>
      </c>
      <c r="AC668" s="13">
        <f t="shared" si="68"/>
        <v>89390</v>
      </c>
      <c r="AD668" s="13">
        <f t="shared" si="69"/>
        <v>312381</v>
      </c>
      <c r="AE668" s="9"/>
      <c r="AF668" s="9">
        <f t="shared" si="70"/>
        <v>10</v>
      </c>
      <c r="AG668" s="9">
        <f t="shared" si="71"/>
        <v>2023</v>
      </c>
    </row>
    <row r="669" spans="1:33" x14ac:dyDescent="0.2">
      <c r="A669" s="11">
        <v>45221</v>
      </c>
      <c r="B669" s="9">
        <v>11139</v>
      </c>
      <c r="C669" s="9">
        <v>11067</v>
      </c>
      <c r="D669" s="9">
        <v>11005</v>
      </c>
      <c r="E669" s="9">
        <v>10893</v>
      </c>
      <c r="F669" s="9">
        <v>10907</v>
      </c>
      <c r="G669" s="9">
        <v>11080</v>
      </c>
      <c r="H669" s="9">
        <v>10999</v>
      </c>
      <c r="I669" s="9">
        <v>12108</v>
      </c>
      <c r="J669" s="9">
        <v>13968</v>
      </c>
      <c r="K669" s="9">
        <v>14658</v>
      </c>
      <c r="L669" s="9">
        <v>15488</v>
      </c>
      <c r="M669" s="9">
        <v>16189</v>
      </c>
      <c r="N669" s="9">
        <v>16422</v>
      </c>
      <c r="O669" s="9">
        <v>16741</v>
      </c>
      <c r="P669" s="9">
        <v>17342</v>
      </c>
      <c r="Q669" s="9">
        <v>16857</v>
      </c>
      <c r="R669" s="9">
        <v>16751</v>
      </c>
      <c r="S669" s="9">
        <v>15350</v>
      </c>
      <c r="T669" s="9">
        <v>14566</v>
      </c>
      <c r="U669" s="9">
        <v>13015</v>
      </c>
      <c r="V669" s="9">
        <v>12411</v>
      </c>
      <c r="W669" s="9">
        <v>11971</v>
      </c>
      <c r="X669" s="9">
        <v>11827</v>
      </c>
      <c r="Y669" s="9">
        <v>11860</v>
      </c>
      <c r="AA669" s="32">
        <f t="shared" si="66"/>
        <v>7</v>
      </c>
      <c r="AB669" s="9">
        <f t="shared" si="67"/>
        <v>0</v>
      </c>
      <c r="AC669" s="13">
        <f t="shared" si="68"/>
        <v>324614</v>
      </c>
      <c r="AD669" s="13">
        <f t="shared" si="69"/>
        <v>324614</v>
      </c>
      <c r="AE669" s="9"/>
      <c r="AF669" s="9">
        <f t="shared" si="70"/>
        <v>10</v>
      </c>
      <c r="AG669" s="9">
        <f t="shared" si="71"/>
        <v>2023</v>
      </c>
    </row>
    <row r="670" spans="1:33" x14ac:dyDescent="0.2">
      <c r="A670" s="11">
        <v>45222</v>
      </c>
      <c r="B670" s="9">
        <v>11652</v>
      </c>
      <c r="C670" s="9">
        <v>11468</v>
      </c>
      <c r="D670" s="9">
        <v>11534</v>
      </c>
      <c r="E670" s="9">
        <v>11641</v>
      </c>
      <c r="F670" s="9">
        <v>12076</v>
      </c>
      <c r="G670" s="9">
        <v>12915</v>
      </c>
      <c r="H670" s="9">
        <v>13877</v>
      </c>
      <c r="I670" s="9">
        <v>15262</v>
      </c>
      <c r="J670" s="9">
        <v>16571</v>
      </c>
      <c r="K670" s="9">
        <v>16434</v>
      </c>
      <c r="L670" s="9">
        <v>16280</v>
      </c>
      <c r="M670" s="9">
        <v>16031</v>
      </c>
      <c r="N670" s="9">
        <v>16187</v>
      </c>
      <c r="O670" s="9">
        <v>16642</v>
      </c>
      <c r="P670" s="9">
        <v>17659</v>
      </c>
      <c r="Q670" s="9">
        <v>16976</v>
      </c>
      <c r="R670" s="9">
        <v>16729</v>
      </c>
      <c r="S670" s="9">
        <v>15658</v>
      </c>
      <c r="T670" s="9">
        <v>15264</v>
      </c>
      <c r="U670" s="9">
        <v>13712</v>
      </c>
      <c r="V670" s="9">
        <v>12971</v>
      </c>
      <c r="W670" s="9">
        <v>12344</v>
      </c>
      <c r="X670" s="9">
        <v>12383</v>
      </c>
      <c r="Y670" s="9">
        <v>12455</v>
      </c>
      <c r="AA670" s="32">
        <f t="shared" si="66"/>
        <v>1</v>
      </c>
      <c r="AB670" s="9">
        <f t="shared" si="67"/>
        <v>0</v>
      </c>
      <c r="AC670" s="13">
        <f t="shared" si="68"/>
        <v>344721</v>
      </c>
      <c r="AD670" s="13">
        <f t="shared" si="69"/>
        <v>344721</v>
      </c>
      <c r="AE670" s="9"/>
      <c r="AF670" s="9">
        <f t="shared" si="70"/>
        <v>10</v>
      </c>
      <c r="AG670" s="9">
        <f t="shared" si="71"/>
        <v>2023</v>
      </c>
    </row>
    <row r="671" spans="1:33" x14ac:dyDescent="0.2">
      <c r="A671" s="11">
        <v>45223</v>
      </c>
      <c r="B671" s="9">
        <v>12134</v>
      </c>
      <c r="C671" s="9">
        <v>12101</v>
      </c>
      <c r="D671" s="9">
        <v>12249</v>
      </c>
      <c r="E671" s="9">
        <v>12391</v>
      </c>
      <c r="F671" s="9">
        <v>12909</v>
      </c>
      <c r="G671" s="9">
        <v>13852</v>
      </c>
      <c r="H671" s="9">
        <v>14819</v>
      </c>
      <c r="I671" s="9">
        <v>16096</v>
      </c>
      <c r="J671" s="9">
        <v>16874</v>
      </c>
      <c r="K671" s="9">
        <v>15897</v>
      </c>
      <c r="L671" s="9">
        <v>15298</v>
      </c>
      <c r="M671" s="9">
        <v>15241</v>
      </c>
      <c r="N671" s="9">
        <v>15529</v>
      </c>
      <c r="O671" s="9">
        <v>15682</v>
      </c>
      <c r="P671" s="9">
        <v>16517</v>
      </c>
      <c r="Q671" s="9">
        <v>16979</v>
      </c>
      <c r="R671" s="9">
        <v>16682</v>
      </c>
      <c r="S671" s="9">
        <v>15664</v>
      </c>
      <c r="T671" s="9">
        <v>15243</v>
      </c>
      <c r="U671" s="9">
        <v>13667</v>
      </c>
      <c r="V671" s="9">
        <v>12788</v>
      </c>
      <c r="W671" s="9">
        <v>12218</v>
      </c>
      <c r="X671" s="9">
        <v>12074</v>
      </c>
      <c r="Y671" s="9">
        <v>12151</v>
      </c>
      <c r="AA671" s="32">
        <f t="shared" si="66"/>
        <v>2</v>
      </c>
      <c r="AB671" s="9">
        <f t="shared" si="67"/>
        <v>242449</v>
      </c>
      <c r="AC671" s="13">
        <f t="shared" si="68"/>
        <v>102606</v>
      </c>
      <c r="AD671" s="13">
        <f t="shared" si="69"/>
        <v>345055</v>
      </c>
      <c r="AE671" s="9"/>
      <c r="AF671" s="9">
        <f t="shared" si="70"/>
        <v>10</v>
      </c>
      <c r="AG671" s="9">
        <f t="shared" si="71"/>
        <v>2023</v>
      </c>
    </row>
    <row r="672" spans="1:33" x14ac:dyDescent="0.2">
      <c r="A672" s="11">
        <v>45224</v>
      </c>
      <c r="B672" s="9">
        <v>11921</v>
      </c>
      <c r="C672" s="9">
        <v>11803</v>
      </c>
      <c r="D672" s="9">
        <v>11884</v>
      </c>
      <c r="E672" s="9">
        <v>11955</v>
      </c>
      <c r="F672" s="9">
        <v>12328</v>
      </c>
      <c r="G672" s="9">
        <v>13071</v>
      </c>
      <c r="H672" s="9">
        <v>14019</v>
      </c>
      <c r="I672" s="9">
        <v>15223</v>
      </c>
      <c r="J672" s="9">
        <v>16167</v>
      </c>
      <c r="K672" s="9">
        <v>15519</v>
      </c>
      <c r="L672" s="9">
        <v>14907</v>
      </c>
      <c r="M672" s="9">
        <v>15302</v>
      </c>
      <c r="N672" s="9">
        <v>16260</v>
      </c>
      <c r="O672" s="9">
        <v>16458</v>
      </c>
      <c r="P672" s="9">
        <v>16953</v>
      </c>
      <c r="Q672" s="9">
        <v>17017</v>
      </c>
      <c r="R672" s="9">
        <v>16907</v>
      </c>
      <c r="S672" s="9">
        <v>15682</v>
      </c>
      <c r="T672" s="9">
        <v>14812</v>
      </c>
      <c r="U672" s="9">
        <v>13186</v>
      </c>
      <c r="V672" s="9">
        <v>12306</v>
      </c>
      <c r="W672" s="9">
        <v>11641</v>
      </c>
      <c r="X672" s="9">
        <v>11616</v>
      </c>
      <c r="Y672" s="9">
        <v>11655</v>
      </c>
      <c r="AA672" s="32">
        <f t="shared" si="66"/>
        <v>3</v>
      </c>
      <c r="AB672" s="9">
        <f t="shared" si="67"/>
        <v>239956</v>
      </c>
      <c r="AC672" s="13">
        <f t="shared" si="68"/>
        <v>98636</v>
      </c>
      <c r="AD672" s="13">
        <f t="shared" si="69"/>
        <v>338592</v>
      </c>
      <c r="AE672" s="9"/>
      <c r="AF672" s="9">
        <f t="shared" si="70"/>
        <v>10</v>
      </c>
      <c r="AG672" s="9">
        <f t="shared" si="71"/>
        <v>2023</v>
      </c>
    </row>
    <row r="673" spans="1:33" x14ac:dyDescent="0.2">
      <c r="A673" s="11">
        <v>45225</v>
      </c>
      <c r="B673" s="9">
        <v>11311</v>
      </c>
      <c r="C673" s="9">
        <v>11246</v>
      </c>
      <c r="D673" s="9">
        <v>11282</v>
      </c>
      <c r="E673" s="9">
        <v>11393</v>
      </c>
      <c r="F673" s="9">
        <v>11757</v>
      </c>
      <c r="G673" s="9">
        <v>12505</v>
      </c>
      <c r="H673" s="9">
        <v>13471</v>
      </c>
      <c r="I673" s="9">
        <v>14631</v>
      </c>
      <c r="J673" s="9">
        <v>15858</v>
      </c>
      <c r="K673" s="9">
        <v>15617</v>
      </c>
      <c r="L673" s="9">
        <v>15752</v>
      </c>
      <c r="M673" s="9">
        <v>16548</v>
      </c>
      <c r="N673" s="9">
        <v>16983</v>
      </c>
      <c r="O673" s="9">
        <v>16948</v>
      </c>
      <c r="P673" s="9">
        <v>17352</v>
      </c>
      <c r="Q673" s="9">
        <v>16666</v>
      </c>
      <c r="R673" s="9">
        <v>16240</v>
      </c>
      <c r="S673" s="9">
        <v>15079</v>
      </c>
      <c r="T673" s="9">
        <v>14465</v>
      </c>
      <c r="U673" s="9">
        <v>12844</v>
      </c>
      <c r="V673" s="9">
        <v>12188</v>
      </c>
      <c r="W673" s="9">
        <v>11561</v>
      </c>
      <c r="X673" s="9">
        <v>11491</v>
      </c>
      <c r="Y673" s="9">
        <v>11383</v>
      </c>
      <c r="AA673" s="32">
        <f t="shared" si="66"/>
        <v>4</v>
      </c>
      <c r="AB673" s="9">
        <f t="shared" si="67"/>
        <v>240223</v>
      </c>
      <c r="AC673" s="13">
        <f t="shared" si="68"/>
        <v>94348</v>
      </c>
      <c r="AD673" s="13">
        <f t="shared" si="69"/>
        <v>334571</v>
      </c>
      <c r="AE673" s="9"/>
      <c r="AF673" s="9">
        <f t="shared" si="70"/>
        <v>10</v>
      </c>
      <c r="AG673" s="9">
        <f t="shared" si="71"/>
        <v>2023</v>
      </c>
    </row>
    <row r="674" spans="1:33" x14ac:dyDescent="0.2">
      <c r="A674" s="11">
        <v>45226</v>
      </c>
      <c r="B674" s="9">
        <v>11173</v>
      </c>
      <c r="C674" s="9">
        <v>11096</v>
      </c>
      <c r="D674" s="9">
        <v>11122</v>
      </c>
      <c r="E674" s="9">
        <v>11226</v>
      </c>
      <c r="F674" s="9">
        <v>11652</v>
      </c>
      <c r="G674" s="9">
        <v>12304</v>
      </c>
      <c r="H674" s="9">
        <v>13052</v>
      </c>
      <c r="I674" s="9">
        <v>14213</v>
      </c>
      <c r="J674" s="9">
        <v>15412</v>
      </c>
      <c r="K674" s="9">
        <v>15063</v>
      </c>
      <c r="L674" s="9">
        <v>14804</v>
      </c>
      <c r="M674" s="9">
        <v>14960</v>
      </c>
      <c r="N674" s="9">
        <v>15043</v>
      </c>
      <c r="O674" s="9">
        <v>15566</v>
      </c>
      <c r="P674" s="9">
        <v>16586</v>
      </c>
      <c r="Q674" s="9">
        <v>16576</v>
      </c>
      <c r="R674" s="9">
        <v>15909</v>
      </c>
      <c r="S674" s="9">
        <v>14597</v>
      </c>
      <c r="T674" s="9">
        <v>13901</v>
      </c>
      <c r="U674" s="9">
        <v>12385</v>
      </c>
      <c r="V674" s="9">
        <v>11897</v>
      </c>
      <c r="W674" s="9">
        <v>11433</v>
      </c>
      <c r="X674" s="9">
        <v>11649</v>
      </c>
      <c r="Y674" s="9">
        <v>11748</v>
      </c>
      <c r="AA674" s="32">
        <f t="shared" si="66"/>
        <v>5</v>
      </c>
      <c r="AB674" s="9">
        <f t="shared" si="67"/>
        <v>229994</v>
      </c>
      <c r="AC674" s="13">
        <f t="shared" si="68"/>
        <v>93373</v>
      </c>
      <c r="AD674" s="13">
        <f t="shared" si="69"/>
        <v>323367</v>
      </c>
      <c r="AE674" s="9"/>
      <c r="AF674" s="9">
        <f t="shared" si="70"/>
        <v>10</v>
      </c>
      <c r="AG674" s="9">
        <f t="shared" si="71"/>
        <v>2023</v>
      </c>
    </row>
    <row r="675" spans="1:33" x14ac:dyDescent="0.2">
      <c r="A675" s="11">
        <v>45227</v>
      </c>
      <c r="B675" s="9">
        <v>11205</v>
      </c>
      <c r="C675" s="9">
        <v>11186</v>
      </c>
      <c r="D675" s="9">
        <v>11133</v>
      </c>
      <c r="E675" s="9">
        <v>11062</v>
      </c>
      <c r="F675" s="9">
        <v>11205</v>
      </c>
      <c r="G675" s="9">
        <v>11437</v>
      </c>
      <c r="H675" s="9">
        <v>11353</v>
      </c>
      <c r="I675" s="9">
        <v>12302</v>
      </c>
      <c r="J675" s="9">
        <v>13465</v>
      </c>
      <c r="K675" s="9">
        <v>13256</v>
      </c>
      <c r="L675" s="9">
        <v>13327</v>
      </c>
      <c r="M675" s="9">
        <v>13535</v>
      </c>
      <c r="N675" s="9">
        <v>13494</v>
      </c>
      <c r="O675" s="9">
        <v>14191</v>
      </c>
      <c r="P675" s="9">
        <v>14971</v>
      </c>
      <c r="Q675" s="9">
        <v>14807</v>
      </c>
      <c r="R675" s="9">
        <v>14857</v>
      </c>
      <c r="S675" s="9">
        <v>13917</v>
      </c>
      <c r="T675" s="9">
        <v>13517</v>
      </c>
      <c r="U675" s="9">
        <v>11987</v>
      </c>
      <c r="V675" s="9">
        <v>11445</v>
      </c>
      <c r="W675" s="9">
        <v>11084</v>
      </c>
      <c r="X675" s="9">
        <v>11104</v>
      </c>
      <c r="Y675" s="9">
        <v>11288</v>
      </c>
      <c r="AA675" s="32">
        <f t="shared" si="66"/>
        <v>6</v>
      </c>
      <c r="AB675" s="9">
        <f t="shared" si="67"/>
        <v>211259</v>
      </c>
      <c r="AC675" s="13">
        <f t="shared" si="68"/>
        <v>89869</v>
      </c>
      <c r="AD675" s="13">
        <f t="shared" si="69"/>
        <v>301128</v>
      </c>
      <c r="AE675" s="9"/>
      <c r="AF675" s="9">
        <f t="shared" si="70"/>
        <v>10</v>
      </c>
      <c r="AG675" s="9">
        <f t="shared" si="71"/>
        <v>2023</v>
      </c>
    </row>
    <row r="676" spans="1:33" x14ac:dyDescent="0.2">
      <c r="A676" s="11">
        <v>45228</v>
      </c>
      <c r="B676" s="9">
        <v>11112</v>
      </c>
      <c r="C676" s="9">
        <v>11099</v>
      </c>
      <c r="D676" s="9">
        <v>11147</v>
      </c>
      <c r="E676" s="9">
        <v>11068</v>
      </c>
      <c r="F676" s="9">
        <v>11216</v>
      </c>
      <c r="G676" s="9">
        <v>11567</v>
      </c>
      <c r="H676" s="9">
        <v>11467</v>
      </c>
      <c r="I676" s="9">
        <v>12683</v>
      </c>
      <c r="J676" s="9">
        <v>14287</v>
      </c>
      <c r="K676" s="9">
        <v>14710</v>
      </c>
      <c r="L676" s="9">
        <v>15248</v>
      </c>
      <c r="M676" s="9">
        <v>16151</v>
      </c>
      <c r="N676" s="9">
        <v>16981</v>
      </c>
      <c r="O676" s="9">
        <v>17126</v>
      </c>
      <c r="P676" s="9">
        <v>17510</v>
      </c>
      <c r="Q676" s="9">
        <v>17074</v>
      </c>
      <c r="R676" s="9">
        <v>17029</v>
      </c>
      <c r="S676" s="9">
        <v>16113</v>
      </c>
      <c r="T676" s="9">
        <v>15550</v>
      </c>
      <c r="U676" s="9">
        <v>13958</v>
      </c>
      <c r="V676" s="9">
        <v>13368</v>
      </c>
      <c r="W676" s="9">
        <v>12802</v>
      </c>
      <c r="X676" s="9">
        <v>12689</v>
      </c>
      <c r="Y676" s="9">
        <v>12562</v>
      </c>
      <c r="AA676" s="32">
        <f t="shared" si="66"/>
        <v>7</v>
      </c>
      <c r="AB676" s="9">
        <f t="shared" si="67"/>
        <v>0</v>
      </c>
      <c r="AC676" s="13">
        <f t="shared" si="68"/>
        <v>334517</v>
      </c>
      <c r="AD676" s="13">
        <f t="shared" si="69"/>
        <v>334517</v>
      </c>
      <c r="AE676" s="9"/>
      <c r="AF676" s="9">
        <f t="shared" si="70"/>
        <v>10</v>
      </c>
      <c r="AG676" s="9">
        <f t="shared" si="71"/>
        <v>2023</v>
      </c>
    </row>
    <row r="677" spans="1:33" x14ac:dyDescent="0.2">
      <c r="A677" s="11">
        <v>45229</v>
      </c>
      <c r="B677" s="9">
        <v>12419</v>
      </c>
      <c r="C677" s="9">
        <v>12336</v>
      </c>
      <c r="D677" s="9">
        <v>12444</v>
      </c>
      <c r="E677" s="9">
        <v>12589</v>
      </c>
      <c r="F677" s="9">
        <v>13085</v>
      </c>
      <c r="G677" s="9">
        <v>13950</v>
      </c>
      <c r="H677" s="9">
        <v>15008</v>
      </c>
      <c r="I677" s="9">
        <v>16798</v>
      </c>
      <c r="J677" s="9">
        <v>19163</v>
      </c>
      <c r="K677" s="9">
        <v>19893</v>
      </c>
      <c r="L677" s="9">
        <v>20055</v>
      </c>
      <c r="M677" s="9">
        <v>21007</v>
      </c>
      <c r="N677" s="9">
        <v>21062</v>
      </c>
      <c r="O677" s="9">
        <v>21227</v>
      </c>
      <c r="P677" s="9">
        <v>21795</v>
      </c>
      <c r="Q677" s="9">
        <v>21077</v>
      </c>
      <c r="R677" s="9">
        <v>20386</v>
      </c>
      <c r="S677" s="9">
        <v>18662</v>
      </c>
      <c r="T677" s="9">
        <v>17293</v>
      </c>
      <c r="U677" s="9">
        <v>15483</v>
      </c>
      <c r="V677" s="9">
        <v>14775</v>
      </c>
      <c r="W677" s="9">
        <v>14020</v>
      </c>
      <c r="X677" s="9">
        <v>14123</v>
      </c>
      <c r="Y677" s="9">
        <v>14089</v>
      </c>
      <c r="AA677" s="32">
        <f t="shared" si="66"/>
        <v>1</v>
      </c>
      <c r="AB677" s="9">
        <f t="shared" si="67"/>
        <v>0</v>
      </c>
      <c r="AC677" s="13">
        <f t="shared" si="68"/>
        <v>402739</v>
      </c>
      <c r="AD677" s="13">
        <f t="shared" si="69"/>
        <v>402739</v>
      </c>
      <c r="AE677" s="9"/>
      <c r="AF677" s="9">
        <f t="shared" si="70"/>
        <v>10</v>
      </c>
      <c r="AG677" s="9">
        <f t="shared" si="71"/>
        <v>2023</v>
      </c>
    </row>
    <row r="678" spans="1:33" x14ac:dyDescent="0.2">
      <c r="A678" s="11">
        <v>45230</v>
      </c>
      <c r="B678" s="9">
        <v>13606</v>
      </c>
      <c r="C678" s="9">
        <v>13700</v>
      </c>
      <c r="D678" s="9">
        <v>13837</v>
      </c>
      <c r="E678" s="9">
        <v>14006</v>
      </c>
      <c r="F678" s="9">
        <v>14495</v>
      </c>
      <c r="G678" s="9">
        <v>15261</v>
      </c>
      <c r="H678" s="9">
        <v>16065</v>
      </c>
      <c r="I678" s="9">
        <v>17531</v>
      </c>
      <c r="J678" s="9">
        <v>18457</v>
      </c>
      <c r="K678" s="9">
        <v>17577</v>
      </c>
      <c r="L678" s="9">
        <v>17082</v>
      </c>
      <c r="M678" s="9">
        <v>16772</v>
      </c>
      <c r="N678" s="9">
        <v>15479</v>
      </c>
      <c r="O678" s="9">
        <v>16463</v>
      </c>
      <c r="P678" s="9">
        <v>17026</v>
      </c>
      <c r="Q678" s="9">
        <v>17409</v>
      </c>
      <c r="R678" s="9">
        <v>17445</v>
      </c>
      <c r="S678" s="9">
        <v>16291</v>
      </c>
      <c r="T678" s="9">
        <v>15607</v>
      </c>
      <c r="U678" s="9">
        <v>14494</v>
      </c>
      <c r="V678" s="9">
        <v>14151</v>
      </c>
      <c r="W678" s="9">
        <v>13864</v>
      </c>
      <c r="X678" s="9">
        <v>13933</v>
      </c>
      <c r="Y678" s="9">
        <v>14166</v>
      </c>
      <c r="AA678" s="32">
        <f t="shared" si="66"/>
        <v>2</v>
      </c>
      <c r="AB678" s="9">
        <f t="shared" si="67"/>
        <v>259581</v>
      </c>
      <c r="AC678" s="13">
        <f t="shared" si="68"/>
        <v>115136</v>
      </c>
      <c r="AD678" s="13">
        <f t="shared" si="69"/>
        <v>374717</v>
      </c>
      <c r="AE678" s="9"/>
      <c r="AF678" s="9">
        <f t="shared" si="70"/>
        <v>10</v>
      </c>
      <c r="AG678" s="9">
        <f t="shared" si="71"/>
        <v>2023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78"/>
  <sheetViews>
    <sheetView topLeftCell="H10" zoomScale="87" zoomScaleNormal="87" workbookViewId="0">
      <selection activeCell="AD19" sqref="AD19"/>
    </sheetView>
  </sheetViews>
  <sheetFormatPr defaultColWidth="8.85546875" defaultRowHeight="12.75" x14ac:dyDescent="0.2"/>
  <cols>
    <col min="1" max="1" width="10.7109375" style="9" customWidth="1"/>
    <col min="2" max="26" width="8.85546875" style="33"/>
    <col min="27" max="27" width="5" style="31" bestFit="1" customWidth="1"/>
    <col min="28" max="28" width="9.140625" style="18" bestFit="1" customWidth="1"/>
    <col min="29" max="30" width="10.140625" style="18" bestFit="1" customWidth="1"/>
    <col min="31" max="31" width="8.85546875" style="18"/>
    <col min="32" max="32" width="6.5703125" style="18" bestFit="1" customWidth="1"/>
    <col min="33" max="33" width="5.7109375" style="18" bestFit="1" customWidth="1"/>
    <col min="34" max="34" width="8.85546875" style="18"/>
    <col min="35" max="35" width="8.5703125" style="18" bestFit="1" customWidth="1"/>
    <col min="36" max="36" width="3.85546875" style="18" bestFit="1" customWidth="1"/>
    <col min="37" max="39" width="8.85546875" style="18"/>
    <col min="40" max="41" width="9.140625" style="18" customWidth="1"/>
    <col min="42" max="16384" width="8.85546875" style="18"/>
  </cols>
  <sheetData>
    <row r="1" spans="1:36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"/>
      <c r="AA1" s="18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"/>
      <c r="AA2" s="18"/>
    </row>
    <row r="3" spans="1:36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/>
      <c r="AA3" s="18"/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"/>
      <c r="AA4" s="18"/>
    </row>
    <row r="5" spans="1:36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  <c r="AA5" s="18"/>
    </row>
    <row r="6" spans="1:36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  <c r="AA6" s="18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9"/>
      <c r="AA7" s="18"/>
    </row>
    <row r="8" spans="1:36" ht="13.5" thickBot="1" x14ac:dyDescent="0.25">
      <c r="A8" s="28" t="s">
        <v>0</v>
      </c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Z8" s="9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  <c r="AI8" s="18" t="s">
        <v>33</v>
      </c>
      <c r="AJ8" s="18" t="s">
        <v>34</v>
      </c>
    </row>
    <row r="9" spans="1:36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9"/>
      <c r="AA9" s="18"/>
    </row>
    <row r="10" spans="1:36" x14ac:dyDescent="0.2">
      <c r="A10" s="11">
        <v>44562</v>
      </c>
      <c r="B10" s="34">
        <v>54249</v>
      </c>
      <c r="C10" s="34">
        <v>53415</v>
      </c>
      <c r="D10" s="34">
        <v>52614</v>
      </c>
      <c r="E10" s="34">
        <v>52127</v>
      </c>
      <c r="F10" s="34">
        <v>52634</v>
      </c>
      <c r="G10" s="34">
        <v>55033</v>
      </c>
      <c r="H10" s="34">
        <v>55116</v>
      </c>
      <c r="I10" s="34">
        <v>57580</v>
      </c>
      <c r="J10" s="34">
        <v>63370</v>
      </c>
      <c r="K10" s="34">
        <v>66781</v>
      </c>
      <c r="L10" s="34">
        <v>69882</v>
      </c>
      <c r="M10" s="34">
        <v>72028</v>
      </c>
      <c r="N10" s="34">
        <v>71934</v>
      </c>
      <c r="O10" s="34">
        <v>72592</v>
      </c>
      <c r="P10" s="34">
        <v>72159</v>
      </c>
      <c r="Q10" s="34">
        <v>70133</v>
      </c>
      <c r="R10" s="34">
        <v>68709</v>
      </c>
      <c r="S10" s="34">
        <v>64574</v>
      </c>
      <c r="T10" s="34">
        <v>60282</v>
      </c>
      <c r="U10" s="34">
        <v>55139</v>
      </c>
      <c r="V10" s="34">
        <v>54173</v>
      </c>
      <c r="W10" s="34">
        <v>52639</v>
      </c>
      <c r="X10" s="34">
        <v>53105</v>
      </c>
      <c r="Y10" s="34">
        <v>52813</v>
      </c>
      <c r="Z10" s="9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1453081</v>
      </c>
      <c r="AD10" s="17">
        <f t="shared" ref="AD10:AD29" si="2">SUM(AB10+AC10)</f>
        <v>1453081</v>
      </c>
      <c r="AF10" s="18">
        <f t="shared" ref="AF10:AF29" si="3">MONTH(A10)</f>
        <v>1</v>
      </c>
      <c r="AG10" s="18">
        <f t="shared" ref="AG10" si="4">YEAR(A10)</f>
        <v>2022</v>
      </c>
      <c r="AI10" s="17">
        <f t="shared" ref="AI10" si="5">MAX(B10:Y10)</f>
        <v>72592</v>
      </c>
      <c r="AJ10" s="18">
        <f t="shared" ref="AJ10" si="6">INDEX($B$8:$Y$8,MATCH(AI10,B10:Y10,0))</f>
        <v>14</v>
      </c>
    </row>
    <row r="11" spans="1:36" x14ac:dyDescent="0.2">
      <c r="A11" s="11">
        <v>44563</v>
      </c>
      <c r="B11" s="34">
        <v>51061</v>
      </c>
      <c r="C11" s="34">
        <v>50664</v>
      </c>
      <c r="D11" s="34">
        <v>50216</v>
      </c>
      <c r="E11" s="34">
        <v>50073</v>
      </c>
      <c r="F11" s="34">
        <v>50711</v>
      </c>
      <c r="G11" s="34">
        <v>53225</v>
      </c>
      <c r="H11" s="34">
        <v>53776</v>
      </c>
      <c r="I11" s="34">
        <v>57494</v>
      </c>
      <c r="J11" s="34">
        <v>64016</v>
      </c>
      <c r="K11" s="34">
        <v>67887</v>
      </c>
      <c r="L11" s="34">
        <v>71640</v>
      </c>
      <c r="M11" s="34">
        <v>74901</v>
      </c>
      <c r="N11" s="34">
        <v>75668</v>
      </c>
      <c r="O11" s="34">
        <v>76359</v>
      </c>
      <c r="P11" s="34">
        <v>76295</v>
      </c>
      <c r="Q11" s="34">
        <v>74827</v>
      </c>
      <c r="R11" s="34">
        <v>74296</v>
      </c>
      <c r="S11" s="34">
        <v>70563</v>
      </c>
      <c r="T11" s="34">
        <v>66578</v>
      </c>
      <c r="U11" s="34">
        <v>61000</v>
      </c>
      <c r="V11" s="34">
        <v>59314</v>
      </c>
      <c r="W11" s="34">
        <v>56751</v>
      </c>
      <c r="X11" s="34">
        <v>56968</v>
      </c>
      <c r="Y11" s="34">
        <v>57160</v>
      </c>
      <c r="Z11" s="9"/>
      <c r="AA11" s="19">
        <f t="shared" ref="AA11:AA30" si="7">WEEKDAY(A11,2)</f>
        <v>7</v>
      </c>
      <c r="AB11" s="18">
        <f t="shared" si="0"/>
        <v>0</v>
      </c>
      <c r="AC11" s="17">
        <f t="shared" si="1"/>
        <v>1501443</v>
      </c>
      <c r="AD11" s="17">
        <f t="shared" si="2"/>
        <v>1501443</v>
      </c>
      <c r="AF11" s="18">
        <f t="shared" si="3"/>
        <v>1</v>
      </c>
      <c r="AG11" s="18">
        <f t="shared" ref="AG11:AG74" si="8">YEAR(A11)</f>
        <v>2022</v>
      </c>
      <c r="AI11" s="17">
        <f t="shared" ref="AI11:AI74" si="9">MAX(B11:Y11)</f>
        <v>76359</v>
      </c>
      <c r="AJ11" s="18">
        <f t="shared" ref="AJ11:AJ74" si="10">INDEX($B$8:$Y$8,MATCH(AI11,B11:Y11,0))</f>
        <v>14</v>
      </c>
    </row>
    <row r="12" spans="1:36" x14ac:dyDescent="0.2">
      <c r="A12" s="11">
        <v>44564</v>
      </c>
      <c r="B12" s="34">
        <v>55951</v>
      </c>
      <c r="C12" s="34">
        <v>56471</v>
      </c>
      <c r="D12" s="34">
        <v>57665</v>
      </c>
      <c r="E12" s="34">
        <v>58227</v>
      </c>
      <c r="F12" s="34">
        <v>61398</v>
      </c>
      <c r="G12" s="34">
        <v>66744</v>
      </c>
      <c r="H12" s="34">
        <v>69328</v>
      </c>
      <c r="I12" s="34">
        <v>74001</v>
      </c>
      <c r="J12" s="34">
        <v>80207</v>
      </c>
      <c r="K12" s="34">
        <v>83116</v>
      </c>
      <c r="L12" s="34">
        <v>85105</v>
      </c>
      <c r="M12" s="34">
        <v>86211</v>
      </c>
      <c r="N12" s="34">
        <v>87650</v>
      </c>
      <c r="O12" s="34">
        <v>88017</v>
      </c>
      <c r="P12" s="34">
        <v>88276</v>
      </c>
      <c r="Q12" s="34">
        <v>85358</v>
      </c>
      <c r="R12" s="34">
        <v>82103</v>
      </c>
      <c r="S12" s="34">
        <v>77914</v>
      </c>
      <c r="T12" s="34">
        <v>73346</v>
      </c>
      <c r="U12" s="34">
        <v>66612</v>
      </c>
      <c r="V12" s="34">
        <v>65403</v>
      </c>
      <c r="W12" s="34">
        <v>63095</v>
      </c>
      <c r="X12" s="34">
        <v>65338</v>
      </c>
      <c r="Y12" s="34">
        <v>66186</v>
      </c>
      <c r="Z12" s="9"/>
      <c r="AA12" s="19">
        <f t="shared" si="7"/>
        <v>1</v>
      </c>
      <c r="AB12" s="18">
        <f t="shared" si="0"/>
        <v>0</v>
      </c>
      <c r="AC12" s="17">
        <f t="shared" si="1"/>
        <v>1743722</v>
      </c>
      <c r="AD12" s="17">
        <f t="shared" si="2"/>
        <v>1743722</v>
      </c>
      <c r="AF12" s="18">
        <f t="shared" si="3"/>
        <v>1</v>
      </c>
      <c r="AG12" s="18">
        <f t="shared" si="8"/>
        <v>2022</v>
      </c>
      <c r="AI12" s="17">
        <f t="shared" si="9"/>
        <v>88276</v>
      </c>
      <c r="AJ12" s="18">
        <f t="shared" si="10"/>
        <v>15</v>
      </c>
    </row>
    <row r="13" spans="1:36" x14ac:dyDescent="0.2">
      <c r="A13" s="11">
        <v>44565</v>
      </c>
      <c r="B13" s="34">
        <v>64311</v>
      </c>
      <c r="C13" s="34">
        <v>65543</v>
      </c>
      <c r="D13" s="34">
        <v>66225</v>
      </c>
      <c r="E13" s="34">
        <v>67103</v>
      </c>
      <c r="F13" s="34">
        <v>69380</v>
      </c>
      <c r="G13" s="34">
        <v>74656</v>
      </c>
      <c r="H13" s="34">
        <v>76402</v>
      </c>
      <c r="I13" s="34">
        <v>79575</v>
      </c>
      <c r="J13" s="34">
        <v>85103</v>
      </c>
      <c r="K13" s="34">
        <v>86473</v>
      </c>
      <c r="L13" s="34">
        <v>86300</v>
      </c>
      <c r="M13" s="34">
        <v>86052</v>
      </c>
      <c r="N13" s="34">
        <v>85983</v>
      </c>
      <c r="O13" s="34">
        <v>86116</v>
      </c>
      <c r="P13" s="34">
        <v>86032</v>
      </c>
      <c r="Q13" s="34">
        <v>83327</v>
      </c>
      <c r="R13" s="34">
        <v>81123</v>
      </c>
      <c r="S13" s="34">
        <v>76596</v>
      </c>
      <c r="T13" s="34">
        <v>71589</v>
      </c>
      <c r="U13" s="34">
        <v>64794</v>
      </c>
      <c r="V13" s="34">
        <v>63468</v>
      </c>
      <c r="W13" s="34">
        <v>60436</v>
      </c>
      <c r="X13" s="34">
        <v>61860</v>
      </c>
      <c r="Y13" s="34">
        <v>61830</v>
      </c>
      <c r="Z13" s="9"/>
      <c r="AA13" s="19">
        <f t="shared" si="7"/>
        <v>2</v>
      </c>
      <c r="AB13" s="18">
        <f t="shared" si="0"/>
        <v>1244827</v>
      </c>
      <c r="AC13" s="17">
        <f t="shared" si="1"/>
        <v>545450</v>
      </c>
      <c r="AD13" s="17">
        <f t="shared" si="2"/>
        <v>1790277</v>
      </c>
      <c r="AF13" s="18">
        <f t="shared" si="3"/>
        <v>1</v>
      </c>
      <c r="AG13" s="18">
        <f t="shared" si="8"/>
        <v>2022</v>
      </c>
      <c r="AI13" s="17">
        <f t="shared" si="9"/>
        <v>86473</v>
      </c>
      <c r="AJ13" s="18">
        <f t="shared" si="10"/>
        <v>10</v>
      </c>
    </row>
    <row r="14" spans="1:36" x14ac:dyDescent="0.2">
      <c r="A14" s="11">
        <v>44566</v>
      </c>
      <c r="B14" s="34">
        <v>59314</v>
      </c>
      <c r="C14" s="34">
        <v>59171</v>
      </c>
      <c r="D14" s="34">
        <v>60113</v>
      </c>
      <c r="E14" s="34">
        <v>59948</v>
      </c>
      <c r="F14" s="34">
        <v>61466</v>
      </c>
      <c r="G14" s="34">
        <v>66139</v>
      </c>
      <c r="H14" s="34">
        <v>68304</v>
      </c>
      <c r="I14" s="34">
        <v>72087</v>
      </c>
      <c r="J14" s="34">
        <v>76684</v>
      </c>
      <c r="K14" s="34">
        <v>79094</v>
      </c>
      <c r="L14" s="34">
        <v>81038</v>
      </c>
      <c r="M14" s="34">
        <v>81961</v>
      </c>
      <c r="N14" s="34">
        <v>82163</v>
      </c>
      <c r="O14" s="34">
        <v>81828</v>
      </c>
      <c r="P14" s="34">
        <v>80803</v>
      </c>
      <c r="Q14" s="34">
        <v>77781</v>
      </c>
      <c r="R14" s="34">
        <v>75281</v>
      </c>
      <c r="S14" s="34">
        <v>69945</v>
      </c>
      <c r="T14" s="34">
        <v>64946</v>
      </c>
      <c r="U14" s="34">
        <v>58342</v>
      </c>
      <c r="V14" s="34">
        <v>56067</v>
      </c>
      <c r="W14" s="34">
        <v>52632</v>
      </c>
      <c r="X14" s="34">
        <v>52438</v>
      </c>
      <c r="Y14" s="34">
        <v>51712</v>
      </c>
      <c r="Z14" s="9"/>
      <c r="AA14" s="19">
        <f t="shared" si="7"/>
        <v>3</v>
      </c>
      <c r="AB14" s="18">
        <f t="shared" si="0"/>
        <v>1143090</v>
      </c>
      <c r="AC14" s="17">
        <f t="shared" si="1"/>
        <v>486167</v>
      </c>
      <c r="AD14" s="17">
        <f t="shared" si="2"/>
        <v>1629257</v>
      </c>
      <c r="AF14" s="18">
        <f t="shared" si="3"/>
        <v>1</v>
      </c>
      <c r="AG14" s="18">
        <f t="shared" si="8"/>
        <v>2022</v>
      </c>
      <c r="AI14" s="17">
        <f t="shared" si="9"/>
        <v>82163</v>
      </c>
      <c r="AJ14" s="18">
        <f t="shared" si="10"/>
        <v>13</v>
      </c>
    </row>
    <row r="15" spans="1:36" x14ac:dyDescent="0.2">
      <c r="A15" s="11">
        <v>44567</v>
      </c>
      <c r="B15" s="34">
        <v>49536</v>
      </c>
      <c r="C15" s="34">
        <v>49221</v>
      </c>
      <c r="D15" s="34">
        <v>49937</v>
      </c>
      <c r="E15" s="34">
        <v>50401</v>
      </c>
      <c r="F15" s="34">
        <v>52319</v>
      </c>
      <c r="G15" s="34">
        <v>57743</v>
      </c>
      <c r="H15" s="34">
        <v>61751</v>
      </c>
      <c r="I15" s="34">
        <v>66213</v>
      </c>
      <c r="J15" s="34">
        <v>70943</v>
      </c>
      <c r="K15" s="34">
        <v>72272</v>
      </c>
      <c r="L15" s="34">
        <v>72857</v>
      </c>
      <c r="M15" s="34">
        <v>72432</v>
      </c>
      <c r="N15" s="34">
        <v>73101</v>
      </c>
      <c r="O15" s="34">
        <v>72615</v>
      </c>
      <c r="P15" s="34">
        <v>73759</v>
      </c>
      <c r="Q15" s="34">
        <v>73170</v>
      </c>
      <c r="R15" s="34">
        <v>71929</v>
      </c>
      <c r="S15" s="34">
        <v>67933</v>
      </c>
      <c r="T15" s="34">
        <v>63958</v>
      </c>
      <c r="U15" s="34">
        <v>58306</v>
      </c>
      <c r="V15" s="34">
        <v>57436</v>
      </c>
      <c r="W15" s="34">
        <v>54828</v>
      </c>
      <c r="X15" s="34">
        <v>55476</v>
      </c>
      <c r="Y15" s="34">
        <v>55203</v>
      </c>
      <c r="Z15" s="9"/>
      <c r="AA15" s="19">
        <f t="shared" si="7"/>
        <v>4</v>
      </c>
      <c r="AB15" s="18">
        <f t="shared" si="0"/>
        <v>1077228</v>
      </c>
      <c r="AC15" s="17">
        <f t="shared" si="1"/>
        <v>426111</v>
      </c>
      <c r="AD15" s="17">
        <f t="shared" si="2"/>
        <v>1503339</v>
      </c>
      <c r="AF15" s="18">
        <f t="shared" si="3"/>
        <v>1</v>
      </c>
      <c r="AG15" s="18">
        <f t="shared" si="8"/>
        <v>2022</v>
      </c>
      <c r="AI15" s="17">
        <f t="shared" si="9"/>
        <v>73759</v>
      </c>
      <c r="AJ15" s="18">
        <f t="shared" si="10"/>
        <v>15</v>
      </c>
    </row>
    <row r="16" spans="1:36" x14ac:dyDescent="0.2">
      <c r="A16" s="11">
        <v>44568</v>
      </c>
      <c r="B16" s="34">
        <v>53151</v>
      </c>
      <c r="C16" s="34">
        <v>52987</v>
      </c>
      <c r="D16" s="34">
        <v>53503</v>
      </c>
      <c r="E16" s="34">
        <v>53857</v>
      </c>
      <c r="F16" s="34">
        <v>55371</v>
      </c>
      <c r="G16" s="34">
        <v>59532</v>
      </c>
      <c r="H16" s="34">
        <v>61450</v>
      </c>
      <c r="I16" s="34">
        <v>66137</v>
      </c>
      <c r="J16" s="34">
        <v>73351</v>
      </c>
      <c r="K16" s="34">
        <v>77767</v>
      </c>
      <c r="L16" s="34">
        <v>81318</v>
      </c>
      <c r="M16" s="34">
        <v>82970</v>
      </c>
      <c r="N16" s="34">
        <v>83638</v>
      </c>
      <c r="O16" s="34">
        <v>83966</v>
      </c>
      <c r="P16" s="34">
        <v>82815</v>
      </c>
      <c r="Q16" s="34">
        <v>78878</v>
      </c>
      <c r="R16" s="34">
        <v>75996</v>
      </c>
      <c r="S16" s="34">
        <v>71405</v>
      </c>
      <c r="T16" s="34">
        <v>66162</v>
      </c>
      <c r="U16" s="34">
        <v>59392</v>
      </c>
      <c r="V16" s="34">
        <v>58034</v>
      </c>
      <c r="W16" s="34">
        <v>55978</v>
      </c>
      <c r="X16" s="34">
        <v>57235</v>
      </c>
      <c r="Y16" s="34">
        <v>57453</v>
      </c>
      <c r="Z16" s="9"/>
      <c r="AA16" s="19">
        <f t="shared" si="7"/>
        <v>5</v>
      </c>
      <c r="AB16" s="18">
        <f t="shared" si="0"/>
        <v>1155042</v>
      </c>
      <c r="AC16" s="17">
        <f t="shared" si="1"/>
        <v>447304</v>
      </c>
      <c r="AD16" s="17">
        <f t="shared" si="2"/>
        <v>1602346</v>
      </c>
      <c r="AF16" s="18">
        <f t="shared" si="3"/>
        <v>1</v>
      </c>
      <c r="AG16" s="18">
        <f t="shared" si="8"/>
        <v>2022</v>
      </c>
      <c r="AI16" s="17">
        <f t="shared" si="9"/>
        <v>83966</v>
      </c>
      <c r="AJ16" s="18">
        <f t="shared" si="10"/>
        <v>14</v>
      </c>
    </row>
    <row r="17" spans="1:36" x14ac:dyDescent="0.2">
      <c r="A17" s="11">
        <v>44569</v>
      </c>
      <c r="B17" s="34">
        <v>54715</v>
      </c>
      <c r="C17" s="34">
        <v>54773</v>
      </c>
      <c r="D17" s="34">
        <v>55300</v>
      </c>
      <c r="E17" s="34">
        <v>55848</v>
      </c>
      <c r="F17" s="34">
        <v>57526</v>
      </c>
      <c r="G17" s="34">
        <v>60771</v>
      </c>
      <c r="H17" s="34">
        <v>61625</v>
      </c>
      <c r="I17" s="34">
        <v>65196</v>
      </c>
      <c r="J17" s="34">
        <v>70562</v>
      </c>
      <c r="K17" s="34">
        <v>72345</v>
      </c>
      <c r="L17" s="34">
        <v>74103</v>
      </c>
      <c r="M17" s="34">
        <v>74893</v>
      </c>
      <c r="N17" s="34">
        <v>73214</v>
      </c>
      <c r="O17" s="34">
        <v>72967</v>
      </c>
      <c r="P17" s="34">
        <v>72492</v>
      </c>
      <c r="Q17" s="34">
        <v>71281</v>
      </c>
      <c r="R17" s="34">
        <v>71516</v>
      </c>
      <c r="S17" s="34">
        <v>69659</v>
      </c>
      <c r="T17" s="34">
        <v>65823</v>
      </c>
      <c r="U17" s="34">
        <v>61164</v>
      </c>
      <c r="V17" s="34">
        <v>60540</v>
      </c>
      <c r="W17" s="34">
        <v>59422</v>
      </c>
      <c r="X17" s="34">
        <v>61302</v>
      </c>
      <c r="Y17" s="34">
        <v>61737</v>
      </c>
      <c r="Z17" s="9"/>
      <c r="AA17" s="19">
        <f t="shared" si="7"/>
        <v>6</v>
      </c>
      <c r="AB17" s="18">
        <f t="shared" si="0"/>
        <v>1096479</v>
      </c>
      <c r="AC17" s="17">
        <f t="shared" si="1"/>
        <v>462295</v>
      </c>
      <c r="AD17" s="17">
        <f t="shared" si="2"/>
        <v>1558774</v>
      </c>
      <c r="AF17" s="18">
        <f t="shared" si="3"/>
        <v>1</v>
      </c>
      <c r="AG17" s="18">
        <f t="shared" si="8"/>
        <v>2022</v>
      </c>
      <c r="AI17" s="17">
        <f t="shared" si="9"/>
        <v>74893</v>
      </c>
      <c r="AJ17" s="18">
        <f t="shared" si="10"/>
        <v>12</v>
      </c>
    </row>
    <row r="18" spans="1:36" x14ac:dyDescent="0.2">
      <c r="A18" s="11">
        <v>44570</v>
      </c>
      <c r="B18" s="34">
        <v>60313</v>
      </c>
      <c r="C18" s="34">
        <v>59542</v>
      </c>
      <c r="D18" s="34">
        <v>58761</v>
      </c>
      <c r="E18" s="34">
        <v>58130</v>
      </c>
      <c r="F18" s="34">
        <v>58010</v>
      </c>
      <c r="G18" s="34">
        <v>59709</v>
      </c>
      <c r="H18" s="34">
        <v>59261</v>
      </c>
      <c r="I18" s="34">
        <v>62029</v>
      </c>
      <c r="J18" s="34">
        <v>67543</v>
      </c>
      <c r="K18" s="34">
        <v>70466</v>
      </c>
      <c r="L18" s="34">
        <v>73720</v>
      </c>
      <c r="M18" s="34">
        <v>76371</v>
      </c>
      <c r="N18" s="34">
        <v>76617</v>
      </c>
      <c r="O18" s="34">
        <v>76297</v>
      </c>
      <c r="P18" s="34">
        <v>74490</v>
      </c>
      <c r="Q18" s="34">
        <v>72513</v>
      </c>
      <c r="R18" s="34">
        <v>70872</v>
      </c>
      <c r="S18" s="34">
        <v>67160</v>
      </c>
      <c r="T18" s="34">
        <v>62631</v>
      </c>
      <c r="U18" s="34">
        <v>56586</v>
      </c>
      <c r="V18" s="34">
        <v>55095</v>
      </c>
      <c r="W18" s="34">
        <v>52559</v>
      </c>
      <c r="X18" s="34">
        <v>51500</v>
      </c>
      <c r="Y18" s="34">
        <v>51152</v>
      </c>
      <c r="Z18" s="9"/>
      <c r="AA18" s="19">
        <f t="shared" si="7"/>
        <v>7</v>
      </c>
      <c r="AB18" s="18">
        <f t="shared" si="0"/>
        <v>0</v>
      </c>
      <c r="AC18" s="17">
        <f t="shared" si="1"/>
        <v>1531327</v>
      </c>
      <c r="AD18" s="17">
        <f t="shared" si="2"/>
        <v>1531327</v>
      </c>
      <c r="AF18" s="18">
        <f t="shared" si="3"/>
        <v>1</v>
      </c>
      <c r="AG18" s="18">
        <f t="shared" si="8"/>
        <v>2022</v>
      </c>
      <c r="AI18" s="17">
        <f t="shared" si="9"/>
        <v>76617</v>
      </c>
      <c r="AJ18" s="18">
        <f t="shared" si="10"/>
        <v>13</v>
      </c>
    </row>
    <row r="19" spans="1:36" x14ac:dyDescent="0.2">
      <c r="A19" s="11">
        <v>44571</v>
      </c>
      <c r="B19" s="34">
        <v>50105</v>
      </c>
      <c r="C19" s="34">
        <v>50093</v>
      </c>
      <c r="D19" s="34">
        <v>50867</v>
      </c>
      <c r="E19" s="34">
        <v>52249</v>
      </c>
      <c r="F19" s="34">
        <v>54774</v>
      </c>
      <c r="G19" s="34">
        <v>60992</v>
      </c>
      <c r="H19" s="34">
        <v>64806</v>
      </c>
      <c r="I19" s="34">
        <v>69081</v>
      </c>
      <c r="J19" s="34">
        <v>73969</v>
      </c>
      <c r="K19" s="34">
        <v>76211</v>
      </c>
      <c r="L19" s="34">
        <v>77404</v>
      </c>
      <c r="M19" s="34">
        <v>77794</v>
      </c>
      <c r="N19" s="34">
        <v>78660</v>
      </c>
      <c r="O19" s="34">
        <v>78632</v>
      </c>
      <c r="P19" s="34">
        <v>79149</v>
      </c>
      <c r="Q19" s="34">
        <v>78036</v>
      </c>
      <c r="R19" s="34">
        <v>76911</v>
      </c>
      <c r="S19" s="34">
        <v>74131</v>
      </c>
      <c r="T19" s="34">
        <v>69540</v>
      </c>
      <c r="U19" s="34">
        <v>63628</v>
      </c>
      <c r="V19" s="34">
        <v>62703</v>
      </c>
      <c r="W19" s="34">
        <v>60209</v>
      </c>
      <c r="X19" s="34">
        <v>62534</v>
      </c>
      <c r="Y19" s="34">
        <v>63244</v>
      </c>
      <c r="Z19" s="9"/>
      <c r="AA19" s="19">
        <f t="shared" si="7"/>
        <v>1</v>
      </c>
      <c r="AB19" s="18">
        <f t="shared" si="0"/>
        <v>0</v>
      </c>
      <c r="AC19" s="17">
        <f t="shared" si="1"/>
        <v>1605722</v>
      </c>
      <c r="AD19" s="17">
        <f t="shared" si="2"/>
        <v>1605722</v>
      </c>
      <c r="AF19" s="18">
        <f t="shared" si="3"/>
        <v>1</v>
      </c>
      <c r="AG19" s="18">
        <f t="shared" si="8"/>
        <v>2022</v>
      </c>
      <c r="AI19" s="17">
        <f t="shared" si="9"/>
        <v>79149</v>
      </c>
      <c r="AJ19" s="18">
        <f t="shared" si="10"/>
        <v>15</v>
      </c>
    </row>
    <row r="20" spans="1:36" x14ac:dyDescent="0.2">
      <c r="A20" s="11">
        <v>44572</v>
      </c>
      <c r="B20" s="34">
        <v>60989</v>
      </c>
      <c r="C20" s="34">
        <v>61642</v>
      </c>
      <c r="D20" s="34">
        <v>63165</v>
      </c>
      <c r="E20" s="34">
        <v>64256</v>
      </c>
      <c r="F20" s="34">
        <v>66530</v>
      </c>
      <c r="G20" s="34">
        <v>72928</v>
      </c>
      <c r="H20" s="34">
        <v>74681</v>
      </c>
      <c r="I20" s="34">
        <v>79481</v>
      </c>
      <c r="J20" s="34">
        <v>85189</v>
      </c>
      <c r="K20" s="34">
        <v>87703</v>
      </c>
      <c r="L20" s="34">
        <v>88803</v>
      </c>
      <c r="M20" s="34">
        <v>89017</v>
      </c>
      <c r="N20" s="34">
        <v>89449</v>
      </c>
      <c r="O20" s="34">
        <v>89317</v>
      </c>
      <c r="P20" s="34">
        <v>89640</v>
      </c>
      <c r="Q20" s="34">
        <v>87315</v>
      </c>
      <c r="R20" s="34">
        <v>84402</v>
      </c>
      <c r="S20" s="34">
        <v>81068</v>
      </c>
      <c r="T20" s="34">
        <v>76449</v>
      </c>
      <c r="U20" s="34">
        <v>69110</v>
      </c>
      <c r="V20" s="34">
        <v>68975</v>
      </c>
      <c r="W20" s="34">
        <v>66953</v>
      </c>
      <c r="X20" s="34">
        <v>69626</v>
      </c>
      <c r="Y20" s="34">
        <v>70445</v>
      </c>
      <c r="Z20" s="9"/>
      <c r="AA20" s="19">
        <f t="shared" si="7"/>
        <v>2</v>
      </c>
      <c r="AB20" s="18">
        <f t="shared" si="0"/>
        <v>1302497</v>
      </c>
      <c r="AC20" s="17">
        <f t="shared" si="1"/>
        <v>534636</v>
      </c>
      <c r="AD20" s="17">
        <f t="shared" si="2"/>
        <v>1837133</v>
      </c>
      <c r="AF20" s="18">
        <f t="shared" si="3"/>
        <v>1</v>
      </c>
      <c r="AG20" s="18">
        <f t="shared" si="8"/>
        <v>2022</v>
      </c>
      <c r="AI20" s="17">
        <f t="shared" si="9"/>
        <v>89640</v>
      </c>
      <c r="AJ20" s="18">
        <f t="shared" si="10"/>
        <v>15</v>
      </c>
    </row>
    <row r="21" spans="1:36" x14ac:dyDescent="0.2">
      <c r="A21" s="11">
        <v>44573</v>
      </c>
      <c r="B21" s="34">
        <v>69094</v>
      </c>
      <c r="C21" s="34">
        <v>70261</v>
      </c>
      <c r="D21" s="34">
        <v>70679</v>
      </c>
      <c r="E21" s="34">
        <v>70697</v>
      </c>
      <c r="F21" s="34">
        <v>71936</v>
      </c>
      <c r="G21" s="34">
        <v>76652</v>
      </c>
      <c r="H21" s="34">
        <v>77013</v>
      </c>
      <c r="I21" s="34">
        <v>80064</v>
      </c>
      <c r="J21" s="34">
        <v>85607</v>
      </c>
      <c r="K21" s="34">
        <v>88489</v>
      </c>
      <c r="L21" s="34">
        <v>89898</v>
      </c>
      <c r="M21" s="34">
        <v>89647</v>
      </c>
      <c r="N21" s="34">
        <v>89918</v>
      </c>
      <c r="O21" s="34">
        <v>89907</v>
      </c>
      <c r="P21" s="34">
        <v>88523</v>
      </c>
      <c r="Q21" s="34">
        <v>84115</v>
      </c>
      <c r="R21" s="34">
        <v>80190</v>
      </c>
      <c r="S21" s="34">
        <v>75095</v>
      </c>
      <c r="T21" s="34">
        <v>70106</v>
      </c>
      <c r="U21" s="34">
        <v>63468</v>
      </c>
      <c r="V21" s="34">
        <v>61676</v>
      </c>
      <c r="W21" s="34">
        <v>58252</v>
      </c>
      <c r="X21" s="34">
        <v>58865</v>
      </c>
      <c r="Y21" s="34">
        <v>58640</v>
      </c>
      <c r="Z21" s="9"/>
      <c r="AA21" s="19">
        <f t="shared" si="7"/>
        <v>3</v>
      </c>
      <c r="AB21" s="18">
        <f t="shared" si="0"/>
        <v>1253820</v>
      </c>
      <c r="AC21" s="17">
        <f t="shared" si="1"/>
        <v>564972</v>
      </c>
      <c r="AD21" s="17">
        <f t="shared" si="2"/>
        <v>1818792</v>
      </c>
      <c r="AF21" s="18">
        <f t="shared" si="3"/>
        <v>1</v>
      </c>
      <c r="AG21" s="18">
        <f t="shared" si="8"/>
        <v>2022</v>
      </c>
      <c r="AI21" s="17">
        <f t="shared" si="9"/>
        <v>89918</v>
      </c>
      <c r="AJ21" s="18">
        <f t="shared" si="10"/>
        <v>13</v>
      </c>
    </row>
    <row r="22" spans="1:36" x14ac:dyDescent="0.2">
      <c r="A22" s="11">
        <v>44574</v>
      </c>
      <c r="B22" s="34">
        <v>56373</v>
      </c>
      <c r="C22" s="34">
        <v>56777</v>
      </c>
      <c r="D22" s="34">
        <v>57559</v>
      </c>
      <c r="E22" s="34">
        <v>58036</v>
      </c>
      <c r="F22" s="34">
        <v>59703</v>
      </c>
      <c r="G22" s="34">
        <v>64521</v>
      </c>
      <c r="H22" s="34">
        <v>66801</v>
      </c>
      <c r="I22" s="34">
        <v>71016</v>
      </c>
      <c r="J22" s="34">
        <v>76773</v>
      </c>
      <c r="K22" s="34">
        <v>79410</v>
      </c>
      <c r="L22" s="34">
        <v>81487</v>
      </c>
      <c r="M22" s="34">
        <v>81835</v>
      </c>
      <c r="N22" s="34">
        <v>81816</v>
      </c>
      <c r="O22" s="34">
        <v>81704</v>
      </c>
      <c r="P22" s="34">
        <v>80677</v>
      </c>
      <c r="Q22" s="34">
        <v>77928</v>
      </c>
      <c r="R22" s="34">
        <v>75017</v>
      </c>
      <c r="S22" s="34">
        <v>70286</v>
      </c>
      <c r="T22" s="34">
        <v>65709</v>
      </c>
      <c r="U22" s="34">
        <v>59379</v>
      </c>
      <c r="V22" s="34">
        <v>57873</v>
      </c>
      <c r="W22" s="34">
        <v>54543</v>
      </c>
      <c r="X22" s="34">
        <v>54794</v>
      </c>
      <c r="Y22" s="34">
        <v>54023</v>
      </c>
      <c r="Z22" s="9"/>
      <c r="AA22" s="19">
        <f t="shared" si="7"/>
        <v>4</v>
      </c>
      <c r="AB22" s="18">
        <f t="shared" si="0"/>
        <v>1150247</v>
      </c>
      <c r="AC22" s="17">
        <f t="shared" si="1"/>
        <v>473793</v>
      </c>
      <c r="AD22" s="17">
        <f t="shared" si="2"/>
        <v>1624040</v>
      </c>
      <c r="AF22" s="18">
        <f t="shared" si="3"/>
        <v>1</v>
      </c>
      <c r="AG22" s="18">
        <f t="shared" si="8"/>
        <v>2022</v>
      </c>
      <c r="AI22" s="17">
        <f t="shared" si="9"/>
        <v>81835</v>
      </c>
      <c r="AJ22" s="18">
        <f t="shared" si="10"/>
        <v>12</v>
      </c>
    </row>
    <row r="23" spans="1:36" x14ac:dyDescent="0.2">
      <c r="A23" s="11">
        <v>44575</v>
      </c>
      <c r="B23" s="34">
        <v>51846</v>
      </c>
      <c r="C23" s="34">
        <v>51815</v>
      </c>
      <c r="D23" s="34">
        <v>51845</v>
      </c>
      <c r="E23" s="34">
        <v>52227</v>
      </c>
      <c r="F23" s="34">
        <v>53291</v>
      </c>
      <c r="G23" s="34">
        <v>58455</v>
      </c>
      <c r="H23" s="34">
        <v>61601</v>
      </c>
      <c r="I23" s="34">
        <v>66261</v>
      </c>
      <c r="J23" s="34">
        <v>71670</v>
      </c>
      <c r="K23" s="34">
        <v>75237</v>
      </c>
      <c r="L23" s="34">
        <v>77563</v>
      </c>
      <c r="M23" s="34">
        <v>77877</v>
      </c>
      <c r="N23" s="34">
        <v>78117</v>
      </c>
      <c r="O23" s="34">
        <v>77992</v>
      </c>
      <c r="P23" s="34">
        <v>77859</v>
      </c>
      <c r="Q23" s="34">
        <v>75485</v>
      </c>
      <c r="R23" s="34">
        <v>72790</v>
      </c>
      <c r="S23" s="34">
        <v>69095</v>
      </c>
      <c r="T23" s="34">
        <v>65682</v>
      </c>
      <c r="U23" s="34">
        <v>60169</v>
      </c>
      <c r="V23" s="34">
        <v>60055</v>
      </c>
      <c r="W23" s="34">
        <v>58480</v>
      </c>
      <c r="X23" s="34">
        <v>62591</v>
      </c>
      <c r="Y23" s="34">
        <v>64280</v>
      </c>
      <c r="Z23" s="9"/>
      <c r="AA23" s="19">
        <f t="shared" si="7"/>
        <v>5</v>
      </c>
      <c r="AB23" s="18">
        <f t="shared" si="0"/>
        <v>1126923</v>
      </c>
      <c r="AC23" s="17">
        <f t="shared" si="1"/>
        <v>445360</v>
      </c>
      <c r="AD23" s="17">
        <f t="shared" si="2"/>
        <v>1572283</v>
      </c>
      <c r="AF23" s="18">
        <f t="shared" si="3"/>
        <v>1</v>
      </c>
      <c r="AG23" s="18">
        <f t="shared" si="8"/>
        <v>2022</v>
      </c>
      <c r="AI23" s="17">
        <f t="shared" si="9"/>
        <v>78117</v>
      </c>
      <c r="AJ23" s="18">
        <f t="shared" si="10"/>
        <v>13</v>
      </c>
    </row>
    <row r="24" spans="1:36" x14ac:dyDescent="0.2">
      <c r="A24" s="11">
        <v>44576</v>
      </c>
      <c r="B24" s="34">
        <v>63163</v>
      </c>
      <c r="C24" s="34">
        <v>64071</v>
      </c>
      <c r="D24" s="34">
        <v>64346</v>
      </c>
      <c r="E24" s="34">
        <v>64853</v>
      </c>
      <c r="F24" s="34">
        <v>66982</v>
      </c>
      <c r="G24" s="34">
        <v>69568</v>
      </c>
      <c r="H24" s="34">
        <v>68402</v>
      </c>
      <c r="I24" s="34">
        <v>71804</v>
      </c>
      <c r="J24" s="34">
        <v>77539</v>
      </c>
      <c r="K24" s="34">
        <v>79870</v>
      </c>
      <c r="L24" s="34">
        <v>82346</v>
      </c>
      <c r="M24" s="34">
        <v>83593</v>
      </c>
      <c r="N24" s="34">
        <v>82719</v>
      </c>
      <c r="O24" s="34">
        <v>82750</v>
      </c>
      <c r="P24" s="34">
        <v>83227</v>
      </c>
      <c r="Q24" s="34">
        <v>81511</v>
      </c>
      <c r="R24" s="34">
        <v>78333</v>
      </c>
      <c r="S24" s="34">
        <v>75725</v>
      </c>
      <c r="T24" s="34">
        <v>72893</v>
      </c>
      <c r="U24" s="34">
        <v>67385</v>
      </c>
      <c r="V24" s="34">
        <v>66518</v>
      </c>
      <c r="W24" s="34">
        <v>67290</v>
      </c>
      <c r="X24" s="34">
        <v>68752</v>
      </c>
      <c r="Y24" s="34">
        <v>69723</v>
      </c>
      <c r="Z24" s="9"/>
      <c r="AA24" s="19">
        <f t="shared" si="7"/>
        <v>6</v>
      </c>
      <c r="AB24" s="18">
        <f t="shared" si="0"/>
        <v>1222255</v>
      </c>
      <c r="AC24" s="17">
        <f t="shared" si="1"/>
        <v>531108</v>
      </c>
      <c r="AD24" s="17">
        <f t="shared" si="2"/>
        <v>1753363</v>
      </c>
      <c r="AF24" s="18">
        <f t="shared" si="3"/>
        <v>1</v>
      </c>
      <c r="AG24" s="18">
        <f t="shared" si="8"/>
        <v>2022</v>
      </c>
      <c r="AI24" s="17">
        <f t="shared" si="9"/>
        <v>83593</v>
      </c>
      <c r="AJ24" s="18">
        <f t="shared" si="10"/>
        <v>12</v>
      </c>
    </row>
    <row r="25" spans="1:36" x14ac:dyDescent="0.2">
      <c r="A25" s="11">
        <v>44577</v>
      </c>
      <c r="B25" s="34">
        <v>68505</v>
      </c>
      <c r="C25" s="34">
        <v>68697</v>
      </c>
      <c r="D25" s="34">
        <v>69107</v>
      </c>
      <c r="E25" s="34">
        <v>69048</v>
      </c>
      <c r="F25" s="34">
        <v>69284</v>
      </c>
      <c r="G25" s="34">
        <v>70968</v>
      </c>
      <c r="H25" s="34">
        <v>69051</v>
      </c>
      <c r="I25" s="34">
        <v>71568</v>
      </c>
      <c r="J25" s="34">
        <v>77332</v>
      </c>
      <c r="K25" s="34">
        <v>78628</v>
      </c>
      <c r="L25" s="34">
        <v>80026</v>
      </c>
      <c r="M25" s="34">
        <v>80467</v>
      </c>
      <c r="N25" s="34">
        <v>78748</v>
      </c>
      <c r="O25" s="34">
        <v>77804</v>
      </c>
      <c r="P25" s="34">
        <v>77060</v>
      </c>
      <c r="Q25" s="34">
        <v>75270</v>
      </c>
      <c r="R25" s="34">
        <v>74655</v>
      </c>
      <c r="S25" s="34">
        <v>72614</v>
      </c>
      <c r="T25" s="34">
        <v>68674</v>
      </c>
      <c r="U25" s="34">
        <v>62781</v>
      </c>
      <c r="V25" s="34">
        <v>62061</v>
      </c>
      <c r="W25" s="34">
        <v>60265</v>
      </c>
      <c r="X25" s="34">
        <v>61942</v>
      </c>
      <c r="Y25" s="34">
        <v>62441</v>
      </c>
      <c r="Z25" s="9"/>
      <c r="AA25" s="19">
        <f t="shared" si="7"/>
        <v>7</v>
      </c>
      <c r="AB25" s="18">
        <f t="shared" si="0"/>
        <v>0</v>
      </c>
      <c r="AC25" s="17">
        <f t="shared" si="1"/>
        <v>1706996</v>
      </c>
      <c r="AD25" s="17">
        <f t="shared" si="2"/>
        <v>1706996</v>
      </c>
      <c r="AF25" s="18">
        <f t="shared" si="3"/>
        <v>1</v>
      </c>
      <c r="AG25" s="18">
        <f t="shared" si="8"/>
        <v>2022</v>
      </c>
      <c r="AI25" s="17">
        <f t="shared" si="9"/>
        <v>80467</v>
      </c>
      <c r="AJ25" s="18">
        <f t="shared" si="10"/>
        <v>12</v>
      </c>
    </row>
    <row r="26" spans="1:36" x14ac:dyDescent="0.2">
      <c r="A26" s="11">
        <v>44578</v>
      </c>
      <c r="B26" s="34">
        <v>52561</v>
      </c>
      <c r="C26" s="34">
        <v>52439</v>
      </c>
      <c r="D26" s="34">
        <v>52370</v>
      </c>
      <c r="E26" s="34">
        <v>52222</v>
      </c>
      <c r="F26" s="34">
        <v>52898</v>
      </c>
      <c r="G26" s="34">
        <v>56372</v>
      </c>
      <c r="H26" s="34">
        <v>57163</v>
      </c>
      <c r="I26" s="34">
        <v>60593</v>
      </c>
      <c r="J26" s="34">
        <v>65583</v>
      </c>
      <c r="K26" s="34">
        <v>68843</v>
      </c>
      <c r="L26" s="34">
        <v>70419</v>
      </c>
      <c r="M26" s="34">
        <v>71570</v>
      </c>
      <c r="N26" s="34">
        <v>71084</v>
      </c>
      <c r="O26" s="34">
        <v>68754</v>
      </c>
      <c r="P26" s="34">
        <v>65347</v>
      </c>
      <c r="Q26" s="34">
        <v>63020</v>
      </c>
      <c r="R26" s="34">
        <v>60405</v>
      </c>
      <c r="S26" s="34">
        <v>58088</v>
      </c>
      <c r="T26" s="34">
        <v>54026</v>
      </c>
      <c r="U26" s="34">
        <v>48770</v>
      </c>
      <c r="V26" s="34">
        <v>46602</v>
      </c>
      <c r="W26" s="34">
        <v>44673</v>
      </c>
      <c r="X26" s="34">
        <v>43785</v>
      </c>
      <c r="Y26" s="34">
        <v>43162</v>
      </c>
      <c r="Z26" s="9"/>
      <c r="AA26" s="19">
        <v>8</v>
      </c>
      <c r="AB26" s="18">
        <f t="shared" si="0"/>
        <v>0</v>
      </c>
      <c r="AC26" s="17">
        <f t="shared" si="1"/>
        <v>1380749</v>
      </c>
      <c r="AD26" s="17">
        <f t="shared" si="2"/>
        <v>1380749</v>
      </c>
      <c r="AF26" s="18">
        <f t="shared" si="3"/>
        <v>1</v>
      </c>
      <c r="AG26" s="18">
        <f t="shared" si="8"/>
        <v>2022</v>
      </c>
      <c r="AI26" s="17">
        <f t="shared" si="9"/>
        <v>71570</v>
      </c>
      <c r="AJ26" s="18">
        <f t="shared" si="10"/>
        <v>12</v>
      </c>
    </row>
    <row r="27" spans="1:36" x14ac:dyDescent="0.2">
      <c r="A27" s="11">
        <v>44579</v>
      </c>
      <c r="B27" s="34">
        <v>48756</v>
      </c>
      <c r="C27" s="34">
        <v>48464</v>
      </c>
      <c r="D27" s="34">
        <v>49643</v>
      </c>
      <c r="E27" s="34">
        <v>50422</v>
      </c>
      <c r="F27" s="34">
        <v>51462</v>
      </c>
      <c r="G27" s="34">
        <v>56820</v>
      </c>
      <c r="H27" s="34">
        <v>61534</v>
      </c>
      <c r="I27" s="34">
        <v>67134</v>
      </c>
      <c r="J27" s="34">
        <v>73113</v>
      </c>
      <c r="K27" s="34">
        <v>75139</v>
      </c>
      <c r="L27" s="34">
        <v>77011</v>
      </c>
      <c r="M27" s="34">
        <v>76894</v>
      </c>
      <c r="N27" s="34">
        <v>76849</v>
      </c>
      <c r="O27" s="34">
        <v>77530</v>
      </c>
      <c r="P27" s="34">
        <v>78158</v>
      </c>
      <c r="Q27" s="34">
        <v>76566</v>
      </c>
      <c r="R27" s="34">
        <v>75700</v>
      </c>
      <c r="S27" s="34">
        <v>74014</v>
      </c>
      <c r="T27" s="34">
        <v>70386</v>
      </c>
      <c r="U27" s="34">
        <v>64583</v>
      </c>
      <c r="V27" s="34">
        <v>64125</v>
      </c>
      <c r="W27" s="34">
        <v>61761</v>
      </c>
      <c r="X27" s="34">
        <v>64053</v>
      </c>
      <c r="Y27" s="34">
        <v>64987</v>
      </c>
      <c r="Z27" s="9"/>
      <c r="AA27" s="19">
        <f t="shared" si="7"/>
        <v>2</v>
      </c>
      <c r="AB27" s="18">
        <f t="shared" si="0"/>
        <v>1153016</v>
      </c>
      <c r="AC27" s="17">
        <f t="shared" si="1"/>
        <v>432088</v>
      </c>
      <c r="AD27" s="17">
        <f t="shared" si="2"/>
        <v>1585104</v>
      </c>
      <c r="AF27" s="18">
        <f t="shared" si="3"/>
        <v>1</v>
      </c>
      <c r="AG27" s="18">
        <f t="shared" si="8"/>
        <v>2022</v>
      </c>
      <c r="AI27" s="17">
        <f t="shared" si="9"/>
        <v>78158</v>
      </c>
      <c r="AJ27" s="18">
        <f t="shared" si="10"/>
        <v>15</v>
      </c>
    </row>
    <row r="28" spans="1:36" x14ac:dyDescent="0.2">
      <c r="A28" s="11">
        <v>44580</v>
      </c>
      <c r="B28" s="34">
        <v>63935</v>
      </c>
      <c r="C28" s="34">
        <v>64408</v>
      </c>
      <c r="D28" s="34">
        <v>65317</v>
      </c>
      <c r="E28" s="34">
        <v>65995</v>
      </c>
      <c r="F28" s="34">
        <v>67411</v>
      </c>
      <c r="G28" s="34">
        <v>72522</v>
      </c>
      <c r="H28" s="34">
        <v>73486</v>
      </c>
      <c r="I28" s="34">
        <v>76829</v>
      </c>
      <c r="J28" s="34">
        <v>82154</v>
      </c>
      <c r="K28" s="34">
        <v>83852</v>
      </c>
      <c r="L28" s="34">
        <v>85818</v>
      </c>
      <c r="M28" s="34">
        <v>87453</v>
      </c>
      <c r="N28" s="34">
        <v>88406</v>
      </c>
      <c r="O28" s="34">
        <v>87871</v>
      </c>
      <c r="P28" s="34">
        <v>87550</v>
      </c>
      <c r="Q28" s="34">
        <v>83619</v>
      </c>
      <c r="R28" s="34">
        <v>79096</v>
      </c>
      <c r="S28" s="34">
        <v>73903</v>
      </c>
      <c r="T28" s="34">
        <v>68894</v>
      </c>
      <c r="U28" s="34">
        <v>62448</v>
      </c>
      <c r="V28" s="34">
        <v>61007</v>
      </c>
      <c r="W28" s="34">
        <v>57700</v>
      </c>
      <c r="X28" s="34">
        <v>58239</v>
      </c>
      <c r="Y28" s="34">
        <v>58562</v>
      </c>
      <c r="Z28" s="9"/>
      <c r="AA28" s="19">
        <f t="shared" si="7"/>
        <v>3</v>
      </c>
      <c r="AB28" s="18">
        <f t="shared" si="0"/>
        <v>1224839</v>
      </c>
      <c r="AC28" s="17">
        <f t="shared" si="1"/>
        <v>531636</v>
      </c>
      <c r="AD28" s="17">
        <f t="shared" si="2"/>
        <v>1756475</v>
      </c>
      <c r="AF28" s="18">
        <f t="shared" si="3"/>
        <v>1</v>
      </c>
      <c r="AG28" s="18">
        <f t="shared" si="8"/>
        <v>2022</v>
      </c>
      <c r="AI28" s="17">
        <f t="shared" si="9"/>
        <v>88406</v>
      </c>
      <c r="AJ28" s="18">
        <f t="shared" si="10"/>
        <v>13</v>
      </c>
    </row>
    <row r="29" spans="1:36" x14ac:dyDescent="0.2">
      <c r="A29" s="11">
        <v>44581</v>
      </c>
      <c r="B29" s="34">
        <v>55324</v>
      </c>
      <c r="C29" s="34">
        <v>55395</v>
      </c>
      <c r="D29" s="34">
        <v>55214</v>
      </c>
      <c r="E29" s="34">
        <v>55698</v>
      </c>
      <c r="F29" s="34">
        <v>56914</v>
      </c>
      <c r="G29" s="34">
        <v>61350</v>
      </c>
      <c r="H29" s="34">
        <v>64980</v>
      </c>
      <c r="I29" s="34">
        <v>69481</v>
      </c>
      <c r="J29" s="34">
        <v>74539</v>
      </c>
      <c r="K29" s="34">
        <v>77812</v>
      </c>
      <c r="L29" s="34">
        <v>79776</v>
      </c>
      <c r="M29" s="34">
        <v>80677</v>
      </c>
      <c r="N29" s="34">
        <v>80634</v>
      </c>
      <c r="O29" s="34">
        <v>79837</v>
      </c>
      <c r="P29" s="34">
        <v>79058</v>
      </c>
      <c r="Q29" s="34">
        <v>77095</v>
      </c>
      <c r="R29" s="34">
        <v>75363</v>
      </c>
      <c r="S29" s="34">
        <v>73332</v>
      </c>
      <c r="T29" s="34">
        <v>69433</v>
      </c>
      <c r="U29" s="34">
        <v>63295</v>
      </c>
      <c r="V29" s="34">
        <v>62418</v>
      </c>
      <c r="W29" s="34">
        <v>60021</v>
      </c>
      <c r="X29" s="34">
        <v>62462</v>
      </c>
      <c r="Y29" s="34">
        <v>63750</v>
      </c>
      <c r="Z29" s="9"/>
      <c r="AA29" s="19">
        <f t="shared" si="7"/>
        <v>4</v>
      </c>
      <c r="AB29" s="18">
        <f t="shared" si="0"/>
        <v>1165233</v>
      </c>
      <c r="AC29" s="17">
        <f t="shared" si="1"/>
        <v>468625</v>
      </c>
      <c r="AD29" s="17">
        <f t="shared" si="2"/>
        <v>1633858</v>
      </c>
      <c r="AF29" s="18">
        <f t="shared" si="3"/>
        <v>1</v>
      </c>
      <c r="AG29" s="18">
        <f t="shared" si="8"/>
        <v>2022</v>
      </c>
      <c r="AI29" s="17">
        <f t="shared" si="9"/>
        <v>80677</v>
      </c>
      <c r="AJ29" s="18">
        <f t="shared" si="10"/>
        <v>12</v>
      </c>
    </row>
    <row r="30" spans="1:36" x14ac:dyDescent="0.2">
      <c r="A30" s="11">
        <v>44582</v>
      </c>
      <c r="B30" s="34">
        <v>63005</v>
      </c>
      <c r="C30" s="34">
        <v>62514</v>
      </c>
      <c r="D30" s="34">
        <v>61548</v>
      </c>
      <c r="E30" s="34">
        <v>62228</v>
      </c>
      <c r="F30" s="34">
        <v>64754</v>
      </c>
      <c r="G30" s="34">
        <v>70127</v>
      </c>
      <c r="H30" s="34">
        <v>71509</v>
      </c>
      <c r="I30" s="34">
        <v>76030</v>
      </c>
      <c r="J30" s="34">
        <v>81566</v>
      </c>
      <c r="K30" s="34">
        <v>82779</v>
      </c>
      <c r="L30" s="34">
        <v>83904</v>
      </c>
      <c r="M30" s="34">
        <v>83034</v>
      </c>
      <c r="N30" s="34">
        <v>82215</v>
      </c>
      <c r="O30" s="34">
        <v>82258</v>
      </c>
      <c r="P30" s="34">
        <v>82253</v>
      </c>
      <c r="Q30" s="34">
        <v>79759</v>
      </c>
      <c r="R30" s="34">
        <v>77360</v>
      </c>
      <c r="S30" s="34">
        <v>73934</v>
      </c>
      <c r="T30" s="34">
        <v>70055</v>
      </c>
      <c r="U30" s="34">
        <v>64049</v>
      </c>
      <c r="V30" s="34">
        <v>63516</v>
      </c>
      <c r="W30" s="34">
        <v>61688</v>
      </c>
      <c r="X30" s="34">
        <v>64897</v>
      </c>
      <c r="Y30" s="34">
        <v>66634</v>
      </c>
      <c r="Z30" s="9"/>
      <c r="AA30" s="19">
        <f t="shared" si="7"/>
        <v>5</v>
      </c>
      <c r="AB30" s="18">
        <f t="shared" ref="AB30:AB93" si="11">IF(AND(AA30&gt;1,AA30&lt;7),SUM(I30:X30),0)</f>
        <v>1209297</v>
      </c>
      <c r="AC30" s="17">
        <f t="shared" ref="AC30:AC93" si="12">SUM(B30:Y30)-AB30</f>
        <v>522319</v>
      </c>
      <c r="AD30" s="17">
        <f t="shared" ref="AD30:AD93" si="13">SUM(AB30+AC30)</f>
        <v>1731616</v>
      </c>
      <c r="AF30" s="18">
        <f t="shared" ref="AF30:AF93" si="14">MONTH(A30)</f>
        <v>1</v>
      </c>
      <c r="AG30" s="18">
        <f t="shared" si="8"/>
        <v>2022</v>
      </c>
      <c r="AI30" s="17">
        <f t="shared" si="9"/>
        <v>83904</v>
      </c>
      <c r="AJ30" s="18">
        <f t="shared" si="10"/>
        <v>11</v>
      </c>
    </row>
    <row r="31" spans="1:36" x14ac:dyDescent="0.2">
      <c r="A31" s="11">
        <v>44583</v>
      </c>
      <c r="B31" s="34">
        <v>68094</v>
      </c>
      <c r="C31" s="34">
        <v>68786</v>
      </c>
      <c r="D31" s="34">
        <v>68955</v>
      </c>
      <c r="E31" s="34">
        <v>69441</v>
      </c>
      <c r="F31" s="34">
        <v>70143</v>
      </c>
      <c r="G31" s="34">
        <v>73448</v>
      </c>
      <c r="H31" s="34">
        <v>71281</v>
      </c>
      <c r="I31" s="34">
        <v>73186</v>
      </c>
      <c r="J31" s="34">
        <v>79105</v>
      </c>
      <c r="K31" s="34">
        <v>80606</v>
      </c>
      <c r="L31" s="34">
        <v>82872</v>
      </c>
      <c r="M31" s="34">
        <v>83130</v>
      </c>
      <c r="N31" s="34">
        <v>81391</v>
      </c>
      <c r="O31" s="34">
        <v>80178</v>
      </c>
      <c r="P31" s="34">
        <v>79519</v>
      </c>
      <c r="Q31" s="34">
        <v>77009</v>
      </c>
      <c r="R31" s="34">
        <v>75295</v>
      </c>
      <c r="S31" s="34">
        <v>73085</v>
      </c>
      <c r="T31" s="34">
        <v>69245</v>
      </c>
      <c r="U31" s="34">
        <v>63774</v>
      </c>
      <c r="V31" s="34">
        <v>63296</v>
      </c>
      <c r="W31" s="34">
        <v>62131</v>
      </c>
      <c r="X31" s="34">
        <v>64380</v>
      </c>
      <c r="Y31" s="34">
        <v>65533</v>
      </c>
      <c r="Z31" s="9"/>
      <c r="AA31" s="19">
        <f t="shared" ref="AA31:AA94" si="15">WEEKDAY(A31,2)</f>
        <v>6</v>
      </c>
      <c r="AB31" s="18">
        <f t="shared" si="11"/>
        <v>1188202</v>
      </c>
      <c r="AC31" s="17">
        <f t="shared" si="12"/>
        <v>555681</v>
      </c>
      <c r="AD31" s="17">
        <f t="shared" si="13"/>
        <v>1743883</v>
      </c>
      <c r="AF31" s="18">
        <f t="shared" si="14"/>
        <v>1</v>
      </c>
      <c r="AG31" s="18">
        <f t="shared" si="8"/>
        <v>2022</v>
      </c>
      <c r="AI31" s="17">
        <f t="shared" si="9"/>
        <v>83130</v>
      </c>
      <c r="AJ31" s="18">
        <f t="shared" si="10"/>
        <v>12</v>
      </c>
    </row>
    <row r="32" spans="1:36" x14ac:dyDescent="0.2">
      <c r="A32" s="11">
        <v>44584</v>
      </c>
      <c r="B32" s="34">
        <v>64425</v>
      </c>
      <c r="C32" s="34">
        <v>65240</v>
      </c>
      <c r="D32" s="34">
        <v>64806</v>
      </c>
      <c r="E32" s="34">
        <v>64920</v>
      </c>
      <c r="F32" s="34">
        <v>65042</v>
      </c>
      <c r="G32" s="34">
        <v>66605</v>
      </c>
      <c r="H32" s="34">
        <v>64591</v>
      </c>
      <c r="I32" s="34">
        <v>67530</v>
      </c>
      <c r="J32" s="34">
        <v>73653</v>
      </c>
      <c r="K32" s="34">
        <v>75810</v>
      </c>
      <c r="L32" s="34">
        <v>78064</v>
      </c>
      <c r="M32" s="34">
        <v>77321</v>
      </c>
      <c r="N32" s="34">
        <v>75566</v>
      </c>
      <c r="O32" s="34">
        <v>75480</v>
      </c>
      <c r="P32" s="34">
        <v>75587</v>
      </c>
      <c r="Q32" s="34">
        <v>73103</v>
      </c>
      <c r="R32" s="34">
        <v>71982</v>
      </c>
      <c r="S32" s="34">
        <v>69360</v>
      </c>
      <c r="T32" s="34">
        <v>65535</v>
      </c>
      <c r="U32" s="34">
        <v>60181</v>
      </c>
      <c r="V32" s="34">
        <v>58707</v>
      </c>
      <c r="W32" s="34">
        <v>56263</v>
      </c>
      <c r="X32" s="34">
        <v>56830</v>
      </c>
      <c r="Y32" s="34">
        <v>56822</v>
      </c>
      <c r="Z32" s="9"/>
      <c r="AA32" s="19">
        <f t="shared" si="15"/>
        <v>7</v>
      </c>
      <c r="AB32" s="18">
        <f t="shared" si="11"/>
        <v>0</v>
      </c>
      <c r="AC32" s="17">
        <f t="shared" si="12"/>
        <v>1623423</v>
      </c>
      <c r="AD32" s="17">
        <f t="shared" si="13"/>
        <v>1623423</v>
      </c>
      <c r="AF32" s="18">
        <f t="shared" si="14"/>
        <v>1</v>
      </c>
      <c r="AG32" s="18">
        <f t="shared" si="8"/>
        <v>2022</v>
      </c>
      <c r="AI32" s="17">
        <f t="shared" si="9"/>
        <v>78064</v>
      </c>
      <c r="AJ32" s="18">
        <f t="shared" si="10"/>
        <v>11</v>
      </c>
    </row>
    <row r="33" spans="1:36" x14ac:dyDescent="0.2">
      <c r="A33" s="11">
        <v>44585</v>
      </c>
      <c r="B33" s="34">
        <v>55880</v>
      </c>
      <c r="C33" s="34">
        <v>56392</v>
      </c>
      <c r="D33" s="34">
        <v>56171</v>
      </c>
      <c r="E33" s="34">
        <v>58714</v>
      </c>
      <c r="F33" s="34">
        <v>60294</v>
      </c>
      <c r="G33" s="34">
        <v>66489</v>
      </c>
      <c r="H33" s="34">
        <v>69436</v>
      </c>
      <c r="I33" s="34">
        <v>74150</v>
      </c>
      <c r="J33" s="34">
        <v>78737</v>
      </c>
      <c r="K33" s="34">
        <v>80035</v>
      </c>
      <c r="L33" s="34">
        <v>80791</v>
      </c>
      <c r="M33" s="34">
        <v>80264</v>
      </c>
      <c r="N33" s="34">
        <v>80105</v>
      </c>
      <c r="O33" s="34">
        <v>79812</v>
      </c>
      <c r="P33" s="34">
        <v>79253</v>
      </c>
      <c r="Q33" s="34">
        <v>77446</v>
      </c>
      <c r="R33" s="34">
        <v>75705</v>
      </c>
      <c r="S33" s="34">
        <v>73924</v>
      </c>
      <c r="T33" s="34">
        <v>70063</v>
      </c>
      <c r="U33" s="34">
        <v>63909</v>
      </c>
      <c r="V33" s="34">
        <v>62997</v>
      </c>
      <c r="W33" s="34">
        <v>59876</v>
      </c>
      <c r="X33" s="34">
        <v>61166</v>
      </c>
      <c r="Y33" s="34">
        <v>61024</v>
      </c>
      <c r="Z33" s="9"/>
      <c r="AA33" s="19">
        <f t="shared" si="15"/>
        <v>1</v>
      </c>
      <c r="AB33" s="18">
        <f t="shared" si="11"/>
        <v>0</v>
      </c>
      <c r="AC33" s="17">
        <f t="shared" si="12"/>
        <v>1662633</v>
      </c>
      <c r="AD33" s="17">
        <f t="shared" si="13"/>
        <v>1662633</v>
      </c>
      <c r="AF33" s="18">
        <f t="shared" si="14"/>
        <v>1</v>
      </c>
      <c r="AG33" s="18">
        <f t="shared" si="8"/>
        <v>2022</v>
      </c>
      <c r="AI33" s="17">
        <f t="shared" si="9"/>
        <v>80791</v>
      </c>
      <c r="AJ33" s="18">
        <f t="shared" si="10"/>
        <v>11</v>
      </c>
    </row>
    <row r="34" spans="1:36" x14ac:dyDescent="0.2">
      <c r="A34" s="11">
        <v>44586</v>
      </c>
      <c r="B34" s="34">
        <v>59483</v>
      </c>
      <c r="C34" s="34">
        <v>59590</v>
      </c>
      <c r="D34" s="34">
        <v>60745</v>
      </c>
      <c r="E34" s="34">
        <v>61699</v>
      </c>
      <c r="F34" s="34">
        <v>62458</v>
      </c>
      <c r="G34" s="34">
        <v>66571</v>
      </c>
      <c r="H34" s="34">
        <v>68473</v>
      </c>
      <c r="I34" s="34">
        <v>72280</v>
      </c>
      <c r="J34" s="34">
        <v>78408</v>
      </c>
      <c r="K34" s="34">
        <v>81342</v>
      </c>
      <c r="L34" s="34">
        <v>83306</v>
      </c>
      <c r="M34" s="34">
        <v>85320</v>
      </c>
      <c r="N34" s="34">
        <v>85030</v>
      </c>
      <c r="O34" s="34">
        <v>83934</v>
      </c>
      <c r="P34" s="34">
        <v>82153</v>
      </c>
      <c r="Q34" s="34">
        <v>79487</v>
      </c>
      <c r="R34" s="34">
        <v>75087</v>
      </c>
      <c r="S34" s="34">
        <v>72916</v>
      </c>
      <c r="T34" s="34">
        <v>68733</v>
      </c>
      <c r="U34" s="34">
        <v>62596</v>
      </c>
      <c r="V34" s="34">
        <v>61266</v>
      </c>
      <c r="W34" s="34">
        <v>56015</v>
      </c>
      <c r="X34" s="34">
        <v>57910</v>
      </c>
      <c r="Y34" s="34">
        <v>58965</v>
      </c>
      <c r="Z34" s="9"/>
      <c r="AA34" s="19">
        <f t="shared" si="15"/>
        <v>2</v>
      </c>
      <c r="AB34" s="18">
        <f t="shared" si="11"/>
        <v>1185783</v>
      </c>
      <c r="AC34" s="17">
        <f t="shared" si="12"/>
        <v>497984</v>
      </c>
      <c r="AD34" s="17">
        <f t="shared" si="13"/>
        <v>1683767</v>
      </c>
      <c r="AF34" s="18">
        <f t="shared" si="14"/>
        <v>1</v>
      </c>
      <c r="AG34" s="18">
        <f t="shared" si="8"/>
        <v>2022</v>
      </c>
      <c r="AI34" s="17">
        <f t="shared" si="9"/>
        <v>85320</v>
      </c>
      <c r="AJ34" s="18">
        <f t="shared" si="10"/>
        <v>12</v>
      </c>
    </row>
    <row r="35" spans="1:36" x14ac:dyDescent="0.2">
      <c r="A35" s="11">
        <v>44587</v>
      </c>
      <c r="B35" s="34">
        <v>57092</v>
      </c>
      <c r="C35" s="34">
        <v>60049</v>
      </c>
      <c r="D35" s="34">
        <v>59311</v>
      </c>
      <c r="E35" s="34">
        <v>59821</v>
      </c>
      <c r="F35" s="34">
        <v>62820</v>
      </c>
      <c r="G35" s="34">
        <v>68017</v>
      </c>
      <c r="H35" s="34">
        <v>70357</v>
      </c>
      <c r="I35" s="34">
        <v>74684</v>
      </c>
      <c r="J35" s="34">
        <v>79029</v>
      </c>
      <c r="K35" s="34">
        <v>81456</v>
      </c>
      <c r="L35" s="34">
        <v>82217</v>
      </c>
      <c r="M35" s="34">
        <v>82178</v>
      </c>
      <c r="N35" s="34">
        <v>81933</v>
      </c>
      <c r="O35" s="34">
        <v>82063</v>
      </c>
      <c r="P35" s="34">
        <v>81859</v>
      </c>
      <c r="Q35" s="34">
        <v>79715</v>
      </c>
      <c r="R35" s="34">
        <v>77823</v>
      </c>
      <c r="S35" s="34">
        <v>75778</v>
      </c>
      <c r="T35" s="34">
        <v>71792</v>
      </c>
      <c r="U35" s="34">
        <v>66469</v>
      </c>
      <c r="V35" s="34">
        <v>65591</v>
      </c>
      <c r="W35" s="34">
        <v>63345</v>
      </c>
      <c r="X35" s="34">
        <v>66537</v>
      </c>
      <c r="Y35" s="34">
        <v>67644</v>
      </c>
      <c r="Z35" s="9"/>
      <c r="AA35" s="19">
        <f t="shared" si="15"/>
        <v>3</v>
      </c>
      <c r="AB35" s="18">
        <f t="shared" si="11"/>
        <v>1212469</v>
      </c>
      <c r="AC35" s="17">
        <f t="shared" si="12"/>
        <v>505111</v>
      </c>
      <c r="AD35" s="17">
        <f t="shared" si="13"/>
        <v>1717580</v>
      </c>
      <c r="AF35" s="18">
        <f t="shared" si="14"/>
        <v>1</v>
      </c>
      <c r="AG35" s="18">
        <f t="shared" si="8"/>
        <v>2022</v>
      </c>
      <c r="AI35" s="17">
        <f t="shared" si="9"/>
        <v>82217</v>
      </c>
      <c r="AJ35" s="18">
        <f t="shared" si="10"/>
        <v>11</v>
      </c>
    </row>
    <row r="36" spans="1:36" x14ac:dyDescent="0.2">
      <c r="A36" s="11">
        <v>44588</v>
      </c>
      <c r="B36" s="34">
        <v>67037</v>
      </c>
      <c r="C36" s="34">
        <v>68193</v>
      </c>
      <c r="D36" s="34">
        <v>69289</v>
      </c>
      <c r="E36" s="34">
        <v>69253</v>
      </c>
      <c r="F36" s="34">
        <v>71590</v>
      </c>
      <c r="G36" s="34">
        <v>77878</v>
      </c>
      <c r="H36" s="34">
        <v>78812</v>
      </c>
      <c r="I36" s="34">
        <v>82429</v>
      </c>
      <c r="J36" s="34">
        <v>89014</v>
      </c>
      <c r="K36" s="34">
        <v>90621</v>
      </c>
      <c r="L36" s="34">
        <v>90244</v>
      </c>
      <c r="M36" s="34">
        <v>88915</v>
      </c>
      <c r="N36" s="34">
        <v>87487</v>
      </c>
      <c r="O36" s="34">
        <v>86783</v>
      </c>
      <c r="P36" s="34">
        <v>86779</v>
      </c>
      <c r="Q36" s="34">
        <v>83346</v>
      </c>
      <c r="R36" s="34">
        <v>79573</v>
      </c>
      <c r="S36" s="34">
        <v>75622</v>
      </c>
      <c r="T36" s="34">
        <v>70905</v>
      </c>
      <c r="U36" s="34">
        <v>64384</v>
      </c>
      <c r="V36" s="34">
        <v>63083</v>
      </c>
      <c r="W36" s="34">
        <v>60117</v>
      </c>
      <c r="X36" s="34">
        <v>61999</v>
      </c>
      <c r="Y36" s="34">
        <v>62133</v>
      </c>
      <c r="Z36" s="9"/>
      <c r="AA36" s="19">
        <f t="shared" si="15"/>
        <v>4</v>
      </c>
      <c r="AB36" s="18">
        <f t="shared" si="11"/>
        <v>1261301</v>
      </c>
      <c r="AC36" s="17">
        <f t="shared" si="12"/>
        <v>564185</v>
      </c>
      <c r="AD36" s="17">
        <f t="shared" si="13"/>
        <v>1825486</v>
      </c>
      <c r="AF36" s="18">
        <f t="shared" si="14"/>
        <v>1</v>
      </c>
      <c r="AG36" s="18">
        <f t="shared" si="8"/>
        <v>2022</v>
      </c>
      <c r="AI36" s="17">
        <f t="shared" si="9"/>
        <v>90621</v>
      </c>
      <c r="AJ36" s="18">
        <f t="shared" si="10"/>
        <v>10</v>
      </c>
    </row>
    <row r="37" spans="1:36" x14ac:dyDescent="0.2">
      <c r="A37" s="11">
        <v>44589</v>
      </c>
      <c r="B37" s="34">
        <v>60534</v>
      </c>
      <c r="C37" s="34">
        <v>60131</v>
      </c>
      <c r="D37" s="34">
        <v>60184</v>
      </c>
      <c r="E37" s="34">
        <v>60016</v>
      </c>
      <c r="F37" s="34">
        <v>61532</v>
      </c>
      <c r="G37" s="34">
        <v>65481</v>
      </c>
      <c r="H37" s="34">
        <v>67544</v>
      </c>
      <c r="I37" s="34">
        <v>71427</v>
      </c>
      <c r="J37" s="34">
        <v>77713</v>
      </c>
      <c r="K37" s="34">
        <v>79840</v>
      </c>
      <c r="L37" s="34">
        <v>82409</v>
      </c>
      <c r="M37" s="34">
        <v>82049</v>
      </c>
      <c r="N37" s="34">
        <v>81962</v>
      </c>
      <c r="O37" s="34">
        <v>81388</v>
      </c>
      <c r="P37" s="34">
        <v>80633</v>
      </c>
      <c r="Q37" s="34">
        <v>76892</v>
      </c>
      <c r="R37" s="34">
        <v>73589</v>
      </c>
      <c r="S37" s="34">
        <v>69916</v>
      </c>
      <c r="T37" s="34">
        <v>65922</v>
      </c>
      <c r="U37" s="34">
        <v>59995</v>
      </c>
      <c r="V37" s="34">
        <v>59711</v>
      </c>
      <c r="W37" s="34">
        <v>57808</v>
      </c>
      <c r="X37" s="34">
        <v>59587</v>
      </c>
      <c r="Y37" s="34">
        <v>60675</v>
      </c>
      <c r="Z37" s="9"/>
      <c r="AA37" s="19">
        <f t="shared" si="15"/>
        <v>5</v>
      </c>
      <c r="AB37" s="18">
        <f t="shared" si="11"/>
        <v>1160841</v>
      </c>
      <c r="AC37" s="17">
        <f t="shared" si="12"/>
        <v>496097</v>
      </c>
      <c r="AD37" s="17">
        <f t="shared" si="13"/>
        <v>1656938</v>
      </c>
      <c r="AF37" s="18">
        <f t="shared" si="14"/>
        <v>1</v>
      </c>
      <c r="AG37" s="18">
        <f t="shared" si="8"/>
        <v>2022</v>
      </c>
      <c r="AI37" s="17">
        <f t="shared" si="9"/>
        <v>82409</v>
      </c>
      <c r="AJ37" s="18">
        <f t="shared" si="10"/>
        <v>11</v>
      </c>
    </row>
    <row r="38" spans="1:36" x14ac:dyDescent="0.2">
      <c r="A38" s="11">
        <v>44590</v>
      </c>
      <c r="B38" s="34">
        <v>58329</v>
      </c>
      <c r="C38" s="34">
        <v>59134</v>
      </c>
      <c r="D38" s="34">
        <v>59544</v>
      </c>
      <c r="E38" s="34">
        <v>60442</v>
      </c>
      <c r="F38" s="34">
        <v>61666</v>
      </c>
      <c r="G38" s="34">
        <v>63996</v>
      </c>
      <c r="H38" s="34">
        <v>63471</v>
      </c>
      <c r="I38" s="34">
        <v>68110</v>
      </c>
      <c r="J38" s="34">
        <v>74874</v>
      </c>
      <c r="K38" s="34">
        <v>80081</v>
      </c>
      <c r="L38" s="34">
        <v>85867</v>
      </c>
      <c r="M38" s="34">
        <v>89225</v>
      </c>
      <c r="N38" s="34">
        <v>88985</v>
      </c>
      <c r="O38" s="34">
        <v>88450</v>
      </c>
      <c r="P38" s="34">
        <v>86862</v>
      </c>
      <c r="Q38" s="34">
        <v>82076</v>
      </c>
      <c r="R38" s="34">
        <v>77642</v>
      </c>
      <c r="S38" s="34">
        <v>73116</v>
      </c>
      <c r="T38" s="34">
        <v>68181</v>
      </c>
      <c r="U38" s="34">
        <v>62705</v>
      </c>
      <c r="V38" s="34">
        <v>61426</v>
      </c>
      <c r="W38" s="34">
        <v>59976</v>
      </c>
      <c r="X38" s="34">
        <v>62051</v>
      </c>
      <c r="Y38" s="34">
        <v>64078</v>
      </c>
      <c r="Z38" s="9"/>
      <c r="AA38" s="19">
        <f t="shared" si="15"/>
        <v>6</v>
      </c>
      <c r="AB38" s="18">
        <f t="shared" si="11"/>
        <v>1209627</v>
      </c>
      <c r="AC38" s="17">
        <f t="shared" si="12"/>
        <v>490660</v>
      </c>
      <c r="AD38" s="17">
        <f t="shared" si="13"/>
        <v>1700287</v>
      </c>
      <c r="AF38" s="18">
        <f t="shared" si="14"/>
        <v>1</v>
      </c>
      <c r="AG38" s="18">
        <f t="shared" si="8"/>
        <v>2022</v>
      </c>
      <c r="AI38" s="17">
        <f t="shared" si="9"/>
        <v>89225</v>
      </c>
      <c r="AJ38" s="18">
        <f t="shared" si="10"/>
        <v>12</v>
      </c>
    </row>
    <row r="39" spans="1:36" x14ac:dyDescent="0.2">
      <c r="A39" s="11">
        <v>44591</v>
      </c>
      <c r="B39" s="34">
        <v>63090</v>
      </c>
      <c r="C39" s="34">
        <v>62769</v>
      </c>
      <c r="D39" s="34">
        <v>62562</v>
      </c>
      <c r="E39" s="34">
        <v>62796</v>
      </c>
      <c r="F39" s="34">
        <v>62352</v>
      </c>
      <c r="G39" s="34">
        <v>64066</v>
      </c>
      <c r="H39" s="34">
        <v>62676</v>
      </c>
      <c r="I39" s="34">
        <v>64826</v>
      </c>
      <c r="J39" s="34">
        <v>70026</v>
      </c>
      <c r="K39" s="34">
        <v>71489</v>
      </c>
      <c r="L39" s="34">
        <v>73812</v>
      </c>
      <c r="M39" s="34">
        <v>75486</v>
      </c>
      <c r="N39" s="34">
        <v>74417</v>
      </c>
      <c r="O39" s="34">
        <v>73979</v>
      </c>
      <c r="P39" s="34">
        <v>73985</v>
      </c>
      <c r="Q39" s="34">
        <v>72903</v>
      </c>
      <c r="R39" s="34">
        <v>72084</v>
      </c>
      <c r="S39" s="34">
        <v>70902</v>
      </c>
      <c r="T39" s="34">
        <v>67365</v>
      </c>
      <c r="U39" s="34">
        <v>62287</v>
      </c>
      <c r="V39" s="34">
        <v>61285</v>
      </c>
      <c r="W39" s="34">
        <v>59155</v>
      </c>
      <c r="X39" s="34">
        <v>61579</v>
      </c>
      <c r="Y39" s="34">
        <v>62502</v>
      </c>
      <c r="Z39" s="9"/>
      <c r="AA39" s="19">
        <f t="shared" si="15"/>
        <v>7</v>
      </c>
      <c r="AB39" s="18">
        <f t="shared" si="11"/>
        <v>0</v>
      </c>
      <c r="AC39" s="17">
        <f t="shared" si="12"/>
        <v>1608393</v>
      </c>
      <c r="AD39" s="17">
        <f t="shared" si="13"/>
        <v>1608393</v>
      </c>
      <c r="AF39" s="18">
        <f t="shared" si="14"/>
        <v>1</v>
      </c>
      <c r="AG39" s="18">
        <f t="shared" si="8"/>
        <v>2022</v>
      </c>
      <c r="AI39" s="17">
        <f t="shared" si="9"/>
        <v>75486</v>
      </c>
      <c r="AJ39" s="18">
        <f t="shared" si="10"/>
        <v>12</v>
      </c>
    </row>
    <row r="40" spans="1:36" x14ac:dyDescent="0.2">
      <c r="A40" s="11">
        <v>44592</v>
      </c>
      <c r="B40" s="34">
        <v>62594</v>
      </c>
      <c r="C40" s="34">
        <v>63739</v>
      </c>
      <c r="D40" s="34">
        <v>64568</v>
      </c>
      <c r="E40" s="34">
        <v>65413</v>
      </c>
      <c r="F40" s="34">
        <v>67601</v>
      </c>
      <c r="G40" s="34">
        <v>72706</v>
      </c>
      <c r="H40" s="34">
        <v>74694</v>
      </c>
      <c r="I40" s="34">
        <v>78238</v>
      </c>
      <c r="J40" s="34">
        <v>83007</v>
      </c>
      <c r="K40" s="34">
        <v>83206</v>
      </c>
      <c r="L40" s="34">
        <v>83207</v>
      </c>
      <c r="M40" s="34">
        <v>82072</v>
      </c>
      <c r="N40" s="34">
        <v>81054</v>
      </c>
      <c r="O40" s="34">
        <v>80573</v>
      </c>
      <c r="P40" s="34">
        <v>79912</v>
      </c>
      <c r="Q40" s="34">
        <v>77461</v>
      </c>
      <c r="R40" s="34">
        <v>74896</v>
      </c>
      <c r="S40" s="34">
        <v>73722</v>
      </c>
      <c r="T40" s="34">
        <v>70283</v>
      </c>
      <c r="U40" s="34">
        <v>64166</v>
      </c>
      <c r="V40" s="34">
        <v>63522</v>
      </c>
      <c r="W40" s="34">
        <v>61222</v>
      </c>
      <c r="X40" s="34">
        <v>64065</v>
      </c>
      <c r="Y40" s="34">
        <v>65403</v>
      </c>
      <c r="Z40" s="9"/>
      <c r="AA40" s="19">
        <f t="shared" si="15"/>
        <v>1</v>
      </c>
      <c r="AB40" s="18">
        <f t="shared" si="11"/>
        <v>0</v>
      </c>
      <c r="AC40" s="17">
        <f t="shared" si="12"/>
        <v>1737324</v>
      </c>
      <c r="AD40" s="17">
        <f t="shared" si="13"/>
        <v>1737324</v>
      </c>
      <c r="AF40" s="18">
        <f t="shared" si="14"/>
        <v>1</v>
      </c>
      <c r="AG40" s="18">
        <f t="shared" si="8"/>
        <v>2022</v>
      </c>
      <c r="AI40" s="17">
        <f t="shared" si="9"/>
        <v>83207</v>
      </c>
      <c r="AJ40" s="18">
        <f t="shared" si="10"/>
        <v>11</v>
      </c>
    </row>
    <row r="41" spans="1:36" x14ac:dyDescent="0.2">
      <c r="A41" s="11">
        <v>44593</v>
      </c>
      <c r="B41" s="34">
        <v>71695</v>
      </c>
      <c r="C41" s="34">
        <v>69647</v>
      </c>
      <c r="D41" s="34">
        <v>71221</v>
      </c>
      <c r="E41" s="34">
        <v>73281</v>
      </c>
      <c r="F41" s="34">
        <v>75140</v>
      </c>
      <c r="G41" s="34">
        <v>80917</v>
      </c>
      <c r="H41" s="34">
        <v>78392</v>
      </c>
      <c r="I41" s="34">
        <v>85309</v>
      </c>
      <c r="J41" s="34">
        <v>87125</v>
      </c>
      <c r="K41" s="34">
        <v>84705</v>
      </c>
      <c r="L41" s="34">
        <v>85887</v>
      </c>
      <c r="M41" s="34">
        <v>82950</v>
      </c>
      <c r="N41" s="34">
        <v>81400</v>
      </c>
      <c r="O41" s="34">
        <v>80001</v>
      </c>
      <c r="P41" s="34">
        <v>80150</v>
      </c>
      <c r="Q41" s="34">
        <v>77211</v>
      </c>
      <c r="R41" s="34">
        <v>76577</v>
      </c>
      <c r="S41" s="34">
        <v>74615</v>
      </c>
      <c r="T41" s="34">
        <v>71557</v>
      </c>
      <c r="U41" s="34">
        <v>67110</v>
      </c>
      <c r="V41" s="34">
        <v>66941</v>
      </c>
      <c r="W41" s="34">
        <v>62832</v>
      </c>
      <c r="X41" s="34">
        <v>63428</v>
      </c>
      <c r="Y41" s="34">
        <v>62214</v>
      </c>
      <c r="Z41" s="9"/>
      <c r="AA41" s="19">
        <f t="shared" si="15"/>
        <v>2</v>
      </c>
      <c r="AB41" s="18">
        <f t="shared" si="11"/>
        <v>1227798</v>
      </c>
      <c r="AC41" s="17">
        <f t="shared" si="12"/>
        <v>582507</v>
      </c>
      <c r="AD41" s="17">
        <f t="shared" si="13"/>
        <v>1810305</v>
      </c>
      <c r="AF41" s="18">
        <f t="shared" si="14"/>
        <v>2</v>
      </c>
      <c r="AG41" s="18">
        <f t="shared" si="8"/>
        <v>2022</v>
      </c>
      <c r="AI41" s="17">
        <f t="shared" si="9"/>
        <v>87125</v>
      </c>
      <c r="AJ41" s="18">
        <f t="shared" si="10"/>
        <v>9</v>
      </c>
    </row>
    <row r="42" spans="1:36" x14ac:dyDescent="0.2">
      <c r="A42" s="11">
        <v>44594</v>
      </c>
      <c r="B42" s="34">
        <v>39222</v>
      </c>
      <c r="C42" s="34">
        <v>49798</v>
      </c>
      <c r="D42" s="34">
        <v>53279</v>
      </c>
      <c r="E42" s="34">
        <v>55934</v>
      </c>
      <c r="F42" s="34">
        <v>55489</v>
      </c>
      <c r="G42" s="34">
        <v>67263</v>
      </c>
      <c r="H42" s="34">
        <v>63482</v>
      </c>
      <c r="I42" s="34">
        <v>76582</v>
      </c>
      <c r="J42" s="34">
        <v>83521</v>
      </c>
      <c r="K42" s="34">
        <v>85513</v>
      </c>
      <c r="L42" s="34">
        <v>79070</v>
      </c>
      <c r="M42" s="34">
        <v>73922</v>
      </c>
      <c r="N42" s="34">
        <v>69615</v>
      </c>
      <c r="O42" s="34">
        <v>72919</v>
      </c>
      <c r="P42" s="34">
        <v>87201</v>
      </c>
      <c r="Q42" s="34">
        <v>85532</v>
      </c>
      <c r="R42" s="34">
        <v>82525</v>
      </c>
      <c r="S42" s="34">
        <v>74903</v>
      </c>
      <c r="T42" s="34">
        <v>68623</v>
      </c>
      <c r="U42" s="34">
        <v>60819</v>
      </c>
      <c r="V42" s="34">
        <v>58875</v>
      </c>
      <c r="W42" s="34">
        <v>57756</v>
      </c>
      <c r="X42" s="34">
        <v>63595</v>
      </c>
      <c r="Y42" s="34">
        <v>76063</v>
      </c>
      <c r="Z42" s="9"/>
      <c r="AA42" s="19">
        <f t="shared" si="15"/>
        <v>3</v>
      </c>
      <c r="AB42" s="18">
        <f t="shared" si="11"/>
        <v>1180971</v>
      </c>
      <c r="AC42" s="17">
        <f t="shared" si="12"/>
        <v>460530</v>
      </c>
      <c r="AD42" s="17">
        <f t="shared" si="13"/>
        <v>1641501</v>
      </c>
      <c r="AF42" s="18">
        <f t="shared" si="14"/>
        <v>2</v>
      </c>
      <c r="AG42" s="18">
        <f t="shared" si="8"/>
        <v>2022</v>
      </c>
      <c r="AI42" s="17">
        <f t="shared" si="9"/>
        <v>87201</v>
      </c>
      <c r="AJ42" s="18">
        <f t="shared" si="10"/>
        <v>15</v>
      </c>
    </row>
    <row r="43" spans="1:36" x14ac:dyDescent="0.2">
      <c r="A43" s="11">
        <v>44595</v>
      </c>
      <c r="B43" s="34">
        <v>49801</v>
      </c>
      <c r="C43" s="34">
        <v>48473</v>
      </c>
      <c r="D43" s="34">
        <v>47936</v>
      </c>
      <c r="E43" s="34">
        <v>49286</v>
      </c>
      <c r="F43" s="34">
        <v>51123</v>
      </c>
      <c r="G43" s="34">
        <v>57101</v>
      </c>
      <c r="H43" s="34">
        <v>58624</v>
      </c>
      <c r="I43" s="34">
        <v>65636</v>
      </c>
      <c r="J43" s="34">
        <v>70442</v>
      </c>
      <c r="K43" s="34">
        <v>73882</v>
      </c>
      <c r="L43" s="34">
        <v>76192</v>
      </c>
      <c r="M43" s="34">
        <v>76696</v>
      </c>
      <c r="N43" s="34">
        <v>77257</v>
      </c>
      <c r="O43" s="34">
        <v>77035</v>
      </c>
      <c r="P43" s="34">
        <v>76704</v>
      </c>
      <c r="Q43" s="34">
        <v>73528</v>
      </c>
      <c r="R43" s="34">
        <v>71246</v>
      </c>
      <c r="S43" s="34">
        <v>67305</v>
      </c>
      <c r="T43" s="34">
        <v>62871</v>
      </c>
      <c r="U43" s="34">
        <v>57848</v>
      </c>
      <c r="V43" s="34">
        <v>56269</v>
      </c>
      <c r="W43" s="34">
        <v>53591</v>
      </c>
      <c r="X43" s="34">
        <v>54583</v>
      </c>
      <c r="Y43" s="34">
        <v>54142</v>
      </c>
      <c r="Z43" s="9"/>
      <c r="AA43" s="19">
        <f t="shared" si="15"/>
        <v>4</v>
      </c>
      <c r="AB43" s="18">
        <f t="shared" si="11"/>
        <v>1091085</v>
      </c>
      <c r="AC43" s="17">
        <f t="shared" si="12"/>
        <v>416486</v>
      </c>
      <c r="AD43" s="17">
        <f t="shared" si="13"/>
        <v>1507571</v>
      </c>
      <c r="AF43" s="18">
        <f t="shared" si="14"/>
        <v>2</v>
      </c>
      <c r="AG43" s="18">
        <f t="shared" si="8"/>
        <v>2022</v>
      </c>
      <c r="AI43" s="17">
        <f t="shared" si="9"/>
        <v>77257</v>
      </c>
      <c r="AJ43" s="18">
        <f t="shared" si="10"/>
        <v>13</v>
      </c>
    </row>
    <row r="44" spans="1:36" x14ac:dyDescent="0.2">
      <c r="A44" s="11">
        <v>44596</v>
      </c>
      <c r="B44" s="34">
        <v>54310</v>
      </c>
      <c r="C44" s="34">
        <v>53650</v>
      </c>
      <c r="D44" s="34">
        <v>54321</v>
      </c>
      <c r="E44" s="34">
        <v>55955</v>
      </c>
      <c r="F44" s="34">
        <v>57842</v>
      </c>
      <c r="G44" s="34">
        <v>62580</v>
      </c>
      <c r="H44" s="34">
        <v>60828</v>
      </c>
      <c r="I44" s="34">
        <v>68692</v>
      </c>
      <c r="J44" s="34">
        <v>76544</v>
      </c>
      <c r="K44" s="34">
        <v>82090</v>
      </c>
      <c r="L44" s="34">
        <v>85405</v>
      </c>
      <c r="M44" s="34">
        <v>85835</v>
      </c>
      <c r="N44" s="34">
        <v>90258</v>
      </c>
      <c r="O44" s="34">
        <v>90020</v>
      </c>
      <c r="P44" s="34">
        <v>89247</v>
      </c>
      <c r="Q44" s="34">
        <v>84553</v>
      </c>
      <c r="R44" s="34">
        <v>81273</v>
      </c>
      <c r="S44" s="34">
        <v>75632</v>
      </c>
      <c r="T44" s="34">
        <v>70253</v>
      </c>
      <c r="U44" s="34">
        <v>64053</v>
      </c>
      <c r="V44" s="34">
        <v>62567</v>
      </c>
      <c r="W44" s="34">
        <v>60878</v>
      </c>
      <c r="X44" s="34">
        <v>62724</v>
      </c>
      <c r="Y44" s="34">
        <v>61915</v>
      </c>
      <c r="Z44" s="9"/>
      <c r="AA44" s="19">
        <f t="shared" si="15"/>
        <v>5</v>
      </c>
      <c r="AB44" s="18">
        <f t="shared" si="11"/>
        <v>1230024</v>
      </c>
      <c r="AC44" s="17">
        <f t="shared" si="12"/>
        <v>461401</v>
      </c>
      <c r="AD44" s="17">
        <f t="shared" si="13"/>
        <v>1691425</v>
      </c>
      <c r="AF44" s="18">
        <f t="shared" si="14"/>
        <v>2</v>
      </c>
      <c r="AG44" s="18">
        <f t="shared" si="8"/>
        <v>2022</v>
      </c>
      <c r="AI44" s="17">
        <f t="shared" si="9"/>
        <v>90258</v>
      </c>
      <c r="AJ44" s="18">
        <f t="shared" si="10"/>
        <v>13</v>
      </c>
    </row>
    <row r="45" spans="1:36" x14ac:dyDescent="0.2">
      <c r="A45" s="11">
        <v>44597</v>
      </c>
      <c r="B45" s="34">
        <v>61596</v>
      </c>
      <c r="C45" s="34">
        <v>60787</v>
      </c>
      <c r="D45" s="34">
        <v>60258</v>
      </c>
      <c r="E45" s="34">
        <v>60594</v>
      </c>
      <c r="F45" s="34">
        <v>61239</v>
      </c>
      <c r="G45" s="34">
        <v>64873</v>
      </c>
      <c r="H45" s="34">
        <v>61842</v>
      </c>
      <c r="I45" s="34">
        <v>67065</v>
      </c>
      <c r="J45" s="34">
        <v>72819</v>
      </c>
      <c r="K45" s="34">
        <v>75882</v>
      </c>
      <c r="L45" s="34">
        <v>77921</v>
      </c>
      <c r="M45" s="34">
        <v>78395</v>
      </c>
      <c r="N45" s="34">
        <v>79638</v>
      </c>
      <c r="O45" s="34">
        <v>79169</v>
      </c>
      <c r="P45" s="34">
        <v>79050</v>
      </c>
      <c r="Q45" s="34">
        <v>75234</v>
      </c>
      <c r="R45" s="34">
        <v>74519</v>
      </c>
      <c r="S45" s="34">
        <v>72672</v>
      </c>
      <c r="T45" s="34">
        <v>68402</v>
      </c>
      <c r="U45" s="34">
        <v>63634</v>
      </c>
      <c r="V45" s="34">
        <v>63688</v>
      </c>
      <c r="W45" s="34">
        <v>63753</v>
      </c>
      <c r="X45" s="34">
        <v>65192</v>
      </c>
      <c r="Y45" s="34">
        <v>64987</v>
      </c>
      <c r="Z45" s="9"/>
      <c r="AA45" s="19">
        <f t="shared" si="15"/>
        <v>6</v>
      </c>
      <c r="AB45" s="18">
        <f t="shared" si="11"/>
        <v>1157033</v>
      </c>
      <c r="AC45" s="17">
        <f t="shared" si="12"/>
        <v>496176</v>
      </c>
      <c r="AD45" s="17">
        <f t="shared" si="13"/>
        <v>1653209</v>
      </c>
      <c r="AF45" s="18">
        <f t="shared" si="14"/>
        <v>2</v>
      </c>
      <c r="AG45" s="18">
        <f t="shared" si="8"/>
        <v>2022</v>
      </c>
      <c r="AI45" s="17">
        <f t="shared" si="9"/>
        <v>79638</v>
      </c>
      <c r="AJ45" s="18">
        <f t="shared" si="10"/>
        <v>13</v>
      </c>
    </row>
    <row r="46" spans="1:36" x14ac:dyDescent="0.2">
      <c r="A46" s="11">
        <v>44598</v>
      </c>
      <c r="B46" s="34">
        <v>71013</v>
      </c>
      <c r="C46" s="34">
        <v>73051</v>
      </c>
      <c r="D46" s="34">
        <v>75099</v>
      </c>
      <c r="E46" s="34">
        <v>72353</v>
      </c>
      <c r="F46" s="34">
        <v>69718</v>
      </c>
      <c r="G46" s="34">
        <v>77215</v>
      </c>
      <c r="H46" s="34">
        <v>74921</v>
      </c>
      <c r="I46" s="34">
        <v>81950</v>
      </c>
      <c r="J46" s="34">
        <v>88457</v>
      </c>
      <c r="K46" s="34">
        <v>91303</v>
      </c>
      <c r="L46" s="34">
        <v>90009</v>
      </c>
      <c r="M46" s="34">
        <v>89640</v>
      </c>
      <c r="N46" s="34">
        <v>86827</v>
      </c>
      <c r="O46" s="34">
        <v>83375</v>
      </c>
      <c r="P46" s="34">
        <v>82477</v>
      </c>
      <c r="Q46" s="34">
        <v>78616</v>
      </c>
      <c r="R46" s="34">
        <v>79740</v>
      </c>
      <c r="S46" s="34">
        <v>81003</v>
      </c>
      <c r="T46" s="34">
        <v>76641</v>
      </c>
      <c r="U46" s="34">
        <v>70364</v>
      </c>
      <c r="V46" s="34">
        <v>69269</v>
      </c>
      <c r="W46" s="34">
        <v>68060</v>
      </c>
      <c r="X46" s="34">
        <v>68295</v>
      </c>
      <c r="Y46" s="34">
        <v>64719</v>
      </c>
      <c r="Z46" s="9"/>
      <c r="AA46" s="19">
        <f t="shared" si="15"/>
        <v>7</v>
      </c>
      <c r="AB46" s="18">
        <f t="shared" si="11"/>
        <v>0</v>
      </c>
      <c r="AC46" s="17">
        <f t="shared" si="12"/>
        <v>1864115</v>
      </c>
      <c r="AD46" s="17">
        <f t="shared" si="13"/>
        <v>1864115</v>
      </c>
      <c r="AF46" s="18">
        <f t="shared" si="14"/>
        <v>2</v>
      </c>
      <c r="AG46" s="18">
        <f t="shared" si="8"/>
        <v>2022</v>
      </c>
      <c r="AI46" s="17">
        <f t="shared" si="9"/>
        <v>91303</v>
      </c>
      <c r="AJ46" s="18">
        <f t="shared" si="10"/>
        <v>10</v>
      </c>
    </row>
    <row r="47" spans="1:36" x14ac:dyDescent="0.2">
      <c r="A47" s="11">
        <v>44599</v>
      </c>
      <c r="B47" s="34">
        <v>60439</v>
      </c>
      <c r="C47" s="34">
        <v>58807</v>
      </c>
      <c r="D47" s="34">
        <v>58422</v>
      </c>
      <c r="E47" s="34">
        <v>59535</v>
      </c>
      <c r="F47" s="34">
        <v>61124</v>
      </c>
      <c r="G47" s="34">
        <v>67359</v>
      </c>
      <c r="H47" s="34">
        <v>66108</v>
      </c>
      <c r="I47" s="34">
        <v>72553</v>
      </c>
      <c r="J47" s="34">
        <v>77743</v>
      </c>
      <c r="K47" s="34">
        <v>80995</v>
      </c>
      <c r="L47" s="34">
        <v>81444</v>
      </c>
      <c r="M47" s="34">
        <v>81662</v>
      </c>
      <c r="N47" s="34">
        <v>82882</v>
      </c>
      <c r="O47" s="34">
        <v>82154</v>
      </c>
      <c r="P47" s="34">
        <v>81984</v>
      </c>
      <c r="Q47" s="34">
        <v>78071</v>
      </c>
      <c r="R47" s="34">
        <v>75524</v>
      </c>
      <c r="S47" s="34">
        <v>71754</v>
      </c>
      <c r="T47" s="34">
        <v>66725</v>
      </c>
      <c r="U47" s="34">
        <v>60674</v>
      </c>
      <c r="V47" s="34">
        <v>58553</v>
      </c>
      <c r="W47" s="34">
        <v>55167</v>
      </c>
      <c r="X47" s="34">
        <v>55401</v>
      </c>
      <c r="Y47" s="34">
        <v>53799</v>
      </c>
      <c r="Z47" s="9"/>
      <c r="AA47" s="19">
        <f t="shared" si="15"/>
        <v>1</v>
      </c>
      <c r="AB47" s="18">
        <f t="shared" si="11"/>
        <v>0</v>
      </c>
      <c r="AC47" s="17">
        <f t="shared" si="12"/>
        <v>1648879</v>
      </c>
      <c r="AD47" s="17">
        <f t="shared" si="13"/>
        <v>1648879</v>
      </c>
      <c r="AF47" s="18">
        <f t="shared" si="14"/>
        <v>2</v>
      </c>
      <c r="AG47" s="18">
        <f t="shared" si="8"/>
        <v>2022</v>
      </c>
      <c r="AI47" s="17">
        <f t="shared" si="9"/>
        <v>82882</v>
      </c>
      <c r="AJ47" s="18">
        <f t="shared" si="10"/>
        <v>13</v>
      </c>
    </row>
    <row r="48" spans="1:36" x14ac:dyDescent="0.2">
      <c r="A48" s="11">
        <v>44600</v>
      </c>
      <c r="B48" s="34">
        <v>54213</v>
      </c>
      <c r="C48" s="34">
        <v>52780</v>
      </c>
      <c r="D48" s="34">
        <v>52302</v>
      </c>
      <c r="E48" s="34">
        <v>53650</v>
      </c>
      <c r="F48" s="34">
        <v>54273</v>
      </c>
      <c r="G48" s="34">
        <v>65850</v>
      </c>
      <c r="H48" s="34">
        <v>91822</v>
      </c>
      <c r="I48" s="34">
        <v>93963</v>
      </c>
      <c r="J48" s="34">
        <v>83467</v>
      </c>
      <c r="K48" s="34">
        <v>90965</v>
      </c>
      <c r="L48" s="34">
        <v>89724</v>
      </c>
      <c r="M48" s="34">
        <v>84068</v>
      </c>
      <c r="N48" s="34">
        <v>80197</v>
      </c>
      <c r="O48" s="34">
        <v>71795</v>
      </c>
      <c r="P48" s="34">
        <v>69257</v>
      </c>
      <c r="Q48" s="34">
        <v>66165</v>
      </c>
      <c r="R48" s="34">
        <v>78449</v>
      </c>
      <c r="S48" s="34">
        <v>69958</v>
      </c>
      <c r="T48" s="34">
        <v>61948</v>
      </c>
      <c r="U48" s="34">
        <v>57877</v>
      </c>
      <c r="V48" s="34">
        <v>53944</v>
      </c>
      <c r="W48" s="34">
        <v>42873</v>
      </c>
      <c r="X48" s="34">
        <v>28438</v>
      </c>
      <c r="Y48" s="34">
        <v>23008</v>
      </c>
      <c r="Z48" s="9"/>
      <c r="AA48" s="19">
        <f t="shared" si="15"/>
        <v>2</v>
      </c>
      <c r="AB48" s="18">
        <f t="shared" si="11"/>
        <v>1123088</v>
      </c>
      <c r="AC48" s="17">
        <f t="shared" si="12"/>
        <v>447898</v>
      </c>
      <c r="AD48" s="17">
        <f t="shared" si="13"/>
        <v>1570986</v>
      </c>
      <c r="AF48" s="18">
        <f t="shared" si="14"/>
        <v>2</v>
      </c>
      <c r="AG48" s="18">
        <f t="shared" si="8"/>
        <v>2022</v>
      </c>
      <c r="AI48" s="17">
        <f t="shared" si="9"/>
        <v>93963</v>
      </c>
      <c r="AJ48" s="18">
        <f t="shared" si="10"/>
        <v>8</v>
      </c>
    </row>
    <row r="49" spans="1:36" x14ac:dyDescent="0.2">
      <c r="A49" s="11">
        <v>44601</v>
      </c>
      <c r="B49" s="34">
        <v>53071</v>
      </c>
      <c r="C49" s="34">
        <v>54973</v>
      </c>
      <c r="D49" s="34">
        <v>57386</v>
      </c>
      <c r="E49" s="34">
        <v>58842</v>
      </c>
      <c r="F49" s="34">
        <v>60793</v>
      </c>
      <c r="G49" s="34">
        <v>67875</v>
      </c>
      <c r="H49" s="34">
        <v>64924</v>
      </c>
      <c r="I49" s="34">
        <v>74737</v>
      </c>
      <c r="J49" s="34">
        <v>78413</v>
      </c>
      <c r="K49" s="34">
        <v>79094</v>
      </c>
      <c r="L49" s="34">
        <v>77658</v>
      </c>
      <c r="M49" s="34">
        <v>75732</v>
      </c>
      <c r="N49" s="34">
        <v>74574</v>
      </c>
      <c r="O49" s="34">
        <v>71289</v>
      </c>
      <c r="P49" s="34">
        <v>71520</v>
      </c>
      <c r="Q49" s="34">
        <v>68667</v>
      </c>
      <c r="R49" s="34">
        <v>67481</v>
      </c>
      <c r="S49" s="34">
        <v>66467</v>
      </c>
      <c r="T49" s="34">
        <v>62385</v>
      </c>
      <c r="U49" s="34">
        <v>58210</v>
      </c>
      <c r="V49" s="34">
        <v>57037</v>
      </c>
      <c r="W49" s="34">
        <v>52898</v>
      </c>
      <c r="X49" s="34">
        <v>55334</v>
      </c>
      <c r="Y49" s="34">
        <v>54956</v>
      </c>
      <c r="Z49" s="9"/>
      <c r="AA49" s="19">
        <f t="shared" si="15"/>
        <v>3</v>
      </c>
      <c r="AB49" s="18">
        <f t="shared" si="11"/>
        <v>1091496</v>
      </c>
      <c r="AC49" s="17">
        <f t="shared" si="12"/>
        <v>472820</v>
      </c>
      <c r="AD49" s="17">
        <f t="shared" si="13"/>
        <v>1564316</v>
      </c>
      <c r="AF49" s="18">
        <f t="shared" si="14"/>
        <v>2</v>
      </c>
      <c r="AG49" s="18">
        <f t="shared" si="8"/>
        <v>2022</v>
      </c>
      <c r="AI49" s="17">
        <f t="shared" si="9"/>
        <v>79094</v>
      </c>
      <c r="AJ49" s="18">
        <f t="shared" si="10"/>
        <v>10</v>
      </c>
    </row>
    <row r="50" spans="1:36" x14ac:dyDescent="0.2">
      <c r="A50" s="11">
        <v>44602</v>
      </c>
      <c r="B50" s="34">
        <v>54085</v>
      </c>
      <c r="C50" s="34">
        <v>53344</v>
      </c>
      <c r="D50" s="34">
        <v>53380</v>
      </c>
      <c r="E50" s="34">
        <v>54611</v>
      </c>
      <c r="F50" s="34">
        <v>56221</v>
      </c>
      <c r="G50" s="34">
        <v>62140</v>
      </c>
      <c r="H50" s="34">
        <v>62363</v>
      </c>
      <c r="I50" s="34">
        <v>69018</v>
      </c>
      <c r="J50" s="34">
        <v>73214</v>
      </c>
      <c r="K50" s="34">
        <v>75863</v>
      </c>
      <c r="L50" s="34">
        <v>76054</v>
      </c>
      <c r="M50" s="34">
        <v>75583</v>
      </c>
      <c r="N50" s="34">
        <v>76952</v>
      </c>
      <c r="O50" s="34">
        <v>77010</v>
      </c>
      <c r="P50" s="34">
        <v>75724</v>
      </c>
      <c r="Q50" s="34">
        <v>72791</v>
      </c>
      <c r="R50" s="34">
        <v>70863</v>
      </c>
      <c r="S50" s="34">
        <v>67155</v>
      </c>
      <c r="T50" s="34">
        <v>62928</v>
      </c>
      <c r="U50" s="34">
        <v>58311</v>
      </c>
      <c r="V50" s="34">
        <v>56158</v>
      </c>
      <c r="W50" s="34">
        <v>53623</v>
      </c>
      <c r="X50" s="34">
        <v>53342</v>
      </c>
      <c r="Y50" s="34">
        <v>51972</v>
      </c>
      <c r="Z50" s="9"/>
      <c r="AA50" s="19">
        <f t="shared" si="15"/>
        <v>4</v>
      </c>
      <c r="AB50" s="18">
        <f t="shared" si="11"/>
        <v>1094589</v>
      </c>
      <c r="AC50" s="17">
        <f t="shared" si="12"/>
        <v>448116</v>
      </c>
      <c r="AD50" s="17">
        <f t="shared" si="13"/>
        <v>1542705</v>
      </c>
      <c r="AF50" s="18">
        <f t="shared" si="14"/>
        <v>2</v>
      </c>
      <c r="AG50" s="18">
        <f t="shared" si="8"/>
        <v>2022</v>
      </c>
      <c r="AI50" s="17">
        <f t="shared" si="9"/>
        <v>77010</v>
      </c>
      <c r="AJ50" s="18">
        <f t="shared" si="10"/>
        <v>14</v>
      </c>
    </row>
    <row r="51" spans="1:36" x14ac:dyDescent="0.2">
      <c r="A51" s="11">
        <v>44603</v>
      </c>
      <c r="B51" s="34">
        <v>52057</v>
      </c>
      <c r="C51" s="34">
        <v>50960</v>
      </c>
      <c r="D51" s="34">
        <v>50303</v>
      </c>
      <c r="E51" s="34">
        <v>51736</v>
      </c>
      <c r="F51" s="34">
        <v>54032</v>
      </c>
      <c r="G51" s="34">
        <v>59981</v>
      </c>
      <c r="H51" s="34">
        <v>60972</v>
      </c>
      <c r="I51" s="34">
        <v>66819</v>
      </c>
      <c r="J51" s="34">
        <v>70640</v>
      </c>
      <c r="K51" s="34">
        <v>72077</v>
      </c>
      <c r="L51" s="34">
        <v>72037</v>
      </c>
      <c r="M51" s="34">
        <v>71751</v>
      </c>
      <c r="N51" s="34">
        <v>71839</v>
      </c>
      <c r="O51" s="34">
        <v>71014</v>
      </c>
      <c r="P51" s="34">
        <v>71515</v>
      </c>
      <c r="Q51" s="34">
        <v>69220</v>
      </c>
      <c r="R51" s="34">
        <v>67702</v>
      </c>
      <c r="S51" s="34">
        <v>65054</v>
      </c>
      <c r="T51" s="34">
        <v>61125</v>
      </c>
      <c r="U51" s="34">
        <v>56263</v>
      </c>
      <c r="V51" s="34">
        <v>54562</v>
      </c>
      <c r="W51" s="34">
        <v>52252</v>
      </c>
      <c r="X51" s="34">
        <v>52213</v>
      </c>
      <c r="Y51" s="34">
        <v>50531</v>
      </c>
      <c r="Z51" s="9"/>
      <c r="AA51" s="19">
        <f t="shared" si="15"/>
        <v>5</v>
      </c>
      <c r="AB51" s="18">
        <f t="shared" si="11"/>
        <v>1046083</v>
      </c>
      <c r="AC51" s="17">
        <f t="shared" si="12"/>
        <v>430572</v>
      </c>
      <c r="AD51" s="17">
        <f t="shared" si="13"/>
        <v>1476655</v>
      </c>
      <c r="AF51" s="18">
        <f t="shared" si="14"/>
        <v>2</v>
      </c>
      <c r="AG51" s="18">
        <f t="shared" si="8"/>
        <v>2022</v>
      </c>
      <c r="AI51" s="17">
        <f t="shared" si="9"/>
        <v>72077</v>
      </c>
      <c r="AJ51" s="18">
        <f t="shared" si="10"/>
        <v>10</v>
      </c>
    </row>
    <row r="52" spans="1:36" x14ac:dyDescent="0.2">
      <c r="A52" s="11">
        <v>44604</v>
      </c>
      <c r="B52" s="34">
        <v>48990</v>
      </c>
      <c r="C52" s="34">
        <v>47577</v>
      </c>
      <c r="D52" s="34">
        <v>47091</v>
      </c>
      <c r="E52" s="34">
        <v>47291</v>
      </c>
      <c r="F52" s="34">
        <v>48107</v>
      </c>
      <c r="G52" s="34">
        <v>51316</v>
      </c>
      <c r="H52" s="34">
        <v>50725</v>
      </c>
      <c r="I52" s="34">
        <v>55685</v>
      </c>
      <c r="J52" s="34">
        <v>61179</v>
      </c>
      <c r="K52" s="34">
        <v>64770</v>
      </c>
      <c r="L52" s="34">
        <v>66039</v>
      </c>
      <c r="M52" s="34">
        <v>67207</v>
      </c>
      <c r="N52" s="34">
        <v>67424</v>
      </c>
      <c r="O52" s="34">
        <v>66538</v>
      </c>
      <c r="P52" s="34">
        <v>65058</v>
      </c>
      <c r="Q52" s="34">
        <v>61799</v>
      </c>
      <c r="R52" s="34">
        <v>61836</v>
      </c>
      <c r="S52" s="34">
        <v>60662</v>
      </c>
      <c r="T52" s="34">
        <v>57273</v>
      </c>
      <c r="U52" s="34">
        <v>53174</v>
      </c>
      <c r="V52" s="34">
        <v>52365</v>
      </c>
      <c r="W52" s="34">
        <v>51353</v>
      </c>
      <c r="X52" s="34">
        <v>51599</v>
      </c>
      <c r="Y52" s="34">
        <v>51054</v>
      </c>
      <c r="Z52" s="9"/>
      <c r="AA52" s="19">
        <f t="shared" si="15"/>
        <v>6</v>
      </c>
      <c r="AB52" s="18">
        <f t="shared" si="11"/>
        <v>963961</v>
      </c>
      <c r="AC52" s="17">
        <f t="shared" si="12"/>
        <v>392151</v>
      </c>
      <c r="AD52" s="17">
        <f t="shared" si="13"/>
        <v>1356112</v>
      </c>
      <c r="AF52" s="18">
        <f t="shared" si="14"/>
        <v>2</v>
      </c>
      <c r="AG52" s="18">
        <f t="shared" si="8"/>
        <v>2022</v>
      </c>
      <c r="AI52" s="17">
        <f t="shared" si="9"/>
        <v>67424</v>
      </c>
      <c r="AJ52" s="18">
        <f t="shared" si="10"/>
        <v>13</v>
      </c>
    </row>
    <row r="53" spans="1:36" x14ac:dyDescent="0.2">
      <c r="A53" s="11">
        <v>44605</v>
      </c>
      <c r="B53" s="34">
        <v>51511</v>
      </c>
      <c r="C53" s="34">
        <v>50975</v>
      </c>
      <c r="D53" s="34">
        <v>50973</v>
      </c>
      <c r="E53" s="34">
        <v>51183</v>
      </c>
      <c r="F53" s="34">
        <v>52762</v>
      </c>
      <c r="G53" s="34">
        <v>56635</v>
      </c>
      <c r="H53" s="34">
        <v>55977</v>
      </c>
      <c r="I53" s="34">
        <v>61575</v>
      </c>
      <c r="J53" s="34">
        <v>68156</v>
      </c>
      <c r="K53" s="34">
        <v>72499</v>
      </c>
      <c r="L53" s="34">
        <v>75171</v>
      </c>
      <c r="M53" s="34">
        <v>76233</v>
      </c>
      <c r="N53" s="34">
        <v>77037</v>
      </c>
      <c r="O53" s="34">
        <v>75986</v>
      </c>
      <c r="P53" s="34">
        <v>76304</v>
      </c>
      <c r="Q53" s="34">
        <v>74026</v>
      </c>
      <c r="R53" s="34">
        <v>73820</v>
      </c>
      <c r="S53" s="34">
        <v>71696</v>
      </c>
      <c r="T53" s="34">
        <v>66964</v>
      </c>
      <c r="U53" s="34">
        <v>61426</v>
      </c>
      <c r="V53" s="34">
        <v>60523</v>
      </c>
      <c r="W53" s="34">
        <v>60242</v>
      </c>
      <c r="X53" s="34">
        <v>61669</v>
      </c>
      <c r="Y53" s="34">
        <v>60897</v>
      </c>
      <c r="Z53" s="9"/>
      <c r="AA53" s="19">
        <f t="shared" si="15"/>
        <v>7</v>
      </c>
      <c r="AB53" s="18">
        <f t="shared" si="11"/>
        <v>0</v>
      </c>
      <c r="AC53" s="17">
        <f t="shared" si="12"/>
        <v>1544240</v>
      </c>
      <c r="AD53" s="17">
        <f t="shared" si="13"/>
        <v>1544240</v>
      </c>
      <c r="AF53" s="18">
        <f t="shared" si="14"/>
        <v>2</v>
      </c>
      <c r="AG53" s="18">
        <f t="shared" si="8"/>
        <v>2022</v>
      </c>
      <c r="AI53" s="17">
        <f t="shared" si="9"/>
        <v>77037</v>
      </c>
      <c r="AJ53" s="18">
        <f t="shared" si="10"/>
        <v>13</v>
      </c>
    </row>
    <row r="54" spans="1:36" x14ac:dyDescent="0.2">
      <c r="A54" s="11">
        <v>44606</v>
      </c>
      <c r="B54" s="34">
        <v>62167</v>
      </c>
      <c r="C54" s="34">
        <v>61563</v>
      </c>
      <c r="D54" s="34">
        <v>61551</v>
      </c>
      <c r="E54" s="34">
        <v>63311</v>
      </c>
      <c r="F54" s="34">
        <v>64903</v>
      </c>
      <c r="G54" s="34">
        <v>71371</v>
      </c>
      <c r="H54" s="34">
        <v>69749</v>
      </c>
      <c r="I54" s="34">
        <v>76495</v>
      </c>
      <c r="J54" s="34">
        <v>82764</v>
      </c>
      <c r="K54" s="34">
        <v>86878</v>
      </c>
      <c r="L54" s="34">
        <v>88997</v>
      </c>
      <c r="M54" s="34">
        <v>89610</v>
      </c>
      <c r="N54" s="34">
        <v>91851</v>
      </c>
      <c r="O54" s="34">
        <v>90319</v>
      </c>
      <c r="P54" s="34">
        <v>90053</v>
      </c>
      <c r="Q54" s="34">
        <v>84240</v>
      </c>
      <c r="R54" s="34">
        <v>81601</v>
      </c>
      <c r="S54" s="34">
        <v>77922</v>
      </c>
      <c r="T54" s="34">
        <v>73132</v>
      </c>
      <c r="U54" s="34">
        <v>67134</v>
      </c>
      <c r="V54" s="34">
        <v>65956</v>
      </c>
      <c r="W54" s="34">
        <v>64282</v>
      </c>
      <c r="X54" s="34">
        <v>66299</v>
      </c>
      <c r="Y54" s="34">
        <v>66210</v>
      </c>
      <c r="Z54" s="9"/>
      <c r="AA54" s="19">
        <f t="shared" si="15"/>
        <v>1</v>
      </c>
      <c r="AB54" s="18">
        <f t="shared" si="11"/>
        <v>0</v>
      </c>
      <c r="AC54" s="17">
        <f t="shared" si="12"/>
        <v>1798358</v>
      </c>
      <c r="AD54" s="17">
        <f t="shared" si="13"/>
        <v>1798358</v>
      </c>
      <c r="AF54" s="18">
        <f t="shared" si="14"/>
        <v>2</v>
      </c>
      <c r="AG54" s="18">
        <f t="shared" si="8"/>
        <v>2022</v>
      </c>
      <c r="AI54" s="17">
        <f t="shared" si="9"/>
        <v>91851</v>
      </c>
      <c r="AJ54" s="18">
        <f t="shared" si="10"/>
        <v>13</v>
      </c>
    </row>
    <row r="55" spans="1:36" x14ac:dyDescent="0.2">
      <c r="A55" s="11">
        <v>44607</v>
      </c>
      <c r="B55" s="34">
        <v>67174</v>
      </c>
      <c r="C55" s="34">
        <v>66260</v>
      </c>
      <c r="D55" s="34">
        <v>65997</v>
      </c>
      <c r="E55" s="34">
        <v>67634</v>
      </c>
      <c r="F55" s="34">
        <v>69117</v>
      </c>
      <c r="G55" s="34">
        <v>74981</v>
      </c>
      <c r="H55" s="34">
        <v>72519</v>
      </c>
      <c r="I55" s="34">
        <v>78725</v>
      </c>
      <c r="J55" s="34">
        <v>84028</v>
      </c>
      <c r="K55" s="34">
        <v>86377</v>
      </c>
      <c r="L55" s="34">
        <v>85810</v>
      </c>
      <c r="M55" s="34">
        <v>84601</v>
      </c>
      <c r="N55" s="34">
        <v>85761</v>
      </c>
      <c r="O55" s="34">
        <v>84302</v>
      </c>
      <c r="P55" s="34">
        <v>84025</v>
      </c>
      <c r="Q55" s="34">
        <v>80844</v>
      </c>
      <c r="R55" s="34">
        <v>78661</v>
      </c>
      <c r="S55" s="34">
        <v>75847</v>
      </c>
      <c r="T55" s="34">
        <v>71735</v>
      </c>
      <c r="U55" s="34">
        <v>65728</v>
      </c>
      <c r="V55" s="34">
        <v>64464</v>
      </c>
      <c r="W55" s="34">
        <v>62275</v>
      </c>
      <c r="X55" s="34">
        <v>63806</v>
      </c>
      <c r="Y55" s="34">
        <v>63508</v>
      </c>
      <c r="Z55" s="9"/>
      <c r="AA55" s="19">
        <f t="shared" si="15"/>
        <v>2</v>
      </c>
      <c r="AB55" s="18">
        <f t="shared" si="11"/>
        <v>1236989</v>
      </c>
      <c r="AC55" s="17">
        <f t="shared" si="12"/>
        <v>547190</v>
      </c>
      <c r="AD55" s="17">
        <f t="shared" si="13"/>
        <v>1784179</v>
      </c>
      <c r="AF55" s="18">
        <f t="shared" si="14"/>
        <v>2</v>
      </c>
      <c r="AG55" s="18">
        <f t="shared" si="8"/>
        <v>2022</v>
      </c>
      <c r="AI55" s="17">
        <f t="shared" si="9"/>
        <v>86377</v>
      </c>
      <c r="AJ55" s="18">
        <f t="shared" si="10"/>
        <v>10</v>
      </c>
    </row>
    <row r="56" spans="1:36" x14ac:dyDescent="0.2">
      <c r="A56" s="11">
        <v>44608</v>
      </c>
      <c r="B56" s="34">
        <v>64534</v>
      </c>
      <c r="C56" s="34">
        <v>64907</v>
      </c>
      <c r="D56" s="34">
        <v>64968</v>
      </c>
      <c r="E56" s="34">
        <v>67192</v>
      </c>
      <c r="F56" s="34">
        <v>69221</v>
      </c>
      <c r="G56" s="34">
        <v>76197</v>
      </c>
      <c r="H56" s="34">
        <v>74038</v>
      </c>
      <c r="I56" s="34">
        <v>79564</v>
      </c>
      <c r="J56" s="34">
        <v>82391</v>
      </c>
      <c r="K56" s="34">
        <v>83383</v>
      </c>
      <c r="L56" s="34">
        <v>83602</v>
      </c>
      <c r="M56" s="34">
        <v>84867</v>
      </c>
      <c r="N56" s="34">
        <v>85767</v>
      </c>
      <c r="O56" s="34">
        <v>85269</v>
      </c>
      <c r="P56" s="34">
        <v>84557</v>
      </c>
      <c r="Q56" s="34">
        <v>80238</v>
      </c>
      <c r="R56" s="34">
        <v>77541</v>
      </c>
      <c r="S56" s="34">
        <v>72393</v>
      </c>
      <c r="T56" s="34">
        <v>68087</v>
      </c>
      <c r="U56" s="34">
        <v>61884</v>
      </c>
      <c r="V56" s="34">
        <v>59555</v>
      </c>
      <c r="W56" s="34">
        <v>55792</v>
      </c>
      <c r="X56" s="34">
        <v>55145</v>
      </c>
      <c r="Y56" s="34">
        <v>53126</v>
      </c>
      <c r="Z56" s="9"/>
      <c r="AA56" s="19">
        <f t="shared" si="15"/>
        <v>3</v>
      </c>
      <c r="AB56" s="18">
        <f t="shared" si="11"/>
        <v>1200035</v>
      </c>
      <c r="AC56" s="17">
        <f t="shared" si="12"/>
        <v>534183</v>
      </c>
      <c r="AD56" s="17">
        <f t="shared" si="13"/>
        <v>1734218</v>
      </c>
      <c r="AF56" s="18">
        <f t="shared" si="14"/>
        <v>2</v>
      </c>
      <c r="AG56" s="18">
        <f t="shared" si="8"/>
        <v>2022</v>
      </c>
      <c r="AI56" s="17">
        <f t="shared" si="9"/>
        <v>85767</v>
      </c>
      <c r="AJ56" s="18">
        <f t="shared" si="10"/>
        <v>13</v>
      </c>
    </row>
    <row r="57" spans="1:36" x14ac:dyDescent="0.2">
      <c r="A57" s="11">
        <v>44609</v>
      </c>
      <c r="B57" s="34">
        <v>52161</v>
      </c>
      <c r="C57" s="34">
        <v>50376</v>
      </c>
      <c r="D57" s="34">
        <v>49778</v>
      </c>
      <c r="E57" s="34">
        <v>50808</v>
      </c>
      <c r="F57" s="34">
        <v>52636</v>
      </c>
      <c r="G57" s="34">
        <v>58296</v>
      </c>
      <c r="H57" s="34">
        <v>58667</v>
      </c>
      <c r="I57" s="34">
        <v>64735</v>
      </c>
      <c r="J57" s="34">
        <v>69105</v>
      </c>
      <c r="K57" s="34">
        <v>71455</v>
      </c>
      <c r="L57" s="34">
        <v>73075</v>
      </c>
      <c r="M57" s="34">
        <v>73186</v>
      </c>
      <c r="N57" s="34">
        <v>73166</v>
      </c>
      <c r="O57" s="34">
        <v>71751</v>
      </c>
      <c r="P57" s="34">
        <v>71299</v>
      </c>
      <c r="Q57" s="34">
        <v>68406</v>
      </c>
      <c r="R57" s="34">
        <v>67217</v>
      </c>
      <c r="S57" s="34">
        <v>64490</v>
      </c>
      <c r="T57" s="34">
        <v>60615</v>
      </c>
      <c r="U57" s="34">
        <v>55425</v>
      </c>
      <c r="V57" s="34">
        <v>53233</v>
      </c>
      <c r="W57" s="34">
        <v>50210</v>
      </c>
      <c r="X57" s="34">
        <v>49762</v>
      </c>
      <c r="Y57" s="34">
        <v>48302</v>
      </c>
      <c r="Z57" s="9"/>
      <c r="AA57" s="19">
        <f t="shared" si="15"/>
        <v>4</v>
      </c>
      <c r="AB57" s="18">
        <f t="shared" si="11"/>
        <v>1037130</v>
      </c>
      <c r="AC57" s="17">
        <f t="shared" si="12"/>
        <v>421024</v>
      </c>
      <c r="AD57" s="17">
        <f t="shared" si="13"/>
        <v>1458154</v>
      </c>
      <c r="AF57" s="18">
        <f t="shared" si="14"/>
        <v>2</v>
      </c>
      <c r="AG57" s="18">
        <f t="shared" si="8"/>
        <v>2022</v>
      </c>
      <c r="AI57" s="17">
        <f t="shared" si="9"/>
        <v>73186</v>
      </c>
      <c r="AJ57" s="18">
        <f t="shared" si="10"/>
        <v>12</v>
      </c>
    </row>
    <row r="58" spans="1:36" x14ac:dyDescent="0.2">
      <c r="A58" s="11">
        <v>44610</v>
      </c>
      <c r="B58" s="34">
        <v>47932</v>
      </c>
      <c r="C58" s="34">
        <v>46446</v>
      </c>
      <c r="D58" s="34">
        <v>46491</v>
      </c>
      <c r="E58" s="34">
        <v>47047</v>
      </c>
      <c r="F58" s="34">
        <v>48959</v>
      </c>
      <c r="G58" s="34">
        <v>53990</v>
      </c>
      <c r="H58" s="34">
        <v>54092</v>
      </c>
      <c r="I58" s="34">
        <v>60637</v>
      </c>
      <c r="J58" s="34">
        <v>65858</v>
      </c>
      <c r="K58" s="34">
        <v>70593</v>
      </c>
      <c r="L58" s="34">
        <v>74145</v>
      </c>
      <c r="M58" s="34">
        <v>74723</v>
      </c>
      <c r="N58" s="34">
        <v>74998</v>
      </c>
      <c r="O58" s="34">
        <v>74440</v>
      </c>
      <c r="P58" s="34">
        <v>75355</v>
      </c>
      <c r="Q58" s="34">
        <v>73107</v>
      </c>
      <c r="R58" s="34">
        <v>71720</v>
      </c>
      <c r="S58" s="34">
        <v>68655</v>
      </c>
      <c r="T58" s="34">
        <v>65337</v>
      </c>
      <c r="U58" s="34">
        <v>60698</v>
      </c>
      <c r="V58" s="34">
        <v>59513</v>
      </c>
      <c r="W58" s="34">
        <v>57917</v>
      </c>
      <c r="X58" s="34">
        <v>60156</v>
      </c>
      <c r="Y58" s="34">
        <v>59747</v>
      </c>
      <c r="Z58" s="9"/>
      <c r="AA58" s="19">
        <f t="shared" si="15"/>
        <v>5</v>
      </c>
      <c r="AB58" s="18">
        <f t="shared" si="11"/>
        <v>1087852</v>
      </c>
      <c r="AC58" s="17">
        <f t="shared" si="12"/>
        <v>404704</v>
      </c>
      <c r="AD58" s="17">
        <f t="shared" si="13"/>
        <v>1492556</v>
      </c>
      <c r="AF58" s="18">
        <f t="shared" si="14"/>
        <v>2</v>
      </c>
      <c r="AG58" s="18">
        <f t="shared" si="8"/>
        <v>2022</v>
      </c>
      <c r="AI58" s="17">
        <f t="shared" si="9"/>
        <v>75355</v>
      </c>
      <c r="AJ58" s="18">
        <f t="shared" si="10"/>
        <v>15</v>
      </c>
    </row>
    <row r="59" spans="1:36" x14ac:dyDescent="0.2">
      <c r="A59" s="11">
        <v>44611</v>
      </c>
      <c r="B59" s="34">
        <v>59492</v>
      </c>
      <c r="C59" s="34">
        <v>58677</v>
      </c>
      <c r="D59" s="34">
        <v>58503</v>
      </c>
      <c r="E59" s="34">
        <v>59458</v>
      </c>
      <c r="F59" s="34">
        <v>60469</v>
      </c>
      <c r="G59" s="34">
        <v>64240</v>
      </c>
      <c r="H59" s="34">
        <v>61635</v>
      </c>
      <c r="I59" s="34">
        <v>65531</v>
      </c>
      <c r="J59" s="34">
        <v>70256</v>
      </c>
      <c r="K59" s="34">
        <v>73021</v>
      </c>
      <c r="L59" s="34">
        <v>75028</v>
      </c>
      <c r="M59" s="34">
        <v>76756</v>
      </c>
      <c r="N59" s="34">
        <v>77741</v>
      </c>
      <c r="O59" s="34">
        <v>76538</v>
      </c>
      <c r="P59" s="34">
        <v>76477</v>
      </c>
      <c r="Q59" s="34">
        <v>72498</v>
      </c>
      <c r="R59" s="34">
        <v>71159</v>
      </c>
      <c r="S59" s="34">
        <v>67364</v>
      </c>
      <c r="T59" s="34">
        <v>62856</v>
      </c>
      <c r="U59" s="34">
        <v>58570</v>
      </c>
      <c r="V59" s="34">
        <v>57709</v>
      </c>
      <c r="W59" s="34">
        <v>56691</v>
      </c>
      <c r="X59" s="34">
        <v>57617</v>
      </c>
      <c r="Y59" s="34">
        <v>57687</v>
      </c>
      <c r="Z59" s="9"/>
      <c r="AA59" s="19">
        <f t="shared" si="15"/>
        <v>6</v>
      </c>
      <c r="AB59" s="18">
        <f t="shared" si="11"/>
        <v>1095812</v>
      </c>
      <c r="AC59" s="17">
        <f t="shared" si="12"/>
        <v>480161</v>
      </c>
      <c r="AD59" s="17">
        <f t="shared" si="13"/>
        <v>1575973</v>
      </c>
      <c r="AF59" s="18">
        <f t="shared" si="14"/>
        <v>2</v>
      </c>
      <c r="AG59" s="18">
        <f t="shared" si="8"/>
        <v>2022</v>
      </c>
      <c r="AI59" s="17">
        <f t="shared" si="9"/>
        <v>77741</v>
      </c>
      <c r="AJ59" s="18">
        <f t="shared" si="10"/>
        <v>13</v>
      </c>
    </row>
    <row r="60" spans="1:36" x14ac:dyDescent="0.2">
      <c r="A60" s="11">
        <v>44612</v>
      </c>
      <c r="B60" s="34">
        <v>58698</v>
      </c>
      <c r="C60" s="34">
        <v>58396</v>
      </c>
      <c r="D60" s="34">
        <v>58858</v>
      </c>
      <c r="E60" s="34">
        <v>59893</v>
      </c>
      <c r="F60" s="34">
        <v>61025</v>
      </c>
      <c r="G60" s="34">
        <v>64847</v>
      </c>
      <c r="H60" s="34">
        <v>61699</v>
      </c>
      <c r="I60" s="34">
        <v>66927</v>
      </c>
      <c r="J60" s="34">
        <v>70729</v>
      </c>
      <c r="K60" s="34">
        <v>73746</v>
      </c>
      <c r="L60" s="34">
        <v>74263</v>
      </c>
      <c r="M60" s="34">
        <v>74677</v>
      </c>
      <c r="N60" s="34">
        <v>74831</v>
      </c>
      <c r="O60" s="34">
        <v>73817</v>
      </c>
      <c r="P60" s="34">
        <v>73902</v>
      </c>
      <c r="Q60" s="34">
        <v>70767</v>
      </c>
      <c r="R60" s="34">
        <v>70887</v>
      </c>
      <c r="S60" s="34">
        <v>69237</v>
      </c>
      <c r="T60" s="34">
        <v>65022</v>
      </c>
      <c r="U60" s="34">
        <v>60402</v>
      </c>
      <c r="V60" s="34">
        <v>58974</v>
      </c>
      <c r="W60" s="34">
        <v>56895</v>
      </c>
      <c r="X60" s="34">
        <v>56251</v>
      </c>
      <c r="Y60" s="34">
        <v>54206</v>
      </c>
      <c r="Z60" s="9"/>
      <c r="AA60" s="19">
        <f t="shared" si="15"/>
        <v>7</v>
      </c>
      <c r="AB60" s="18">
        <f t="shared" si="11"/>
        <v>0</v>
      </c>
      <c r="AC60" s="17">
        <f t="shared" si="12"/>
        <v>1568949</v>
      </c>
      <c r="AD60" s="17">
        <f t="shared" si="13"/>
        <v>1568949</v>
      </c>
      <c r="AF60" s="18">
        <f t="shared" si="14"/>
        <v>2</v>
      </c>
      <c r="AG60" s="18">
        <f t="shared" si="8"/>
        <v>2022</v>
      </c>
      <c r="AI60" s="17">
        <f t="shared" si="9"/>
        <v>74831</v>
      </c>
      <c r="AJ60" s="18">
        <f t="shared" si="10"/>
        <v>13</v>
      </c>
    </row>
    <row r="61" spans="1:36" x14ac:dyDescent="0.2">
      <c r="A61" s="11">
        <v>44613</v>
      </c>
      <c r="B61" s="34">
        <v>53711</v>
      </c>
      <c r="C61" s="34">
        <v>52695</v>
      </c>
      <c r="D61" s="34">
        <v>52086</v>
      </c>
      <c r="E61" s="34">
        <v>51441</v>
      </c>
      <c r="F61" s="34">
        <v>52696</v>
      </c>
      <c r="G61" s="34">
        <v>58405</v>
      </c>
      <c r="H61" s="34">
        <v>58024</v>
      </c>
      <c r="I61" s="34">
        <v>63267</v>
      </c>
      <c r="J61" s="34">
        <v>67570</v>
      </c>
      <c r="K61" s="34">
        <v>71137</v>
      </c>
      <c r="L61" s="34">
        <v>70769</v>
      </c>
      <c r="M61" s="34">
        <v>69455</v>
      </c>
      <c r="N61" s="34">
        <v>69027</v>
      </c>
      <c r="O61" s="34">
        <v>67067</v>
      </c>
      <c r="P61" s="34">
        <v>66352</v>
      </c>
      <c r="Q61" s="34">
        <v>63773</v>
      </c>
      <c r="R61" s="34">
        <v>63052</v>
      </c>
      <c r="S61" s="34">
        <v>62886</v>
      </c>
      <c r="T61" s="34">
        <v>59743</v>
      </c>
      <c r="U61" s="34">
        <v>55141</v>
      </c>
      <c r="V61" s="34">
        <v>53609</v>
      </c>
      <c r="W61" s="34">
        <v>50557</v>
      </c>
      <c r="X61" s="34">
        <v>50048</v>
      </c>
      <c r="Y61" s="34">
        <v>49275</v>
      </c>
      <c r="Z61" s="9"/>
      <c r="AA61" s="19">
        <v>8</v>
      </c>
      <c r="AB61" s="18">
        <f t="shared" si="11"/>
        <v>0</v>
      </c>
      <c r="AC61" s="17">
        <f t="shared" si="12"/>
        <v>1431786</v>
      </c>
      <c r="AD61" s="17">
        <f t="shared" si="13"/>
        <v>1431786</v>
      </c>
      <c r="AF61" s="18">
        <f t="shared" si="14"/>
        <v>2</v>
      </c>
      <c r="AG61" s="18">
        <f t="shared" si="8"/>
        <v>2022</v>
      </c>
      <c r="AI61" s="17">
        <f t="shared" si="9"/>
        <v>71137</v>
      </c>
      <c r="AJ61" s="18">
        <f t="shared" si="10"/>
        <v>10</v>
      </c>
    </row>
    <row r="62" spans="1:36" x14ac:dyDescent="0.2">
      <c r="A62" s="11">
        <v>44614</v>
      </c>
      <c r="B62" s="34">
        <v>49946</v>
      </c>
      <c r="C62" s="34">
        <v>49201</v>
      </c>
      <c r="D62" s="34">
        <v>49637</v>
      </c>
      <c r="E62" s="34">
        <v>51454</v>
      </c>
      <c r="F62" s="34">
        <v>53719</v>
      </c>
      <c r="G62" s="34">
        <v>59798</v>
      </c>
      <c r="H62" s="34">
        <v>59385</v>
      </c>
      <c r="I62" s="34">
        <v>66499</v>
      </c>
      <c r="J62" s="34">
        <v>72971</v>
      </c>
      <c r="K62" s="34">
        <v>76742</v>
      </c>
      <c r="L62" s="34">
        <v>78916</v>
      </c>
      <c r="M62" s="34">
        <v>79650</v>
      </c>
      <c r="N62" s="34">
        <v>80830</v>
      </c>
      <c r="O62" s="34">
        <v>80432</v>
      </c>
      <c r="P62" s="34">
        <v>79985</v>
      </c>
      <c r="Q62" s="34">
        <v>76029</v>
      </c>
      <c r="R62" s="34">
        <v>73645</v>
      </c>
      <c r="S62" s="34">
        <v>68781</v>
      </c>
      <c r="T62" s="34">
        <v>64163</v>
      </c>
      <c r="U62" s="34">
        <v>58412</v>
      </c>
      <c r="V62" s="34">
        <v>55610</v>
      </c>
      <c r="W62" s="34">
        <v>52099</v>
      </c>
      <c r="X62" s="34">
        <v>52167</v>
      </c>
      <c r="Y62" s="34">
        <v>50245</v>
      </c>
      <c r="Z62" s="9"/>
      <c r="AA62" s="19">
        <f t="shared" si="15"/>
        <v>2</v>
      </c>
      <c r="AB62" s="18">
        <f t="shared" si="11"/>
        <v>1116931</v>
      </c>
      <c r="AC62" s="17">
        <f t="shared" si="12"/>
        <v>423385</v>
      </c>
      <c r="AD62" s="17">
        <f t="shared" si="13"/>
        <v>1540316</v>
      </c>
      <c r="AF62" s="18">
        <f t="shared" si="14"/>
        <v>2</v>
      </c>
      <c r="AG62" s="18">
        <f t="shared" si="8"/>
        <v>2022</v>
      </c>
      <c r="AI62" s="17">
        <f t="shared" si="9"/>
        <v>80830</v>
      </c>
      <c r="AJ62" s="18">
        <f t="shared" si="10"/>
        <v>13</v>
      </c>
    </row>
    <row r="63" spans="1:36" x14ac:dyDescent="0.2">
      <c r="A63" s="11">
        <v>44615</v>
      </c>
      <c r="B63" s="34">
        <v>47959</v>
      </c>
      <c r="C63" s="34">
        <v>47923</v>
      </c>
      <c r="D63" s="34">
        <v>47154</v>
      </c>
      <c r="E63" s="34">
        <v>47819</v>
      </c>
      <c r="F63" s="34">
        <v>49092</v>
      </c>
      <c r="G63" s="34">
        <v>54266</v>
      </c>
      <c r="H63" s="34">
        <v>53928</v>
      </c>
      <c r="I63" s="34">
        <v>60231</v>
      </c>
      <c r="J63" s="34">
        <v>64639</v>
      </c>
      <c r="K63" s="34">
        <v>65741</v>
      </c>
      <c r="L63" s="34">
        <v>65217</v>
      </c>
      <c r="M63" s="34">
        <v>64910</v>
      </c>
      <c r="N63" s="34">
        <v>66380</v>
      </c>
      <c r="O63" s="34">
        <v>65328</v>
      </c>
      <c r="P63" s="34">
        <v>65179</v>
      </c>
      <c r="Q63" s="34">
        <v>64001</v>
      </c>
      <c r="R63" s="34">
        <v>63097</v>
      </c>
      <c r="S63" s="34">
        <v>60406</v>
      </c>
      <c r="T63" s="34">
        <v>58765</v>
      </c>
      <c r="U63" s="34">
        <v>54405</v>
      </c>
      <c r="V63" s="34">
        <v>53712</v>
      </c>
      <c r="W63" s="34">
        <v>51362</v>
      </c>
      <c r="X63" s="34">
        <v>52778</v>
      </c>
      <c r="Y63" s="34">
        <v>53441</v>
      </c>
      <c r="Z63" s="9"/>
      <c r="AA63" s="19">
        <f t="shared" si="15"/>
        <v>3</v>
      </c>
      <c r="AB63" s="18">
        <f t="shared" si="11"/>
        <v>976151</v>
      </c>
      <c r="AC63" s="17">
        <f t="shared" si="12"/>
        <v>401582</v>
      </c>
      <c r="AD63" s="17">
        <f t="shared" si="13"/>
        <v>1377733</v>
      </c>
      <c r="AF63" s="18">
        <f t="shared" si="14"/>
        <v>2</v>
      </c>
      <c r="AG63" s="18">
        <f t="shared" si="8"/>
        <v>2022</v>
      </c>
      <c r="AI63" s="17">
        <f t="shared" si="9"/>
        <v>66380</v>
      </c>
      <c r="AJ63" s="18">
        <f t="shared" si="10"/>
        <v>13</v>
      </c>
    </row>
    <row r="64" spans="1:36" x14ac:dyDescent="0.2">
      <c r="A64" s="11">
        <v>44616</v>
      </c>
      <c r="B64" s="34">
        <v>54268</v>
      </c>
      <c r="C64" s="34">
        <v>54310</v>
      </c>
      <c r="D64" s="34">
        <v>55060</v>
      </c>
      <c r="E64" s="34">
        <v>57018</v>
      </c>
      <c r="F64" s="34">
        <v>59140</v>
      </c>
      <c r="G64" s="34">
        <v>65235</v>
      </c>
      <c r="H64" s="34">
        <v>63847</v>
      </c>
      <c r="I64" s="34">
        <v>70524</v>
      </c>
      <c r="J64" s="34">
        <v>75292</v>
      </c>
      <c r="K64" s="34">
        <v>78345</v>
      </c>
      <c r="L64" s="34">
        <v>78143</v>
      </c>
      <c r="M64" s="34">
        <v>77695</v>
      </c>
      <c r="N64" s="34">
        <v>77662</v>
      </c>
      <c r="O64" s="34">
        <v>76104</v>
      </c>
      <c r="P64" s="34">
        <v>76140</v>
      </c>
      <c r="Q64" s="34">
        <v>73439</v>
      </c>
      <c r="R64" s="34">
        <v>71877</v>
      </c>
      <c r="S64" s="34">
        <v>69353</v>
      </c>
      <c r="T64" s="34">
        <v>66509</v>
      </c>
      <c r="U64" s="34">
        <v>61553</v>
      </c>
      <c r="V64" s="34">
        <v>60308</v>
      </c>
      <c r="W64" s="34">
        <v>58529</v>
      </c>
      <c r="X64" s="34">
        <v>60425</v>
      </c>
      <c r="Y64" s="34">
        <v>59682</v>
      </c>
      <c r="Z64" s="9"/>
      <c r="AA64" s="19">
        <f t="shared" si="15"/>
        <v>4</v>
      </c>
      <c r="AB64" s="18">
        <f t="shared" si="11"/>
        <v>1131898</v>
      </c>
      <c r="AC64" s="17">
        <f t="shared" si="12"/>
        <v>468560</v>
      </c>
      <c r="AD64" s="17">
        <f t="shared" si="13"/>
        <v>1600458</v>
      </c>
      <c r="AF64" s="18">
        <f t="shared" si="14"/>
        <v>2</v>
      </c>
      <c r="AG64" s="18">
        <f t="shared" si="8"/>
        <v>2022</v>
      </c>
      <c r="AI64" s="17">
        <f t="shared" si="9"/>
        <v>78345</v>
      </c>
      <c r="AJ64" s="18">
        <f t="shared" si="10"/>
        <v>10</v>
      </c>
    </row>
    <row r="65" spans="1:36" x14ac:dyDescent="0.2">
      <c r="A65" s="11">
        <v>44617</v>
      </c>
      <c r="B65" s="34">
        <v>60269</v>
      </c>
      <c r="C65" s="34">
        <v>59530</v>
      </c>
      <c r="D65" s="34">
        <v>60146</v>
      </c>
      <c r="E65" s="34">
        <v>61332</v>
      </c>
      <c r="F65" s="34">
        <v>62530</v>
      </c>
      <c r="G65" s="34">
        <v>66945</v>
      </c>
      <c r="H65" s="34">
        <v>64473</v>
      </c>
      <c r="I65" s="34">
        <v>71873</v>
      </c>
      <c r="J65" s="34">
        <v>79666</v>
      </c>
      <c r="K65" s="34">
        <v>85562</v>
      </c>
      <c r="L65" s="34">
        <v>89888</v>
      </c>
      <c r="M65" s="34">
        <v>90814</v>
      </c>
      <c r="N65" s="34">
        <v>93343</v>
      </c>
      <c r="O65" s="34">
        <v>93295</v>
      </c>
      <c r="P65" s="34">
        <v>93529</v>
      </c>
      <c r="Q65" s="34">
        <v>87443</v>
      </c>
      <c r="R65" s="34">
        <v>82576</v>
      </c>
      <c r="S65" s="34">
        <v>76774</v>
      </c>
      <c r="T65" s="34">
        <v>72277</v>
      </c>
      <c r="U65" s="34">
        <v>65886</v>
      </c>
      <c r="V65" s="34">
        <v>64368</v>
      </c>
      <c r="W65" s="34">
        <v>63445</v>
      </c>
      <c r="X65" s="34">
        <v>65962</v>
      </c>
      <c r="Y65" s="34">
        <v>65924</v>
      </c>
      <c r="Z65" s="9"/>
      <c r="AA65" s="19">
        <f t="shared" si="15"/>
        <v>5</v>
      </c>
      <c r="AB65" s="18">
        <f t="shared" si="11"/>
        <v>1276701</v>
      </c>
      <c r="AC65" s="17">
        <f t="shared" si="12"/>
        <v>501149</v>
      </c>
      <c r="AD65" s="17">
        <f t="shared" si="13"/>
        <v>1777850</v>
      </c>
      <c r="AF65" s="18">
        <f t="shared" si="14"/>
        <v>2</v>
      </c>
      <c r="AG65" s="18">
        <f t="shared" si="8"/>
        <v>2022</v>
      </c>
      <c r="AI65" s="17">
        <f t="shared" si="9"/>
        <v>93529</v>
      </c>
      <c r="AJ65" s="18">
        <f t="shared" si="10"/>
        <v>15</v>
      </c>
    </row>
    <row r="66" spans="1:36" x14ac:dyDescent="0.2">
      <c r="A66" s="11">
        <v>44618</v>
      </c>
      <c r="B66" s="34">
        <v>65977</v>
      </c>
      <c r="C66" s="34">
        <v>65570</v>
      </c>
      <c r="D66" s="34">
        <v>65149</v>
      </c>
      <c r="E66" s="34">
        <v>65806</v>
      </c>
      <c r="F66" s="34">
        <v>66898</v>
      </c>
      <c r="G66" s="34">
        <v>70918</v>
      </c>
      <c r="H66" s="34">
        <v>66467</v>
      </c>
      <c r="I66" s="34">
        <v>70865</v>
      </c>
      <c r="J66" s="34">
        <v>74518</v>
      </c>
      <c r="K66" s="34">
        <v>76826</v>
      </c>
      <c r="L66" s="34">
        <v>76884</v>
      </c>
      <c r="M66" s="34">
        <v>76526</v>
      </c>
      <c r="N66" s="34">
        <v>76011</v>
      </c>
      <c r="O66" s="34">
        <v>73896</v>
      </c>
      <c r="P66" s="34">
        <v>72679</v>
      </c>
      <c r="Q66" s="34">
        <v>69776</v>
      </c>
      <c r="R66" s="34">
        <v>68867</v>
      </c>
      <c r="S66" s="34">
        <v>67542</v>
      </c>
      <c r="T66" s="34">
        <v>64866</v>
      </c>
      <c r="U66" s="34">
        <v>60856</v>
      </c>
      <c r="V66" s="34">
        <v>59903</v>
      </c>
      <c r="W66" s="34">
        <v>59384</v>
      </c>
      <c r="X66" s="34">
        <v>60494</v>
      </c>
      <c r="Y66" s="34">
        <v>60847</v>
      </c>
      <c r="Z66" s="9"/>
      <c r="AA66" s="19">
        <f t="shared" si="15"/>
        <v>6</v>
      </c>
      <c r="AB66" s="18">
        <f t="shared" si="11"/>
        <v>1109893</v>
      </c>
      <c r="AC66" s="17">
        <f t="shared" si="12"/>
        <v>527632</v>
      </c>
      <c r="AD66" s="17">
        <f t="shared" si="13"/>
        <v>1637525</v>
      </c>
      <c r="AF66" s="18">
        <f t="shared" si="14"/>
        <v>2</v>
      </c>
      <c r="AG66" s="18">
        <f t="shared" si="8"/>
        <v>2022</v>
      </c>
      <c r="AI66" s="17">
        <f t="shared" si="9"/>
        <v>76884</v>
      </c>
      <c r="AJ66" s="18">
        <f t="shared" si="10"/>
        <v>11</v>
      </c>
    </row>
    <row r="67" spans="1:36" x14ac:dyDescent="0.2">
      <c r="A67" s="11">
        <v>44619</v>
      </c>
      <c r="B67" s="34">
        <v>60990</v>
      </c>
      <c r="C67" s="34">
        <v>60622</v>
      </c>
      <c r="D67" s="34">
        <v>60272</v>
      </c>
      <c r="E67" s="34">
        <v>60497</v>
      </c>
      <c r="F67" s="34">
        <v>60459</v>
      </c>
      <c r="G67" s="34">
        <v>63164</v>
      </c>
      <c r="H67" s="34">
        <v>59866</v>
      </c>
      <c r="I67" s="34">
        <v>63397</v>
      </c>
      <c r="J67" s="34">
        <v>67782</v>
      </c>
      <c r="K67" s="34">
        <v>70939</v>
      </c>
      <c r="L67" s="34">
        <v>73319</v>
      </c>
      <c r="M67" s="34">
        <v>73855</v>
      </c>
      <c r="N67" s="34">
        <v>74578</v>
      </c>
      <c r="O67" s="34">
        <v>72934</v>
      </c>
      <c r="P67" s="34">
        <v>71522</v>
      </c>
      <c r="Q67" s="34">
        <v>69202</v>
      </c>
      <c r="R67" s="34">
        <v>68842</v>
      </c>
      <c r="S67" s="34">
        <v>66582</v>
      </c>
      <c r="T67" s="34">
        <v>63761</v>
      </c>
      <c r="U67" s="34">
        <v>59917</v>
      </c>
      <c r="V67" s="34">
        <v>59017</v>
      </c>
      <c r="W67" s="34">
        <v>57465</v>
      </c>
      <c r="X67" s="34">
        <v>58030</v>
      </c>
      <c r="Y67" s="34">
        <v>57334</v>
      </c>
      <c r="Z67" s="9"/>
      <c r="AA67" s="19">
        <f t="shared" si="15"/>
        <v>7</v>
      </c>
      <c r="AB67" s="18">
        <f t="shared" si="11"/>
        <v>0</v>
      </c>
      <c r="AC67" s="17">
        <f t="shared" si="12"/>
        <v>1554346</v>
      </c>
      <c r="AD67" s="17">
        <f t="shared" si="13"/>
        <v>1554346</v>
      </c>
      <c r="AF67" s="18">
        <f t="shared" si="14"/>
        <v>2</v>
      </c>
      <c r="AG67" s="18">
        <f t="shared" si="8"/>
        <v>2022</v>
      </c>
      <c r="AI67" s="17">
        <f t="shared" si="9"/>
        <v>74578</v>
      </c>
      <c r="AJ67" s="18">
        <f t="shared" si="10"/>
        <v>13</v>
      </c>
    </row>
    <row r="68" spans="1:36" x14ac:dyDescent="0.2">
      <c r="A68" s="11">
        <v>44620</v>
      </c>
      <c r="B68" s="34">
        <v>59019</v>
      </c>
      <c r="C68" s="34">
        <v>58209</v>
      </c>
      <c r="D68" s="34">
        <v>58334</v>
      </c>
      <c r="E68" s="34">
        <v>59996</v>
      </c>
      <c r="F68" s="34">
        <v>62454</v>
      </c>
      <c r="G68" s="34">
        <v>69502</v>
      </c>
      <c r="H68" s="34">
        <v>67537</v>
      </c>
      <c r="I68" s="34">
        <v>73577</v>
      </c>
      <c r="J68" s="34">
        <v>77897</v>
      </c>
      <c r="K68" s="34">
        <v>79653</v>
      </c>
      <c r="L68" s="34">
        <v>80305</v>
      </c>
      <c r="M68" s="34">
        <v>80170</v>
      </c>
      <c r="N68" s="34">
        <v>80532</v>
      </c>
      <c r="O68" s="34">
        <v>79503</v>
      </c>
      <c r="P68" s="34">
        <v>79089</v>
      </c>
      <c r="Q68" s="34">
        <v>76962</v>
      </c>
      <c r="R68" s="34">
        <v>75949</v>
      </c>
      <c r="S68" s="34">
        <v>73212</v>
      </c>
      <c r="T68" s="34">
        <v>70186</v>
      </c>
      <c r="U68" s="34">
        <v>64804</v>
      </c>
      <c r="V68" s="34">
        <v>63642</v>
      </c>
      <c r="W68" s="34">
        <v>61978</v>
      </c>
      <c r="X68" s="34">
        <v>64026</v>
      </c>
      <c r="Y68" s="34">
        <v>63121</v>
      </c>
      <c r="Z68" s="9"/>
      <c r="AA68" s="19">
        <f t="shared" si="15"/>
        <v>1</v>
      </c>
      <c r="AB68" s="18">
        <f t="shared" si="11"/>
        <v>0</v>
      </c>
      <c r="AC68" s="17">
        <f t="shared" si="12"/>
        <v>1679657</v>
      </c>
      <c r="AD68" s="17">
        <f t="shared" si="13"/>
        <v>1679657</v>
      </c>
      <c r="AF68" s="18">
        <f t="shared" si="14"/>
        <v>2</v>
      </c>
      <c r="AG68" s="18">
        <f t="shared" si="8"/>
        <v>2022</v>
      </c>
      <c r="AI68" s="17">
        <f t="shared" si="9"/>
        <v>80532</v>
      </c>
      <c r="AJ68" s="18">
        <f t="shared" si="10"/>
        <v>13</v>
      </c>
    </row>
    <row r="69" spans="1:36" x14ac:dyDescent="0.2">
      <c r="A69" s="11">
        <v>44621</v>
      </c>
      <c r="B69" s="34">
        <v>64641</v>
      </c>
      <c r="C69" s="34">
        <v>65067</v>
      </c>
      <c r="D69" s="34">
        <v>65836</v>
      </c>
      <c r="E69" s="34">
        <v>66587</v>
      </c>
      <c r="F69" s="34">
        <v>70463</v>
      </c>
      <c r="G69" s="34">
        <v>74288</v>
      </c>
      <c r="H69" s="34">
        <v>74272</v>
      </c>
      <c r="I69" s="34">
        <v>75597</v>
      </c>
      <c r="J69" s="34">
        <v>79834</v>
      </c>
      <c r="K69" s="34">
        <v>77749</v>
      </c>
      <c r="L69" s="34">
        <v>77684</v>
      </c>
      <c r="M69" s="34">
        <v>77339</v>
      </c>
      <c r="N69" s="34">
        <v>76066</v>
      </c>
      <c r="O69" s="34">
        <v>78601</v>
      </c>
      <c r="P69" s="34">
        <v>79607</v>
      </c>
      <c r="Q69" s="34">
        <v>78746</v>
      </c>
      <c r="R69" s="34">
        <v>78225</v>
      </c>
      <c r="S69" s="34">
        <v>74488</v>
      </c>
      <c r="T69" s="34">
        <v>71023</v>
      </c>
      <c r="U69" s="34">
        <v>61868</v>
      </c>
      <c r="V69" s="34">
        <v>57511</v>
      </c>
      <c r="W69" s="34">
        <v>55144</v>
      </c>
      <c r="X69" s="34">
        <v>57098</v>
      </c>
      <c r="Y69" s="34">
        <v>56239</v>
      </c>
      <c r="Z69" s="9"/>
      <c r="AA69" s="19">
        <f t="shared" si="15"/>
        <v>2</v>
      </c>
      <c r="AB69" s="18">
        <f t="shared" si="11"/>
        <v>1156580</v>
      </c>
      <c r="AC69" s="17">
        <f t="shared" si="12"/>
        <v>537393</v>
      </c>
      <c r="AD69" s="17">
        <f t="shared" si="13"/>
        <v>1693973</v>
      </c>
      <c r="AF69" s="18">
        <f t="shared" si="14"/>
        <v>3</v>
      </c>
      <c r="AG69" s="18">
        <f t="shared" si="8"/>
        <v>2022</v>
      </c>
      <c r="AI69" s="17">
        <f t="shared" si="9"/>
        <v>79834</v>
      </c>
      <c r="AJ69" s="18">
        <f t="shared" si="10"/>
        <v>9</v>
      </c>
    </row>
    <row r="70" spans="1:36" x14ac:dyDescent="0.2">
      <c r="A70" s="11">
        <v>44622</v>
      </c>
      <c r="B70" s="34">
        <v>56007</v>
      </c>
      <c r="C70" s="34">
        <v>55809</v>
      </c>
      <c r="D70" s="34">
        <v>55450</v>
      </c>
      <c r="E70" s="34">
        <v>54309</v>
      </c>
      <c r="F70" s="34">
        <v>57483</v>
      </c>
      <c r="G70" s="34">
        <v>60680</v>
      </c>
      <c r="H70" s="34">
        <v>63474</v>
      </c>
      <c r="I70" s="34">
        <v>66223</v>
      </c>
      <c r="J70" s="34">
        <v>71734</v>
      </c>
      <c r="K70" s="34">
        <v>71900</v>
      </c>
      <c r="L70" s="34">
        <v>72313</v>
      </c>
      <c r="M70" s="34">
        <v>72028</v>
      </c>
      <c r="N70" s="34">
        <v>70905</v>
      </c>
      <c r="O70" s="34">
        <v>71800</v>
      </c>
      <c r="P70" s="34">
        <v>72742</v>
      </c>
      <c r="Q70" s="34">
        <v>71980</v>
      </c>
      <c r="R70" s="34">
        <v>71027</v>
      </c>
      <c r="S70" s="34">
        <v>69775</v>
      </c>
      <c r="T70" s="34">
        <v>68209</v>
      </c>
      <c r="U70" s="34">
        <v>60343</v>
      </c>
      <c r="V70" s="34">
        <v>56755</v>
      </c>
      <c r="W70" s="34">
        <v>55875</v>
      </c>
      <c r="X70" s="34">
        <v>59196</v>
      </c>
      <c r="Y70" s="34">
        <v>59402</v>
      </c>
      <c r="Z70" s="9"/>
      <c r="AA70" s="19">
        <f t="shared" si="15"/>
        <v>3</v>
      </c>
      <c r="AB70" s="18">
        <f t="shared" si="11"/>
        <v>1082805</v>
      </c>
      <c r="AC70" s="17">
        <f t="shared" si="12"/>
        <v>462614</v>
      </c>
      <c r="AD70" s="17">
        <f t="shared" si="13"/>
        <v>1545419</v>
      </c>
      <c r="AF70" s="18">
        <f t="shared" si="14"/>
        <v>3</v>
      </c>
      <c r="AG70" s="18">
        <f t="shared" si="8"/>
        <v>2022</v>
      </c>
      <c r="AI70" s="17">
        <f t="shared" si="9"/>
        <v>72742</v>
      </c>
      <c r="AJ70" s="18">
        <f t="shared" si="10"/>
        <v>15</v>
      </c>
    </row>
    <row r="71" spans="1:36" x14ac:dyDescent="0.2">
      <c r="A71" s="11">
        <v>44623</v>
      </c>
      <c r="B71" s="34">
        <v>56513</v>
      </c>
      <c r="C71" s="34">
        <v>57566</v>
      </c>
      <c r="D71" s="34">
        <v>57557</v>
      </c>
      <c r="E71" s="34">
        <v>57032</v>
      </c>
      <c r="F71" s="34">
        <v>60484</v>
      </c>
      <c r="G71" s="34">
        <v>64441</v>
      </c>
      <c r="H71" s="34">
        <v>66112</v>
      </c>
      <c r="I71" s="34">
        <v>69336</v>
      </c>
      <c r="J71" s="34">
        <v>75559</v>
      </c>
      <c r="K71" s="34">
        <v>75776</v>
      </c>
      <c r="L71" s="34">
        <v>77190</v>
      </c>
      <c r="M71" s="34">
        <v>77462</v>
      </c>
      <c r="N71" s="34">
        <v>77026</v>
      </c>
      <c r="O71" s="34">
        <v>76658</v>
      </c>
      <c r="P71" s="34">
        <v>76109</v>
      </c>
      <c r="Q71" s="34">
        <v>75042</v>
      </c>
      <c r="R71" s="34">
        <v>75141</v>
      </c>
      <c r="S71" s="34">
        <v>73676</v>
      </c>
      <c r="T71" s="34">
        <v>72748</v>
      </c>
      <c r="U71" s="34">
        <v>64156</v>
      </c>
      <c r="V71" s="34">
        <v>60627</v>
      </c>
      <c r="W71" s="34">
        <v>59590</v>
      </c>
      <c r="X71" s="34">
        <v>63239</v>
      </c>
      <c r="Y71" s="34">
        <v>62277</v>
      </c>
      <c r="Z71" s="9"/>
      <c r="AA71" s="19">
        <f t="shared" si="15"/>
        <v>4</v>
      </c>
      <c r="AB71" s="18">
        <f t="shared" si="11"/>
        <v>1149335</v>
      </c>
      <c r="AC71" s="17">
        <f t="shared" si="12"/>
        <v>481982</v>
      </c>
      <c r="AD71" s="17">
        <f t="shared" si="13"/>
        <v>1631317</v>
      </c>
      <c r="AF71" s="18">
        <f t="shared" si="14"/>
        <v>3</v>
      </c>
      <c r="AG71" s="18">
        <f t="shared" si="8"/>
        <v>2022</v>
      </c>
      <c r="AI71" s="17">
        <f t="shared" si="9"/>
        <v>77462</v>
      </c>
      <c r="AJ71" s="18">
        <f t="shared" si="10"/>
        <v>12</v>
      </c>
    </row>
    <row r="72" spans="1:36" x14ac:dyDescent="0.2">
      <c r="A72" s="11">
        <v>44624</v>
      </c>
      <c r="B72" s="34">
        <v>63061</v>
      </c>
      <c r="C72" s="34">
        <v>64782</v>
      </c>
      <c r="D72" s="34">
        <v>64743</v>
      </c>
      <c r="E72" s="34">
        <v>65039</v>
      </c>
      <c r="F72" s="34">
        <v>68420</v>
      </c>
      <c r="G72" s="34">
        <v>72968</v>
      </c>
      <c r="H72" s="34">
        <v>73760</v>
      </c>
      <c r="I72" s="34">
        <v>74443</v>
      </c>
      <c r="J72" s="34">
        <v>79073</v>
      </c>
      <c r="K72" s="34">
        <v>78298</v>
      </c>
      <c r="L72" s="34">
        <v>79382</v>
      </c>
      <c r="M72" s="34">
        <v>80769</v>
      </c>
      <c r="N72" s="34">
        <v>80236</v>
      </c>
      <c r="O72" s="34">
        <v>81223</v>
      </c>
      <c r="P72" s="34">
        <v>80607</v>
      </c>
      <c r="Q72" s="34">
        <v>77729</v>
      </c>
      <c r="R72" s="34">
        <v>75901</v>
      </c>
      <c r="S72" s="34">
        <v>72581</v>
      </c>
      <c r="T72" s="34">
        <v>71193</v>
      </c>
      <c r="U72" s="34">
        <v>62316</v>
      </c>
      <c r="V72" s="34">
        <v>59035</v>
      </c>
      <c r="W72" s="34">
        <v>58424</v>
      </c>
      <c r="X72" s="34">
        <v>62174</v>
      </c>
      <c r="Y72" s="34">
        <v>61618</v>
      </c>
      <c r="Z72" s="9"/>
      <c r="AA72" s="19">
        <f t="shared" si="15"/>
        <v>5</v>
      </c>
      <c r="AB72" s="18">
        <f t="shared" si="11"/>
        <v>1173384</v>
      </c>
      <c r="AC72" s="17">
        <f t="shared" si="12"/>
        <v>534391</v>
      </c>
      <c r="AD72" s="17">
        <f t="shared" si="13"/>
        <v>1707775</v>
      </c>
      <c r="AF72" s="18">
        <f t="shared" si="14"/>
        <v>3</v>
      </c>
      <c r="AG72" s="18">
        <f t="shared" si="8"/>
        <v>2022</v>
      </c>
      <c r="AI72" s="17">
        <f t="shared" si="9"/>
        <v>81223</v>
      </c>
      <c r="AJ72" s="18">
        <f t="shared" si="10"/>
        <v>14</v>
      </c>
    </row>
    <row r="73" spans="1:36" x14ac:dyDescent="0.2">
      <c r="A73" s="11">
        <v>44625</v>
      </c>
      <c r="B73" s="34">
        <v>62267</v>
      </c>
      <c r="C73" s="34">
        <v>67015</v>
      </c>
      <c r="D73" s="34">
        <v>62933</v>
      </c>
      <c r="E73" s="34">
        <v>63119</v>
      </c>
      <c r="F73" s="34">
        <v>65102</v>
      </c>
      <c r="G73" s="34">
        <v>67274</v>
      </c>
      <c r="H73" s="34">
        <v>65566</v>
      </c>
      <c r="I73" s="34">
        <v>65617</v>
      </c>
      <c r="J73" s="34">
        <v>67378</v>
      </c>
      <c r="K73" s="34">
        <v>66797</v>
      </c>
      <c r="L73" s="34">
        <v>67372</v>
      </c>
      <c r="M73" s="34">
        <v>66886</v>
      </c>
      <c r="N73" s="34">
        <v>64980</v>
      </c>
      <c r="O73" s="34">
        <v>64063</v>
      </c>
      <c r="P73" s="34">
        <v>64490</v>
      </c>
      <c r="Q73" s="34">
        <v>63703</v>
      </c>
      <c r="R73" s="34">
        <v>63221</v>
      </c>
      <c r="S73" s="34">
        <v>62985</v>
      </c>
      <c r="T73" s="34">
        <v>61946</v>
      </c>
      <c r="U73" s="34">
        <v>56102</v>
      </c>
      <c r="V73" s="34">
        <v>52811</v>
      </c>
      <c r="W73" s="34">
        <v>52632</v>
      </c>
      <c r="X73" s="34">
        <v>54385</v>
      </c>
      <c r="Y73" s="34">
        <v>53609</v>
      </c>
      <c r="Z73" s="9"/>
      <c r="AA73" s="19">
        <f t="shared" si="15"/>
        <v>6</v>
      </c>
      <c r="AB73" s="18">
        <f t="shared" si="11"/>
        <v>995368</v>
      </c>
      <c r="AC73" s="17">
        <f t="shared" si="12"/>
        <v>506885</v>
      </c>
      <c r="AD73" s="17">
        <f t="shared" si="13"/>
        <v>1502253</v>
      </c>
      <c r="AF73" s="18">
        <f t="shared" si="14"/>
        <v>3</v>
      </c>
      <c r="AG73" s="18">
        <f t="shared" si="8"/>
        <v>2022</v>
      </c>
      <c r="AI73" s="17">
        <f t="shared" si="9"/>
        <v>67378</v>
      </c>
      <c r="AJ73" s="18">
        <f t="shared" si="10"/>
        <v>9</v>
      </c>
    </row>
    <row r="74" spans="1:36" x14ac:dyDescent="0.2">
      <c r="A74" s="11">
        <v>44626</v>
      </c>
      <c r="B74" s="34">
        <v>53977</v>
      </c>
      <c r="C74" s="34">
        <v>57479</v>
      </c>
      <c r="D74" s="34">
        <v>53115</v>
      </c>
      <c r="E74" s="34">
        <v>53255</v>
      </c>
      <c r="F74" s="34">
        <v>54515</v>
      </c>
      <c r="G74" s="34">
        <v>56093</v>
      </c>
      <c r="H74" s="34">
        <v>55701</v>
      </c>
      <c r="I74" s="34">
        <v>58395</v>
      </c>
      <c r="J74" s="34">
        <v>64316</v>
      </c>
      <c r="K74" s="34">
        <v>66511</v>
      </c>
      <c r="L74" s="34">
        <v>70083</v>
      </c>
      <c r="M74" s="34">
        <v>71933</v>
      </c>
      <c r="N74" s="34">
        <v>71281</v>
      </c>
      <c r="O74" s="34">
        <v>70946</v>
      </c>
      <c r="P74" s="34">
        <v>69198</v>
      </c>
      <c r="Q74" s="34">
        <v>66807</v>
      </c>
      <c r="R74" s="34">
        <v>65336</v>
      </c>
      <c r="S74" s="34">
        <v>63161</v>
      </c>
      <c r="T74" s="34">
        <v>61782</v>
      </c>
      <c r="U74" s="34">
        <v>55043</v>
      </c>
      <c r="V74" s="34">
        <v>50995</v>
      </c>
      <c r="W74" s="34">
        <v>50366</v>
      </c>
      <c r="X74" s="34">
        <v>50877</v>
      </c>
      <c r="Y74" s="34">
        <v>49220</v>
      </c>
      <c r="Z74" s="9"/>
      <c r="AA74" s="19">
        <f t="shared" si="15"/>
        <v>7</v>
      </c>
      <c r="AB74" s="18">
        <f t="shared" si="11"/>
        <v>0</v>
      </c>
      <c r="AC74" s="17">
        <f t="shared" si="12"/>
        <v>1440385</v>
      </c>
      <c r="AD74" s="17">
        <f t="shared" si="13"/>
        <v>1440385</v>
      </c>
      <c r="AF74" s="18">
        <f t="shared" si="14"/>
        <v>3</v>
      </c>
      <c r="AG74" s="18">
        <f t="shared" si="8"/>
        <v>2022</v>
      </c>
      <c r="AI74" s="17">
        <f t="shared" si="9"/>
        <v>71933</v>
      </c>
      <c r="AJ74" s="18">
        <f t="shared" si="10"/>
        <v>12</v>
      </c>
    </row>
    <row r="75" spans="1:36" x14ac:dyDescent="0.2">
      <c r="A75" s="11">
        <v>44627</v>
      </c>
      <c r="B75" s="34">
        <v>48986</v>
      </c>
      <c r="C75" s="34">
        <v>49523</v>
      </c>
      <c r="D75" s="34">
        <v>49097</v>
      </c>
      <c r="E75" s="34">
        <v>48701</v>
      </c>
      <c r="F75" s="34">
        <v>51694</v>
      </c>
      <c r="G75" s="34">
        <v>56661</v>
      </c>
      <c r="H75" s="34">
        <v>59272</v>
      </c>
      <c r="I75" s="34">
        <v>62247</v>
      </c>
      <c r="J75" s="34">
        <v>68715</v>
      </c>
      <c r="K75" s="34">
        <v>70031</v>
      </c>
      <c r="L75" s="34">
        <v>71495</v>
      </c>
      <c r="M75" s="34">
        <v>72245</v>
      </c>
      <c r="N75" s="34">
        <v>73018</v>
      </c>
      <c r="O75" s="34">
        <v>74432</v>
      </c>
      <c r="P75" s="34">
        <v>74272</v>
      </c>
      <c r="Q75" s="34">
        <v>73188</v>
      </c>
      <c r="R75" s="34">
        <v>72238</v>
      </c>
      <c r="S75" s="34">
        <v>68113</v>
      </c>
      <c r="T75" s="34">
        <v>65182</v>
      </c>
      <c r="U75" s="34">
        <v>56537</v>
      </c>
      <c r="V75" s="34">
        <v>52776</v>
      </c>
      <c r="W75" s="34">
        <v>50133</v>
      </c>
      <c r="X75" s="34">
        <v>51583</v>
      </c>
      <c r="Y75" s="34">
        <v>49726</v>
      </c>
      <c r="Z75" s="9"/>
      <c r="AA75" s="19">
        <f t="shared" si="15"/>
        <v>1</v>
      </c>
      <c r="AB75" s="18">
        <f t="shared" si="11"/>
        <v>0</v>
      </c>
      <c r="AC75" s="17">
        <f t="shared" si="12"/>
        <v>1469865</v>
      </c>
      <c r="AD75" s="17">
        <f t="shared" si="13"/>
        <v>1469865</v>
      </c>
      <c r="AF75" s="18">
        <f t="shared" si="14"/>
        <v>3</v>
      </c>
      <c r="AG75" s="18">
        <f t="shared" ref="AG75:AG138" si="16">YEAR(A75)</f>
        <v>2022</v>
      </c>
      <c r="AI75" s="17">
        <f t="shared" ref="AI75:AI138" si="17">MAX(B75:Y75)</f>
        <v>74432</v>
      </c>
      <c r="AJ75" s="18">
        <f t="shared" ref="AJ75:AJ138" si="18">INDEX($B$8:$Y$8,MATCH(AI75,B75:Y75,0))</f>
        <v>14</v>
      </c>
    </row>
    <row r="76" spans="1:36" x14ac:dyDescent="0.2">
      <c r="A76" s="11">
        <v>44628</v>
      </c>
      <c r="B76" s="34">
        <v>48480</v>
      </c>
      <c r="C76" s="34">
        <v>48993</v>
      </c>
      <c r="D76" s="34">
        <v>49898</v>
      </c>
      <c r="E76" s="34">
        <v>49548</v>
      </c>
      <c r="F76" s="34">
        <v>52621</v>
      </c>
      <c r="G76" s="34">
        <v>56947</v>
      </c>
      <c r="H76" s="34">
        <v>59745</v>
      </c>
      <c r="I76" s="34">
        <v>63330</v>
      </c>
      <c r="J76" s="34">
        <v>68278</v>
      </c>
      <c r="K76" s="34">
        <v>68390</v>
      </c>
      <c r="L76" s="34">
        <v>69960</v>
      </c>
      <c r="M76" s="34">
        <v>71047</v>
      </c>
      <c r="N76" s="34">
        <v>70867</v>
      </c>
      <c r="O76" s="34">
        <v>69777</v>
      </c>
      <c r="P76" s="34">
        <v>70203</v>
      </c>
      <c r="Q76" s="34">
        <v>69960</v>
      </c>
      <c r="R76" s="34">
        <v>70515</v>
      </c>
      <c r="S76" s="34">
        <v>68488</v>
      </c>
      <c r="T76" s="34">
        <v>67809</v>
      </c>
      <c r="U76" s="34">
        <v>59943</v>
      </c>
      <c r="V76" s="34">
        <v>56040</v>
      </c>
      <c r="W76" s="34">
        <v>53735</v>
      </c>
      <c r="X76" s="34">
        <v>55818</v>
      </c>
      <c r="Y76" s="34">
        <v>54631</v>
      </c>
      <c r="Z76" s="9"/>
      <c r="AA76" s="19">
        <f t="shared" si="15"/>
        <v>2</v>
      </c>
      <c r="AB76" s="18">
        <f t="shared" si="11"/>
        <v>1054160</v>
      </c>
      <c r="AC76" s="17">
        <f t="shared" si="12"/>
        <v>420863</v>
      </c>
      <c r="AD76" s="17">
        <f t="shared" si="13"/>
        <v>1475023</v>
      </c>
      <c r="AF76" s="18">
        <f t="shared" si="14"/>
        <v>3</v>
      </c>
      <c r="AG76" s="18">
        <f t="shared" si="16"/>
        <v>2022</v>
      </c>
      <c r="AI76" s="17">
        <f t="shared" si="17"/>
        <v>71047</v>
      </c>
      <c r="AJ76" s="18">
        <f t="shared" si="18"/>
        <v>12</v>
      </c>
    </row>
    <row r="77" spans="1:36" x14ac:dyDescent="0.2">
      <c r="A77" s="11">
        <v>44629</v>
      </c>
      <c r="B77" s="34">
        <v>54819</v>
      </c>
      <c r="C77" s="34">
        <v>55609</v>
      </c>
      <c r="D77" s="34">
        <v>56878</v>
      </c>
      <c r="E77" s="34">
        <v>55816</v>
      </c>
      <c r="F77" s="34">
        <v>59596</v>
      </c>
      <c r="G77" s="34">
        <v>63994</v>
      </c>
      <c r="H77" s="34">
        <v>65403</v>
      </c>
      <c r="I77" s="34">
        <v>67948</v>
      </c>
      <c r="J77" s="34">
        <v>73323</v>
      </c>
      <c r="K77" s="34">
        <v>73627</v>
      </c>
      <c r="L77" s="34">
        <v>74409</v>
      </c>
      <c r="M77" s="34">
        <v>74161</v>
      </c>
      <c r="N77" s="34">
        <v>75446</v>
      </c>
      <c r="O77" s="34">
        <v>76904</v>
      </c>
      <c r="P77" s="34">
        <v>76834</v>
      </c>
      <c r="Q77" s="34">
        <v>75646</v>
      </c>
      <c r="R77" s="34">
        <v>74145</v>
      </c>
      <c r="S77" s="34">
        <v>70211</v>
      </c>
      <c r="T77" s="34">
        <v>67371</v>
      </c>
      <c r="U77" s="34">
        <v>59349</v>
      </c>
      <c r="V77" s="34">
        <v>54619</v>
      </c>
      <c r="W77" s="34">
        <v>52167</v>
      </c>
      <c r="X77" s="34">
        <v>54360</v>
      </c>
      <c r="Y77" s="34">
        <v>53018</v>
      </c>
      <c r="Z77" s="9"/>
      <c r="AA77" s="19">
        <f t="shared" si="15"/>
        <v>3</v>
      </c>
      <c r="AB77" s="18">
        <f t="shared" si="11"/>
        <v>1100520</v>
      </c>
      <c r="AC77" s="17">
        <f t="shared" si="12"/>
        <v>465133</v>
      </c>
      <c r="AD77" s="17">
        <f t="shared" si="13"/>
        <v>1565653</v>
      </c>
      <c r="AF77" s="18">
        <f t="shared" si="14"/>
        <v>3</v>
      </c>
      <c r="AG77" s="18">
        <f t="shared" si="16"/>
        <v>2022</v>
      </c>
      <c r="AI77" s="17">
        <f t="shared" si="17"/>
        <v>76904</v>
      </c>
      <c r="AJ77" s="18">
        <f t="shared" si="18"/>
        <v>14</v>
      </c>
    </row>
    <row r="78" spans="1:36" x14ac:dyDescent="0.2">
      <c r="A78" s="11">
        <v>44630</v>
      </c>
      <c r="B78" s="34">
        <v>52475</v>
      </c>
      <c r="C78" s="34">
        <v>53508</v>
      </c>
      <c r="D78" s="34">
        <v>53380</v>
      </c>
      <c r="E78" s="34">
        <v>53950</v>
      </c>
      <c r="F78" s="34">
        <v>56731</v>
      </c>
      <c r="G78" s="34">
        <v>61649</v>
      </c>
      <c r="H78" s="34">
        <v>62991</v>
      </c>
      <c r="I78" s="34">
        <v>64195</v>
      </c>
      <c r="J78" s="34">
        <v>67416</v>
      </c>
      <c r="K78" s="34">
        <v>66451</v>
      </c>
      <c r="L78" s="34">
        <v>67346</v>
      </c>
      <c r="M78" s="34">
        <v>66735</v>
      </c>
      <c r="N78" s="34">
        <v>65899</v>
      </c>
      <c r="O78" s="34">
        <v>65967</v>
      </c>
      <c r="P78" s="34">
        <v>65397</v>
      </c>
      <c r="Q78" s="34">
        <v>65461</v>
      </c>
      <c r="R78" s="34">
        <v>65543</v>
      </c>
      <c r="S78" s="34">
        <v>63845</v>
      </c>
      <c r="T78" s="34">
        <v>63601</v>
      </c>
      <c r="U78" s="34">
        <v>56595</v>
      </c>
      <c r="V78" s="34">
        <v>52818</v>
      </c>
      <c r="W78" s="34">
        <v>50801</v>
      </c>
      <c r="X78" s="34">
        <v>51850</v>
      </c>
      <c r="Y78" s="34">
        <v>50401</v>
      </c>
      <c r="Z78" s="9"/>
      <c r="AA78" s="19">
        <f t="shared" si="15"/>
        <v>4</v>
      </c>
      <c r="AB78" s="18">
        <f t="shared" si="11"/>
        <v>999920</v>
      </c>
      <c r="AC78" s="17">
        <f t="shared" si="12"/>
        <v>445085</v>
      </c>
      <c r="AD78" s="17">
        <f t="shared" si="13"/>
        <v>1445005</v>
      </c>
      <c r="AF78" s="18">
        <f t="shared" si="14"/>
        <v>3</v>
      </c>
      <c r="AG78" s="18">
        <f t="shared" si="16"/>
        <v>2022</v>
      </c>
      <c r="AI78" s="17">
        <f t="shared" si="17"/>
        <v>67416</v>
      </c>
      <c r="AJ78" s="18">
        <f t="shared" si="18"/>
        <v>9</v>
      </c>
    </row>
    <row r="79" spans="1:36" x14ac:dyDescent="0.2">
      <c r="A79" s="11">
        <v>44631</v>
      </c>
      <c r="B79" s="34">
        <v>50151</v>
      </c>
      <c r="C79" s="34">
        <v>51359</v>
      </c>
      <c r="D79" s="34">
        <v>51798</v>
      </c>
      <c r="E79" s="34">
        <v>52005</v>
      </c>
      <c r="F79" s="34">
        <v>55484</v>
      </c>
      <c r="G79" s="34">
        <v>59407</v>
      </c>
      <c r="H79" s="34">
        <v>61748</v>
      </c>
      <c r="I79" s="34">
        <v>63186</v>
      </c>
      <c r="J79" s="34">
        <v>66906</v>
      </c>
      <c r="K79" s="34">
        <v>66769</v>
      </c>
      <c r="L79" s="34">
        <v>66684</v>
      </c>
      <c r="M79" s="34">
        <v>66827</v>
      </c>
      <c r="N79" s="34">
        <v>66493</v>
      </c>
      <c r="O79" s="34">
        <v>67619</v>
      </c>
      <c r="P79" s="34">
        <v>67746</v>
      </c>
      <c r="Q79" s="34">
        <v>66630</v>
      </c>
      <c r="R79" s="34">
        <v>66237</v>
      </c>
      <c r="S79" s="34">
        <v>62702</v>
      </c>
      <c r="T79" s="34">
        <v>61395</v>
      </c>
      <c r="U79" s="34">
        <v>54471</v>
      </c>
      <c r="V79" s="34">
        <v>51156</v>
      </c>
      <c r="W79" s="34">
        <v>49251</v>
      </c>
      <c r="X79" s="34">
        <v>51335</v>
      </c>
      <c r="Y79" s="34">
        <v>49664</v>
      </c>
      <c r="Z79" s="9"/>
      <c r="AA79" s="19">
        <f t="shared" si="15"/>
        <v>5</v>
      </c>
      <c r="AB79" s="18">
        <f t="shared" si="11"/>
        <v>995407</v>
      </c>
      <c r="AC79" s="17">
        <f t="shared" si="12"/>
        <v>431616</v>
      </c>
      <c r="AD79" s="17">
        <f t="shared" si="13"/>
        <v>1427023</v>
      </c>
      <c r="AF79" s="18">
        <f t="shared" si="14"/>
        <v>3</v>
      </c>
      <c r="AG79" s="18">
        <f t="shared" si="16"/>
        <v>2022</v>
      </c>
      <c r="AI79" s="17">
        <f t="shared" si="17"/>
        <v>67746</v>
      </c>
      <c r="AJ79" s="18">
        <f t="shared" si="18"/>
        <v>15</v>
      </c>
    </row>
    <row r="80" spans="1:36" x14ac:dyDescent="0.2">
      <c r="A80" s="11">
        <v>44632</v>
      </c>
      <c r="B80" s="34">
        <v>48550</v>
      </c>
      <c r="C80" s="34">
        <v>51044</v>
      </c>
      <c r="D80" s="34">
        <v>47778</v>
      </c>
      <c r="E80" s="34">
        <v>47613</v>
      </c>
      <c r="F80" s="34">
        <v>49014</v>
      </c>
      <c r="G80" s="34">
        <v>52365</v>
      </c>
      <c r="H80" s="34">
        <v>52402</v>
      </c>
      <c r="I80" s="34">
        <v>55640</v>
      </c>
      <c r="J80" s="34">
        <v>61301</v>
      </c>
      <c r="K80" s="34">
        <v>63879</v>
      </c>
      <c r="L80" s="34">
        <v>66941</v>
      </c>
      <c r="M80" s="34">
        <v>68180</v>
      </c>
      <c r="N80" s="34">
        <v>67461</v>
      </c>
      <c r="O80" s="34">
        <v>68910</v>
      </c>
      <c r="P80" s="34">
        <v>70263</v>
      </c>
      <c r="Q80" s="34">
        <v>68428</v>
      </c>
      <c r="R80" s="34">
        <v>66280</v>
      </c>
      <c r="S80" s="34">
        <v>62732</v>
      </c>
      <c r="T80" s="34">
        <v>60751</v>
      </c>
      <c r="U80" s="34">
        <v>54697</v>
      </c>
      <c r="V80" s="34">
        <v>51262</v>
      </c>
      <c r="W80" s="34">
        <v>51320</v>
      </c>
      <c r="X80" s="34">
        <v>52790</v>
      </c>
      <c r="Y80" s="34">
        <v>52225</v>
      </c>
      <c r="Z80" s="9"/>
      <c r="AA80" s="19">
        <f t="shared" si="15"/>
        <v>6</v>
      </c>
      <c r="AB80" s="18">
        <f t="shared" si="11"/>
        <v>990835</v>
      </c>
      <c r="AC80" s="17">
        <f t="shared" si="12"/>
        <v>400991</v>
      </c>
      <c r="AD80" s="17">
        <f t="shared" si="13"/>
        <v>1391826</v>
      </c>
      <c r="AF80" s="18">
        <f t="shared" si="14"/>
        <v>3</v>
      </c>
      <c r="AG80" s="18">
        <f t="shared" si="16"/>
        <v>2022</v>
      </c>
      <c r="AI80" s="17">
        <f t="shared" si="17"/>
        <v>70263</v>
      </c>
      <c r="AJ80" s="18">
        <f t="shared" si="18"/>
        <v>15</v>
      </c>
    </row>
    <row r="81" spans="1:36" x14ac:dyDescent="0.2">
      <c r="A81" s="11">
        <v>44633</v>
      </c>
      <c r="B81" s="34">
        <v>53634</v>
      </c>
      <c r="C81" s="35">
        <v>0</v>
      </c>
      <c r="D81" s="34">
        <v>49669</v>
      </c>
      <c r="E81" s="34">
        <v>54837</v>
      </c>
      <c r="F81" s="34">
        <v>55298</v>
      </c>
      <c r="G81" s="34">
        <v>57082</v>
      </c>
      <c r="H81" s="34">
        <v>56631</v>
      </c>
      <c r="I81" s="34">
        <v>59096</v>
      </c>
      <c r="J81" s="34">
        <v>64348</v>
      </c>
      <c r="K81" s="34">
        <v>65668</v>
      </c>
      <c r="L81" s="34">
        <v>68025</v>
      </c>
      <c r="M81" s="34">
        <v>70143</v>
      </c>
      <c r="N81" s="34">
        <v>68744</v>
      </c>
      <c r="O81" s="34">
        <v>68433</v>
      </c>
      <c r="P81" s="34">
        <v>68494</v>
      </c>
      <c r="Q81" s="34">
        <v>65951</v>
      </c>
      <c r="R81" s="34">
        <v>64792</v>
      </c>
      <c r="S81" s="34">
        <v>63128</v>
      </c>
      <c r="T81" s="34">
        <v>64102</v>
      </c>
      <c r="U81" s="34">
        <v>60565</v>
      </c>
      <c r="V81" s="34">
        <v>56793</v>
      </c>
      <c r="W81" s="34">
        <v>56832</v>
      </c>
      <c r="X81" s="34">
        <v>58866</v>
      </c>
      <c r="Y81" s="34">
        <v>57518</v>
      </c>
      <c r="Z81" s="9"/>
      <c r="AA81" s="19">
        <f t="shared" si="15"/>
        <v>7</v>
      </c>
      <c r="AB81" s="18">
        <f t="shared" si="11"/>
        <v>0</v>
      </c>
      <c r="AC81" s="17">
        <f t="shared" si="12"/>
        <v>1408649</v>
      </c>
      <c r="AD81" s="17">
        <f t="shared" si="13"/>
        <v>1408649</v>
      </c>
      <c r="AF81" s="18">
        <f t="shared" si="14"/>
        <v>3</v>
      </c>
      <c r="AG81" s="18">
        <f t="shared" si="16"/>
        <v>2022</v>
      </c>
      <c r="AI81" s="17">
        <f t="shared" si="17"/>
        <v>70143</v>
      </c>
      <c r="AJ81" s="18">
        <f t="shared" si="18"/>
        <v>12</v>
      </c>
    </row>
    <row r="82" spans="1:36" x14ac:dyDescent="0.2">
      <c r="A82" s="11">
        <v>44634</v>
      </c>
      <c r="B82" s="34">
        <v>56477</v>
      </c>
      <c r="C82" s="34">
        <v>57258</v>
      </c>
      <c r="D82" s="34">
        <v>56733</v>
      </c>
      <c r="E82" s="34">
        <v>56422</v>
      </c>
      <c r="F82" s="34">
        <v>59485</v>
      </c>
      <c r="G82" s="34">
        <v>63754</v>
      </c>
      <c r="H82" s="34">
        <v>65777</v>
      </c>
      <c r="I82" s="34">
        <v>68952</v>
      </c>
      <c r="J82" s="34">
        <v>75672</v>
      </c>
      <c r="K82" s="34">
        <v>76162</v>
      </c>
      <c r="L82" s="34">
        <v>76134</v>
      </c>
      <c r="M82" s="34">
        <v>73833</v>
      </c>
      <c r="N82" s="34">
        <v>71076</v>
      </c>
      <c r="O82" s="34">
        <v>70473</v>
      </c>
      <c r="P82" s="34">
        <v>69818</v>
      </c>
      <c r="Q82" s="34">
        <v>68971</v>
      </c>
      <c r="R82" s="34">
        <v>66417</v>
      </c>
      <c r="S82" s="34">
        <v>62671</v>
      </c>
      <c r="T82" s="34">
        <v>62446</v>
      </c>
      <c r="U82" s="34">
        <v>58265</v>
      </c>
      <c r="V82" s="34">
        <v>54834</v>
      </c>
      <c r="W82" s="34">
        <v>52859</v>
      </c>
      <c r="X82" s="34">
        <v>53811</v>
      </c>
      <c r="Y82" s="34">
        <v>51944</v>
      </c>
      <c r="Z82" s="9"/>
      <c r="AA82" s="19">
        <f t="shared" si="15"/>
        <v>1</v>
      </c>
      <c r="AB82" s="18">
        <f t="shared" si="11"/>
        <v>0</v>
      </c>
      <c r="AC82" s="17">
        <f t="shared" si="12"/>
        <v>1530244</v>
      </c>
      <c r="AD82" s="17">
        <f t="shared" si="13"/>
        <v>1530244</v>
      </c>
      <c r="AF82" s="18">
        <f t="shared" si="14"/>
        <v>3</v>
      </c>
      <c r="AG82" s="18">
        <f t="shared" si="16"/>
        <v>2022</v>
      </c>
      <c r="AI82" s="17">
        <f t="shared" si="17"/>
        <v>76162</v>
      </c>
      <c r="AJ82" s="18">
        <f t="shared" si="18"/>
        <v>10</v>
      </c>
    </row>
    <row r="83" spans="1:36" x14ac:dyDescent="0.2">
      <c r="A83" s="11">
        <v>44635</v>
      </c>
      <c r="B83" s="34">
        <v>51406</v>
      </c>
      <c r="C83" s="34">
        <v>51633</v>
      </c>
      <c r="D83" s="34">
        <v>50756</v>
      </c>
      <c r="E83" s="34">
        <v>50729</v>
      </c>
      <c r="F83" s="34">
        <v>53370</v>
      </c>
      <c r="G83" s="34">
        <v>57597</v>
      </c>
      <c r="H83" s="34">
        <v>60996</v>
      </c>
      <c r="I83" s="34">
        <v>64586</v>
      </c>
      <c r="J83" s="34">
        <v>70435</v>
      </c>
      <c r="K83" s="34">
        <v>69792</v>
      </c>
      <c r="L83" s="34">
        <v>70207</v>
      </c>
      <c r="M83" s="34">
        <v>69291</v>
      </c>
      <c r="N83" s="34">
        <v>68154</v>
      </c>
      <c r="O83" s="34">
        <v>67177</v>
      </c>
      <c r="P83" s="34">
        <v>66103</v>
      </c>
      <c r="Q83" s="34">
        <v>64300</v>
      </c>
      <c r="R83" s="34">
        <v>63706</v>
      </c>
      <c r="S83" s="34">
        <v>60328</v>
      </c>
      <c r="T83" s="34">
        <v>60277</v>
      </c>
      <c r="U83" s="34">
        <v>56092</v>
      </c>
      <c r="V83" s="34">
        <v>52623</v>
      </c>
      <c r="W83" s="34">
        <v>50755</v>
      </c>
      <c r="X83" s="34">
        <v>51663</v>
      </c>
      <c r="Y83" s="34">
        <v>49803</v>
      </c>
      <c r="Z83" s="9"/>
      <c r="AA83" s="19">
        <f t="shared" si="15"/>
        <v>2</v>
      </c>
      <c r="AB83" s="18">
        <f t="shared" si="11"/>
        <v>1005489</v>
      </c>
      <c r="AC83" s="17">
        <f t="shared" si="12"/>
        <v>426290</v>
      </c>
      <c r="AD83" s="17">
        <f t="shared" si="13"/>
        <v>1431779</v>
      </c>
      <c r="AF83" s="18">
        <f t="shared" si="14"/>
        <v>3</v>
      </c>
      <c r="AG83" s="18">
        <f t="shared" si="16"/>
        <v>2022</v>
      </c>
      <c r="AI83" s="17">
        <f t="shared" si="17"/>
        <v>70435</v>
      </c>
      <c r="AJ83" s="18">
        <f t="shared" si="18"/>
        <v>9</v>
      </c>
    </row>
    <row r="84" spans="1:36" x14ac:dyDescent="0.2">
      <c r="A84" s="11">
        <v>44636</v>
      </c>
      <c r="B84" s="34">
        <v>49032</v>
      </c>
      <c r="C84" s="34">
        <v>49563</v>
      </c>
      <c r="D84" s="34">
        <v>49672</v>
      </c>
      <c r="E84" s="34">
        <v>49833</v>
      </c>
      <c r="F84" s="34">
        <v>53010</v>
      </c>
      <c r="G84" s="34">
        <v>57122</v>
      </c>
      <c r="H84" s="34">
        <v>60481</v>
      </c>
      <c r="I84" s="34">
        <v>64228</v>
      </c>
      <c r="J84" s="34">
        <v>70949</v>
      </c>
      <c r="K84" s="34">
        <v>72233</v>
      </c>
      <c r="L84" s="34">
        <v>74145</v>
      </c>
      <c r="M84" s="34">
        <v>74050</v>
      </c>
      <c r="N84" s="34">
        <v>72674</v>
      </c>
      <c r="O84" s="34">
        <v>71746</v>
      </c>
      <c r="P84" s="34">
        <v>69362</v>
      </c>
      <c r="Q84" s="34">
        <v>66542</v>
      </c>
      <c r="R84" s="34">
        <v>64541</v>
      </c>
      <c r="S84" s="34">
        <v>60647</v>
      </c>
      <c r="T84" s="34">
        <v>60658</v>
      </c>
      <c r="U84" s="34">
        <v>55954</v>
      </c>
      <c r="V84" s="34">
        <v>52771</v>
      </c>
      <c r="W84" s="34">
        <v>50264</v>
      </c>
      <c r="X84" s="34">
        <v>51195</v>
      </c>
      <c r="Y84" s="34">
        <v>48959</v>
      </c>
      <c r="Z84" s="9"/>
      <c r="AA84" s="19">
        <f t="shared" si="15"/>
        <v>3</v>
      </c>
      <c r="AB84" s="18">
        <f t="shared" si="11"/>
        <v>1031959</v>
      </c>
      <c r="AC84" s="17">
        <f t="shared" si="12"/>
        <v>417672</v>
      </c>
      <c r="AD84" s="17">
        <f t="shared" si="13"/>
        <v>1449631</v>
      </c>
      <c r="AF84" s="18">
        <f t="shared" si="14"/>
        <v>3</v>
      </c>
      <c r="AG84" s="18">
        <f t="shared" si="16"/>
        <v>2022</v>
      </c>
      <c r="AI84" s="17">
        <f t="shared" si="17"/>
        <v>74145</v>
      </c>
      <c r="AJ84" s="18">
        <f t="shared" si="18"/>
        <v>11</v>
      </c>
    </row>
    <row r="85" spans="1:36" x14ac:dyDescent="0.2">
      <c r="A85" s="11">
        <v>44637</v>
      </c>
      <c r="B85" s="34">
        <v>48556</v>
      </c>
      <c r="C85" s="34">
        <v>48413</v>
      </c>
      <c r="D85" s="34">
        <v>47894</v>
      </c>
      <c r="E85" s="34">
        <v>48401</v>
      </c>
      <c r="F85" s="34">
        <v>50938</v>
      </c>
      <c r="G85" s="34">
        <v>55192</v>
      </c>
      <c r="H85" s="34">
        <v>58686</v>
      </c>
      <c r="I85" s="34">
        <v>62081</v>
      </c>
      <c r="J85" s="34">
        <v>68659</v>
      </c>
      <c r="K85" s="34">
        <v>69061</v>
      </c>
      <c r="L85" s="34">
        <v>70685</v>
      </c>
      <c r="M85" s="34">
        <v>70364</v>
      </c>
      <c r="N85" s="34">
        <v>69884</v>
      </c>
      <c r="O85" s="34">
        <v>70960</v>
      </c>
      <c r="P85" s="34">
        <v>69982</v>
      </c>
      <c r="Q85" s="34">
        <v>68083</v>
      </c>
      <c r="R85" s="34">
        <v>64901</v>
      </c>
      <c r="S85" s="34">
        <v>60342</v>
      </c>
      <c r="T85" s="34">
        <v>58869</v>
      </c>
      <c r="U85" s="34">
        <v>54204</v>
      </c>
      <c r="V85" s="34">
        <v>50729</v>
      </c>
      <c r="W85" s="34">
        <v>48820</v>
      </c>
      <c r="X85" s="34">
        <v>49637</v>
      </c>
      <c r="Y85" s="34">
        <v>47326</v>
      </c>
      <c r="Z85" s="9"/>
      <c r="AA85" s="19">
        <f t="shared" si="15"/>
        <v>4</v>
      </c>
      <c r="AB85" s="18">
        <f t="shared" si="11"/>
        <v>1007261</v>
      </c>
      <c r="AC85" s="17">
        <f t="shared" si="12"/>
        <v>405406</v>
      </c>
      <c r="AD85" s="17">
        <f t="shared" si="13"/>
        <v>1412667</v>
      </c>
      <c r="AF85" s="18">
        <f t="shared" si="14"/>
        <v>3</v>
      </c>
      <c r="AG85" s="18">
        <f t="shared" si="16"/>
        <v>2022</v>
      </c>
      <c r="AI85" s="17">
        <f t="shared" si="17"/>
        <v>70960</v>
      </c>
      <c r="AJ85" s="18">
        <f t="shared" si="18"/>
        <v>14</v>
      </c>
    </row>
    <row r="86" spans="1:36" x14ac:dyDescent="0.2">
      <c r="A86" s="11">
        <v>44638</v>
      </c>
      <c r="B86" s="34">
        <v>47179</v>
      </c>
      <c r="C86" s="34">
        <v>47230</v>
      </c>
      <c r="D86" s="34">
        <v>46288</v>
      </c>
      <c r="E86" s="34">
        <v>46170</v>
      </c>
      <c r="F86" s="34">
        <v>49432</v>
      </c>
      <c r="G86" s="34">
        <v>53414</v>
      </c>
      <c r="H86" s="34">
        <v>56160</v>
      </c>
      <c r="I86" s="34">
        <v>60029</v>
      </c>
      <c r="J86" s="34">
        <v>66813</v>
      </c>
      <c r="K86" s="34">
        <v>67593</v>
      </c>
      <c r="L86" s="34">
        <v>67379</v>
      </c>
      <c r="M86" s="34">
        <v>66980</v>
      </c>
      <c r="N86" s="34">
        <v>65386</v>
      </c>
      <c r="O86" s="34">
        <v>62968</v>
      </c>
      <c r="P86" s="34">
        <v>61377</v>
      </c>
      <c r="Q86" s="34">
        <v>59441</v>
      </c>
      <c r="R86" s="34">
        <v>58806</v>
      </c>
      <c r="S86" s="34">
        <v>55234</v>
      </c>
      <c r="T86" s="34">
        <v>54850</v>
      </c>
      <c r="U86" s="34">
        <v>49994</v>
      </c>
      <c r="V86" s="34">
        <v>46931</v>
      </c>
      <c r="W86" s="34">
        <v>45642</v>
      </c>
      <c r="X86" s="34">
        <v>46895</v>
      </c>
      <c r="Y86" s="34">
        <v>45251</v>
      </c>
      <c r="Z86" s="9"/>
      <c r="AA86" s="19">
        <f t="shared" si="15"/>
        <v>5</v>
      </c>
      <c r="AB86" s="18">
        <f t="shared" si="11"/>
        <v>936318</v>
      </c>
      <c r="AC86" s="17">
        <f t="shared" si="12"/>
        <v>391124</v>
      </c>
      <c r="AD86" s="17">
        <f t="shared" si="13"/>
        <v>1327442</v>
      </c>
      <c r="AF86" s="18">
        <f t="shared" si="14"/>
        <v>3</v>
      </c>
      <c r="AG86" s="18">
        <f t="shared" si="16"/>
        <v>2022</v>
      </c>
      <c r="AI86" s="17">
        <f t="shared" si="17"/>
        <v>67593</v>
      </c>
      <c r="AJ86" s="18">
        <f t="shared" si="18"/>
        <v>10</v>
      </c>
    </row>
    <row r="87" spans="1:36" x14ac:dyDescent="0.2">
      <c r="A87" s="11">
        <v>44639</v>
      </c>
      <c r="B87" s="34">
        <v>44097</v>
      </c>
      <c r="C87" s="34">
        <v>46190</v>
      </c>
      <c r="D87" s="34">
        <v>43551</v>
      </c>
      <c r="E87" s="34">
        <v>43874</v>
      </c>
      <c r="F87" s="34">
        <v>45719</v>
      </c>
      <c r="G87" s="34">
        <v>48253</v>
      </c>
      <c r="H87" s="34">
        <v>49461</v>
      </c>
      <c r="I87" s="34">
        <v>52703</v>
      </c>
      <c r="J87" s="34">
        <v>58606</v>
      </c>
      <c r="K87" s="34">
        <v>61948</v>
      </c>
      <c r="L87" s="34">
        <v>65501</v>
      </c>
      <c r="M87" s="34">
        <v>67716</v>
      </c>
      <c r="N87" s="34">
        <v>67725</v>
      </c>
      <c r="O87" s="34">
        <v>68029</v>
      </c>
      <c r="P87" s="34">
        <v>67995</v>
      </c>
      <c r="Q87" s="34">
        <v>66016</v>
      </c>
      <c r="R87" s="34">
        <v>63870</v>
      </c>
      <c r="S87" s="34">
        <v>59887</v>
      </c>
      <c r="T87" s="34">
        <v>58118</v>
      </c>
      <c r="U87" s="34">
        <v>53217</v>
      </c>
      <c r="V87" s="34">
        <v>49976</v>
      </c>
      <c r="W87" s="34">
        <v>49574</v>
      </c>
      <c r="X87" s="34">
        <v>50742</v>
      </c>
      <c r="Y87" s="34">
        <v>48931</v>
      </c>
      <c r="Z87" s="9"/>
      <c r="AA87" s="19">
        <f t="shared" si="15"/>
        <v>6</v>
      </c>
      <c r="AB87" s="18">
        <f t="shared" si="11"/>
        <v>961623</v>
      </c>
      <c r="AC87" s="17">
        <f t="shared" si="12"/>
        <v>370076</v>
      </c>
      <c r="AD87" s="17">
        <f t="shared" si="13"/>
        <v>1331699</v>
      </c>
      <c r="AF87" s="18">
        <f t="shared" si="14"/>
        <v>3</v>
      </c>
      <c r="AG87" s="18">
        <f t="shared" si="16"/>
        <v>2022</v>
      </c>
      <c r="AI87" s="17">
        <f t="shared" si="17"/>
        <v>68029</v>
      </c>
      <c r="AJ87" s="18">
        <f t="shared" si="18"/>
        <v>14</v>
      </c>
    </row>
    <row r="88" spans="1:36" x14ac:dyDescent="0.2">
      <c r="A88" s="11">
        <v>44640</v>
      </c>
      <c r="B88" s="34">
        <v>48722</v>
      </c>
      <c r="C88" s="34">
        <v>50740</v>
      </c>
      <c r="D88" s="34">
        <v>47316</v>
      </c>
      <c r="E88" s="34">
        <v>47470</v>
      </c>
      <c r="F88" s="34">
        <v>48882</v>
      </c>
      <c r="G88" s="34">
        <v>50733</v>
      </c>
      <c r="H88" s="34">
        <v>50849</v>
      </c>
      <c r="I88" s="34">
        <v>53531</v>
      </c>
      <c r="J88" s="34">
        <v>58989</v>
      </c>
      <c r="K88" s="34">
        <v>61287</v>
      </c>
      <c r="L88" s="34">
        <v>63527</v>
      </c>
      <c r="M88" s="34">
        <v>64096</v>
      </c>
      <c r="N88" s="34">
        <v>62601</v>
      </c>
      <c r="O88" s="34">
        <v>60924</v>
      </c>
      <c r="P88" s="34">
        <v>59830</v>
      </c>
      <c r="Q88" s="34">
        <v>59629</v>
      </c>
      <c r="R88" s="34">
        <v>58878</v>
      </c>
      <c r="S88" s="34">
        <v>56689</v>
      </c>
      <c r="T88" s="34">
        <v>55772</v>
      </c>
      <c r="U88" s="34">
        <v>51820</v>
      </c>
      <c r="V88" s="34">
        <v>49010</v>
      </c>
      <c r="W88" s="34">
        <v>47279</v>
      </c>
      <c r="X88" s="34">
        <v>47640</v>
      </c>
      <c r="Y88" s="34">
        <v>45291</v>
      </c>
      <c r="Z88" s="9"/>
      <c r="AA88" s="19">
        <f t="shared" si="15"/>
        <v>7</v>
      </c>
      <c r="AB88" s="18">
        <f t="shared" si="11"/>
        <v>0</v>
      </c>
      <c r="AC88" s="17">
        <f t="shared" si="12"/>
        <v>1301505</v>
      </c>
      <c r="AD88" s="17">
        <f t="shared" si="13"/>
        <v>1301505</v>
      </c>
      <c r="AF88" s="18">
        <f t="shared" si="14"/>
        <v>3</v>
      </c>
      <c r="AG88" s="18">
        <f t="shared" si="16"/>
        <v>2022</v>
      </c>
      <c r="AI88" s="17">
        <f t="shared" si="17"/>
        <v>64096</v>
      </c>
      <c r="AJ88" s="18">
        <f t="shared" si="18"/>
        <v>12</v>
      </c>
    </row>
    <row r="89" spans="1:36" x14ac:dyDescent="0.2">
      <c r="A89" s="11">
        <v>44641</v>
      </c>
      <c r="B89" s="34">
        <v>45662</v>
      </c>
      <c r="C89" s="34">
        <v>46060</v>
      </c>
      <c r="D89" s="34">
        <v>45911</v>
      </c>
      <c r="E89" s="34">
        <v>46056</v>
      </c>
      <c r="F89" s="34">
        <v>49097</v>
      </c>
      <c r="G89" s="34">
        <v>53864</v>
      </c>
      <c r="H89" s="34">
        <v>57691</v>
      </c>
      <c r="I89" s="34">
        <v>61383</v>
      </c>
      <c r="J89" s="34">
        <v>66630</v>
      </c>
      <c r="K89" s="34">
        <v>67429</v>
      </c>
      <c r="L89" s="34">
        <v>69170</v>
      </c>
      <c r="M89" s="34">
        <v>70890</v>
      </c>
      <c r="N89" s="34">
        <v>70907</v>
      </c>
      <c r="O89" s="34">
        <v>71413</v>
      </c>
      <c r="P89" s="34">
        <v>70926</v>
      </c>
      <c r="Q89" s="34">
        <v>68605</v>
      </c>
      <c r="R89" s="34">
        <v>67103</v>
      </c>
      <c r="S89" s="34">
        <v>62438</v>
      </c>
      <c r="T89" s="34">
        <v>60669</v>
      </c>
      <c r="U89" s="34">
        <v>55647</v>
      </c>
      <c r="V89" s="34">
        <v>51606</v>
      </c>
      <c r="W89" s="34">
        <v>49694</v>
      </c>
      <c r="X89" s="34">
        <v>50254</v>
      </c>
      <c r="Y89" s="34">
        <v>48151</v>
      </c>
      <c r="Z89" s="9"/>
      <c r="AA89" s="19">
        <f t="shared" si="15"/>
        <v>1</v>
      </c>
      <c r="AB89" s="18">
        <f t="shared" si="11"/>
        <v>0</v>
      </c>
      <c r="AC89" s="17">
        <f t="shared" si="12"/>
        <v>1407256</v>
      </c>
      <c r="AD89" s="17">
        <f t="shared" si="13"/>
        <v>1407256</v>
      </c>
      <c r="AF89" s="18">
        <f t="shared" si="14"/>
        <v>3</v>
      </c>
      <c r="AG89" s="18">
        <f t="shared" si="16"/>
        <v>2022</v>
      </c>
      <c r="AI89" s="17">
        <f t="shared" si="17"/>
        <v>71413</v>
      </c>
      <c r="AJ89" s="18">
        <f t="shared" si="18"/>
        <v>14</v>
      </c>
    </row>
    <row r="90" spans="1:36" x14ac:dyDescent="0.2">
      <c r="A90" s="11">
        <v>44642</v>
      </c>
      <c r="B90" s="34">
        <v>49832</v>
      </c>
      <c r="C90" s="34">
        <v>50022</v>
      </c>
      <c r="D90" s="34">
        <v>48202</v>
      </c>
      <c r="E90" s="34">
        <v>48167</v>
      </c>
      <c r="F90" s="34">
        <v>52287</v>
      </c>
      <c r="G90" s="34">
        <v>57929</v>
      </c>
      <c r="H90" s="34">
        <v>61695</v>
      </c>
      <c r="I90" s="34">
        <v>64870</v>
      </c>
      <c r="J90" s="34">
        <v>70187</v>
      </c>
      <c r="K90" s="34">
        <v>69523</v>
      </c>
      <c r="L90" s="34">
        <v>70275</v>
      </c>
      <c r="M90" s="34">
        <v>69973</v>
      </c>
      <c r="N90" s="34">
        <v>69225</v>
      </c>
      <c r="O90" s="34">
        <v>68678</v>
      </c>
      <c r="P90" s="34">
        <v>67463</v>
      </c>
      <c r="Q90" s="34">
        <v>66464</v>
      </c>
      <c r="R90" s="34">
        <v>65273</v>
      </c>
      <c r="S90" s="34">
        <v>61749</v>
      </c>
      <c r="T90" s="34">
        <v>62034</v>
      </c>
      <c r="U90" s="34">
        <v>57817</v>
      </c>
      <c r="V90" s="34">
        <v>53868</v>
      </c>
      <c r="W90" s="34">
        <v>51837</v>
      </c>
      <c r="X90" s="34">
        <v>52043</v>
      </c>
      <c r="Y90" s="34">
        <v>49423</v>
      </c>
      <c r="Z90" s="9"/>
      <c r="AA90" s="19">
        <f t="shared" si="15"/>
        <v>2</v>
      </c>
      <c r="AB90" s="18">
        <f t="shared" si="11"/>
        <v>1021279</v>
      </c>
      <c r="AC90" s="17">
        <f t="shared" si="12"/>
        <v>417557</v>
      </c>
      <c r="AD90" s="17">
        <f t="shared" si="13"/>
        <v>1438836</v>
      </c>
      <c r="AF90" s="18">
        <f t="shared" si="14"/>
        <v>3</v>
      </c>
      <c r="AG90" s="18">
        <f t="shared" si="16"/>
        <v>2022</v>
      </c>
      <c r="AI90" s="17">
        <f t="shared" si="17"/>
        <v>70275</v>
      </c>
      <c r="AJ90" s="18">
        <f t="shared" si="18"/>
        <v>11</v>
      </c>
    </row>
    <row r="91" spans="1:36" x14ac:dyDescent="0.2">
      <c r="A91" s="11">
        <v>44643</v>
      </c>
      <c r="B91" s="34">
        <v>54595</v>
      </c>
      <c r="C91" s="34">
        <v>55217</v>
      </c>
      <c r="D91" s="34">
        <v>54789</v>
      </c>
      <c r="E91" s="34">
        <v>54802</v>
      </c>
      <c r="F91" s="34">
        <v>57658</v>
      </c>
      <c r="G91" s="34">
        <v>61889</v>
      </c>
      <c r="H91" s="34">
        <v>63822</v>
      </c>
      <c r="I91" s="34">
        <v>66598</v>
      </c>
      <c r="J91" s="34">
        <v>70688</v>
      </c>
      <c r="K91" s="34">
        <v>69133</v>
      </c>
      <c r="L91" s="34">
        <v>68991</v>
      </c>
      <c r="M91" s="34">
        <v>68070</v>
      </c>
      <c r="N91" s="34">
        <v>66829</v>
      </c>
      <c r="O91" s="34">
        <v>66400</v>
      </c>
      <c r="P91" s="34">
        <v>65168</v>
      </c>
      <c r="Q91" s="34">
        <v>64012</v>
      </c>
      <c r="R91" s="34">
        <v>62977</v>
      </c>
      <c r="S91" s="34">
        <v>59534</v>
      </c>
      <c r="T91" s="34">
        <v>59320</v>
      </c>
      <c r="U91" s="34">
        <v>55960</v>
      </c>
      <c r="V91" s="34">
        <v>53304</v>
      </c>
      <c r="W91" s="34">
        <v>51476</v>
      </c>
      <c r="X91" s="34">
        <v>52699</v>
      </c>
      <c r="Y91" s="34">
        <v>51341</v>
      </c>
      <c r="Z91" s="9"/>
      <c r="AA91" s="19">
        <f t="shared" si="15"/>
        <v>3</v>
      </c>
      <c r="AB91" s="18">
        <f t="shared" si="11"/>
        <v>1001159</v>
      </c>
      <c r="AC91" s="17">
        <f t="shared" si="12"/>
        <v>454113</v>
      </c>
      <c r="AD91" s="17">
        <f t="shared" si="13"/>
        <v>1455272</v>
      </c>
      <c r="AF91" s="18">
        <f t="shared" si="14"/>
        <v>3</v>
      </c>
      <c r="AG91" s="18">
        <f t="shared" si="16"/>
        <v>2022</v>
      </c>
      <c r="AI91" s="17">
        <f t="shared" si="17"/>
        <v>70688</v>
      </c>
      <c r="AJ91" s="18">
        <f t="shared" si="18"/>
        <v>9</v>
      </c>
    </row>
    <row r="92" spans="1:36" x14ac:dyDescent="0.2">
      <c r="A92" s="11">
        <v>44644</v>
      </c>
      <c r="B92" s="34">
        <v>49470</v>
      </c>
      <c r="C92" s="34">
        <v>50610</v>
      </c>
      <c r="D92" s="34">
        <v>50539</v>
      </c>
      <c r="E92" s="34">
        <v>50047</v>
      </c>
      <c r="F92" s="34">
        <v>53385</v>
      </c>
      <c r="G92" s="34">
        <v>57826</v>
      </c>
      <c r="H92" s="34">
        <v>61517</v>
      </c>
      <c r="I92" s="34">
        <v>64489</v>
      </c>
      <c r="J92" s="34">
        <v>71725</v>
      </c>
      <c r="K92" s="34">
        <v>73764</v>
      </c>
      <c r="L92" s="34">
        <v>75821</v>
      </c>
      <c r="M92" s="34">
        <v>76976</v>
      </c>
      <c r="N92" s="34">
        <v>77190</v>
      </c>
      <c r="O92" s="34">
        <v>75200</v>
      </c>
      <c r="P92" s="34">
        <v>76409</v>
      </c>
      <c r="Q92" s="34">
        <v>73283</v>
      </c>
      <c r="R92" s="34">
        <v>71191</v>
      </c>
      <c r="S92" s="34">
        <v>65176</v>
      </c>
      <c r="T92" s="34">
        <v>65519</v>
      </c>
      <c r="U92" s="34">
        <v>59156</v>
      </c>
      <c r="V92" s="34">
        <v>54685</v>
      </c>
      <c r="W92" s="34">
        <v>52319</v>
      </c>
      <c r="X92" s="34">
        <v>53776</v>
      </c>
      <c r="Y92" s="34">
        <v>51378</v>
      </c>
      <c r="Z92" s="9"/>
      <c r="AA92" s="19">
        <f t="shared" si="15"/>
        <v>4</v>
      </c>
      <c r="AB92" s="18">
        <f t="shared" si="11"/>
        <v>1086679</v>
      </c>
      <c r="AC92" s="17">
        <f t="shared" si="12"/>
        <v>424772</v>
      </c>
      <c r="AD92" s="17">
        <f t="shared" si="13"/>
        <v>1511451</v>
      </c>
      <c r="AF92" s="18">
        <f t="shared" si="14"/>
        <v>3</v>
      </c>
      <c r="AG92" s="18">
        <f t="shared" si="16"/>
        <v>2022</v>
      </c>
      <c r="AI92" s="17">
        <f t="shared" si="17"/>
        <v>77190</v>
      </c>
      <c r="AJ92" s="18">
        <f t="shared" si="18"/>
        <v>13</v>
      </c>
    </row>
    <row r="93" spans="1:36" x14ac:dyDescent="0.2">
      <c r="A93" s="11">
        <v>44645</v>
      </c>
      <c r="B93" s="34">
        <v>50822</v>
      </c>
      <c r="C93" s="34">
        <v>50802</v>
      </c>
      <c r="D93" s="34">
        <v>50745</v>
      </c>
      <c r="E93" s="34">
        <v>53128</v>
      </c>
      <c r="F93" s="34">
        <v>53555</v>
      </c>
      <c r="G93" s="34">
        <v>57895</v>
      </c>
      <c r="H93" s="34">
        <v>61069</v>
      </c>
      <c r="I93" s="34">
        <v>64506</v>
      </c>
      <c r="J93" s="34">
        <v>72143</v>
      </c>
      <c r="K93" s="34">
        <v>72293</v>
      </c>
      <c r="L93" s="34">
        <v>74144</v>
      </c>
      <c r="M93" s="34">
        <v>74208</v>
      </c>
      <c r="N93" s="34">
        <v>73717</v>
      </c>
      <c r="O93" s="34">
        <v>73326</v>
      </c>
      <c r="P93" s="34">
        <v>68306</v>
      </c>
      <c r="Q93" s="34">
        <v>65458</v>
      </c>
      <c r="R93" s="34">
        <v>63284</v>
      </c>
      <c r="S93" s="34">
        <v>59361</v>
      </c>
      <c r="T93" s="34">
        <v>57565</v>
      </c>
      <c r="U93" s="34">
        <v>53693</v>
      </c>
      <c r="V93" s="34">
        <v>51631</v>
      </c>
      <c r="W93" s="34">
        <v>50096</v>
      </c>
      <c r="X93" s="34">
        <v>51587</v>
      </c>
      <c r="Y93" s="34">
        <v>49334</v>
      </c>
      <c r="Z93" s="9"/>
      <c r="AA93" s="19">
        <f t="shared" si="15"/>
        <v>5</v>
      </c>
      <c r="AB93" s="18">
        <f t="shared" si="11"/>
        <v>1025318</v>
      </c>
      <c r="AC93" s="17">
        <f t="shared" si="12"/>
        <v>427350</v>
      </c>
      <c r="AD93" s="17">
        <f t="shared" si="13"/>
        <v>1452668</v>
      </c>
      <c r="AF93" s="18">
        <f t="shared" si="14"/>
        <v>3</v>
      </c>
      <c r="AG93" s="18">
        <f t="shared" si="16"/>
        <v>2022</v>
      </c>
      <c r="AI93" s="17">
        <f t="shared" si="17"/>
        <v>74208</v>
      </c>
      <c r="AJ93" s="18">
        <f t="shared" si="18"/>
        <v>12</v>
      </c>
    </row>
    <row r="94" spans="1:36" x14ac:dyDescent="0.2">
      <c r="A94" s="11">
        <v>44646</v>
      </c>
      <c r="B94" s="34">
        <v>48223</v>
      </c>
      <c r="C94" s="34">
        <v>50424</v>
      </c>
      <c r="D94" s="34">
        <v>47604</v>
      </c>
      <c r="E94" s="34">
        <v>47449</v>
      </c>
      <c r="F94" s="34">
        <v>48713</v>
      </c>
      <c r="G94" s="34">
        <v>51264</v>
      </c>
      <c r="H94" s="34">
        <v>52111</v>
      </c>
      <c r="I94" s="34">
        <v>54705</v>
      </c>
      <c r="J94" s="34">
        <v>58789</v>
      </c>
      <c r="K94" s="34">
        <v>58445</v>
      </c>
      <c r="L94" s="34">
        <v>58746</v>
      </c>
      <c r="M94" s="34">
        <v>59665</v>
      </c>
      <c r="N94" s="34">
        <v>59006</v>
      </c>
      <c r="O94" s="34">
        <v>59558</v>
      </c>
      <c r="P94" s="34">
        <v>59576</v>
      </c>
      <c r="Q94" s="34">
        <v>58274</v>
      </c>
      <c r="R94" s="34">
        <v>57466</v>
      </c>
      <c r="S94" s="34">
        <v>55017</v>
      </c>
      <c r="T94" s="34">
        <v>53755</v>
      </c>
      <c r="U94" s="34">
        <v>50457</v>
      </c>
      <c r="V94" s="34">
        <v>47577</v>
      </c>
      <c r="W94" s="34">
        <v>47628</v>
      </c>
      <c r="X94" s="34">
        <v>49392</v>
      </c>
      <c r="Y94" s="34">
        <v>47651</v>
      </c>
      <c r="Z94" s="9"/>
      <c r="AA94" s="19">
        <f t="shared" si="15"/>
        <v>6</v>
      </c>
      <c r="AB94" s="18">
        <f t="shared" ref="AB94:AB157" si="19">IF(AND(AA94&gt;1,AA94&lt;7),SUM(I94:X94),0)</f>
        <v>888056</v>
      </c>
      <c r="AC94" s="17">
        <f t="shared" ref="AC94:AC157" si="20">SUM(B94:Y94)-AB94</f>
        <v>393439</v>
      </c>
      <c r="AD94" s="17">
        <f t="shared" ref="AD94:AD157" si="21">SUM(AB94+AC94)</f>
        <v>1281495</v>
      </c>
      <c r="AF94" s="18">
        <f t="shared" ref="AF94:AF157" si="22">MONTH(A94)</f>
        <v>3</v>
      </c>
      <c r="AG94" s="18">
        <f t="shared" si="16"/>
        <v>2022</v>
      </c>
      <c r="AI94" s="17">
        <f t="shared" si="17"/>
        <v>59665</v>
      </c>
      <c r="AJ94" s="18">
        <f t="shared" si="18"/>
        <v>12</v>
      </c>
    </row>
    <row r="95" spans="1:36" x14ac:dyDescent="0.2">
      <c r="A95" s="11">
        <v>44647</v>
      </c>
      <c r="B95" s="34">
        <v>47508</v>
      </c>
      <c r="C95" s="34">
        <v>49230</v>
      </c>
      <c r="D95" s="34">
        <v>46621</v>
      </c>
      <c r="E95" s="34">
        <v>46758</v>
      </c>
      <c r="F95" s="34">
        <v>49025</v>
      </c>
      <c r="G95" s="34">
        <v>51402</v>
      </c>
      <c r="H95" s="34">
        <v>51925</v>
      </c>
      <c r="I95" s="34">
        <v>53854</v>
      </c>
      <c r="J95" s="34">
        <v>57235</v>
      </c>
      <c r="K95" s="34">
        <v>57289</v>
      </c>
      <c r="L95" s="34">
        <v>58318</v>
      </c>
      <c r="M95" s="34">
        <v>59892</v>
      </c>
      <c r="N95" s="34">
        <v>60265</v>
      </c>
      <c r="O95" s="34">
        <v>60215</v>
      </c>
      <c r="P95" s="34">
        <v>59888</v>
      </c>
      <c r="Q95" s="34">
        <v>58294</v>
      </c>
      <c r="R95" s="34">
        <v>58917</v>
      </c>
      <c r="S95" s="34">
        <v>57155</v>
      </c>
      <c r="T95" s="34">
        <v>56173</v>
      </c>
      <c r="U95" s="34">
        <v>52804</v>
      </c>
      <c r="V95" s="34">
        <v>49892</v>
      </c>
      <c r="W95" s="34">
        <v>49124</v>
      </c>
      <c r="X95" s="34">
        <v>49630</v>
      </c>
      <c r="Y95" s="34">
        <v>48286</v>
      </c>
      <c r="Z95" s="9"/>
      <c r="AA95" s="19">
        <f t="shared" ref="AA95:AA158" si="23">WEEKDAY(A95,2)</f>
        <v>7</v>
      </c>
      <c r="AB95" s="18">
        <f t="shared" si="19"/>
        <v>0</v>
      </c>
      <c r="AC95" s="17">
        <f t="shared" si="20"/>
        <v>1289700</v>
      </c>
      <c r="AD95" s="17">
        <f t="shared" si="21"/>
        <v>1289700</v>
      </c>
      <c r="AF95" s="18">
        <f t="shared" si="22"/>
        <v>3</v>
      </c>
      <c r="AG95" s="18">
        <f t="shared" si="16"/>
        <v>2022</v>
      </c>
      <c r="AI95" s="17">
        <f t="shared" si="17"/>
        <v>60265</v>
      </c>
      <c r="AJ95" s="18">
        <f t="shared" si="18"/>
        <v>13</v>
      </c>
    </row>
    <row r="96" spans="1:36" x14ac:dyDescent="0.2">
      <c r="A96" s="11">
        <v>44648</v>
      </c>
      <c r="B96" s="34">
        <v>47406</v>
      </c>
      <c r="C96" s="34">
        <v>47901</v>
      </c>
      <c r="D96" s="34">
        <v>48347</v>
      </c>
      <c r="E96" s="34">
        <v>48856</v>
      </c>
      <c r="F96" s="34">
        <v>52345</v>
      </c>
      <c r="G96" s="34">
        <v>57601</v>
      </c>
      <c r="H96" s="34">
        <v>61580</v>
      </c>
      <c r="I96" s="34">
        <v>65588</v>
      </c>
      <c r="J96" s="34">
        <v>73219</v>
      </c>
      <c r="K96" s="34">
        <v>74922</v>
      </c>
      <c r="L96" s="34">
        <v>76232</v>
      </c>
      <c r="M96" s="34">
        <v>76070</v>
      </c>
      <c r="N96" s="34">
        <v>74049</v>
      </c>
      <c r="O96" s="34">
        <v>72268</v>
      </c>
      <c r="P96" s="34">
        <v>70835</v>
      </c>
      <c r="Q96" s="34">
        <v>69570</v>
      </c>
      <c r="R96" s="34">
        <v>68023</v>
      </c>
      <c r="S96" s="34">
        <v>65386</v>
      </c>
      <c r="T96" s="34">
        <v>64604</v>
      </c>
      <c r="U96" s="34">
        <v>59678</v>
      </c>
      <c r="V96" s="34">
        <v>56413</v>
      </c>
      <c r="W96" s="34">
        <v>54867</v>
      </c>
      <c r="X96" s="34">
        <v>56321</v>
      </c>
      <c r="Y96" s="34">
        <v>55649</v>
      </c>
      <c r="Z96" s="9"/>
      <c r="AA96" s="19">
        <f t="shared" si="23"/>
        <v>1</v>
      </c>
      <c r="AB96" s="18">
        <f t="shared" si="19"/>
        <v>0</v>
      </c>
      <c r="AC96" s="17">
        <f t="shared" si="20"/>
        <v>1497730</v>
      </c>
      <c r="AD96" s="17">
        <f t="shared" si="21"/>
        <v>1497730</v>
      </c>
      <c r="AF96" s="18">
        <f t="shared" si="22"/>
        <v>3</v>
      </c>
      <c r="AG96" s="18">
        <f t="shared" si="16"/>
        <v>2022</v>
      </c>
      <c r="AI96" s="17">
        <f t="shared" si="17"/>
        <v>76232</v>
      </c>
      <c r="AJ96" s="18">
        <f t="shared" si="18"/>
        <v>11</v>
      </c>
    </row>
    <row r="97" spans="1:36" x14ac:dyDescent="0.2">
      <c r="A97" s="11">
        <v>44649</v>
      </c>
      <c r="B97" s="34">
        <v>54174</v>
      </c>
      <c r="C97" s="34">
        <v>55678</v>
      </c>
      <c r="D97" s="34">
        <v>56279</v>
      </c>
      <c r="E97" s="34">
        <v>56188</v>
      </c>
      <c r="F97" s="34">
        <v>59619</v>
      </c>
      <c r="G97" s="34">
        <v>64309</v>
      </c>
      <c r="H97" s="34">
        <v>63800</v>
      </c>
      <c r="I97" s="34">
        <v>69972</v>
      </c>
      <c r="J97" s="34">
        <v>75481</v>
      </c>
      <c r="K97" s="34">
        <v>73657</v>
      </c>
      <c r="L97" s="34">
        <v>76010</v>
      </c>
      <c r="M97" s="34">
        <v>73427</v>
      </c>
      <c r="N97" s="34">
        <v>72555</v>
      </c>
      <c r="O97" s="34">
        <v>72006</v>
      </c>
      <c r="P97" s="34">
        <v>70121</v>
      </c>
      <c r="Q97" s="34">
        <v>68856</v>
      </c>
      <c r="R97" s="34">
        <v>67509</v>
      </c>
      <c r="S97" s="34">
        <v>65343</v>
      </c>
      <c r="T97" s="34">
        <v>64615</v>
      </c>
      <c r="U97" s="34">
        <v>60311</v>
      </c>
      <c r="V97" s="34">
        <v>57125</v>
      </c>
      <c r="W97" s="34">
        <v>55019</v>
      </c>
      <c r="X97" s="34">
        <v>55596</v>
      </c>
      <c r="Y97" s="34">
        <v>54885</v>
      </c>
      <c r="Z97" s="9"/>
      <c r="AA97" s="19">
        <f t="shared" si="23"/>
        <v>2</v>
      </c>
      <c r="AB97" s="18">
        <f t="shared" si="19"/>
        <v>1077603</v>
      </c>
      <c r="AC97" s="17">
        <f t="shared" si="20"/>
        <v>464932</v>
      </c>
      <c r="AD97" s="17">
        <f t="shared" si="21"/>
        <v>1542535</v>
      </c>
      <c r="AF97" s="18">
        <f t="shared" si="22"/>
        <v>3</v>
      </c>
      <c r="AG97" s="18">
        <f t="shared" si="16"/>
        <v>2022</v>
      </c>
      <c r="AI97" s="17">
        <f t="shared" si="17"/>
        <v>76010</v>
      </c>
      <c r="AJ97" s="18">
        <f t="shared" si="18"/>
        <v>11</v>
      </c>
    </row>
    <row r="98" spans="1:36" x14ac:dyDescent="0.2">
      <c r="A98" s="11">
        <v>44650</v>
      </c>
      <c r="B98" s="34">
        <v>54955</v>
      </c>
      <c r="C98" s="34">
        <v>55538</v>
      </c>
      <c r="D98" s="34">
        <v>55487</v>
      </c>
      <c r="E98" s="34">
        <v>55504</v>
      </c>
      <c r="F98" s="34">
        <v>58929</v>
      </c>
      <c r="G98" s="34">
        <v>63069</v>
      </c>
      <c r="H98" s="34">
        <v>65333</v>
      </c>
      <c r="I98" s="34">
        <v>67950</v>
      </c>
      <c r="J98" s="34">
        <v>72595</v>
      </c>
      <c r="K98" s="34">
        <v>70958</v>
      </c>
      <c r="L98" s="34">
        <v>71114</v>
      </c>
      <c r="M98" s="34">
        <v>70417</v>
      </c>
      <c r="N98" s="34">
        <v>68536</v>
      </c>
      <c r="O98" s="34">
        <v>67751</v>
      </c>
      <c r="P98" s="34">
        <v>66413</v>
      </c>
      <c r="Q98" s="34">
        <v>64490</v>
      </c>
      <c r="R98" s="34">
        <v>62895</v>
      </c>
      <c r="S98" s="34">
        <v>59483</v>
      </c>
      <c r="T98" s="34">
        <v>59557</v>
      </c>
      <c r="U98" s="34">
        <v>55766</v>
      </c>
      <c r="V98" s="34">
        <v>53139</v>
      </c>
      <c r="W98" s="34">
        <v>50850</v>
      </c>
      <c r="X98" s="34">
        <v>51738</v>
      </c>
      <c r="Y98" s="34">
        <v>49749</v>
      </c>
      <c r="Z98" s="9"/>
      <c r="AA98" s="19">
        <f t="shared" si="23"/>
        <v>3</v>
      </c>
      <c r="AB98" s="18">
        <f t="shared" si="19"/>
        <v>1013652</v>
      </c>
      <c r="AC98" s="17">
        <f t="shared" si="20"/>
        <v>458564</v>
      </c>
      <c r="AD98" s="17">
        <f t="shared" si="21"/>
        <v>1472216</v>
      </c>
      <c r="AF98" s="18">
        <f t="shared" si="22"/>
        <v>3</v>
      </c>
      <c r="AG98" s="18">
        <f t="shared" si="16"/>
        <v>2022</v>
      </c>
      <c r="AI98" s="17">
        <f t="shared" si="17"/>
        <v>72595</v>
      </c>
      <c r="AJ98" s="18">
        <f t="shared" si="18"/>
        <v>9</v>
      </c>
    </row>
    <row r="99" spans="1:36" x14ac:dyDescent="0.2">
      <c r="A99" s="11">
        <v>44651</v>
      </c>
      <c r="B99" s="34">
        <v>49249</v>
      </c>
      <c r="C99" s="34">
        <v>49288</v>
      </c>
      <c r="D99" s="34">
        <v>49217</v>
      </c>
      <c r="E99" s="34">
        <v>49533</v>
      </c>
      <c r="F99" s="34">
        <v>52179</v>
      </c>
      <c r="G99" s="34">
        <v>57147</v>
      </c>
      <c r="H99" s="34">
        <v>60807</v>
      </c>
      <c r="I99" s="34">
        <v>64267</v>
      </c>
      <c r="J99" s="34">
        <v>69544</v>
      </c>
      <c r="K99" s="34">
        <v>71125</v>
      </c>
      <c r="L99" s="34">
        <v>74052</v>
      </c>
      <c r="M99" s="34">
        <v>73914</v>
      </c>
      <c r="N99" s="34">
        <v>74278</v>
      </c>
      <c r="O99" s="34">
        <v>75343</v>
      </c>
      <c r="P99" s="34">
        <v>74323</v>
      </c>
      <c r="Q99" s="34">
        <v>72282</v>
      </c>
      <c r="R99" s="34">
        <v>70279</v>
      </c>
      <c r="S99" s="34">
        <v>64582</v>
      </c>
      <c r="T99" s="34">
        <v>62241</v>
      </c>
      <c r="U99" s="34">
        <v>56143</v>
      </c>
      <c r="V99" s="34">
        <v>52171</v>
      </c>
      <c r="W99" s="34">
        <v>49500</v>
      </c>
      <c r="X99" s="34">
        <v>50024</v>
      </c>
      <c r="Y99" s="34">
        <v>47782</v>
      </c>
      <c r="Z99" s="9"/>
      <c r="AA99" s="19">
        <f t="shared" si="23"/>
        <v>4</v>
      </c>
      <c r="AB99" s="18">
        <f t="shared" si="19"/>
        <v>1054068</v>
      </c>
      <c r="AC99" s="17">
        <f t="shared" si="20"/>
        <v>415202</v>
      </c>
      <c r="AD99" s="17">
        <f t="shared" si="21"/>
        <v>1469270</v>
      </c>
      <c r="AF99" s="18">
        <f t="shared" si="22"/>
        <v>3</v>
      </c>
      <c r="AG99" s="18">
        <f t="shared" si="16"/>
        <v>2022</v>
      </c>
      <c r="AI99" s="17">
        <f t="shared" si="17"/>
        <v>75343</v>
      </c>
      <c r="AJ99" s="18">
        <f t="shared" si="18"/>
        <v>14</v>
      </c>
    </row>
    <row r="100" spans="1:36" x14ac:dyDescent="0.2">
      <c r="A100" s="11">
        <v>44652</v>
      </c>
      <c r="B100" s="34">
        <v>46646</v>
      </c>
      <c r="C100" s="34">
        <v>45660</v>
      </c>
      <c r="D100" s="34">
        <v>46187</v>
      </c>
      <c r="E100" s="34">
        <v>45861</v>
      </c>
      <c r="F100" s="34">
        <v>47964</v>
      </c>
      <c r="G100" s="34">
        <v>50812</v>
      </c>
      <c r="H100" s="34">
        <v>55098</v>
      </c>
      <c r="I100" s="34">
        <v>59789</v>
      </c>
      <c r="J100" s="34">
        <v>64993</v>
      </c>
      <c r="K100" s="34">
        <v>67621</v>
      </c>
      <c r="L100" s="34">
        <v>69105</v>
      </c>
      <c r="M100" s="34">
        <v>73801</v>
      </c>
      <c r="N100" s="34">
        <v>73010</v>
      </c>
      <c r="O100" s="34">
        <v>72204</v>
      </c>
      <c r="P100" s="34">
        <v>72729</v>
      </c>
      <c r="Q100" s="34">
        <v>71397</v>
      </c>
      <c r="R100" s="34">
        <v>68866</v>
      </c>
      <c r="S100" s="34">
        <v>61826</v>
      </c>
      <c r="T100" s="34">
        <v>59199</v>
      </c>
      <c r="U100" s="34">
        <v>54652</v>
      </c>
      <c r="V100" s="34">
        <v>51150</v>
      </c>
      <c r="W100" s="34">
        <v>50221</v>
      </c>
      <c r="X100" s="34">
        <v>48473</v>
      </c>
      <c r="Y100" s="34">
        <v>48705</v>
      </c>
      <c r="Z100" s="9"/>
      <c r="AA100" s="19">
        <f t="shared" si="23"/>
        <v>5</v>
      </c>
      <c r="AB100" s="18">
        <f t="shared" si="19"/>
        <v>1019036</v>
      </c>
      <c r="AC100" s="17">
        <f t="shared" si="20"/>
        <v>386933</v>
      </c>
      <c r="AD100" s="17">
        <f t="shared" si="21"/>
        <v>1405969</v>
      </c>
      <c r="AF100" s="18">
        <f t="shared" si="22"/>
        <v>4</v>
      </c>
      <c r="AG100" s="18">
        <f t="shared" si="16"/>
        <v>2022</v>
      </c>
      <c r="AI100" s="17">
        <f t="shared" si="17"/>
        <v>73801</v>
      </c>
      <c r="AJ100" s="18">
        <f t="shared" si="18"/>
        <v>12</v>
      </c>
    </row>
    <row r="101" spans="1:36" x14ac:dyDescent="0.2">
      <c r="A101" s="11">
        <v>44653</v>
      </c>
      <c r="B101" s="34">
        <v>48272</v>
      </c>
      <c r="C101" s="34">
        <v>47983</v>
      </c>
      <c r="D101" s="34">
        <v>45830</v>
      </c>
      <c r="E101" s="34">
        <v>48348</v>
      </c>
      <c r="F101" s="34">
        <v>50408</v>
      </c>
      <c r="G101" s="34">
        <v>51204</v>
      </c>
      <c r="H101" s="34">
        <v>52133</v>
      </c>
      <c r="I101" s="34">
        <v>55066</v>
      </c>
      <c r="J101" s="34">
        <v>60053</v>
      </c>
      <c r="K101" s="34">
        <v>60677</v>
      </c>
      <c r="L101" s="34">
        <v>61663</v>
      </c>
      <c r="M101" s="34">
        <v>64678</v>
      </c>
      <c r="N101" s="34">
        <v>62535</v>
      </c>
      <c r="O101" s="34">
        <v>61624</v>
      </c>
      <c r="P101" s="34">
        <v>61111</v>
      </c>
      <c r="Q101" s="34">
        <v>61077</v>
      </c>
      <c r="R101" s="34">
        <v>58584</v>
      </c>
      <c r="S101" s="34">
        <v>54848</v>
      </c>
      <c r="T101" s="34">
        <v>54596</v>
      </c>
      <c r="U101" s="34">
        <v>52306</v>
      </c>
      <c r="V101" s="34">
        <v>50228</v>
      </c>
      <c r="W101" s="34">
        <v>49399</v>
      </c>
      <c r="X101" s="34">
        <v>48484</v>
      </c>
      <c r="Y101" s="34">
        <v>48598</v>
      </c>
      <c r="Z101" s="9"/>
      <c r="AA101" s="19">
        <f t="shared" si="23"/>
        <v>6</v>
      </c>
      <c r="AB101" s="18">
        <f t="shared" si="19"/>
        <v>916929</v>
      </c>
      <c r="AC101" s="17">
        <f t="shared" si="20"/>
        <v>392776</v>
      </c>
      <c r="AD101" s="17">
        <f t="shared" si="21"/>
        <v>1309705</v>
      </c>
      <c r="AF101" s="18">
        <f t="shared" si="22"/>
        <v>4</v>
      </c>
      <c r="AG101" s="18">
        <f t="shared" si="16"/>
        <v>2022</v>
      </c>
      <c r="AI101" s="17">
        <f t="shared" si="17"/>
        <v>64678</v>
      </c>
      <c r="AJ101" s="18">
        <f t="shared" si="18"/>
        <v>12</v>
      </c>
    </row>
    <row r="102" spans="1:36" x14ac:dyDescent="0.2">
      <c r="A102" s="11">
        <v>44654</v>
      </c>
      <c r="B102" s="34">
        <v>49104</v>
      </c>
      <c r="C102" s="34">
        <v>48995</v>
      </c>
      <c r="D102" s="34">
        <v>46880</v>
      </c>
      <c r="E102" s="34">
        <v>49353</v>
      </c>
      <c r="F102" s="34">
        <v>51238</v>
      </c>
      <c r="G102" s="34">
        <v>51533</v>
      </c>
      <c r="H102" s="34">
        <v>51523</v>
      </c>
      <c r="I102" s="34">
        <v>54312</v>
      </c>
      <c r="J102" s="34">
        <v>58588</v>
      </c>
      <c r="K102" s="34">
        <v>60290</v>
      </c>
      <c r="L102" s="34">
        <v>61765</v>
      </c>
      <c r="M102" s="34">
        <v>64559</v>
      </c>
      <c r="N102" s="34">
        <v>63113</v>
      </c>
      <c r="O102" s="34">
        <v>62640</v>
      </c>
      <c r="P102" s="34">
        <v>62087</v>
      </c>
      <c r="Q102" s="34">
        <v>63967</v>
      </c>
      <c r="R102" s="34">
        <v>63470</v>
      </c>
      <c r="S102" s="34">
        <v>58887</v>
      </c>
      <c r="T102" s="34">
        <v>57401</v>
      </c>
      <c r="U102" s="34">
        <v>54545</v>
      </c>
      <c r="V102" s="34">
        <v>52311</v>
      </c>
      <c r="W102" s="34">
        <v>49558</v>
      </c>
      <c r="X102" s="34">
        <v>48053</v>
      </c>
      <c r="Y102" s="34">
        <v>46925</v>
      </c>
      <c r="Z102" s="9"/>
      <c r="AA102" s="19">
        <f t="shared" si="23"/>
        <v>7</v>
      </c>
      <c r="AB102" s="18">
        <f t="shared" si="19"/>
        <v>0</v>
      </c>
      <c r="AC102" s="17">
        <f t="shared" si="20"/>
        <v>1331097</v>
      </c>
      <c r="AD102" s="17">
        <f t="shared" si="21"/>
        <v>1331097</v>
      </c>
      <c r="AF102" s="18">
        <f t="shared" si="22"/>
        <v>4</v>
      </c>
      <c r="AG102" s="18">
        <f t="shared" si="16"/>
        <v>2022</v>
      </c>
      <c r="AI102" s="17">
        <f t="shared" si="17"/>
        <v>64559</v>
      </c>
      <c r="AJ102" s="18">
        <f t="shared" si="18"/>
        <v>12</v>
      </c>
    </row>
    <row r="103" spans="1:36" x14ac:dyDescent="0.2">
      <c r="A103" s="11">
        <v>44655</v>
      </c>
      <c r="B103" s="34">
        <v>48699</v>
      </c>
      <c r="C103" s="34">
        <v>47643</v>
      </c>
      <c r="D103" s="34">
        <v>48224</v>
      </c>
      <c r="E103" s="34">
        <v>48729</v>
      </c>
      <c r="F103" s="34">
        <v>51524</v>
      </c>
      <c r="G103" s="34">
        <v>55188</v>
      </c>
      <c r="H103" s="34">
        <v>58512</v>
      </c>
      <c r="I103" s="34">
        <v>63877</v>
      </c>
      <c r="J103" s="34">
        <v>69330</v>
      </c>
      <c r="K103" s="34">
        <v>70656</v>
      </c>
      <c r="L103" s="34">
        <v>70287</v>
      </c>
      <c r="M103" s="34">
        <v>71011</v>
      </c>
      <c r="N103" s="34">
        <v>69615</v>
      </c>
      <c r="O103" s="34">
        <v>69020</v>
      </c>
      <c r="P103" s="34">
        <v>68361</v>
      </c>
      <c r="Q103" s="34">
        <v>65477</v>
      </c>
      <c r="R103" s="34">
        <v>63839</v>
      </c>
      <c r="S103" s="34">
        <v>59383</v>
      </c>
      <c r="T103" s="34">
        <v>58445</v>
      </c>
      <c r="U103" s="34">
        <v>55523</v>
      </c>
      <c r="V103" s="34">
        <v>52377</v>
      </c>
      <c r="W103" s="34">
        <v>51082</v>
      </c>
      <c r="X103" s="34">
        <v>48976</v>
      </c>
      <c r="Y103" s="34">
        <v>48487</v>
      </c>
      <c r="Z103" s="9"/>
      <c r="AA103" s="19">
        <f t="shared" si="23"/>
        <v>1</v>
      </c>
      <c r="AB103" s="18">
        <f t="shared" si="19"/>
        <v>0</v>
      </c>
      <c r="AC103" s="17">
        <f t="shared" si="20"/>
        <v>1414265</v>
      </c>
      <c r="AD103" s="17">
        <f t="shared" si="21"/>
        <v>1414265</v>
      </c>
      <c r="AF103" s="18">
        <f t="shared" si="22"/>
        <v>4</v>
      </c>
      <c r="AG103" s="18">
        <f t="shared" si="16"/>
        <v>2022</v>
      </c>
      <c r="AI103" s="17">
        <f t="shared" si="17"/>
        <v>71011</v>
      </c>
      <c r="AJ103" s="18">
        <f t="shared" si="18"/>
        <v>12</v>
      </c>
    </row>
    <row r="104" spans="1:36" x14ac:dyDescent="0.2">
      <c r="A104" s="11">
        <v>44656</v>
      </c>
      <c r="B104" s="34">
        <v>49275</v>
      </c>
      <c r="C104" s="34">
        <v>49703</v>
      </c>
      <c r="D104" s="34">
        <v>50701</v>
      </c>
      <c r="E104" s="34">
        <v>51277</v>
      </c>
      <c r="F104" s="34">
        <v>54513</v>
      </c>
      <c r="G104" s="34">
        <v>58531</v>
      </c>
      <c r="H104" s="34">
        <v>61242</v>
      </c>
      <c r="I104" s="34">
        <v>64818</v>
      </c>
      <c r="J104" s="34">
        <v>67063</v>
      </c>
      <c r="K104" s="34">
        <v>65645</v>
      </c>
      <c r="L104" s="34">
        <v>65821</v>
      </c>
      <c r="M104" s="34">
        <v>67694</v>
      </c>
      <c r="N104" s="34">
        <v>67405</v>
      </c>
      <c r="O104" s="34">
        <v>66348</v>
      </c>
      <c r="P104" s="34">
        <v>66637</v>
      </c>
      <c r="Q104" s="34">
        <v>64096</v>
      </c>
      <c r="R104" s="34">
        <v>61798</v>
      </c>
      <c r="S104" s="34">
        <v>58063</v>
      </c>
      <c r="T104" s="34">
        <v>58272</v>
      </c>
      <c r="U104" s="34">
        <v>55110</v>
      </c>
      <c r="V104" s="34">
        <v>52771</v>
      </c>
      <c r="W104" s="34">
        <v>51125</v>
      </c>
      <c r="X104" s="34">
        <v>48040</v>
      </c>
      <c r="Y104" s="34">
        <v>48856</v>
      </c>
      <c r="Z104" s="9"/>
      <c r="AA104" s="19">
        <f t="shared" si="23"/>
        <v>2</v>
      </c>
      <c r="AB104" s="18">
        <f t="shared" si="19"/>
        <v>980706</v>
      </c>
      <c r="AC104" s="17">
        <f t="shared" si="20"/>
        <v>424098</v>
      </c>
      <c r="AD104" s="17">
        <f t="shared" si="21"/>
        <v>1404804</v>
      </c>
      <c r="AF104" s="18">
        <f t="shared" si="22"/>
        <v>4</v>
      </c>
      <c r="AG104" s="18">
        <f t="shared" si="16"/>
        <v>2022</v>
      </c>
      <c r="AI104" s="17">
        <f t="shared" si="17"/>
        <v>67694</v>
      </c>
      <c r="AJ104" s="18">
        <f t="shared" si="18"/>
        <v>12</v>
      </c>
    </row>
    <row r="105" spans="1:36" x14ac:dyDescent="0.2">
      <c r="A105" s="11">
        <v>44657</v>
      </c>
      <c r="B105" s="34">
        <v>49306</v>
      </c>
      <c r="C105" s="34">
        <v>49256</v>
      </c>
      <c r="D105" s="34">
        <v>50072</v>
      </c>
      <c r="E105" s="34">
        <v>51430</v>
      </c>
      <c r="F105" s="34">
        <v>54747</v>
      </c>
      <c r="G105" s="34">
        <v>58629</v>
      </c>
      <c r="H105" s="34">
        <v>61625</v>
      </c>
      <c r="I105" s="34">
        <v>64980</v>
      </c>
      <c r="J105" s="34">
        <v>67254</v>
      </c>
      <c r="K105" s="34">
        <v>66095</v>
      </c>
      <c r="L105" s="34">
        <v>66334</v>
      </c>
      <c r="M105" s="34">
        <v>67564</v>
      </c>
      <c r="N105" s="34">
        <v>66527</v>
      </c>
      <c r="O105" s="34">
        <v>66509</v>
      </c>
      <c r="P105" s="34">
        <v>65556</v>
      </c>
      <c r="Q105" s="34">
        <v>64897</v>
      </c>
      <c r="R105" s="34">
        <v>62608</v>
      </c>
      <c r="S105" s="34">
        <v>57973</v>
      </c>
      <c r="T105" s="34">
        <v>57631</v>
      </c>
      <c r="U105" s="34">
        <v>54740</v>
      </c>
      <c r="V105" s="34">
        <v>52656</v>
      </c>
      <c r="W105" s="34">
        <v>50457</v>
      </c>
      <c r="X105" s="34">
        <v>47910</v>
      </c>
      <c r="Y105" s="34">
        <v>48226</v>
      </c>
      <c r="Z105" s="9"/>
      <c r="AA105" s="19">
        <f t="shared" si="23"/>
        <v>3</v>
      </c>
      <c r="AB105" s="18">
        <f t="shared" si="19"/>
        <v>979691</v>
      </c>
      <c r="AC105" s="17">
        <f t="shared" si="20"/>
        <v>423291</v>
      </c>
      <c r="AD105" s="17">
        <f t="shared" si="21"/>
        <v>1402982</v>
      </c>
      <c r="AF105" s="18">
        <f t="shared" si="22"/>
        <v>4</v>
      </c>
      <c r="AG105" s="18">
        <f t="shared" si="16"/>
        <v>2022</v>
      </c>
      <c r="AI105" s="17">
        <f t="shared" si="17"/>
        <v>67564</v>
      </c>
      <c r="AJ105" s="18">
        <f t="shared" si="18"/>
        <v>12</v>
      </c>
    </row>
    <row r="106" spans="1:36" x14ac:dyDescent="0.2">
      <c r="A106" s="11">
        <v>44658</v>
      </c>
      <c r="B106" s="34">
        <v>47769</v>
      </c>
      <c r="C106" s="34">
        <v>48213</v>
      </c>
      <c r="D106" s="34">
        <v>48824</v>
      </c>
      <c r="E106" s="34">
        <v>49868</v>
      </c>
      <c r="F106" s="34">
        <v>53067</v>
      </c>
      <c r="G106" s="34">
        <v>56795</v>
      </c>
      <c r="H106" s="34">
        <v>59798</v>
      </c>
      <c r="I106" s="34">
        <v>63979</v>
      </c>
      <c r="J106" s="34">
        <v>67474</v>
      </c>
      <c r="K106" s="34">
        <v>66790</v>
      </c>
      <c r="L106" s="34">
        <v>68007</v>
      </c>
      <c r="M106" s="34">
        <v>71229</v>
      </c>
      <c r="N106" s="34">
        <v>70311</v>
      </c>
      <c r="O106" s="34">
        <v>70283</v>
      </c>
      <c r="P106" s="34">
        <v>71910</v>
      </c>
      <c r="Q106" s="34">
        <v>72109</v>
      </c>
      <c r="R106" s="34">
        <v>69545</v>
      </c>
      <c r="S106" s="34">
        <v>63152</v>
      </c>
      <c r="T106" s="34">
        <v>60981</v>
      </c>
      <c r="U106" s="34">
        <v>57196</v>
      </c>
      <c r="V106" s="34">
        <v>53083</v>
      </c>
      <c r="W106" s="34">
        <v>50537</v>
      </c>
      <c r="X106" s="34">
        <v>48362</v>
      </c>
      <c r="Y106" s="34">
        <v>47838</v>
      </c>
      <c r="Z106" s="9"/>
      <c r="AA106" s="19">
        <f t="shared" si="23"/>
        <v>4</v>
      </c>
      <c r="AB106" s="18">
        <f t="shared" si="19"/>
        <v>1024948</v>
      </c>
      <c r="AC106" s="17">
        <f t="shared" si="20"/>
        <v>412172</v>
      </c>
      <c r="AD106" s="17">
        <f t="shared" si="21"/>
        <v>1437120</v>
      </c>
      <c r="AF106" s="18">
        <f t="shared" si="22"/>
        <v>4</v>
      </c>
      <c r="AG106" s="18">
        <f t="shared" si="16"/>
        <v>2022</v>
      </c>
      <c r="AI106" s="17">
        <f t="shared" si="17"/>
        <v>72109</v>
      </c>
      <c r="AJ106" s="18">
        <f t="shared" si="18"/>
        <v>16</v>
      </c>
    </row>
    <row r="107" spans="1:36" x14ac:dyDescent="0.2">
      <c r="A107" s="11">
        <v>44659</v>
      </c>
      <c r="B107" s="34">
        <v>47316</v>
      </c>
      <c r="C107" s="34">
        <v>46725</v>
      </c>
      <c r="D107" s="34">
        <v>47246</v>
      </c>
      <c r="E107" s="34">
        <v>47971</v>
      </c>
      <c r="F107" s="34">
        <v>50741</v>
      </c>
      <c r="G107" s="34">
        <v>54688</v>
      </c>
      <c r="H107" s="34">
        <v>58333</v>
      </c>
      <c r="I107" s="34">
        <v>64491</v>
      </c>
      <c r="J107" s="34">
        <v>70331</v>
      </c>
      <c r="K107" s="34">
        <v>74206</v>
      </c>
      <c r="L107" s="34">
        <v>77686</v>
      </c>
      <c r="M107" s="34">
        <v>79960</v>
      </c>
      <c r="N107" s="34">
        <v>79528</v>
      </c>
      <c r="O107" s="34">
        <v>79775</v>
      </c>
      <c r="P107" s="34">
        <v>79646</v>
      </c>
      <c r="Q107" s="34">
        <v>77087</v>
      </c>
      <c r="R107" s="34">
        <v>71793</v>
      </c>
      <c r="S107" s="34">
        <v>63931</v>
      </c>
      <c r="T107" s="34">
        <v>60479</v>
      </c>
      <c r="U107" s="34">
        <v>55308</v>
      </c>
      <c r="V107" s="34">
        <v>51361</v>
      </c>
      <c r="W107" s="34">
        <v>50258</v>
      </c>
      <c r="X107" s="34">
        <v>48244</v>
      </c>
      <c r="Y107" s="34">
        <v>47968</v>
      </c>
      <c r="Z107" s="9"/>
      <c r="AA107" s="19">
        <f t="shared" si="23"/>
        <v>5</v>
      </c>
      <c r="AB107" s="18">
        <f t="shared" si="19"/>
        <v>1084084</v>
      </c>
      <c r="AC107" s="17">
        <f t="shared" si="20"/>
        <v>400988</v>
      </c>
      <c r="AD107" s="17">
        <f t="shared" si="21"/>
        <v>1485072</v>
      </c>
      <c r="AF107" s="18">
        <f t="shared" si="22"/>
        <v>4</v>
      </c>
      <c r="AG107" s="18">
        <f t="shared" si="16"/>
        <v>2022</v>
      </c>
      <c r="AI107" s="17">
        <f t="shared" si="17"/>
        <v>79960</v>
      </c>
      <c r="AJ107" s="18">
        <f t="shared" si="18"/>
        <v>12</v>
      </c>
    </row>
    <row r="108" spans="1:36" x14ac:dyDescent="0.2">
      <c r="A108" s="11">
        <v>44660</v>
      </c>
      <c r="B108" s="34">
        <v>47435</v>
      </c>
      <c r="C108" s="34">
        <v>46771</v>
      </c>
      <c r="D108" s="34">
        <v>44821</v>
      </c>
      <c r="E108" s="34">
        <v>47403</v>
      </c>
      <c r="F108" s="34">
        <v>49313</v>
      </c>
      <c r="G108" s="34">
        <v>50920</v>
      </c>
      <c r="H108" s="34">
        <v>52226</v>
      </c>
      <c r="I108" s="34">
        <v>55873</v>
      </c>
      <c r="J108" s="34">
        <v>59746</v>
      </c>
      <c r="K108" s="34">
        <v>59711</v>
      </c>
      <c r="L108" s="34">
        <v>60782</v>
      </c>
      <c r="M108" s="34">
        <v>62709</v>
      </c>
      <c r="N108" s="34">
        <v>62365</v>
      </c>
      <c r="O108" s="34">
        <v>63902</v>
      </c>
      <c r="P108" s="34">
        <v>66530</v>
      </c>
      <c r="Q108" s="34">
        <v>67566</v>
      </c>
      <c r="R108" s="34">
        <v>64916</v>
      </c>
      <c r="S108" s="34">
        <v>58773</v>
      </c>
      <c r="T108" s="34">
        <v>56991</v>
      </c>
      <c r="U108" s="34">
        <v>53628</v>
      </c>
      <c r="V108" s="34">
        <v>50961</v>
      </c>
      <c r="W108" s="34">
        <v>49301</v>
      </c>
      <c r="X108" s="34">
        <v>47663</v>
      </c>
      <c r="Y108" s="34">
        <v>47065</v>
      </c>
      <c r="Z108" s="9"/>
      <c r="AA108" s="19">
        <f t="shared" si="23"/>
        <v>6</v>
      </c>
      <c r="AB108" s="18">
        <f t="shared" si="19"/>
        <v>941417</v>
      </c>
      <c r="AC108" s="17">
        <f t="shared" si="20"/>
        <v>385954</v>
      </c>
      <c r="AD108" s="17">
        <f t="shared" si="21"/>
        <v>1327371</v>
      </c>
      <c r="AF108" s="18">
        <f t="shared" si="22"/>
        <v>4</v>
      </c>
      <c r="AG108" s="18">
        <f t="shared" si="16"/>
        <v>2022</v>
      </c>
      <c r="AI108" s="17">
        <f t="shared" si="17"/>
        <v>67566</v>
      </c>
      <c r="AJ108" s="18">
        <f t="shared" si="18"/>
        <v>16</v>
      </c>
    </row>
    <row r="109" spans="1:36" x14ac:dyDescent="0.2">
      <c r="A109" s="11">
        <v>44661</v>
      </c>
      <c r="B109" s="34">
        <v>47075</v>
      </c>
      <c r="C109" s="34">
        <v>46359</v>
      </c>
      <c r="D109" s="34">
        <v>44049</v>
      </c>
      <c r="E109" s="34">
        <v>46547</v>
      </c>
      <c r="F109" s="34">
        <v>48180</v>
      </c>
      <c r="G109" s="34">
        <v>48814</v>
      </c>
      <c r="H109" s="34">
        <v>49813</v>
      </c>
      <c r="I109" s="34">
        <v>54072</v>
      </c>
      <c r="J109" s="34">
        <v>59851</v>
      </c>
      <c r="K109" s="34">
        <v>61142</v>
      </c>
      <c r="L109" s="34">
        <v>63074</v>
      </c>
      <c r="M109" s="34">
        <v>67136</v>
      </c>
      <c r="N109" s="34">
        <v>67802</v>
      </c>
      <c r="O109" s="34">
        <v>68181</v>
      </c>
      <c r="P109" s="34">
        <v>69840</v>
      </c>
      <c r="Q109" s="34">
        <v>69810</v>
      </c>
      <c r="R109" s="34">
        <v>66624</v>
      </c>
      <c r="S109" s="34">
        <v>61751</v>
      </c>
      <c r="T109" s="34">
        <v>59727</v>
      </c>
      <c r="U109" s="34">
        <v>56076</v>
      </c>
      <c r="V109" s="34">
        <v>53494</v>
      </c>
      <c r="W109" s="34">
        <v>50967</v>
      </c>
      <c r="X109" s="34">
        <v>48687</v>
      </c>
      <c r="Y109" s="34">
        <v>47567</v>
      </c>
      <c r="Z109" s="9"/>
      <c r="AA109" s="19">
        <f t="shared" si="23"/>
        <v>7</v>
      </c>
      <c r="AB109" s="18">
        <f t="shared" si="19"/>
        <v>0</v>
      </c>
      <c r="AC109" s="17">
        <f t="shared" si="20"/>
        <v>1356638</v>
      </c>
      <c r="AD109" s="17">
        <f t="shared" si="21"/>
        <v>1356638</v>
      </c>
      <c r="AF109" s="18">
        <f t="shared" si="22"/>
        <v>4</v>
      </c>
      <c r="AG109" s="18">
        <f t="shared" si="16"/>
        <v>2022</v>
      </c>
      <c r="AI109" s="17">
        <f t="shared" si="17"/>
        <v>69840</v>
      </c>
      <c r="AJ109" s="18">
        <f t="shared" si="18"/>
        <v>15</v>
      </c>
    </row>
    <row r="110" spans="1:36" x14ac:dyDescent="0.2">
      <c r="A110" s="11">
        <v>44662</v>
      </c>
      <c r="B110" s="34">
        <v>47621</v>
      </c>
      <c r="C110" s="34">
        <v>47193</v>
      </c>
      <c r="D110" s="34">
        <v>47632</v>
      </c>
      <c r="E110" s="34">
        <v>48170</v>
      </c>
      <c r="F110" s="34">
        <v>51051</v>
      </c>
      <c r="G110" s="34">
        <v>54980</v>
      </c>
      <c r="H110" s="34">
        <v>58565</v>
      </c>
      <c r="I110" s="34">
        <v>62171</v>
      </c>
      <c r="J110" s="34">
        <v>65107</v>
      </c>
      <c r="K110" s="34">
        <v>64836</v>
      </c>
      <c r="L110" s="34">
        <v>64114</v>
      </c>
      <c r="M110" s="34">
        <v>66889</v>
      </c>
      <c r="N110" s="34">
        <v>65897</v>
      </c>
      <c r="O110" s="34">
        <v>66506</v>
      </c>
      <c r="P110" s="34">
        <v>65826</v>
      </c>
      <c r="Q110" s="34">
        <v>65551</v>
      </c>
      <c r="R110" s="34">
        <v>61958</v>
      </c>
      <c r="S110" s="34">
        <v>57975</v>
      </c>
      <c r="T110" s="34">
        <v>57078</v>
      </c>
      <c r="U110" s="34">
        <v>54364</v>
      </c>
      <c r="V110" s="34">
        <v>51891</v>
      </c>
      <c r="W110" s="34">
        <v>50043</v>
      </c>
      <c r="X110" s="34">
        <v>47394</v>
      </c>
      <c r="Y110" s="34">
        <v>46595</v>
      </c>
      <c r="Z110" s="9"/>
      <c r="AA110" s="19">
        <f t="shared" si="23"/>
        <v>1</v>
      </c>
      <c r="AB110" s="18">
        <f t="shared" si="19"/>
        <v>0</v>
      </c>
      <c r="AC110" s="17">
        <f t="shared" si="20"/>
        <v>1369407</v>
      </c>
      <c r="AD110" s="17">
        <f t="shared" si="21"/>
        <v>1369407</v>
      </c>
      <c r="AF110" s="18">
        <f t="shared" si="22"/>
        <v>4</v>
      </c>
      <c r="AG110" s="18">
        <f t="shared" si="16"/>
        <v>2022</v>
      </c>
      <c r="AI110" s="17">
        <f t="shared" si="17"/>
        <v>66889</v>
      </c>
      <c r="AJ110" s="18">
        <f t="shared" si="18"/>
        <v>12</v>
      </c>
    </row>
    <row r="111" spans="1:36" x14ac:dyDescent="0.2">
      <c r="A111" s="11">
        <v>44663</v>
      </c>
      <c r="B111" s="34">
        <v>46523</v>
      </c>
      <c r="C111" s="34">
        <v>46397</v>
      </c>
      <c r="D111" s="34">
        <v>46807</v>
      </c>
      <c r="E111" s="34">
        <v>47526</v>
      </c>
      <c r="F111" s="34">
        <v>50139</v>
      </c>
      <c r="G111" s="34">
        <v>53021</v>
      </c>
      <c r="H111" s="34">
        <v>57408</v>
      </c>
      <c r="I111" s="34">
        <v>62693</v>
      </c>
      <c r="J111" s="34">
        <v>68770</v>
      </c>
      <c r="K111" s="34">
        <v>71326</v>
      </c>
      <c r="L111" s="34">
        <v>73190</v>
      </c>
      <c r="M111" s="34">
        <v>75865</v>
      </c>
      <c r="N111" s="34">
        <v>72514</v>
      </c>
      <c r="O111" s="34">
        <v>72581</v>
      </c>
      <c r="P111" s="34">
        <v>70674</v>
      </c>
      <c r="Q111" s="34">
        <v>68557</v>
      </c>
      <c r="R111" s="34">
        <v>65124</v>
      </c>
      <c r="S111" s="34">
        <v>59635</v>
      </c>
      <c r="T111" s="34">
        <v>58811</v>
      </c>
      <c r="U111" s="34">
        <v>54852</v>
      </c>
      <c r="V111" s="34">
        <v>52424</v>
      </c>
      <c r="W111" s="34">
        <v>50433</v>
      </c>
      <c r="X111" s="34">
        <v>47306</v>
      </c>
      <c r="Y111" s="34">
        <v>46248</v>
      </c>
      <c r="Z111" s="9"/>
      <c r="AA111" s="19">
        <f t="shared" si="23"/>
        <v>2</v>
      </c>
      <c r="AB111" s="18">
        <f t="shared" si="19"/>
        <v>1024755</v>
      </c>
      <c r="AC111" s="17">
        <f t="shared" si="20"/>
        <v>394069</v>
      </c>
      <c r="AD111" s="17">
        <f t="shared" si="21"/>
        <v>1418824</v>
      </c>
      <c r="AF111" s="18">
        <f t="shared" si="22"/>
        <v>4</v>
      </c>
      <c r="AG111" s="18">
        <f t="shared" si="16"/>
        <v>2022</v>
      </c>
      <c r="AI111" s="17">
        <f t="shared" si="17"/>
        <v>75865</v>
      </c>
      <c r="AJ111" s="18">
        <f t="shared" si="18"/>
        <v>12</v>
      </c>
    </row>
    <row r="112" spans="1:36" x14ac:dyDescent="0.2">
      <c r="A112" s="11">
        <v>44664</v>
      </c>
      <c r="B112" s="34">
        <v>70691</v>
      </c>
      <c r="C112" s="34">
        <v>61840</v>
      </c>
      <c r="D112" s="34">
        <v>63799</v>
      </c>
      <c r="E112" s="34">
        <v>73993</v>
      </c>
      <c r="F112" s="34">
        <v>72158</v>
      </c>
      <c r="G112" s="34">
        <v>52103</v>
      </c>
      <c r="H112" s="34">
        <v>40239</v>
      </c>
      <c r="I112" s="34">
        <v>39265</v>
      </c>
      <c r="J112" s="34">
        <v>38404</v>
      </c>
      <c r="K112" s="34">
        <v>40006</v>
      </c>
      <c r="L112" s="34">
        <v>51084</v>
      </c>
      <c r="M112" s="34">
        <v>55653</v>
      </c>
      <c r="N112" s="34">
        <v>77304</v>
      </c>
      <c r="O112" s="34">
        <v>106215</v>
      </c>
      <c r="P112" s="34">
        <v>110354</v>
      </c>
      <c r="Q112" s="34">
        <v>101710</v>
      </c>
      <c r="R112" s="34">
        <v>99419</v>
      </c>
      <c r="S112" s="34">
        <v>104487</v>
      </c>
      <c r="T112" s="34">
        <v>116003</v>
      </c>
      <c r="U112" s="34">
        <v>112043</v>
      </c>
      <c r="V112" s="34">
        <v>97670</v>
      </c>
      <c r="W112" s="34">
        <v>89355</v>
      </c>
      <c r="X112" s="34">
        <v>87852</v>
      </c>
      <c r="Y112" s="34">
        <v>42474</v>
      </c>
      <c r="Z112" s="9"/>
      <c r="AA112" s="19">
        <f t="shared" si="23"/>
        <v>3</v>
      </c>
      <c r="AB112" s="18">
        <f t="shared" si="19"/>
        <v>1326824</v>
      </c>
      <c r="AC112" s="17">
        <f t="shared" si="20"/>
        <v>477297</v>
      </c>
      <c r="AD112" s="17">
        <f t="shared" si="21"/>
        <v>1804121</v>
      </c>
      <c r="AF112" s="18">
        <f t="shared" si="22"/>
        <v>4</v>
      </c>
      <c r="AG112" s="18">
        <f t="shared" si="16"/>
        <v>2022</v>
      </c>
      <c r="AI112" s="17">
        <f t="shared" si="17"/>
        <v>116003</v>
      </c>
      <c r="AJ112" s="18">
        <f t="shared" si="18"/>
        <v>19</v>
      </c>
    </row>
    <row r="113" spans="1:36" x14ac:dyDescent="0.2">
      <c r="A113" s="11">
        <v>44665</v>
      </c>
      <c r="B113" s="34">
        <v>46346</v>
      </c>
      <c r="C113" s="34">
        <v>45663</v>
      </c>
      <c r="D113" s="34">
        <v>45758</v>
      </c>
      <c r="E113" s="34">
        <v>46116</v>
      </c>
      <c r="F113" s="34">
        <v>48996</v>
      </c>
      <c r="G113" s="34">
        <v>52731</v>
      </c>
      <c r="H113" s="34">
        <v>57007</v>
      </c>
      <c r="I113" s="34">
        <v>63041</v>
      </c>
      <c r="J113" s="34">
        <v>68819</v>
      </c>
      <c r="K113" s="34">
        <v>72042</v>
      </c>
      <c r="L113" s="34">
        <v>75277</v>
      </c>
      <c r="M113" s="34">
        <v>78866</v>
      </c>
      <c r="N113" s="34">
        <v>78869</v>
      </c>
      <c r="O113" s="34">
        <v>80803</v>
      </c>
      <c r="P113" s="34">
        <v>80371</v>
      </c>
      <c r="Q113" s="34">
        <v>78774</v>
      </c>
      <c r="R113" s="34">
        <v>74742</v>
      </c>
      <c r="S113" s="34">
        <v>67313</v>
      </c>
      <c r="T113" s="34">
        <v>64051</v>
      </c>
      <c r="U113" s="34">
        <v>58499</v>
      </c>
      <c r="V113" s="34">
        <v>54753</v>
      </c>
      <c r="W113" s="34">
        <v>52579</v>
      </c>
      <c r="X113" s="34">
        <v>49196</v>
      </c>
      <c r="Y113" s="34">
        <v>48117</v>
      </c>
      <c r="Z113" s="9"/>
      <c r="AA113" s="19">
        <f t="shared" si="23"/>
        <v>4</v>
      </c>
      <c r="AB113" s="18">
        <f t="shared" si="19"/>
        <v>1097995</v>
      </c>
      <c r="AC113" s="17">
        <f t="shared" si="20"/>
        <v>390734</v>
      </c>
      <c r="AD113" s="17">
        <f t="shared" si="21"/>
        <v>1488729</v>
      </c>
      <c r="AF113" s="18">
        <f t="shared" si="22"/>
        <v>4</v>
      </c>
      <c r="AG113" s="18">
        <f t="shared" si="16"/>
        <v>2022</v>
      </c>
      <c r="AI113" s="17">
        <f t="shared" si="17"/>
        <v>80803</v>
      </c>
      <c r="AJ113" s="18">
        <f t="shared" si="18"/>
        <v>14</v>
      </c>
    </row>
    <row r="114" spans="1:36" x14ac:dyDescent="0.2">
      <c r="A114" s="11">
        <v>44666</v>
      </c>
      <c r="B114" s="34">
        <v>47961</v>
      </c>
      <c r="C114" s="34">
        <v>47600</v>
      </c>
      <c r="D114" s="34">
        <v>47704</v>
      </c>
      <c r="E114" s="34">
        <v>48147</v>
      </c>
      <c r="F114" s="34">
        <v>50776</v>
      </c>
      <c r="G114" s="34">
        <v>53935</v>
      </c>
      <c r="H114" s="34">
        <v>57671</v>
      </c>
      <c r="I114" s="34">
        <v>63458</v>
      </c>
      <c r="J114" s="34">
        <v>69547</v>
      </c>
      <c r="K114" s="34">
        <v>70788</v>
      </c>
      <c r="L114" s="34">
        <v>70322</v>
      </c>
      <c r="M114" s="34">
        <v>69775</v>
      </c>
      <c r="N114" s="34">
        <v>67787</v>
      </c>
      <c r="O114" s="34">
        <v>67206</v>
      </c>
      <c r="P114" s="34">
        <v>68034</v>
      </c>
      <c r="Q114" s="34">
        <v>66264</v>
      </c>
      <c r="R114" s="34">
        <v>61746</v>
      </c>
      <c r="S114" s="34">
        <v>56643</v>
      </c>
      <c r="T114" s="34">
        <v>55571</v>
      </c>
      <c r="U114" s="34">
        <v>52622</v>
      </c>
      <c r="V114" s="34">
        <v>50878</v>
      </c>
      <c r="W114" s="34">
        <v>49749</v>
      </c>
      <c r="X114" s="34">
        <v>47387</v>
      </c>
      <c r="Y114" s="34">
        <v>46595</v>
      </c>
      <c r="Z114" s="9"/>
      <c r="AA114" s="19">
        <f t="shared" si="23"/>
        <v>5</v>
      </c>
      <c r="AB114" s="18">
        <f t="shared" si="19"/>
        <v>987777</v>
      </c>
      <c r="AC114" s="17">
        <f t="shared" si="20"/>
        <v>400389</v>
      </c>
      <c r="AD114" s="17">
        <f t="shared" si="21"/>
        <v>1388166</v>
      </c>
      <c r="AF114" s="18">
        <f t="shared" si="22"/>
        <v>4</v>
      </c>
      <c r="AG114" s="18">
        <f t="shared" si="16"/>
        <v>2022</v>
      </c>
      <c r="AI114" s="17">
        <f t="shared" si="17"/>
        <v>70788</v>
      </c>
      <c r="AJ114" s="18">
        <f t="shared" si="18"/>
        <v>10</v>
      </c>
    </row>
    <row r="115" spans="1:36" x14ac:dyDescent="0.2">
      <c r="A115" s="11">
        <v>44667</v>
      </c>
      <c r="B115" s="34">
        <v>46119</v>
      </c>
      <c r="C115" s="34">
        <v>45228</v>
      </c>
      <c r="D115" s="34">
        <v>43018</v>
      </c>
      <c r="E115" s="34">
        <v>45180</v>
      </c>
      <c r="F115" s="34">
        <v>47126</v>
      </c>
      <c r="G115" s="34">
        <v>48175</v>
      </c>
      <c r="H115" s="34">
        <v>49093</v>
      </c>
      <c r="I115" s="34">
        <v>53680</v>
      </c>
      <c r="J115" s="34">
        <v>59819</v>
      </c>
      <c r="K115" s="34">
        <v>62441</v>
      </c>
      <c r="L115" s="34">
        <v>65032</v>
      </c>
      <c r="M115" s="34">
        <v>68893</v>
      </c>
      <c r="N115" s="34">
        <v>68117</v>
      </c>
      <c r="O115" s="34">
        <v>68636</v>
      </c>
      <c r="P115" s="34">
        <v>69764</v>
      </c>
      <c r="Q115" s="34">
        <v>68532</v>
      </c>
      <c r="R115" s="34">
        <v>64368</v>
      </c>
      <c r="S115" s="34">
        <v>60280</v>
      </c>
      <c r="T115" s="34">
        <v>58065</v>
      </c>
      <c r="U115" s="34">
        <v>54640</v>
      </c>
      <c r="V115" s="34">
        <v>51858</v>
      </c>
      <c r="W115" s="34">
        <v>50098</v>
      </c>
      <c r="X115" s="34">
        <v>48216</v>
      </c>
      <c r="Y115" s="34">
        <v>47476</v>
      </c>
      <c r="Z115" s="9"/>
      <c r="AA115" s="19">
        <f t="shared" si="23"/>
        <v>6</v>
      </c>
      <c r="AB115" s="18">
        <f t="shared" si="19"/>
        <v>972439</v>
      </c>
      <c r="AC115" s="17">
        <f t="shared" si="20"/>
        <v>371415</v>
      </c>
      <c r="AD115" s="17">
        <f t="shared" si="21"/>
        <v>1343854</v>
      </c>
      <c r="AF115" s="18">
        <f t="shared" si="22"/>
        <v>4</v>
      </c>
      <c r="AG115" s="18">
        <f t="shared" si="16"/>
        <v>2022</v>
      </c>
      <c r="AI115" s="17">
        <f t="shared" si="17"/>
        <v>69764</v>
      </c>
      <c r="AJ115" s="18">
        <f t="shared" si="18"/>
        <v>15</v>
      </c>
    </row>
    <row r="116" spans="1:36" x14ac:dyDescent="0.2">
      <c r="A116" s="11">
        <v>44668</v>
      </c>
      <c r="B116" s="34">
        <v>46410</v>
      </c>
      <c r="C116" s="34">
        <v>46125</v>
      </c>
      <c r="D116" s="34">
        <v>43773</v>
      </c>
      <c r="E116" s="34">
        <v>45538</v>
      </c>
      <c r="F116" s="34">
        <v>47134</v>
      </c>
      <c r="G116" s="34">
        <v>47755</v>
      </c>
      <c r="H116" s="34">
        <v>48996</v>
      </c>
      <c r="I116" s="34">
        <v>52385</v>
      </c>
      <c r="J116" s="34">
        <v>57319</v>
      </c>
      <c r="K116" s="34">
        <v>57866</v>
      </c>
      <c r="L116" s="34">
        <v>59947</v>
      </c>
      <c r="M116" s="34">
        <v>64204</v>
      </c>
      <c r="N116" s="34">
        <v>63308</v>
      </c>
      <c r="O116" s="34">
        <v>62888</v>
      </c>
      <c r="P116" s="34">
        <v>63114</v>
      </c>
      <c r="Q116" s="34">
        <v>62426</v>
      </c>
      <c r="R116" s="34">
        <v>59691</v>
      </c>
      <c r="S116" s="34">
        <v>55427</v>
      </c>
      <c r="T116" s="34">
        <v>54567</v>
      </c>
      <c r="U116" s="34">
        <v>52471</v>
      </c>
      <c r="V116" s="34">
        <v>50993</v>
      </c>
      <c r="W116" s="34">
        <v>49669</v>
      </c>
      <c r="X116" s="34">
        <v>47788</v>
      </c>
      <c r="Y116" s="34">
        <v>46699</v>
      </c>
      <c r="Z116" s="9"/>
      <c r="AA116" s="19">
        <v>8</v>
      </c>
      <c r="AB116" s="18">
        <f t="shared" si="19"/>
        <v>0</v>
      </c>
      <c r="AC116" s="17">
        <f t="shared" si="20"/>
        <v>1286493</v>
      </c>
      <c r="AD116" s="17">
        <f t="shared" si="21"/>
        <v>1286493</v>
      </c>
      <c r="AF116" s="18">
        <f t="shared" si="22"/>
        <v>4</v>
      </c>
      <c r="AG116" s="18">
        <f t="shared" si="16"/>
        <v>2022</v>
      </c>
      <c r="AI116" s="17">
        <f t="shared" si="17"/>
        <v>64204</v>
      </c>
      <c r="AJ116" s="18">
        <f t="shared" si="18"/>
        <v>12</v>
      </c>
    </row>
    <row r="117" spans="1:36" x14ac:dyDescent="0.2">
      <c r="A117" s="11">
        <v>44669</v>
      </c>
      <c r="B117" s="34">
        <v>48974</v>
      </c>
      <c r="C117" s="34">
        <v>48206</v>
      </c>
      <c r="D117" s="34">
        <v>46507</v>
      </c>
      <c r="E117" s="34">
        <v>49772</v>
      </c>
      <c r="F117" s="34">
        <v>52736</v>
      </c>
      <c r="G117" s="34">
        <v>55394</v>
      </c>
      <c r="H117" s="34">
        <v>56918</v>
      </c>
      <c r="I117" s="34">
        <v>60166</v>
      </c>
      <c r="J117" s="34">
        <v>62883</v>
      </c>
      <c r="K117" s="34">
        <v>62466</v>
      </c>
      <c r="L117" s="34">
        <v>63565</v>
      </c>
      <c r="M117" s="34">
        <v>65685</v>
      </c>
      <c r="N117" s="34">
        <v>64435</v>
      </c>
      <c r="O117" s="34">
        <v>63830</v>
      </c>
      <c r="P117" s="34">
        <v>63875</v>
      </c>
      <c r="Q117" s="34">
        <v>62986</v>
      </c>
      <c r="R117" s="34">
        <v>60697</v>
      </c>
      <c r="S117" s="34">
        <v>57311</v>
      </c>
      <c r="T117" s="34">
        <v>56781</v>
      </c>
      <c r="U117" s="34">
        <v>54570</v>
      </c>
      <c r="V117" s="34">
        <v>52364</v>
      </c>
      <c r="W117" s="34">
        <v>50869</v>
      </c>
      <c r="X117" s="34">
        <v>48505</v>
      </c>
      <c r="Y117" s="34">
        <v>47800</v>
      </c>
      <c r="Z117" s="9"/>
      <c r="AA117" s="19">
        <f t="shared" si="23"/>
        <v>1</v>
      </c>
      <c r="AB117" s="18">
        <f t="shared" si="19"/>
        <v>0</v>
      </c>
      <c r="AC117" s="17">
        <f t="shared" si="20"/>
        <v>1357295</v>
      </c>
      <c r="AD117" s="17">
        <f t="shared" si="21"/>
        <v>1357295</v>
      </c>
      <c r="AF117" s="18">
        <f t="shared" si="22"/>
        <v>4</v>
      </c>
      <c r="AG117" s="18">
        <f t="shared" si="16"/>
        <v>2022</v>
      </c>
      <c r="AI117" s="17">
        <f t="shared" si="17"/>
        <v>65685</v>
      </c>
      <c r="AJ117" s="18">
        <f t="shared" si="18"/>
        <v>12</v>
      </c>
    </row>
    <row r="118" spans="1:36" x14ac:dyDescent="0.2">
      <c r="A118" s="11">
        <v>44670</v>
      </c>
      <c r="B118" s="34">
        <v>66287</v>
      </c>
      <c r="C118" s="34">
        <v>87638</v>
      </c>
      <c r="D118" s="34">
        <v>85724</v>
      </c>
      <c r="E118" s="34">
        <v>91725</v>
      </c>
      <c r="F118" s="34">
        <v>101884</v>
      </c>
      <c r="G118" s="34">
        <v>107286</v>
      </c>
      <c r="H118" s="34">
        <v>99172</v>
      </c>
      <c r="I118" s="34">
        <v>100547</v>
      </c>
      <c r="J118" s="34">
        <v>106741</v>
      </c>
      <c r="K118" s="34">
        <v>109199</v>
      </c>
      <c r="L118" s="34">
        <v>112309</v>
      </c>
      <c r="M118" s="34">
        <v>119316</v>
      </c>
      <c r="N118" s="34">
        <v>119687</v>
      </c>
      <c r="O118" s="34">
        <v>124945</v>
      </c>
      <c r="P118" s="34">
        <v>128357</v>
      </c>
      <c r="Q118" s="34">
        <v>120380</v>
      </c>
      <c r="R118" s="34">
        <v>116252</v>
      </c>
      <c r="S118" s="34">
        <v>102944</v>
      </c>
      <c r="T118" s="34">
        <v>95897</v>
      </c>
      <c r="U118" s="34">
        <v>87168</v>
      </c>
      <c r="V118" s="34">
        <v>84453</v>
      </c>
      <c r="W118" s="34">
        <v>83115</v>
      </c>
      <c r="X118" s="34">
        <v>82449</v>
      </c>
      <c r="Y118" s="34">
        <v>84604</v>
      </c>
      <c r="Z118" s="9"/>
      <c r="AA118" s="19">
        <f t="shared" si="23"/>
        <v>2</v>
      </c>
      <c r="AB118" s="18">
        <f t="shared" si="19"/>
        <v>1693759</v>
      </c>
      <c r="AC118" s="17">
        <f t="shared" si="20"/>
        <v>724320</v>
      </c>
      <c r="AD118" s="17">
        <f t="shared" si="21"/>
        <v>2418079</v>
      </c>
      <c r="AF118" s="18">
        <f t="shared" si="22"/>
        <v>4</v>
      </c>
      <c r="AG118" s="18">
        <f t="shared" si="16"/>
        <v>2022</v>
      </c>
      <c r="AI118" s="17">
        <f t="shared" si="17"/>
        <v>128357</v>
      </c>
      <c r="AJ118" s="18">
        <f t="shared" si="18"/>
        <v>15</v>
      </c>
    </row>
    <row r="119" spans="1:36" x14ac:dyDescent="0.2">
      <c r="A119" s="11">
        <v>44671</v>
      </c>
      <c r="B119" s="34">
        <v>49483</v>
      </c>
      <c r="C119" s="34">
        <v>48776</v>
      </c>
      <c r="D119" s="34">
        <v>49763</v>
      </c>
      <c r="E119" s="34">
        <v>50046</v>
      </c>
      <c r="F119" s="34">
        <v>53032</v>
      </c>
      <c r="G119" s="34">
        <v>55866</v>
      </c>
      <c r="H119" s="34">
        <v>57643</v>
      </c>
      <c r="I119" s="34">
        <v>61353</v>
      </c>
      <c r="J119" s="34">
        <v>66487</v>
      </c>
      <c r="K119" s="34">
        <v>69260</v>
      </c>
      <c r="L119" s="34">
        <v>71284</v>
      </c>
      <c r="M119" s="34">
        <v>73017</v>
      </c>
      <c r="N119" s="34">
        <v>71605</v>
      </c>
      <c r="O119" s="34">
        <v>72308</v>
      </c>
      <c r="P119" s="34">
        <v>71088</v>
      </c>
      <c r="Q119" s="34">
        <v>68670</v>
      </c>
      <c r="R119" s="34">
        <v>66041</v>
      </c>
      <c r="S119" s="34">
        <v>61405</v>
      </c>
      <c r="T119" s="34">
        <v>59973</v>
      </c>
      <c r="U119" s="34">
        <v>56784</v>
      </c>
      <c r="V119" s="34">
        <v>54795</v>
      </c>
      <c r="W119" s="34">
        <v>53126</v>
      </c>
      <c r="X119" s="34">
        <v>51086</v>
      </c>
      <c r="Y119" s="34">
        <v>50808</v>
      </c>
      <c r="Z119" s="9"/>
      <c r="AA119" s="19">
        <f t="shared" si="23"/>
        <v>3</v>
      </c>
      <c r="AB119" s="18">
        <f t="shared" si="19"/>
        <v>1028282</v>
      </c>
      <c r="AC119" s="17">
        <f t="shared" si="20"/>
        <v>415417</v>
      </c>
      <c r="AD119" s="17">
        <f t="shared" si="21"/>
        <v>1443699</v>
      </c>
      <c r="AF119" s="18">
        <f t="shared" si="22"/>
        <v>4</v>
      </c>
      <c r="AG119" s="18">
        <f t="shared" si="16"/>
        <v>2022</v>
      </c>
      <c r="AI119" s="17">
        <f t="shared" si="17"/>
        <v>73017</v>
      </c>
      <c r="AJ119" s="18">
        <f t="shared" si="18"/>
        <v>12</v>
      </c>
    </row>
    <row r="120" spans="1:36" x14ac:dyDescent="0.2">
      <c r="A120" s="11">
        <v>44672</v>
      </c>
      <c r="B120" s="34">
        <v>50567</v>
      </c>
      <c r="C120" s="34">
        <v>52638</v>
      </c>
      <c r="D120" s="34">
        <v>54030</v>
      </c>
      <c r="E120" s="34">
        <v>54285</v>
      </c>
      <c r="F120" s="34">
        <v>57221</v>
      </c>
      <c r="G120" s="34">
        <v>60402</v>
      </c>
      <c r="H120" s="34">
        <v>60367</v>
      </c>
      <c r="I120" s="34">
        <v>64182</v>
      </c>
      <c r="J120" s="34">
        <v>67856</v>
      </c>
      <c r="K120" s="34">
        <v>68499</v>
      </c>
      <c r="L120" s="34">
        <v>68734</v>
      </c>
      <c r="M120" s="34">
        <v>72043</v>
      </c>
      <c r="N120" s="34">
        <v>71966</v>
      </c>
      <c r="O120" s="34">
        <v>71894</v>
      </c>
      <c r="P120" s="34">
        <v>72363</v>
      </c>
      <c r="Q120" s="34">
        <v>71533</v>
      </c>
      <c r="R120" s="34">
        <v>68984</v>
      </c>
      <c r="S120" s="34">
        <v>64231</v>
      </c>
      <c r="T120" s="34">
        <v>62214</v>
      </c>
      <c r="U120" s="34">
        <v>59319</v>
      </c>
      <c r="V120" s="34">
        <v>56085</v>
      </c>
      <c r="W120" s="34">
        <v>54936</v>
      </c>
      <c r="X120" s="34">
        <v>53022</v>
      </c>
      <c r="Y120" s="34">
        <v>53046</v>
      </c>
      <c r="Z120" s="9"/>
      <c r="AA120" s="19">
        <f t="shared" si="23"/>
        <v>4</v>
      </c>
      <c r="AB120" s="18">
        <f t="shared" si="19"/>
        <v>1047861</v>
      </c>
      <c r="AC120" s="17">
        <f t="shared" si="20"/>
        <v>442556</v>
      </c>
      <c r="AD120" s="17">
        <f t="shared" si="21"/>
        <v>1490417</v>
      </c>
      <c r="AF120" s="18">
        <f t="shared" si="22"/>
        <v>4</v>
      </c>
      <c r="AG120" s="18">
        <f t="shared" si="16"/>
        <v>2022</v>
      </c>
      <c r="AI120" s="17">
        <f t="shared" si="17"/>
        <v>72363</v>
      </c>
      <c r="AJ120" s="18">
        <f t="shared" si="18"/>
        <v>15</v>
      </c>
    </row>
    <row r="121" spans="1:36" x14ac:dyDescent="0.2">
      <c r="A121" s="11">
        <v>44673</v>
      </c>
      <c r="B121" s="34">
        <v>47029</v>
      </c>
      <c r="C121" s="34">
        <v>46730</v>
      </c>
      <c r="D121" s="34">
        <v>47184</v>
      </c>
      <c r="E121" s="34">
        <v>46906</v>
      </c>
      <c r="F121" s="34">
        <v>49631</v>
      </c>
      <c r="G121" s="34">
        <v>51674</v>
      </c>
      <c r="H121" s="34">
        <v>54346</v>
      </c>
      <c r="I121" s="34">
        <v>58804</v>
      </c>
      <c r="J121" s="34">
        <v>64728</v>
      </c>
      <c r="K121" s="34">
        <v>66069</v>
      </c>
      <c r="L121" s="34">
        <v>67403</v>
      </c>
      <c r="M121" s="34">
        <v>69169</v>
      </c>
      <c r="N121" s="34">
        <v>67840</v>
      </c>
      <c r="O121" s="34">
        <v>69182</v>
      </c>
      <c r="P121" s="34">
        <v>69185</v>
      </c>
      <c r="Q121" s="34">
        <v>66705</v>
      </c>
      <c r="R121" s="34">
        <v>63335</v>
      </c>
      <c r="S121" s="34">
        <v>57528</v>
      </c>
      <c r="T121" s="34">
        <v>56298</v>
      </c>
      <c r="U121" s="34">
        <v>52910</v>
      </c>
      <c r="V121" s="34">
        <v>50963</v>
      </c>
      <c r="W121" s="34">
        <v>49627</v>
      </c>
      <c r="X121" s="34">
        <v>47851</v>
      </c>
      <c r="Y121" s="34">
        <v>47570</v>
      </c>
      <c r="Z121" s="9"/>
      <c r="AA121" s="19">
        <f t="shared" si="23"/>
        <v>5</v>
      </c>
      <c r="AB121" s="18">
        <f t="shared" si="19"/>
        <v>977597</v>
      </c>
      <c r="AC121" s="17">
        <f t="shared" si="20"/>
        <v>391070</v>
      </c>
      <c r="AD121" s="17">
        <f t="shared" si="21"/>
        <v>1368667</v>
      </c>
      <c r="AF121" s="18">
        <f t="shared" si="22"/>
        <v>4</v>
      </c>
      <c r="AG121" s="18">
        <f t="shared" si="16"/>
        <v>2022</v>
      </c>
      <c r="AI121" s="17">
        <f t="shared" si="17"/>
        <v>69185</v>
      </c>
      <c r="AJ121" s="18">
        <f t="shared" si="18"/>
        <v>15</v>
      </c>
    </row>
    <row r="122" spans="1:36" x14ac:dyDescent="0.2">
      <c r="A122" s="11">
        <v>44674</v>
      </c>
      <c r="B122" s="34">
        <v>47407</v>
      </c>
      <c r="C122" s="34">
        <v>47219</v>
      </c>
      <c r="D122" s="34">
        <v>45655</v>
      </c>
      <c r="E122" s="34">
        <v>48313</v>
      </c>
      <c r="F122" s="34">
        <v>49950</v>
      </c>
      <c r="G122" s="34">
        <v>51185</v>
      </c>
      <c r="H122" s="34">
        <v>51933</v>
      </c>
      <c r="I122" s="34">
        <v>54187</v>
      </c>
      <c r="J122" s="34">
        <v>58118</v>
      </c>
      <c r="K122" s="34">
        <v>58445</v>
      </c>
      <c r="L122" s="34">
        <v>59828</v>
      </c>
      <c r="M122" s="34">
        <v>61835</v>
      </c>
      <c r="N122" s="34">
        <v>60427</v>
      </c>
      <c r="O122" s="34">
        <v>58851</v>
      </c>
      <c r="P122" s="34">
        <v>59241</v>
      </c>
      <c r="Q122" s="34">
        <v>58695</v>
      </c>
      <c r="R122" s="34">
        <v>57235</v>
      </c>
      <c r="S122" s="34">
        <v>54110</v>
      </c>
      <c r="T122" s="34">
        <v>53448</v>
      </c>
      <c r="U122" s="34">
        <v>51093</v>
      </c>
      <c r="V122" s="34">
        <v>49863</v>
      </c>
      <c r="W122" s="34">
        <v>48944</v>
      </c>
      <c r="X122" s="34">
        <v>48085</v>
      </c>
      <c r="Y122" s="34">
        <v>47295</v>
      </c>
      <c r="Z122" s="9"/>
      <c r="AA122" s="19">
        <f t="shared" si="23"/>
        <v>6</v>
      </c>
      <c r="AB122" s="18">
        <f t="shared" si="19"/>
        <v>892405</v>
      </c>
      <c r="AC122" s="17">
        <f t="shared" si="20"/>
        <v>388957</v>
      </c>
      <c r="AD122" s="17">
        <f t="shared" si="21"/>
        <v>1281362</v>
      </c>
      <c r="AF122" s="18">
        <f t="shared" si="22"/>
        <v>4</v>
      </c>
      <c r="AG122" s="18">
        <f t="shared" si="16"/>
        <v>2022</v>
      </c>
      <c r="AI122" s="17">
        <f t="shared" si="17"/>
        <v>61835</v>
      </c>
      <c r="AJ122" s="18">
        <f t="shared" si="18"/>
        <v>12</v>
      </c>
    </row>
    <row r="123" spans="1:36" x14ac:dyDescent="0.2">
      <c r="A123" s="11">
        <v>44675</v>
      </c>
      <c r="B123" s="34">
        <v>48528</v>
      </c>
      <c r="C123" s="34">
        <v>48268</v>
      </c>
      <c r="D123" s="34">
        <v>46333</v>
      </c>
      <c r="E123" s="34">
        <v>49512</v>
      </c>
      <c r="F123" s="34">
        <v>50864</v>
      </c>
      <c r="G123" s="34">
        <v>50881</v>
      </c>
      <c r="H123" s="34">
        <v>51056</v>
      </c>
      <c r="I123" s="34">
        <v>53531</v>
      </c>
      <c r="J123" s="34">
        <v>57927</v>
      </c>
      <c r="K123" s="34">
        <v>58392</v>
      </c>
      <c r="L123" s="34">
        <v>59769</v>
      </c>
      <c r="M123" s="34">
        <v>62140</v>
      </c>
      <c r="N123" s="34">
        <v>60591</v>
      </c>
      <c r="O123" s="34">
        <v>59833</v>
      </c>
      <c r="P123" s="34">
        <v>59735</v>
      </c>
      <c r="Q123" s="34">
        <v>59394</v>
      </c>
      <c r="R123" s="34">
        <v>58461</v>
      </c>
      <c r="S123" s="34">
        <v>55977</v>
      </c>
      <c r="T123" s="34">
        <v>55466</v>
      </c>
      <c r="U123" s="34">
        <v>53101</v>
      </c>
      <c r="V123" s="34">
        <v>51355</v>
      </c>
      <c r="W123" s="34">
        <v>48702</v>
      </c>
      <c r="X123" s="34">
        <v>46510</v>
      </c>
      <c r="Y123" s="34">
        <v>45220</v>
      </c>
      <c r="Z123" s="9"/>
      <c r="AA123" s="19">
        <f t="shared" si="23"/>
        <v>7</v>
      </c>
      <c r="AB123" s="18">
        <f t="shared" si="19"/>
        <v>0</v>
      </c>
      <c r="AC123" s="17">
        <f t="shared" si="20"/>
        <v>1291546</v>
      </c>
      <c r="AD123" s="17">
        <f t="shared" si="21"/>
        <v>1291546</v>
      </c>
      <c r="AF123" s="18">
        <f t="shared" si="22"/>
        <v>4</v>
      </c>
      <c r="AG123" s="18">
        <f t="shared" si="16"/>
        <v>2022</v>
      </c>
      <c r="AI123" s="17">
        <f t="shared" si="17"/>
        <v>62140</v>
      </c>
      <c r="AJ123" s="18">
        <f t="shared" si="18"/>
        <v>12</v>
      </c>
    </row>
    <row r="124" spans="1:36" x14ac:dyDescent="0.2">
      <c r="A124" s="11">
        <v>44676</v>
      </c>
      <c r="B124" s="34">
        <v>46296</v>
      </c>
      <c r="C124" s="34">
        <v>46431</v>
      </c>
      <c r="D124" s="34">
        <v>47469</v>
      </c>
      <c r="E124" s="34">
        <v>48376</v>
      </c>
      <c r="F124" s="34">
        <v>51973</v>
      </c>
      <c r="G124" s="34">
        <v>55809</v>
      </c>
      <c r="H124" s="34">
        <v>57941</v>
      </c>
      <c r="I124" s="34">
        <v>61798</v>
      </c>
      <c r="J124" s="34">
        <v>65382</v>
      </c>
      <c r="K124" s="34">
        <v>67805</v>
      </c>
      <c r="L124" s="34">
        <v>68702</v>
      </c>
      <c r="M124" s="34">
        <v>71654</v>
      </c>
      <c r="N124" s="34">
        <v>70287</v>
      </c>
      <c r="O124" s="34">
        <v>68756</v>
      </c>
      <c r="P124" s="34">
        <v>68496</v>
      </c>
      <c r="Q124" s="34">
        <v>67513</v>
      </c>
      <c r="R124" s="34">
        <v>64545</v>
      </c>
      <c r="S124" s="34">
        <v>59655</v>
      </c>
      <c r="T124" s="34">
        <v>58380</v>
      </c>
      <c r="U124" s="34">
        <v>55196</v>
      </c>
      <c r="V124" s="34">
        <v>52975</v>
      </c>
      <c r="W124" s="34">
        <v>50999</v>
      </c>
      <c r="X124" s="34">
        <v>48169</v>
      </c>
      <c r="Y124" s="34">
        <v>47445</v>
      </c>
      <c r="Z124" s="9"/>
      <c r="AA124" s="19">
        <f t="shared" si="23"/>
        <v>1</v>
      </c>
      <c r="AB124" s="18">
        <f t="shared" si="19"/>
        <v>0</v>
      </c>
      <c r="AC124" s="17">
        <f t="shared" si="20"/>
        <v>1402052</v>
      </c>
      <c r="AD124" s="17">
        <f t="shared" si="21"/>
        <v>1402052</v>
      </c>
      <c r="AF124" s="18">
        <f t="shared" si="22"/>
        <v>4</v>
      </c>
      <c r="AG124" s="18">
        <f t="shared" si="16"/>
        <v>2022</v>
      </c>
      <c r="AI124" s="17">
        <f t="shared" si="17"/>
        <v>71654</v>
      </c>
      <c r="AJ124" s="18">
        <f t="shared" si="18"/>
        <v>12</v>
      </c>
    </row>
    <row r="125" spans="1:36" x14ac:dyDescent="0.2">
      <c r="A125" s="11">
        <v>44677</v>
      </c>
      <c r="B125" s="34">
        <v>46817</v>
      </c>
      <c r="C125" s="34">
        <v>46196</v>
      </c>
      <c r="D125" s="34">
        <v>46786</v>
      </c>
      <c r="E125" s="34">
        <v>47199</v>
      </c>
      <c r="F125" s="34">
        <v>50145</v>
      </c>
      <c r="G125" s="34">
        <v>53532</v>
      </c>
      <c r="H125" s="34">
        <v>57273</v>
      </c>
      <c r="I125" s="34">
        <v>62888</v>
      </c>
      <c r="J125" s="34">
        <v>68062</v>
      </c>
      <c r="K125" s="34">
        <v>70805</v>
      </c>
      <c r="L125" s="34">
        <v>72630</v>
      </c>
      <c r="M125" s="34">
        <v>75129</v>
      </c>
      <c r="N125" s="34">
        <v>75100</v>
      </c>
      <c r="O125" s="34">
        <v>75297</v>
      </c>
      <c r="P125" s="34">
        <v>76214</v>
      </c>
      <c r="Q125" s="34">
        <v>75234</v>
      </c>
      <c r="R125" s="34">
        <v>72346</v>
      </c>
      <c r="S125" s="34">
        <v>65256</v>
      </c>
      <c r="T125" s="34">
        <v>62807</v>
      </c>
      <c r="U125" s="34">
        <v>57037</v>
      </c>
      <c r="V125" s="34">
        <v>53518</v>
      </c>
      <c r="W125" s="34">
        <v>50968</v>
      </c>
      <c r="X125" s="34">
        <v>47998</v>
      </c>
      <c r="Y125" s="34">
        <v>47657</v>
      </c>
      <c r="Z125" s="9"/>
      <c r="AA125" s="19">
        <f t="shared" si="23"/>
        <v>2</v>
      </c>
      <c r="AB125" s="18">
        <f t="shared" si="19"/>
        <v>1061289</v>
      </c>
      <c r="AC125" s="17">
        <f t="shared" si="20"/>
        <v>395605</v>
      </c>
      <c r="AD125" s="17">
        <f t="shared" si="21"/>
        <v>1456894</v>
      </c>
      <c r="AF125" s="18">
        <f t="shared" si="22"/>
        <v>4</v>
      </c>
      <c r="AG125" s="18">
        <f t="shared" si="16"/>
        <v>2022</v>
      </c>
      <c r="AI125" s="17">
        <f t="shared" si="17"/>
        <v>76214</v>
      </c>
      <c r="AJ125" s="18">
        <f t="shared" si="18"/>
        <v>15</v>
      </c>
    </row>
    <row r="126" spans="1:36" x14ac:dyDescent="0.2">
      <c r="A126" s="11">
        <v>44678</v>
      </c>
      <c r="B126" s="34">
        <v>47594</v>
      </c>
      <c r="C126" s="34">
        <v>46920</v>
      </c>
      <c r="D126" s="34">
        <v>47267</v>
      </c>
      <c r="E126" s="34">
        <v>47717</v>
      </c>
      <c r="F126" s="34">
        <v>50209</v>
      </c>
      <c r="G126" s="34">
        <v>53978</v>
      </c>
      <c r="H126" s="34">
        <v>58265</v>
      </c>
      <c r="I126" s="34">
        <v>63871</v>
      </c>
      <c r="J126" s="34">
        <v>69522</v>
      </c>
      <c r="K126" s="34">
        <v>70702</v>
      </c>
      <c r="L126" s="34">
        <v>72344</v>
      </c>
      <c r="M126" s="34">
        <v>75354</v>
      </c>
      <c r="N126" s="34">
        <v>75166</v>
      </c>
      <c r="O126" s="34">
        <v>75604</v>
      </c>
      <c r="P126" s="34">
        <v>74459</v>
      </c>
      <c r="Q126" s="34">
        <v>74089</v>
      </c>
      <c r="R126" s="34">
        <v>71876</v>
      </c>
      <c r="S126" s="34">
        <v>65479</v>
      </c>
      <c r="T126" s="34">
        <v>62936</v>
      </c>
      <c r="U126" s="34">
        <v>57441</v>
      </c>
      <c r="V126" s="34">
        <v>54083</v>
      </c>
      <c r="W126" s="34">
        <v>52070</v>
      </c>
      <c r="X126" s="34">
        <v>48942</v>
      </c>
      <c r="Y126" s="34">
        <v>48376</v>
      </c>
      <c r="Z126" s="9"/>
      <c r="AA126" s="19">
        <f t="shared" si="23"/>
        <v>3</v>
      </c>
      <c r="AB126" s="18">
        <f t="shared" si="19"/>
        <v>1063938</v>
      </c>
      <c r="AC126" s="17">
        <f t="shared" si="20"/>
        <v>400326</v>
      </c>
      <c r="AD126" s="17">
        <f t="shared" si="21"/>
        <v>1464264</v>
      </c>
      <c r="AF126" s="18">
        <f t="shared" si="22"/>
        <v>4</v>
      </c>
      <c r="AG126" s="18">
        <f t="shared" si="16"/>
        <v>2022</v>
      </c>
      <c r="AI126" s="17">
        <f t="shared" si="17"/>
        <v>75604</v>
      </c>
      <c r="AJ126" s="18">
        <f t="shared" si="18"/>
        <v>14</v>
      </c>
    </row>
    <row r="127" spans="1:36" x14ac:dyDescent="0.2">
      <c r="A127" s="11">
        <v>44679</v>
      </c>
      <c r="B127" s="34">
        <v>47217</v>
      </c>
      <c r="C127" s="34">
        <v>47067</v>
      </c>
      <c r="D127" s="34">
        <v>47382</v>
      </c>
      <c r="E127" s="34">
        <v>48428</v>
      </c>
      <c r="F127" s="34">
        <v>51286</v>
      </c>
      <c r="G127" s="34">
        <v>55084</v>
      </c>
      <c r="H127" s="34">
        <v>58462</v>
      </c>
      <c r="I127" s="34">
        <v>64176</v>
      </c>
      <c r="J127" s="34">
        <v>70397</v>
      </c>
      <c r="K127" s="34">
        <v>72962</v>
      </c>
      <c r="L127" s="34">
        <v>74576</v>
      </c>
      <c r="M127" s="34">
        <v>76349</v>
      </c>
      <c r="N127" s="34">
        <v>75457</v>
      </c>
      <c r="O127" s="34">
        <v>76753</v>
      </c>
      <c r="P127" s="34">
        <v>76495</v>
      </c>
      <c r="Q127" s="34">
        <v>75525</v>
      </c>
      <c r="R127" s="34">
        <v>72267</v>
      </c>
      <c r="S127" s="34">
        <v>66343</v>
      </c>
      <c r="T127" s="34">
        <v>64573</v>
      </c>
      <c r="U127" s="34">
        <v>59223</v>
      </c>
      <c r="V127" s="34">
        <v>55995</v>
      </c>
      <c r="W127" s="34">
        <v>53934</v>
      </c>
      <c r="X127" s="34">
        <v>51914</v>
      </c>
      <c r="Y127" s="34">
        <v>50905</v>
      </c>
      <c r="Z127" s="9"/>
      <c r="AA127" s="19">
        <f t="shared" si="23"/>
        <v>4</v>
      </c>
      <c r="AB127" s="18">
        <f t="shared" si="19"/>
        <v>1086939</v>
      </c>
      <c r="AC127" s="17">
        <f t="shared" si="20"/>
        <v>405831</v>
      </c>
      <c r="AD127" s="17">
        <f t="shared" si="21"/>
        <v>1492770</v>
      </c>
      <c r="AF127" s="18">
        <f t="shared" si="22"/>
        <v>4</v>
      </c>
      <c r="AG127" s="18">
        <f t="shared" si="16"/>
        <v>2022</v>
      </c>
      <c r="AI127" s="17">
        <f t="shared" si="17"/>
        <v>76753</v>
      </c>
      <c r="AJ127" s="18">
        <f t="shared" si="18"/>
        <v>14</v>
      </c>
    </row>
    <row r="128" spans="1:36" x14ac:dyDescent="0.2">
      <c r="A128" s="11">
        <v>44680</v>
      </c>
      <c r="B128" s="34">
        <v>50738</v>
      </c>
      <c r="C128" s="34">
        <v>50203</v>
      </c>
      <c r="D128" s="34">
        <v>51134</v>
      </c>
      <c r="E128" s="34">
        <v>50927</v>
      </c>
      <c r="F128" s="34">
        <v>54010</v>
      </c>
      <c r="G128" s="34">
        <v>57118</v>
      </c>
      <c r="H128" s="34">
        <v>59212</v>
      </c>
      <c r="I128" s="34">
        <v>65008</v>
      </c>
      <c r="J128" s="34">
        <v>71152</v>
      </c>
      <c r="K128" s="34">
        <v>72932</v>
      </c>
      <c r="L128" s="34">
        <v>74025</v>
      </c>
      <c r="M128" s="34">
        <v>77068</v>
      </c>
      <c r="N128" s="34">
        <v>74988</v>
      </c>
      <c r="O128" s="34">
        <v>76516</v>
      </c>
      <c r="P128" s="34">
        <v>77257</v>
      </c>
      <c r="Q128" s="34">
        <v>74346</v>
      </c>
      <c r="R128" s="34">
        <v>70401</v>
      </c>
      <c r="S128" s="34">
        <v>64250</v>
      </c>
      <c r="T128" s="34">
        <v>61922</v>
      </c>
      <c r="U128" s="34">
        <v>57548</v>
      </c>
      <c r="V128" s="34">
        <v>54961</v>
      </c>
      <c r="W128" s="34">
        <v>53744</v>
      </c>
      <c r="X128" s="34">
        <v>52536</v>
      </c>
      <c r="Y128" s="34">
        <v>52204</v>
      </c>
      <c r="Z128" s="9"/>
      <c r="AA128" s="19">
        <f t="shared" si="23"/>
        <v>5</v>
      </c>
      <c r="AB128" s="18">
        <f t="shared" si="19"/>
        <v>1078654</v>
      </c>
      <c r="AC128" s="17">
        <f t="shared" si="20"/>
        <v>425546</v>
      </c>
      <c r="AD128" s="17">
        <f t="shared" si="21"/>
        <v>1504200</v>
      </c>
      <c r="AF128" s="18">
        <f t="shared" si="22"/>
        <v>4</v>
      </c>
      <c r="AG128" s="18">
        <f t="shared" si="16"/>
        <v>2022</v>
      </c>
      <c r="AI128" s="17">
        <f t="shared" si="17"/>
        <v>77257</v>
      </c>
      <c r="AJ128" s="18">
        <f t="shared" si="18"/>
        <v>15</v>
      </c>
    </row>
    <row r="129" spans="1:36" x14ac:dyDescent="0.2">
      <c r="A129" s="11">
        <v>44681</v>
      </c>
      <c r="B129" s="34">
        <v>51377</v>
      </c>
      <c r="C129" s="34">
        <v>50557</v>
      </c>
      <c r="D129" s="34">
        <v>48445</v>
      </c>
      <c r="E129" s="34">
        <v>50793</v>
      </c>
      <c r="F129" s="34">
        <v>52317</v>
      </c>
      <c r="G129" s="34">
        <v>52570</v>
      </c>
      <c r="H129" s="34">
        <v>52796</v>
      </c>
      <c r="I129" s="34">
        <v>56313</v>
      </c>
      <c r="J129" s="34">
        <v>62040</v>
      </c>
      <c r="K129" s="34">
        <v>63925</v>
      </c>
      <c r="L129" s="34">
        <v>64380</v>
      </c>
      <c r="M129" s="34">
        <v>66493</v>
      </c>
      <c r="N129" s="34">
        <v>65078</v>
      </c>
      <c r="O129" s="34">
        <v>63478</v>
      </c>
      <c r="P129" s="34">
        <v>64069</v>
      </c>
      <c r="Q129" s="34">
        <v>64314</v>
      </c>
      <c r="R129" s="34">
        <v>61027</v>
      </c>
      <c r="S129" s="34">
        <v>57748</v>
      </c>
      <c r="T129" s="34">
        <v>55581</v>
      </c>
      <c r="U129" s="34">
        <v>52267</v>
      </c>
      <c r="V129" s="34">
        <v>51202</v>
      </c>
      <c r="W129" s="34">
        <v>49765</v>
      </c>
      <c r="X129" s="34">
        <v>48133</v>
      </c>
      <c r="Y129" s="34">
        <v>47826</v>
      </c>
      <c r="Z129" s="9"/>
      <c r="AA129" s="19">
        <f t="shared" si="23"/>
        <v>6</v>
      </c>
      <c r="AB129" s="18">
        <f t="shared" si="19"/>
        <v>945813</v>
      </c>
      <c r="AC129" s="17">
        <f t="shared" si="20"/>
        <v>406681</v>
      </c>
      <c r="AD129" s="17">
        <f t="shared" si="21"/>
        <v>1352494</v>
      </c>
      <c r="AF129" s="18">
        <f t="shared" si="22"/>
        <v>4</v>
      </c>
      <c r="AG129" s="18">
        <f t="shared" si="16"/>
        <v>2022</v>
      </c>
      <c r="AI129" s="17">
        <f t="shared" si="17"/>
        <v>66493</v>
      </c>
      <c r="AJ129" s="18">
        <f t="shared" si="18"/>
        <v>12</v>
      </c>
    </row>
    <row r="130" spans="1:36" x14ac:dyDescent="0.2">
      <c r="A130" s="11">
        <v>44682</v>
      </c>
      <c r="B130" s="34">
        <v>47167</v>
      </c>
      <c r="C130" s="34">
        <v>47413</v>
      </c>
      <c r="D130" s="34">
        <v>46922</v>
      </c>
      <c r="E130" s="34">
        <v>47591</v>
      </c>
      <c r="F130" s="34">
        <v>48150</v>
      </c>
      <c r="G130" s="34">
        <v>47434</v>
      </c>
      <c r="H130" s="34">
        <v>48462</v>
      </c>
      <c r="I130" s="34">
        <v>50856</v>
      </c>
      <c r="J130" s="34">
        <v>56976</v>
      </c>
      <c r="K130" s="34">
        <v>58734</v>
      </c>
      <c r="L130" s="34">
        <v>60934</v>
      </c>
      <c r="M130" s="34">
        <v>60999</v>
      </c>
      <c r="N130" s="34">
        <v>61717</v>
      </c>
      <c r="O130" s="34">
        <v>61977</v>
      </c>
      <c r="P130" s="34">
        <v>61628</v>
      </c>
      <c r="Q130" s="34">
        <v>59804</v>
      </c>
      <c r="R130" s="34">
        <v>60017</v>
      </c>
      <c r="S130" s="34">
        <v>58766</v>
      </c>
      <c r="T130" s="34">
        <v>55063</v>
      </c>
      <c r="U130" s="34">
        <v>52285</v>
      </c>
      <c r="V130" s="34">
        <v>49331</v>
      </c>
      <c r="W130" s="34">
        <v>47776</v>
      </c>
      <c r="X130" s="34">
        <v>46173</v>
      </c>
      <c r="Y130" s="34">
        <v>46135</v>
      </c>
      <c r="Z130" s="9"/>
      <c r="AA130" s="19">
        <f t="shared" si="23"/>
        <v>7</v>
      </c>
      <c r="AB130" s="18">
        <f t="shared" si="19"/>
        <v>0</v>
      </c>
      <c r="AC130" s="17">
        <f t="shared" si="20"/>
        <v>1282310</v>
      </c>
      <c r="AD130" s="17">
        <f t="shared" si="21"/>
        <v>1282310</v>
      </c>
      <c r="AF130" s="18">
        <f t="shared" si="22"/>
        <v>5</v>
      </c>
      <c r="AG130" s="18">
        <f t="shared" si="16"/>
        <v>2022</v>
      </c>
      <c r="AI130" s="17">
        <f t="shared" si="17"/>
        <v>61977</v>
      </c>
      <c r="AJ130" s="18">
        <f t="shared" si="18"/>
        <v>14</v>
      </c>
    </row>
    <row r="131" spans="1:36" x14ac:dyDescent="0.2">
      <c r="A131" s="11">
        <v>44683</v>
      </c>
      <c r="B131" s="34">
        <v>46563</v>
      </c>
      <c r="C131" s="34">
        <v>47159</v>
      </c>
      <c r="D131" s="34">
        <v>47983</v>
      </c>
      <c r="E131" s="34">
        <v>48721</v>
      </c>
      <c r="F131" s="34">
        <v>51399</v>
      </c>
      <c r="G131" s="34">
        <v>54384</v>
      </c>
      <c r="H131" s="34">
        <v>58541</v>
      </c>
      <c r="I131" s="34">
        <v>60275</v>
      </c>
      <c r="J131" s="34">
        <v>65423</v>
      </c>
      <c r="K131" s="34">
        <v>65658</v>
      </c>
      <c r="L131" s="34">
        <v>67041</v>
      </c>
      <c r="M131" s="34">
        <v>67045</v>
      </c>
      <c r="N131" s="34">
        <v>67759</v>
      </c>
      <c r="O131" s="34">
        <v>67976</v>
      </c>
      <c r="P131" s="34">
        <v>67206</v>
      </c>
      <c r="Q131" s="34">
        <v>65344</v>
      </c>
      <c r="R131" s="34">
        <v>63147</v>
      </c>
      <c r="S131" s="34">
        <v>60728</v>
      </c>
      <c r="T131" s="34">
        <v>56509</v>
      </c>
      <c r="U131" s="34">
        <v>53540</v>
      </c>
      <c r="V131" s="34">
        <v>49294</v>
      </c>
      <c r="W131" s="34">
        <v>47314</v>
      </c>
      <c r="X131" s="34">
        <v>45523</v>
      </c>
      <c r="Y131" s="34">
        <v>45930</v>
      </c>
      <c r="Z131" s="9"/>
      <c r="AA131" s="19">
        <f t="shared" si="23"/>
        <v>1</v>
      </c>
      <c r="AB131" s="18">
        <f t="shared" si="19"/>
        <v>0</v>
      </c>
      <c r="AC131" s="17">
        <f t="shared" si="20"/>
        <v>1370462</v>
      </c>
      <c r="AD131" s="17">
        <f t="shared" si="21"/>
        <v>1370462</v>
      </c>
      <c r="AF131" s="18">
        <f t="shared" si="22"/>
        <v>5</v>
      </c>
      <c r="AG131" s="18">
        <f t="shared" si="16"/>
        <v>2022</v>
      </c>
      <c r="AI131" s="17">
        <f t="shared" si="17"/>
        <v>67976</v>
      </c>
      <c r="AJ131" s="18">
        <f t="shared" si="18"/>
        <v>14</v>
      </c>
    </row>
    <row r="132" spans="1:36" x14ac:dyDescent="0.2">
      <c r="A132" s="11">
        <v>44684</v>
      </c>
      <c r="B132" s="34">
        <v>44967</v>
      </c>
      <c r="C132" s="34">
        <v>45908</v>
      </c>
      <c r="D132" s="34">
        <v>46748</v>
      </c>
      <c r="E132" s="34">
        <v>47698</v>
      </c>
      <c r="F132" s="34">
        <v>49780</v>
      </c>
      <c r="G132" s="34">
        <v>52489</v>
      </c>
      <c r="H132" s="34">
        <v>56068</v>
      </c>
      <c r="I132" s="34">
        <v>58850</v>
      </c>
      <c r="J132" s="34">
        <v>64148</v>
      </c>
      <c r="K132" s="34">
        <v>63865</v>
      </c>
      <c r="L132" s="34">
        <v>65104</v>
      </c>
      <c r="M132" s="34">
        <v>65351</v>
      </c>
      <c r="N132" s="34">
        <v>65612</v>
      </c>
      <c r="O132" s="34">
        <v>65937</v>
      </c>
      <c r="P132" s="34">
        <v>66341</v>
      </c>
      <c r="Q132" s="34">
        <v>64136</v>
      </c>
      <c r="R132" s="34">
        <v>62645</v>
      </c>
      <c r="S132" s="34">
        <v>60522</v>
      </c>
      <c r="T132" s="34">
        <v>56027</v>
      </c>
      <c r="U132" s="34">
        <v>53232</v>
      </c>
      <c r="V132" s="34">
        <v>49203</v>
      </c>
      <c r="W132" s="34">
        <v>46931</v>
      </c>
      <c r="X132" s="34">
        <v>45034</v>
      </c>
      <c r="Y132" s="34">
        <v>45308</v>
      </c>
      <c r="Z132" s="9"/>
      <c r="AA132" s="19">
        <f t="shared" si="23"/>
        <v>2</v>
      </c>
      <c r="AB132" s="18">
        <f t="shared" si="19"/>
        <v>952938</v>
      </c>
      <c r="AC132" s="17">
        <f t="shared" si="20"/>
        <v>388966</v>
      </c>
      <c r="AD132" s="17">
        <f t="shared" si="21"/>
        <v>1341904</v>
      </c>
      <c r="AF132" s="18">
        <f t="shared" si="22"/>
        <v>5</v>
      </c>
      <c r="AG132" s="18">
        <f t="shared" si="16"/>
        <v>2022</v>
      </c>
      <c r="AI132" s="17">
        <f t="shared" si="17"/>
        <v>66341</v>
      </c>
      <c r="AJ132" s="18">
        <f t="shared" si="18"/>
        <v>15</v>
      </c>
    </row>
    <row r="133" spans="1:36" x14ac:dyDescent="0.2">
      <c r="A133" s="11">
        <v>44685</v>
      </c>
      <c r="B133" s="34">
        <v>44820</v>
      </c>
      <c r="C133" s="34">
        <v>44918</v>
      </c>
      <c r="D133" s="34">
        <v>45145</v>
      </c>
      <c r="E133" s="34">
        <v>45931</v>
      </c>
      <c r="F133" s="34">
        <v>47744</v>
      </c>
      <c r="G133" s="34">
        <v>50970</v>
      </c>
      <c r="H133" s="34">
        <v>55561</v>
      </c>
      <c r="I133" s="34">
        <v>60490</v>
      </c>
      <c r="J133" s="34">
        <v>69347</v>
      </c>
      <c r="K133" s="34">
        <v>71261</v>
      </c>
      <c r="L133" s="34">
        <v>75146</v>
      </c>
      <c r="M133" s="34">
        <v>76946</v>
      </c>
      <c r="N133" s="34">
        <v>78634</v>
      </c>
      <c r="O133" s="34">
        <v>79365</v>
      </c>
      <c r="P133" s="34">
        <v>78804</v>
      </c>
      <c r="Q133" s="34">
        <v>77416</v>
      </c>
      <c r="R133" s="34">
        <v>74243</v>
      </c>
      <c r="S133" s="34">
        <v>69923</v>
      </c>
      <c r="T133" s="34">
        <v>62907</v>
      </c>
      <c r="U133" s="34">
        <v>57597</v>
      </c>
      <c r="V133" s="34">
        <v>50694</v>
      </c>
      <c r="W133" s="34">
        <v>48791</v>
      </c>
      <c r="X133" s="34">
        <v>46950</v>
      </c>
      <c r="Y133" s="34">
        <v>47130</v>
      </c>
      <c r="Z133" s="9"/>
      <c r="AA133" s="19">
        <f t="shared" si="23"/>
        <v>3</v>
      </c>
      <c r="AB133" s="18">
        <f t="shared" si="19"/>
        <v>1078514</v>
      </c>
      <c r="AC133" s="17">
        <f t="shared" si="20"/>
        <v>382219</v>
      </c>
      <c r="AD133" s="17">
        <f t="shared" si="21"/>
        <v>1460733</v>
      </c>
      <c r="AF133" s="18">
        <f t="shared" si="22"/>
        <v>5</v>
      </c>
      <c r="AG133" s="18">
        <f t="shared" si="16"/>
        <v>2022</v>
      </c>
      <c r="AI133" s="17">
        <f t="shared" si="17"/>
        <v>79365</v>
      </c>
      <c r="AJ133" s="18">
        <f t="shared" si="18"/>
        <v>14</v>
      </c>
    </row>
    <row r="134" spans="1:36" x14ac:dyDescent="0.2">
      <c r="A134" s="11">
        <v>44686</v>
      </c>
      <c r="B134" s="34">
        <v>46426</v>
      </c>
      <c r="C134" s="34">
        <v>46555</v>
      </c>
      <c r="D134" s="34">
        <v>46837</v>
      </c>
      <c r="E134" s="34">
        <v>47457</v>
      </c>
      <c r="F134" s="34">
        <v>48652</v>
      </c>
      <c r="G134" s="34">
        <v>51508</v>
      </c>
      <c r="H134" s="34">
        <v>56189</v>
      </c>
      <c r="I134" s="34">
        <v>58707</v>
      </c>
      <c r="J134" s="34">
        <v>64657</v>
      </c>
      <c r="K134" s="34">
        <v>65572</v>
      </c>
      <c r="L134" s="34">
        <v>67279</v>
      </c>
      <c r="M134" s="34">
        <v>66311</v>
      </c>
      <c r="N134" s="34">
        <v>65379</v>
      </c>
      <c r="O134" s="34">
        <v>65883</v>
      </c>
      <c r="P134" s="34">
        <v>65550</v>
      </c>
      <c r="Q134" s="34">
        <v>63006</v>
      </c>
      <c r="R134" s="34">
        <v>61568</v>
      </c>
      <c r="S134" s="34">
        <v>59181</v>
      </c>
      <c r="T134" s="34">
        <v>55403</v>
      </c>
      <c r="U134" s="34">
        <v>52643</v>
      </c>
      <c r="V134" s="34">
        <v>49028</v>
      </c>
      <c r="W134" s="34">
        <v>47522</v>
      </c>
      <c r="X134" s="34">
        <v>45915</v>
      </c>
      <c r="Y134" s="34">
        <v>45924</v>
      </c>
      <c r="Z134" s="9"/>
      <c r="AA134" s="19">
        <f t="shared" si="23"/>
        <v>4</v>
      </c>
      <c r="AB134" s="18">
        <f t="shared" si="19"/>
        <v>953604</v>
      </c>
      <c r="AC134" s="17">
        <f t="shared" si="20"/>
        <v>389548</v>
      </c>
      <c r="AD134" s="17">
        <f t="shared" si="21"/>
        <v>1343152</v>
      </c>
      <c r="AF134" s="18">
        <f t="shared" si="22"/>
        <v>5</v>
      </c>
      <c r="AG134" s="18">
        <f t="shared" si="16"/>
        <v>2022</v>
      </c>
      <c r="AI134" s="17">
        <f t="shared" si="17"/>
        <v>67279</v>
      </c>
      <c r="AJ134" s="18">
        <f t="shared" si="18"/>
        <v>11</v>
      </c>
    </row>
    <row r="135" spans="1:36" x14ac:dyDescent="0.2">
      <c r="A135" s="11">
        <v>44687</v>
      </c>
      <c r="B135" s="34">
        <v>45542</v>
      </c>
      <c r="C135" s="34">
        <v>45661</v>
      </c>
      <c r="D135" s="34">
        <v>47676</v>
      </c>
      <c r="E135" s="34">
        <v>47273</v>
      </c>
      <c r="F135" s="34">
        <v>49851</v>
      </c>
      <c r="G135" s="34">
        <v>52693</v>
      </c>
      <c r="H135" s="34">
        <v>56469</v>
      </c>
      <c r="I135" s="34">
        <v>58369</v>
      </c>
      <c r="J135" s="34">
        <v>63290</v>
      </c>
      <c r="K135" s="34">
        <v>63039</v>
      </c>
      <c r="L135" s="34">
        <v>65051</v>
      </c>
      <c r="M135" s="34">
        <v>61832</v>
      </c>
      <c r="N135" s="34">
        <v>66929</v>
      </c>
      <c r="O135" s="34">
        <v>67322</v>
      </c>
      <c r="P135" s="34">
        <v>65369</v>
      </c>
      <c r="Q135" s="34">
        <v>63466</v>
      </c>
      <c r="R135" s="34">
        <v>61031</v>
      </c>
      <c r="S135" s="34">
        <v>59451</v>
      </c>
      <c r="T135" s="34">
        <v>54835</v>
      </c>
      <c r="U135" s="34">
        <v>51563</v>
      </c>
      <c r="V135" s="34">
        <v>48460</v>
      </c>
      <c r="W135" s="34">
        <v>47397</v>
      </c>
      <c r="X135" s="34">
        <v>47352</v>
      </c>
      <c r="Y135" s="34">
        <v>47829</v>
      </c>
      <c r="Z135" s="9"/>
      <c r="AA135" s="19">
        <f t="shared" si="23"/>
        <v>5</v>
      </c>
      <c r="AB135" s="18">
        <f t="shared" si="19"/>
        <v>944756</v>
      </c>
      <c r="AC135" s="17">
        <f t="shared" si="20"/>
        <v>392994</v>
      </c>
      <c r="AD135" s="17">
        <f t="shared" si="21"/>
        <v>1337750</v>
      </c>
      <c r="AF135" s="18">
        <f t="shared" si="22"/>
        <v>5</v>
      </c>
      <c r="AG135" s="18">
        <f t="shared" si="16"/>
        <v>2022</v>
      </c>
      <c r="AI135" s="17">
        <f t="shared" si="17"/>
        <v>67322</v>
      </c>
      <c r="AJ135" s="18">
        <f t="shared" si="18"/>
        <v>14</v>
      </c>
    </row>
    <row r="136" spans="1:36" x14ac:dyDescent="0.2">
      <c r="A136" s="11">
        <v>44688</v>
      </c>
      <c r="B136" s="34">
        <v>46136</v>
      </c>
      <c r="C136" s="34">
        <v>46661</v>
      </c>
      <c r="D136" s="34">
        <v>47488</v>
      </c>
      <c r="E136" s="34">
        <v>46173</v>
      </c>
      <c r="F136" s="34">
        <v>48829</v>
      </c>
      <c r="G136" s="34">
        <v>48701</v>
      </c>
      <c r="H136" s="34">
        <v>51077</v>
      </c>
      <c r="I136" s="34">
        <v>53212</v>
      </c>
      <c r="J136" s="34">
        <v>55196</v>
      </c>
      <c r="K136" s="34">
        <v>56414</v>
      </c>
      <c r="L136" s="34">
        <v>58008</v>
      </c>
      <c r="M136" s="34">
        <v>57622</v>
      </c>
      <c r="N136" s="34">
        <v>58908</v>
      </c>
      <c r="O136" s="34">
        <v>57675</v>
      </c>
      <c r="P136" s="34">
        <v>58639</v>
      </c>
      <c r="Q136" s="34">
        <v>57292</v>
      </c>
      <c r="R136" s="34">
        <v>56851</v>
      </c>
      <c r="S136" s="34">
        <v>55271</v>
      </c>
      <c r="T136" s="34">
        <v>51591</v>
      </c>
      <c r="U136" s="34">
        <v>49401</v>
      </c>
      <c r="V136" s="34">
        <v>47735</v>
      </c>
      <c r="W136" s="34">
        <v>47175</v>
      </c>
      <c r="X136" s="34">
        <v>46905</v>
      </c>
      <c r="Y136" s="34">
        <v>47558</v>
      </c>
      <c r="Z136" s="9"/>
      <c r="AA136" s="19">
        <f t="shared" si="23"/>
        <v>6</v>
      </c>
      <c r="AB136" s="18">
        <f t="shared" si="19"/>
        <v>867895</v>
      </c>
      <c r="AC136" s="17">
        <f t="shared" si="20"/>
        <v>382623</v>
      </c>
      <c r="AD136" s="17">
        <f t="shared" si="21"/>
        <v>1250518</v>
      </c>
      <c r="AF136" s="18">
        <f t="shared" si="22"/>
        <v>5</v>
      </c>
      <c r="AG136" s="18">
        <f t="shared" si="16"/>
        <v>2022</v>
      </c>
      <c r="AI136" s="17">
        <f t="shared" si="17"/>
        <v>58908</v>
      </c>
      <c r="AJ136" s="18">
        <f t="shared" si="18"/>
        <v>13</v>
      </c>
    </row>
    <row r="137" spans="1:36" x14ac:dyDescent="0.2">
      <c r="A137" s="11">
        <v>44689</v>
      </c>
      <c r="B137" s="34">
        <v>46288</v>
      </c>
      <c r="C137" s="34">
        <v>46204</v>
      </c>
      <c r="D137" s="34">
        <v>47807</v>
      </c>
      <c r="E137" s="34">
        <v>48238</v>
      </c>
      <c r="F137" s="34">
        <v>49026</v>
      </c>
      <c r="G137" s="34">
        <v>48841</v>
      </c>
      <c r="H137" s="34">
        <v>49713</v>
      </c>
      <c r="I137" s="34">
        <v>51091</v>
      </c>
      <c r="J137" s="34">
        <v>56247</v>
      </c>
      <c r="K137" s="34">
        <v>55993</v>
      </c>
      <c r="L137" s="34">
        <v>57250</v>
      </c>
      <c r="M137" s="34">
        <v>56878</v>
      </c>
      <c r="N137" s="34">
        <v>57213</v>
      </c>
      <c r="O137" s="34">
        <v>56772</v>
      </c>
      <c r="P137" s="34">
        <v>56234</v>
      </c>
      <c r="Q137" s="34">
        <v>55821</v>
      </c>
      <c r="R137" s="34">
        <v>54956</v>
      </c>
      <c r="S137" s="34">
        <v>54808</v>
      </c>
      <c r="T137" s="34">
        <v>52768</v>
      </c>
      <c r="U137" s="34">
        <v>50737</v>
      </c>
      <c r="V137" s="34">
        <v>48670</v>
      </c>
      <c r="W137" s="34">
        <v>47087</v>
      </c>
      <c r="X137" s="34">
        <v>44674</v>
      </c>
      <c r="Y137" s="34">
        <v>45226</v>
      </c>
      <c r="Z137" s="9"/>
      <c r="AA137" s="19">
        <f t="shared" si="23"/>
        <v>7</v>
      </c>
      <c r="AB137" s="18">
        <f t="shared" si="19"/>
        <v>0</v>
      </c>
      <c r="AC137" s="17">
        <f t="shared" si="20"/>
        <v>1238542</v>
      </c>
      <c r="AD137" s="17">
        <f t="shared" si="21"/>
        <v>1238542</v>
      </c>
      <c r="AF137" s="18">
        <f t="shared" si="22"/>
        <v>5</v>
      </c>
      <c r="AG137" s="18">
        <f t="shared" si="16"/>
        <v>2022</v>
      </c>
      <c r="AI137" s="17">
        <f t="shared" si="17"/>
        <v>57250</v>
      </c>
      <c r="AJ137" s="18">
        <f t="shared" si="18"/>
        <v>11</v>
      </c>
    </row>
    <row r="138" spans="1:36" x14ac:dyDescent="0.2">
      <c r="A138" s="11">
        <v>44690</v>
      </c>
      <c r="B138" s="34">
        <v>45545</v>
      </c>
      <c r="C138" s="34">
        <v>45839</v>
      </c>
      <c r="D138" s="34">
        <v>46594</v>
      </c>
      <c r="E138" s="34">
        <v>48088</v>
      </c>
      <c r="F138" s="34">
        <v>50729</v>
      </c>
      <c r="G138" s="34">
        <v>53544</v>
      </c>
      <c r="H138" s="34">
        <v>57361</v>
      </c>
      <c r="I138" s="34">
        <v>59672</v>
      </c>
      <c r="J138" s="34">
        <v>64747</v>
      </c>
      <c r="K138" s="34">
        <v>64564</v>
      </c>
      <c r="L138" s="34">
        <v>66106</v>
      </c>
      <c r="M138" s="34">
        <v>66212</v>
      </c>
      <c r="N138" s="34">
        <v>66899</v>
      </c>
      <c r="O138" s="34">
        <v>67101</v>
      </c>
      <c r="P138" s="34">
        <v>66215</v>
      </c>
      <c r="Q138" s="34">
        <v>64183</v>
      </c>
      <c r="R138" s="34">
        <v>62917</v>
      </c>
      <c r="S138" s="34">
        <v>61055</v>
      </c>
      <c r="T138" s="34">
        <v>57333</v>
      </c>
      <c r="U138" s="34">
        <v>53597</v>
      </c>
      <c r="V138" s="34">
        <v>49301</v>
      </c>
      <c r="W138" s="34">
        <v>47003</v>
      </c>
      <c r="X138" s="34">
        <v>45067</v>
      </c>
      <c r="Y138" s="34">
        <v>44896</v>
      </c>
      <c r="Z138" s="9"/>
      <c r="AA138" s="19">
        <f t="shared" si="23"/>
        <v>1</v>
      </c>
      <c r="AB138" s="18">
        <f t="shared" si="19"/>
        <v>0</v>
      </c>
      <c r="AC138" s="17">
        <f t="shared" si="20"/>
        <v>1354568</v>
      </c>
      <c r="AD138" s="17">
        <f t="shared" si="21"/>
        <v>1354568</v>
      </c>
      <c r="AF138" s="18">
        <f t="shared" si="22"/>
        <v>5</v>
      </c>
      <c r="AG138" s="18">
        <f t="shared" si="16"/>
        <v>2022</v>
      </c>
      <c r="AI138" s="17">
        <f t="shared" si="17"/>
        <v>67101</v>
      </c>
      <c r="AJ138" s="18">
        <f t="shared" si="18"/>
        <v>14</v>
      </c>
    </row>
    <row r="139" spans="1:36" x14ac:dyDescent="0.2">
      <c r="A139" s="11">
        <v>44691</v>
      </c>
      <c r="B139" s="34">
        <v>44441</v>
      </c>
      <c r="C139" s="34">
        <v>45489</v>
      </c>
      <c r="D139" s="34">
        <v>45547</v>
      </c>
      <c r="E139" s="34">
        <v>46440</v>
      </c>
      <c r="F139" s="34">
        <v>48414</v>
      </c>
      <c r="G139" s="34">
        <v>51814</v>
      </c>
      <c r="H139" s="34">
        <v>56040</v>
      </c>
      <c r="I139" s="34">
        <v>58339</v>
      </c>
      <c r="J139" s="34">
        <v>63213</v>
      </c>
      <c r="K139" s="34">
        <v>62811</v>
      </c>
      <c r="L139" s="34">
        <v>64343</v>
      </c>
      <c r="M139" s="34">
        <v>65961</v>
      </c>
      <c r="N139" s="34">
        <v>66592</v>
      </c>
      <c r="O139" s="34">
        <v>67297</v>
      </c>
      <c r="P139" s="34">
        <v>67103</v>
      </c>
      <c r="Q139" s="34">
        <v>65688</v>
      </c>
      <c r="R139" s="34">
        <v>64245</v>
      </c>
      <c r="S139" s="34">
        <v>62113</v>
      </c>
      <c r="T139" s="34">
        <v>57687</v>
      </c>
      <c r="U139" s="34">
        <v>53699</v>
      </c>
      <c r="V139" s="34">
        <v>49588</v>
      </c>
      <c r="W139" s="34">
        <v>47792</v>
      </c>
      <c r="X139" s="34">
        <v>45326</v>
      </c>
      <c r="Y139" s="34">
        <v>45021</v>
      </c>
      <c r="Z139" s="9"/>
      <c r="AA139" s="19">
        <f t="shared" si="23"/>
        <v>2</v>
      </c>
      <c r="AB139" s="18">
        <f t="shared" si="19"/>
        <v>961797</v>
      </c>
      <c r="AC139" s="17">
        <f t="shared" si="20"/>
        <v>383206</v>
      </c>
      <c r="AD139" s="17">
        <f t="shared" si="21"/>
        <v>1345003</v>
      </c>
      <c r="AF139" s="18">
        <f t="shared" si="22"/>
        <v>5</v>
      </c>
      <c r="AG139" s="18">
        <f t="shared" ref="AG139:AG202" si="24">YEAR(A139)</f>
        <v>2022</v>
      </c>
      <c r="AI139" s="17">
        <f t="shared" ref="AI139:AI202" si="25">MAX(B139:Y139)</f>
        <v>67297</v>
      </c>
      <c r="AJ139" s="18">
        <f t="shared" ref="AJ139:AJ202" si="26">INDEX($B$8:$Y$8,MATCH(AI139,B139:Y139,0))</f>
        <v>14</v>
      </c>
    </row>
    <row r="140" spans="1:36" x14ac:dyDescent="0.2">
      <c r="A140" s="11">
        <v>44692</v>
      </c>
      <c r="B140" s="34">
        <v>44360</v>
      </c>
      <c r="C140" s="34">
        <v>44624</v>
      </c>
      <c r="D140" s="34">
        <v>45096</v>
      </c>
      <c r="E140" s="34">
        <v>45927</v>
      </c>
      <c r="F140" s="34">
        <v>48541</v>
      </c>
      <c r="G140" s="34">
        <v>51498</v>
      </c>
      <c r="H140" s="34">
        <v>56285</v>
      </c>
      <c r="I140" s="34">
        <v>58717</v>
      </c>
      <c r="J140" s="34">
        <v>64683</v>
      </c>
      <c r="K140" s="34">
        <v>66054</v>
      </c>
      <c r="L140" s="34">
        <v>68081</v>
      </c>
      <c r="M140" s="34">
        <v>69080</v>
      </c>
      <c r="N140" s="34">
        <v>70418</v>
      </c>
      <c r="O140" s="34">
        <v>71696</v>
      </c>
      <c r="P140" s="34">
        <v>72248</v>
      </c>
      <c r="Q140" s="34">
        <v>70548</v>
      </c>
      <c r="R140" s="34">
        <v>68379</v>
      </c>
      <c r="S140" s="34">
        <v>64981</v>
      </c>
      <c r="T140" s="34">
        <v>59341</v>
      </c>
      <c r="U140" s="34">
        <v>55385</v>
      </c>
      <c r="V140" s="34">
        <v>50643</v>
      </c>
      <c r="W140" s="34">
        <v>48779</v>
      </c>
      <c r="X140" s="34">
        <v>46486</v>
      </c>
      <c r="Y140" s="34">
        <v>45519</v>
      </c>
      <c r="Z140" s="9"/>
      <c r="AA140" s="19">
        <f t="shared" si="23"/>
        <v>3</v>
      </c>
      <c r="AB140" s="18">
        <f t="shared" si="19"/>
        <v>1005519</v>
      </c>
      <c r="AC140" s="17">
        <f t="shared" si="20"/>
        <v>381850</v>
      </c>
      <c r="AD140" s="17">
        <f t="shared" si="21"/>
        <v>1387369</v>
      </c>
      <c r="AF140" s="18">
        <f t="shared" si="22"/>
        <v>5</v>
      </c>
      <c r="AG140" s="18">
        <f t="shared" si="24"/>
        <v>2022</v>
      </c>
      <c r="AI140" s="17">
        <f t="shared" si="25"/>
        <v>72248</v>
      </c>
      <c r="AJ140" s="18">
        <f t="shared" si="26"/>
        <v>15</v>
      </c>
    </row>
    <row r="141" spans="1:36" x14ac:dyDescent="0.2">
      <c r="A141" s="11">
        <v>44693</v>
      </c>
      <c r="B141" s="34">
        <v>43774</v>
      </c>
      <c r="C141" s="34">
        <v>43629</v>
      </c>
      <c r="D141" s="34">
        <v>43473</v>
      </c>
      <c r="E141" s="34">
        <v>44262</v>
      </c>
      <c r="F141" s="34">
        <v>45941</v>
      </c>
      <c r="G141" s="34">
        <v>48464</v>
      </c>
      <c r="H141" s="34">
        <v>53723</v>
      </c>
      <c r="I141" s="34">
        <v>57690</v>
      </c>
      <c r="J141" s="34">
        <v>64864</v>
      </c>
      <c r="K141" s="34">
        <v>66834</v>
      </c>
      <c r="L141" s="34">
        <v>69395</v>
      </c>
      <c r="M141" s="34">
        <v>71111</v>
      </c>
      <c r="N141" s="34">
        <v>73912</v>
      </c>
      <c r="O141" s="34">
        <v>76685</v>
      </c>
      <c r="P141" s="34">
        <v>76840</v>
      </c>
      <c r="Q141" s="34">
        <v>75356</v>
      </c>
      <c r="R141" s="34">
        <v>72766</v>
      </c>
      <c r="S141" s="34">
        <v>68228</v>
      </c>
      <c r="T141" s="34">
        <v>61420</v>
      </c>
      <c r="U141" s="34">
        <v>56895</v>
      </c>
      <c r="V141" s="34">
        <v>51955</v>
      </c>
      <c r="W141" s="34">
        <v>49710</v>
      </c>
      <c r="X141" s="34">
        <v>47502</v>
      </c>
      <c r="Y141" s="34">
        <v>46369</v>
      </c>
      <c r="Z141" s="9"/>
      <c r="AA141" s="19">
        <f t="shared" si="23"/>
        <v>4</v>
      </c>
      <c r="AB141" s="18">
        <f t="shared" si="19"/>
        <v>1041163</v>
      </c>
      <c r="AC141" s="17">
        <f t="shared" si="20"/>
        <v>369635</v>
      </c>
      <c r="AD141" s="17">
        <f t="shared" si="21"/>
        <v>1410798</v>
      </c>
      <c r="AF141" s="18">
        <f t="shared" si="22"/>
        <v>5</v>
      </c>
      <c r="AG141" s="18">
        <f t="shared" si="24"/>
        <v>2022</v>
      </c>
      <c r="AI141" s="17">
        <f t="shared" si="25"/>
        <v>76840</v>
      </c>
      <c r="AJ141" s="18">
        <f t="shared" si="26"/>
        <v>15</v>
      </c>
    </row>
    <row r="142" spans="1:36" x14ac:dyDescent="0.2">
      <c r="A142" s="11">
        <v>44694</v>
      </c>
      <c r="B142" s="34">
        <v>45145</v>
      </c>
      <c r="C142" s="34">
        <v>44599</v>
      </c>
      <c r="D142" s="34">
        <v>44397</v>
      </c>
      <c r="E142" s="34">
        <v>44527</v>
      </c>
      <c r="F142" s="34">
        <v>46033</v>
      </c>
      <c r="G142" s="34">
        <v>48142</v>
      </c>
      <c r="H142" s="34">
        <v>53016</v>
      </c>
      <c r="I142" s="34">
        <v>57885</v>
      </c>
      <c r="J142" s="34">
        <v>65737</v>
      </c>
      <c r="K142" s="34">
        <v>68264</v>
      </c>
      <c r="L142" s="34">
        <v>70899</v>
      </c>
      <c r="M142" s="34">
        <v>73273</v>
      </c>
      <c r="N142" s="34">
        <v>75869</v>
      </c>
      <c r="O142" s="34">
        <v>77244</v>
      </c>
      <c r="P142" s="34">
        <v>78268</v>
      </c>
      <c r="Q142" s="34">
        <v>76105</v>
      </c>
      <c r="R142" s="34">
        <v>72898</v>
      </c>
      <c r="S142" s="34">
        <v>67649</v>
      </c>
      <c r="T142" s="34">
        <v>61202</v>
      </c>
      <c r="U142" s="34">
        <v>56444</v>
      </c>
      <c r="V142" s="34">
        <v>51488</v>
      </c>
      <c r="W142" s="34">
        <v>50698</v>
      </c>
      <c r="X142" s="34">
        <v>48816</v>
      </c>
      <c r="Y142" s="34">
        <v>48282</v>
      </c>
      <c r="Z142" s="9"/>
      <c r="AA142" s="19">
        <f t="shared" si="23"/>
        <v>5</v>
      </c>
      <c r="AB142" s="18">
        <f t="shared" si="19"/>
        <v>1052739</v>
      </c>
      <c r="AC142" s="17">
        <f t="shared" si="20"/>
        <v>374141</v>
      </c>
      <c r="AD142" s="17">
        <f t="shared" si="21"/>
        <v>1426880</v>
      </c>
      <c r="AF142" s="18">
        <f t="shared" si="22"/>
        <v>5</v>
      </c>
      <c r="AG142" s="18">
        <f t="shared" si="24"/>
        <v>2022</v>
      </c>
      <c r="AI142" s="17">
        <f t="shared" si="25"/>
        <v>78268</v>
      </c>
      <c r="AJ142" s="18">
        <f t="shared" si="26"/>
        <v>15</v>
      </c>
    </row>
    <row r="143" spans="1:36" x14ac:dyDescent="0.2">
      <c r="A143" s="11">
        <v>44695</v>
      </c>
      <c r="B143" s="34">
        <v>46161</v>
      </c>
      <c r="C143" s="34">
        <v>45115</v>
      </c>
      <c r="D143" s="34">
        <v>44421</v>
      </c>
      <c r="E143" s="34">
        <v>44232</v>
      </c>
      <c r="F143" s="34">
        <v>45034</v>
      </c>
      <c r="G143" s="34">
        <v>45161</v>
      </c>
      <c r="H143" s="34">
        <v>47936</v>
      </c>
      <c r="I143" s="34">
        <v>52410</v>
      </c>
      <c r="J143" s="34">
        <v>59129</v>
      </c>
      <c r="K143" s="34">
        <v>62695</v>
      </c>
      <c r="L143" s="34">
        <v>67418</v>
      </c>
      <c r="M143" s="34">
        <v>69453</v>
      </c>
      <c r="N143" s="34">
        <v>73851</v>
      </c>
      <c r="O143" s="34">
        <v>75845</v>
      </c>
      <c r="P143" s="34">
        <v>77190</v>
      </c>
      <c r="Q143" s="34">
        <v>76487</v>
      </c>
      <c r="R143" s="34">
        <v>73339</v>
      </c>
      <c r="S143" s="34">
        <v>69376</v>
      </c>
      <c r="T143" s="34">
        <v>63736</v>
      </c>
      <c r="U143" s="34">
        <v>57301</v>
      </c>
      <c r="V143" s="34">
        <v>54385</v>
      </c>
      <c r="W143" s="34">
        <v>53007</v>
      </c>
      <c r="X143" s="34">
        <v>50386</v>
      </c>
      <c r="Y143" s="34">
        <v>51699</v>
      </c>
      <c r="Z143" s="9"/>
      <c r="AA143" s="19">
        <f t="shared" si="23"/>
        <v>6</v>
      </c>
      <c r="AB143" s="18">
        <f t="shared" si="19"/>
        <v>1036008</v>
      </c>
      <c r="AC143" s="17">
        <f t="shared" si="20"/>
        <v>369759</v>
      </c>
      <c r="AD143" s="17">
        <f t="shared" si="21"/>
        <v>1405767</v>
      </c>
      <c r="AF143" s="18">
        <f t="shared" si="22"/>
        <v>5</v>
      </c>
      <c r="AG143" s="18">
        <f t="shared" si="24"/>
        <v>2022</v>
      </c>
      <c r="AI143" s="17">
        <f t="shared" si="25"/>
        <v>77190</v>
      </c>
      <c r="AJ143" s="18">
        <f t="shared" si="26"/>
        <v>15</v>
      </c>
    </row>
    <row r="144" spans="1:36" x14ac:dyDescent="0.2">
      <c r="A144" s="11">
        <v>44696</v>
      </c>
      <c r="B144" s="34">
        <v>47169</v>
      </c>
      <c r="C144" s="34">
        <v>48736</v>
      </c>
      <c r="D144" s="34">
        <v>47088</v>
      </c>
      <c r="E144" s="34">
        <v>46919</v>
      </c>
      <c r="F144" s="34">
        <v>47056</v>
      </c>
      <c r="G144" s="34">
        <v>45477</v>
      </c>
      <c r="H144" s="34">
        <v>46771</v>
      </c>
      <c r="I144" s="34">
        <v>50454</v>
      </c>
      <c r="J144" s="34">
        <v>57824</v>
      </c>
      <c r="K144" s="34">
        <v>61044</v>
      </c>
      <c r="L144" s="34">
        <v>65448</v>
      </c>
      <c r="M144" s="34">
        <v>68092</v>
      </c>
      <c r="N144" s="34">
        <v>69513</v>
      </c>
      <c r="O144" s="34">
        <v>71512</v>
      </c>
      <c r="P144" s="34">
        <v>71358</v>
      </c>
      <c r="Q144" s="34">
        <v>69490</v>
      </c>
      <c r="R144" s="34">
        <v>68009</v>
      </c>
      <c r="S144" s="34">
        <v>65095</v>
      </c>
      <c r="T144" s="34">
        <v>57585</v>
      </c>
      <c r="U144" s="34">
        <v>55183</v>
      </c>
      <c r="V144" s="34">
        <v>50728</v>
      </c>
      <c r="W144" s="34">
        <v>48322</v>
      </c>
      <c r="X144" s="34">
        <v>44918</v>
      </c>
      <c r="Y144" s="34">
        <v>45042</v>
      </c>
      <c r="Z144" s="9"/>
      <c r="AA144" s="19">
        <f t="shared" si="23"/>
        <v>7</v>
      </c>
      <c r="AB144" s="18">
        <f t="shared" si="19"/>
        <v>0</v>
      </c>
      <c r="AC144" s="17">
        <f t="shared" si="20"/>
        <v>1348833</v>
      </c>
      <c r="AD144" s="17">
        <f t="shared" si="21"/>
        <v>1348833</v>
      </c>
      <c r="AF144" s="18">
        <f t="shared" si="22"/>
        <v>5</v>
      </c>
      <c r="AG144" s="18">
        <f t="shared" si="24"/>
        <v>2022</v>
      </c>
      <c r="AI144" s="17">
        <f t="shared" si="25"/>
        <v>71512</v>
      </c>
      <c r="AJ144" s="18">
        <f t="shared" si="26"/>
        <v>14</v>
      </c>
    </row>
    <row r="145" spans="1:36" x14ac:dyDescent="0.2">
      <c r="A145" s="11">
        <v>44697</v>
      </c>
      <c r="B145" s="34">
        <v>44542</v>
      </c>
      <c r="C145" s="34">
        <v>44377</v>
      </c>
      <c r="D145" s="34">
        <v>44764</v>
      </c>
      <c r="E145" s="34">
        <v>44895</v>
      </c>
      <c r="F145" s="34">
        <v>46453</v>
      </c>
      <c r="G145" s="34">
        <v>49481</v>
      </c>
      <c r="H145" s="34">
        <v>55408</v>
      </c>
      <c r="I145" s="34">
        <v>60169</v>
      </c>
      <c r="J145" s="34">
        <v>68383</v>
      </c>
      <c r="K145" s="34">
        <v>70389</v>
      </c>
      <c r="L145" s="34">
        <v>73655</v>
      </c>
      <c r="M145" s="34">
        <v>74064</v>
      </c>
      <c r="N145" s="34">
        <v>76661</v>
      </c>
      <c r="O145" s="34">
        <v>76183</v>
      </c>
      <c r="P145" s="34">
        <v>75847</v>
      </c>
      <c r="Q145" s="34">
        <v>73211</v>
      </c>
      <c r="R145" s="34">
        <v>70985</v>
      </c>
      <c r="S145" s="34">
        <v>67074</v>
      </c>
      <c r="T145" s="34">
        <v>62262</v>
      </c>
      <c r="U145" s="34">
        <v>56718</v>
      </c>
      <c r="V145" s="34">
        <v>51133</v>
      </c>
      <c r="W145" s="34">
        <v>49027</v>
      </c>
      <c r="X145" s="34">
        <v>46682</v>
      </c>
      <c r="Y145" s="34">
        <v>46010</v>
      </c>
      <c r="Z145" s="9"/>
      <c r="AA145" s="19">
        <f t="shared" si="23"/>
        <v>1</v>
      </c>
      <c r="AB145" s="18">
        <f t="shared" si="19"/>
        <v>0</v>
      </c>
      <c r="AC145" s="17">
        <f t="shared" si="20"/>
        <v>1428373</v>
      </c>
      <c r="AD145" s="17">
        <f t="shared" si="21"/>
        <v>1428373</v>
      </c>
      <c r="AF145" s="18">
        <f t="shared" si="22"/>
        <v>5</v>
      </c>
      <c r="AG145" s="18">
        <f t="shared" si="24"/>
        <v>2022</v>
      </c>
      <c r="AI145" s="17">
        <f t="shared" si="25"/>
        <v>76661</v>
      </c>
      <c r="AJ145" s="18">
        <f t="shared" si="26"/>
        <v>13</v>
      </c>
    </row>
    <row r="146" spans="1:36" x14ac:dyDescent="0.2">
      <c r="A146" s="11">
        <v>44698</v>
      </c>
      <c r="B146" s="34">
        <v>45773</v>
      </c>
      <c r="C146" s="34">
        <v>44791</v>
      </c>
      <c r="D146" s="34">
        <v>44699</v>
      </c>
      <c r="E146" s="34">
        <v>45357</v>
      </c>
      <c r="F146" s="34">
        <v>46093</v>
      </c>
      <c r="G146" s="34">
        <v>49306</v>
      </c>
      <c r="H146" s="34">
        <v>54390</v>
      </c>
      <c r="I146" s="34">
        <v>59427</v>
      </c>
      <c r="J146" s="34">
        <v>67904</v>
      </c>
      <c r="K146" s="34">
        <v>69460</v>
      </c>
      <c r="L146" s="34">
        <v>71468</v>
      </c>
      <c r="M146" s="34">
        <v>71184</v>
      </c>
      <c r="N146" s="34">
        <v>73424</v>
      </c>
      <c r="O146" s="34">
        <v>74407</v>
      </c>
      <c r="P146" s="34">
        <v>74258</v>
      </c>
      <c r="Q146" s="34">
        <v>72485</v>
      </c>
      <c r="R146" s="34">
        <v>69019</v>
      </c>
      <c r="S146" s="34">
        <v>65987</v>
      </c>
      <c r="T146" s="34">
        <v>59390</v>
      </c>
      <c r="U146" s="34">
        <v>54956</v>
      </c>
      <c r="V146" s="34">
        <v>50967</v>
      </c>
      <c r="W146" s="34">
        <v>48330</v>
      </c>
      <c r="X146" s="34">
        <v>46040</v>
      </c>
      <c r="Y146" s="34">
        <v>45580</v>
      </c>
      <c r="Z146" s="9"/>
      <c r="AA146" s="19">
        <f t="shared" si="23"/>
        <v>2</v>
      </c>
      <c r="AB146" s="18">
        <f t="shared" si="19"/>
        <v>1028706</v>
      </c>
      <c r="AC146" s="17">
        <f t="shared" si="20"/>
        <v>375989</v>
      </c>
      <c r="AD146" s="17">
        <f t="shared" si="21"/>
        <v>1404695</v>
      </c>
      <c r="AF146" s="18">
        <f t="shared" si="22"/>
        <v>5</v>
      </c>
      <c r="AG146" s="18">
        <f t="shared" si="24"/>
        <v>2022</v>
      </c>
      <c r="AI146" s="17">
        <f t="shared" si="25"/>
        <v>74407</v>
      </c>
      <c r="AJ146" s="18">
        <f t="shared" si="26"/>
        <v>14</v>
      </c>
    </row>
    <row r="147" spans="1:36" x14ac:dyDescent="0.2">
      <c r="A147" s="11">
        <v>44699</v>
      </c>
      <c r="B147" s="34">
        <v>43961</v>
      </c>
      <c r="C147" s="34">
        <v>43493</v>
      </c>
      <c r="D147" s="34">
        <v>44163</v>
      </c>
      <c r="E147" s="34">
        <v>44331</v>
      </c>
      <c r="F147" s="34">
        <v>46172</v>
      </c>
      <c r="G147" s="34">
        <v>49052</v>
      </c>
      <c r="H147" s="34">
        <v>54788</v>
      </c>
      <c r="I147" s="34">
        <v>59361</v>
      </c>
      <c r="J147" s="34">
        <v>66994</v>
      </c>
      <c r="K147" s="34">
        <v>68410</v>
      </c>
      <c r="L147" s="34">
        <v>71015</v>
      </c>
      <c r="M147" s="34">
        <v>70332</v>
      </c>
      <c r="N147" s="34">
        <v>69967</v>
      </c>
      <c r="O147" s="34">
        <v>71394</v>
      </c>
      <c r="P147" s="34">
        <v>70660</v>
      </c>
      <c r="Q147" s="34">
        <v>68854</v>
      </c>
      <c r="R147" s="34">
        <v>66780</v>
      </c>
      <c r="S147" s="34">
        <v>63666</v>
      </c>
      <c r="T147" s="34">
        <v>58284</v>
      </c>
      <c r="U147" s="34">
        <v>54563</v>
      </c>
      <c r="V147" s="34">
        <v>50548</v>
      </c>
      <c r="W147" s="34">
        <v>48651</v>
      </c>
      <c r="X147" s="34">
        <v>46574</v>
      </c>
      <c r="Y147" s="34">
        <v>46131</v>
      </c>
      <c r="Z147" s="9"/>
      <c r="AA147" s="19">
        <f t="shared" si="23"/>
        <v>3</v>
      </c>
      <c r="AB147" s="18">
        <f t="shared" si="19"/>
        <v>1006053</v>
      </c>
      <c r="AC147" s="17">
        <f t="shared" si="20"/>
        <v>372091</v>
      </c>
      <c r="AD147" s="17">
        <f t="shared" si="21"/>
        <v>1378144</v>
      </c>
      <c r="AF147" s="18">
        <f t="shared" si="22"/>
        <v>5</v>
      </c>
      <c r="AG147" s="18">
        <f t="shared" si="24"/>
        <v>2022</v>
      </c>
      <c r="AI147" s="17">
        <f t="shared" si="25"/>
        <v>71394</v>
      </c>
      <c r="AJ147" s="18">
        <f t="shared" si="26"/>
        <v>14</v>
      </c>
    </row>
    <row r="148" spans="1:36" x14ac:dyDescent="0.2">
      <c r="A148" s="11">
        <v>44700</v>
      </c>
      <c r="B148" s="34">
        <v>44893</v>
      </c>
      <c r="C148" s="34">
        <v>44574</v>
      </c>
      <c r="D148" s="34">
        <v>45415</v>
      </c>
      <c r="E148" s="34">
        <v>45892</v>
      </c>
      <c r="F148" s="34">
        <v>47639</v>
      </c>
      <c r="G148" s="34">
        <v>50073</v>
      </c>
      <c r="H148" s="34">
        <v>55505</v>
      </c>
      <c r="I148" s="34">
        <v>58349</v>
      </c>
      <c r="J148" s="34">
        <v>64892</v>
      </c>
      <c r="K148" s="34">
        <v>66207</v>
      </c>
      <c r="L148" s="34">
        <v>69119</v>
      </c>
      <c r="M148" s="34">
        <v>70425</v>
      </c>
      <c r="N148" s="34">
        <v>72224</v>
      </c>
      <c r="O148" s="34">
        <v>73257</v>
      </c>
      <c r="P148" s="34">
        <v>74033</v>
      </c>
      <c r="Q148" s="34">
        <v>72787</v>
      </c>
      <c r="R148" s="34">
        <v>71194</v>
      </c>
      <c r="S148" s="34">
        <v>69421</v>
      </c>
      <c r="T148" s="34">
        <v>62693</v>
      </c>
      <c r="U148" s="34">
        <v>57000</v>
      </c>
      <c r="V148" s="34">
        <v>51069</v>
      </c>
      <c r="W148" s="34">
        <v>49229</v>
      </c>
      <c r="X148" s="34">
        <v>46583</v>
      </c>
      <c r="Y148" s="34">
        <v>46486</v>
      </c>
      <c r="Z148" s="9"/>
      <c r="AA148" s="19">
        <f t="shared" si="23"/>
        <v>4</v>
      </c>
      <c r="AB148" s="18">
        <f t="shared" si="19"/>
        <v>1028482</v>
      </c>
      <c r="AC148" s="17">
        <f t="shared" si="20"/>
        <v>380477</v>
      </c>
      <c r="AD148" s="17">
        <f t="shared" si="21"/>
        <v>1408959</v>
      </c>
      <c r="AF148" s="18">
        <f t="shared" si="22"/>
        <v>5</v>
      </c>
      <c r="AG148" s="18">
        <f t="shared" si="24"/>
        <v>2022</v>
      </c>
      <c r="AI148" s="17">
        <f t="shared" si="25"/>
        <v>74033</v>
      </c>
      <c r="AJ148" s="18">
        <f t="shared" si="26"/>
        <v>15</v>
      </c>
    </row>
    <row r="149" spans="1:36" x14ac:dyDescent="0.2">
      <c r="A149" s="11">
        <v>44701</v>
      </c>
      <c r="B149" s="34">
        <v>45129</v>
      </c>
      <c r="C149" s="34">
        <v>45240</v>
      </c>
      <c r="D149" s="34">
        <v>45294</v>
      </c>
      <c r="E149" s="34">
        <v>45669</v>
      </c>
      <c r="F149" s="34">
        <v>47258</v>
      </c>
      <c r="G149" s="34">
        <v>49894</v>
      </c>
      <c r="H149" s="34">
        <v>55113</v>
      </c>
      <c r="I149" s="34">
        <v>59571</v>
      </c>
      <c r="J149" s="34">
        <v>67784</v>
      </c>
      <c r="K149" s="34">
        <v>69834</v>
      </c>
      <c r="L149" s="34">
        <v>72099</v>
      </c>
      <c r="M149" s="34">
        <v>72737</v>
      </c>
      <c r="N149" s="34">
        <v>72703</v>
      </c>
      <c r="O149" s="34">
        <v>72812</v>
      </c>
      <c r="P149" s="34">
        <v>73502</v>
      </c>
      <c r="Q149" s="34">
        <v>70182</v>
      </c>
      <c r="R149" s="34">
        <v>67603</v>
      </c>
      <c r="S149" s="34">
        <v>62744</v>
      </c>
      <c r="T149" s="34">
        <v>57639</v>
      </c>
      <c r="U149" s="34">
        <v>54081</v>
      </c>
      <c r="V149" s="34">
        <v>50437</v>
      </c>
      <c r="W149" s="34">
        <v>49109</v>
      </c>
      <c r="X149" s="34">
        <v>47574</v>
      </c>
      <c r="Y149" s="34">
        <v>47130</v>
      </c>
      <c r="Z149" s="9"/>
      <c r="AA149" s="19">
        <f t="shared" si="23"/>
        <v>5</v>
      </c>
      <c r="AB149" s="18">
        <f t="shared" si="19"/>
        <v>1020411</v>
      </c>
      <c r="AC149" s="17">
        <f t="shared" si="20"/>
        <v>380727</v>
      </c>
      <c r="AD149" s="17">
        <f t="shared" si="21"/>
        <v>1401138</v>
      </c>
      <c r="AF149" s="18">
        <f t="shared" si="22"/>
        <v>5</v>
      </c>
      <c r="AG149" s="18">
        <f t="shared" si="24"/>
        <v>2022</v>
      </c>
      <c r="AI149" s="17">
        <f t="shared" si="25"/>
        <v>73502</v>
      </c>
      <c r="AJ149" s="18">
        <f t="shared" si="26"/>
        <v>15</v>
      </c>
    </row>
    <row r="150" spans="1:36" x14ac:dyDescent="0.2">
      <c r="A150" s="11">
        <v>44702</v>
      </c>
      <c r="B150" s="34">
        <v>45082</v>
      </c>
      <c r="C150" s="34">
        <v>44958</v>
      </c>
      <c r="D150" s="34">
        <v>44172</v>
      </c>
      <c r="E150" s="34">
        <v>45334</v>
      </c>
      <c r="F150" s="34">
        <v>45765</v>
      </c>
      <c r="G150" s="34">
        <v>45209</v>
      </c>
      <c r="H150" s="34">
        <v>48466</v>
      </c>
      <c r="I150" s="34">
        <v>52882</v>
      </c>
      <c r="J150" s="34">
        <v>60369</v>
      </c>
      <c r="K150" s="34">
        <v>63137</v>
      </c>
      <c r="L150" s="34">
        <v>66454</v>
      </c>
      <c r="M150" s="34">
        <v>67045</v>
      </c>
      <c r="N150" s="34">
        <v>68358</v>
      </c>
      <c r="O150" s="34">
        <v>66668</v>
      </c>
      <c r="P150" s="34">
        <v>66779</v>
      </c>
      <c r="Q150" s="34">
        <v>65031</v>
      </c>
      <c r="R150" s="34">
        <v>63283</v>
      </c>
      <c r="S150" s="34">
        <v>60467</v>
      </c>
      <c r="T150" s="34">
        <v>55874</v>
      </c>
      <c r="U150" s="34">
        <v>52522</v>
      </c>
      <c r="V150" s="34">
        <v>49149</v>
      </c>
      <c r="W150" s="34">
        <v>47084</v>
      </c>
      <c r="X150" s="34">
        <v>46364</v>
      </c>
      <c r="Y150" s="34">
        <v>45907</v>
      </c>
      <c r="Z150" s="9"/>
      <c r="AA150" s="19">
        <f t="shared" si="23"/>
        <v>6</v>
      </c>
      <c r="AB150" s="18">
        <f t="shared" si="19"/>
        <v>951466</v>
      </c>
      <c r="AC150" s="17">
        <f t="shared" si="20"/>
        <v>364893</v>
      </c>
      <c r="AD150" s="17">
        <f t="shared" si="21"/>
        <v>1316359</v>
      </c>
      <c r="AF150" s="18">
        <f t="shared" si="22"/>
        <v>5</v>
      </c>
      <c r="AG150" s="18">
        <f t="shared" si="24"/>
        <v>2022</v>
      </c>
      <c r="AI150" s="17">
        <f t="shared" si="25"/>
        <v>68358</v>
      </c>
      <c r="AJ150" s="18">
        <f t="shared" si="26"/>
        <v>13</v>
      </c>
    </row>
    <row r="151" spans="1:36" x14ac:dyDescent="0.2">
      <c r="A151" s="11">
        <v>44703</v>
      </c>
      <c r="B151" s="34">
        <v>45273</v>
      </c>
      <c r="C151" s="34">
        <v>44573</v>
      </c>
      <c r="D151" s="34">
        <v>44237</v>
      </c>
      <c r="E151" s="34">
        <v>44453</v>
      </c>
      <c r="F151" s="34">
        <v>45046</v>
      </c>
      <c r="G151" s="34">
        <v>44932</v>
      </c>
      <c r="H151" s="34">
        <v>46480</v>
      </c>
      <c r="I151" s="34">
        <v>50270</v>
      </c>
      <c r="J151" s="34">
        <v>57809</v>
      </c>
      <c r="K151" s="34">
        <v>61037</v>
      </c>
      <c r="L151" s="34">
        <v>63806</v>
      </c>
      <c r="M151" s="34">
        <v>64386</v>
      </c>
      <c r="N151" s="34">
        <v>65109</v>
      </c>
      <c r="O151" s="34">
        <v>65548</v>
      </c>
      <c r="P151" s="34">
        <v>66662</v>
      </c>
      <c r="Q151" s="34">
        <v>66320</v>
      </c>
      <c r="R151" s="34">
        <v>66662</v>
      </c>
      <c r="S151" s="34">
        <v>65966</v>
      </c>
      <c r="T151" s="34">
        <v>61318</v>
      </c>
      <c r="U151" s="34">
        <v>56282</v>
      </c>
      <c r="V151" s="34">
        <v>52187</v>
      </c>
      <c r="W151" s="34">
        <v>50436</v>
      </c>
      <c r="X151" s="34">
        <v>48880</v>
      </c>
      <c r="Y151" s="34">
        <v>47267</v>
      </c>
      <c r="Z151" s="9"/>
      <c r="AA151" s="19">
        <f t="shared" si="23"/>
        <v>7</v>
      </c>
      <c r="AB151" s="18">
        <f t="shared" si="19"/>
        <v>0</v>
      </c>
      <c r="AC151" s="17">
        <f t="shared" si="20"/>
        <v>1324939</v>
      </c>
      <c r="AD151" s="17">
        <f t="shared" si="21"/>
        <v>1324939</v>
      </c>
      <c r="AF151" s="18">
        <f t="shared" si="22"/>
        <v>5</v>
      </c>
      <c r="AG151" s="18">
        <f t="shared" si="24"/>
        <v>2022</v>
      </c>
      <c r="AI151" s="17">
        <f t="shared" si="25"/>
        <v>66662</v>
      </c>
      <c r="AJ151" s="18">
        <f t="shared" si="26"/>
        <v>15</v>
      </c>
    </row>
    <row r="152" spans="1:36" x14ac:dyDescent="0.2">
      <c r="A152" s="11">
        <v>44704</v>
      </c>
      <c r="B152" s="34">
        <v>43623</v>
      </c>
      <c r="C152" s="34">
        <v>42934</v>
      </c>
      <c r="D152" s="34">
        <v>42012</v>
      </c>
      <c r="E152" s="34">
        <v>42614</v>
      </c>
      <c r="F152" s="34">
        <v>43618</v>
      </c>
      <c r="G152" s="34">
        <v>46688</v>
      </c>
      <c r="H152" s="34">
        <v>52526</v>
      </c>
      <c r="I152" s="34">
        <v>57346</v>
      </c>
      <c r="J152" s="34">
        <v>63704</v>
      </c>
      <c r="K152" s="34">
        <v>63248</v>
      </c>
      <c r="L152" s="34">
        <v>65737</v>
      </c>
      <c r="M152" s="34">
        <v>65703</v>
      </c>
      <c r="N152" s="34">
        <v>67417</v>
      </c>
      <c r="O152" s="34">
        <v>67712</v>
      </c>
      <c r="P152" s="34">
        <v>67330</v>
      </c>
      <c r="Q152" s="34">
        <v>66839</v>
      </c>
      <c r="R152" s="34">
        <v>65555</v>
      </c>
      <c r="S152" s="34">
        <v>62942</v>
      </c>
      <c r="T152" s="34">
        <v>58193</v>
      </c>
      <c r="U152" s="34">
        <v>53371</v>
      </c>
      <c r="V152" s="34">
        <v>48928</v>
      </c>
      <c r="W152" s="34">
        <v>47112</v>
      </c>
      <c r="X152" s="34">
        <v>44045</v>
      </c>
      <c r="Y152" s="34">
        <v>43172</v>
      </c>
      <c r="Z152" s="9"/>
      <c r="AA152" s="19">
        <f t="shared" si="23"/>
        <v>1</v>
      </c>
      <c r="AB152" s="18">
        <f t="shared" si="19"/>
        <v>0</v>
      </c>
      <c r="AC152" s="17">
        <f t="shared" si="20"/>
        <v>1322369</v>
      </c>
      <c r="AD152" s="17">
        <f t="shared" si="21"/>
        <v>1322369</v>
      </c>
      <c r="AF152" s="18">
        <f t="shared" si="22"/>
        <v>5</v>
      </c>
      <c r="AG152" s="18">
        <f t="shared" si="24"/>
        <v>2022</v>
      </c>
      <c r="AI152" s="17">
        <f t="shared" si="25"/>
        <v>67712</v>
      </c>
      <c r="AJ152" s="18">
        <f t="shared" si="26"/>
        <v>14</v>
      </c>
    </row>
    <row r="153" spans="1:36" x14ac:dyDescent="0.2">
      <c r="A153" s="11">
        <v>44705</v>
      </c>
      <c r="B153" s="34">
        <v>44464</v>
      </c>
      <c r="C153" s="34">
        <v>44320</v>
      </c>
      <c r="D153" s="34">
        <v>44712</v>
      </c>
      <c r="E153" s="34">
        <v>45063</v>
      </c>
      <c r="F153" s="34">
        <v>46632</v>
      </c>
      <c r="G153" s="34">
        <v>49516</v>
      </c>
      <c r="H153" s="34">
        <v>54599</v>
      </c>
      <c r="I153" s="34">
        <v>58169</v>
      </c>
      <c r="J153" s="34">
        <v>64358</v>
      </c>
      <c r="K153" s="34">
        <v>65246</v>
      </c>
      <c r="L153" s="34">
        <v>67781</v>
      </c>
      <c r="M153" s="34">
        <v>68364</v>
      </c>
      <c r="N153" s="34">
        <v>69694</v>
      </c>
      <c r="O153" s="34">
        <v>70715</v>
      </c>
      <c r="P153" s="34">
        <v>70884</v>
      </c>
      <c r="Q153" s="34">
        <v>69444</v>
      </c>
      <c r="R153" s="34">
        <v>67434</v>
      </c>
      <c r="S153" s="34">
        <v>64754</v>
      </c>
      <c r="T153" s="34">
        <v>59799</v>
      </c>
      <c r="U153" s="34">
        <v>55648</v>
      </c>
      <c r="V153" s="34">
        <v>51043</v>
      </c>
      <c r="W153" s="34">
        <v>49863</v>
      </c>
      <c r="X153" s="34">
        <v>47078</v>
      </c>
      <c r="Y153" s="34">
        <v>46435</v>
      </c>
      <c r="Z153" s="9"/>
      <c r="AA153" s="19">
        <f t="shared" si="23"/>
        <v>2</v>
      </c>
      <c r="AB153" s="18">
        <f t="shared" si="19"/>
        <v>1000274</v>
      </c>
      <c r="AC153" s="17">
        <f t="shared" si="20"/>
        <v>375741</v>
      </c>
      <c r="AD153" s="17">
        <f t="shared" si="21"/>
        <v>1376015</v>
      </c>
      <c r="AF153" s="18">
        <f t="shared" si="22"/>
        <v>5</v>
      </c>
      <c r="AG153" s="18">
        <f t="shared" si="24"/>
        <v>2022</v>
      </c>
      <c r="AI153" s="17">
        <f t="shared" si="25"/>
        <v>70884</v>
      </c>
      <c r="AJ153" s="18">
        <f t="shared" si="26"/>
        <v>15</v>
      </c>
    </row>
    <row r="154" spans="1:36" x14ac:dyDescent="0.2">
      <c r="A154" s="11">
        <v>44706</v>
      </c>
      <c r="B154" s="34">
        <v>45155</v>
      </c>
      <c r="C154" s="34">
        <v>44793</v>
      </c>
      <c r="D154" s="34">
        <v>45245</v>
      </c>
      <c r="E154" s="34">
        <v>46073</v>
      </c>
      <c r="F154" s="34">
        <v>47664</v>
      </c>
      <c r="G154" s="34">
        <v>50346</v>
      </c>
      <c r="H154" s="34">
        <v>55758</v>
      </c>
      <c r="I154" s="34">
        <v>58892</v>
      </c>
      <c r="J154" s="34">
        <v>65341</v>
      </c>
      <c r="K154" s="34">
        <v>65834</v>
      </c>
      <c r="L154" s="34">
        <v>68152</v>
      </c>
      <c r="M154" s="34">
        <v>70037</v>
      </c>
      <c r="N154" s="34">
        <v>72318</v>
      </c>
      <c r="O154" s="34">
        <v>74012</v>
      </c>
      <c r="P154" s="34">
        <v>72311</v>
      </c>
      <c r="Q154" s="34">
        <v>69587</v>
      </c>
      <c r="R154" s="34">
        <v>67343</v>
      </c>
      <c r="S154" s="34">
        <v>63050</v>
      </c>
      <c r="T154" s="34">
        <v>61602</v>
      </c>
      <c r="U154" s="34">
        <v>55590</v>
      </c>
      <c r="V154" s="34">
        <v>51389</v>
      </c>
      <c r="W154" s="34">
        <v>49667</v>
      </c>
      <c r="X154" s="34">
        <v>47230</v>
      </c>
      <c r="Y154" s="34">
        <v>46726</v>
      </c>
      <c r="Z154" s="9"/>
      <c r="AA154" s="19">
        <f t="shared" si="23"/>
        <v>3</v>
      </c>
      <c r="AB154" s="18">
        <f t="shared" si="19"/>
        <v>1012355</v>
      </c>
      <c r="AC154" s="17">
        <f t="shared" si="20"/>
        <v>381760</v>
      </c>
      <c r="AD154" s="17">
        <f t="shared" si="21"/>
        <v>1394115</v>
      </c>
      <c r="AF154" s="18">
        <f t="shared" si="22"/>
        <v>5</v>
      </c>
      <c r="AG154" s="18">
        <f t="shared" si="24"/>
        <v>2022</v>
      </c>
      <c r="AI154" s="17">
        <f t="shared" si="25"/>
        <v>74012</v>
      </c>
      <c r="AJ154" s="18">
        <f t="shared" si="26"/>
        <v>14</v>
      </c>
    </row>
    <row r="155" spans="1:36" x14ac:dyDescent="0.2">
      <c r="A155" s="11">
        <v>44707</v>
      </c>
      <c r="B155" s="34">
        <v>45404</v>
      </c>
      <c r="C155" s="34">
        <v>44948</v>
      </c>
      <c r="D155" s="34">
        <v>44798</v>
      </c>
      <c r="E155" s="34">
        <v>45177</v>
      </c>
      <c r="F155" s="34">
        <v>47205</v>
      </c>
      <c r="G155" s="34">
        <v>49474</v>
      </c>
      <c r="H155" s="34">
        <v>55353</v>
      </c>
      <c r="I155" s="34">
        <v>59023</v>
      </c>
      <c r="J155" s="34">
        <v>66138</v>
      </c>
      <c r="K155" s="34">
        <v>67669</v>
      </c>
      <c r="L155" s="34">
        <v>69858</v>
      </c>
      <c r="M155" s="34">
        <v>71149</v>
      </c>
      <c r="N155" s="34">
        <v>72103</v>
      </c>
      <c r="O155" s="34">
        <v>73884</v>
      </c>
      <c r="P155" s="34">
        <v>72520</v>
      </c>
      <c r="Q155" s="34">
        <v>68035</v>
      </c>
      <c r="R155" s="34">
        <v>69061</v>
      </c>
      <c r="S155" s="34">
        <v>64727</v>
      </c>
      <c r="T155" s="34">
        <v>59820</v>
      </c>
      <c r="U155" s="34">
        <v>56202</v>
      </c>
      <c r="V155" s="34">
        <v>51834</v>
      </c>
      <c r="W155" s="34">
        <v>49948</v>
      </c>
      <c r="X155" s="34">
        <v>47620</v>
      </c>
      <c r="Y155" s="34">
        <v>47005</v>
      </c>
      <c r="Z155" s="9"/>
      <c r="AA155" s="19">
        <f t="shared" si="23"/>
        <v>4</v>
      </c>
      <c r="AB155" s="18">
        <f t="shared" si="19"/>
        <v>1019591</v>
      </c>
      <c r="AC155" s="17">
        <f t="shared" si="20"/>
        <v>379364</v>
      </c>
      <c r="AD155" s="17">
        <f t="shared" si="21"/>
        <v>1398955</v>
      </c>
      <c r="AF155" s="18">
        <f t="shared" si="22"/>
        <v>5</v>
      </c>
      <c r="AG155" s="18">
        <f t="shared" si="24"/>
        <v>2022</v>
      </c>
      <c r="AI155" s="17">
        <f t="shared" si="25"/>
        <v>73884</v>
      </c>
      <c r="AJ155" s="18">
        <f t="shared" si="26"/>
        <v>14</v>
      </c>
    </row>
    <row r="156" spans="1:36" x14ac:dyDescent="0.2">
      <c r="A156" s="11">
        <v>44708</v>
      </c>
      <c r="B156" s="34">
        <v>45332</v>
      </c>
      <c r="C156" s="34">
        <v>45203</v>
      </c>
      <c r="D156" s="34">
        <v>45121</v>
      </c>
      <c r="E156" s="34">
        <v>45043</v>
      </c>
      <c r="F156" s="34">
        <v>46795</v>
      </c>
      <c r="G156" s="34">
        <v>48921</v>
      </c>
      <c r="H156" s="34">
        <v>54335</v>
      </c>
      <c r="I156" s="34">
        <v>58602</v>
      </c>
      <c r="J156" s="34">
        <v>66389</v>
      </c>
      <c r="K156" s="34">
        <v>67775</v>
      </c>
      <c r="L156" s="34">
        <v>71348</v>
      </c>
      <c r="M156" s="34">
        <v>72548</v>
      </c>
      <c r="N156" s="34">
        <v>74672</v>
      </c>
      <c r="O156" s="34">
        <v>77663</v>
      </c>
      <c r="P156" s="34">
        <v>78658</v>
      </c>
      <c r="Q156" s="34">
        <v>76579</v>
      </c>
      <c r="R156" s="34">
        <v>72406</v>
      </c>
      <c r="S156" s="34">
        <v>69536</v>
      </c>
      <c r="T156" s="34">
        <v>64734</v>
      </c>
      <c r="U156" s="34">
        <v>57486</v>
      </c>
      <c r="V156" s="34">
        <v>52748</v>
      </c>
      <c r="W156" s="34">
        <v>51689</v>
      </c>
      <c r="X156" s="34">
        <v>50249</v>
      </c>
      <c r="Y156" s="34">
        <v>49778</v>
      </c>
      <c r="Z156" s="9"/>
      <c r="AA156" s="19">
        <f t="shared" si="23"/>
        <v>5</v>
      </c>
      <c r="AB156" s="18">
        <f t="shared" si="19"/>
        <v>1063082</v>
      </c>
      <c r="AC156" s="17">
        <f t="shared" si="20"/>
        <v>380528</v>
      </c>
      <c r="AD156" s="17">
        <f t="shared" si="21"/>
        <v>1443610</v>
      </c>
      <c r="AF156" s="18">
        <f t="shared" si="22"/>
        <v>5</v>
      </c>
      <c r="AG156" s="18">
        <f t="shared" si="24"/>
        <v>2022</v>
      </c>
      <c r="AI156" s="17">
        <f t="shared" si="25"/>
        <v>78658</v>
      </c>
      <c r="AJ156" s="18">
        <f t="shared" si="26"/>
        <v>15</v>
      </c>
    </row>
    <row r="157" spans="1:36" x14ac:dyDescent="0.2">
      <c r="A157" s="11">
        <v>44709</v>
      </c>
      <c r="B157" s="34">
        <v>47222</v>
      </c>
      <c r="C157" s="34">
        <v>47216</v>
      </c>
      <c r="D157" s="34">
        <v>46023</v>
      </c>
      <c r="E157" s="34">
        <v>46112</v>
      </c>
      <c r="F157" s="34">
        <v>46724</v>
      </c>
      <c r="G157" s="34">
        <v>46399</v>
      </c>
      <c r="H157" s="34">
        <v>48407</v>
      </c>
      <c r="I157" s="34">
        <v>52444</v>
      </c>
      <c r="J157" s="34">
        <v>59950</v>
      </c>
      <c r="K157" s="34">
        <v>62330</v>
      </c>
      <c r="L157" s="34">
        <v>65953</v>
      </c>
      <c r="M157" s="34">
        <v>67525</v>
      </c>
      <c r="N157" s="34">
        <v>70479</v>
      </c>
      <c r="O157" s="34">
        <v>71298</v>
      </c>
      <c r="P157" s="34">
        <v>73010</v>
      </c>
      <c r="Q157" s="34">
        <v>71432</v>
      </c>
      <c r="R157" s="34">
        <v>69119</v>
      </c>
      <c r="S157" s="34">
        <v>65096</v>
      </c>
      <c r="T157" s="34">
        <v>60070</v>
      </c>
      <c r="U157" s="34">
        <v>54437</v>
      </c>
      <c r="V157" s="34">
        <v>50555</v>
      </c>
      <c r="W157" s="34">
        <v>49200</v>
      </c>
      <c r="X157" s="34">
        <v>48089</v>
      </c>
      <c r="Y157" s="34">
        <v>47198</v>
      </c>
      <c r="Z157" s="9"/>
      <c r="AA157" s="19">
        <f t="shared" si="23"/>
        <v>6</v>
      </c>
      <c r="AB157" s="18">
        <f t="shared" si="19"/>
        <v>990987</v>
      </c>
      <c r="AC157" s="17">
        <f t="shared" si="20"/>
        <v>375301</v>
      </c>
      <c r="AD157" s="17">
        <f t="shared" si="21"/>
        <v>1366288</v>
      </c>
      <c r="AF157" s="18">
        <f t="shared" si="22"/>
        <v>5</v>
      </c>
      <c r="AG157" s="18">
        <f t="shared" si="24"/>
        <v>2022</v>
      </c>
      <c r="AI157" s="17">
        <f t="shared" si="25"/>
        <v>73010</v>
      </c>
      <c r="AJ157" s="18">
        <f t="shared" si="26"/>
        <v>15</v>
      </c>
    </row>
    <row r="158" spans="1:36" x14ac:dyDescent="0.2">
      <c r="A158" s="11">
        <v>44710</v>
      </c>
      <c r="B158" s="34">
        <v>45580</v>
      </c>
      <c r="C158" s="34">
        <v>45115</v>
      </c>
      <c r="D158" s="34">
        <v>43867</v>
      </c>
      <c r="E158" s="34">
        <v>44009</v>
      </c>
      <c r="F158" s="34">
        <v>44535</v>
      </c>
      <c r="G158" s="34">
        <v>44316</v>
      </c>
      <c r="H158" s="34">
        <v>46944</v>
      </c>
      <c r="I158" s="34">
        <v>49990</v>
      </c>
      <c r="J158" s="34">
        <v>56845</v>
      </c>
      <c r="K158" s="34">
        <v>58712</v>
      </c>
      <c r="L158" s="34">
        <v>61087</v>
      </c>
      <c r="M158" s="34">
        <v>63080</v>
      </c>
      <c r="N158" s="34">
        <v>64898</v>
      </c>
      <c r="O158" s="34">
        <v>65974</v>
      </c>
      <c r="P158" s="34">
        <v>66395</v>
      </c>
      <c r="Q158" s="34">
        <v>66537</v>
      </c>
      <c r="R158" s="34">
        <v>64995</v>
      </c>
      <c r="S158" s="34">
        <v>62997</v>
      </c>
      <c r="T158" s="34">
        <v>58333</v>
      </c>
      <c r="U158" s="34">
        <v>53815</v>
      </c>
      <c r="V158" s="34">
        <v>50571</v>
      </c>
      <c r="W158" s="34">
        <v>49669</v>
      </c>
      <c r="X158" s="34">
        <v>48895</v>
      </c>
      <c r="Y158" s="34">
        <v>47648</v>
      </c>
      <c r="Z158" s="9"/>
      <c r="AA158" s="19">
        <f t="shared" si="23"/>
        <v>7</v>
      </c>
      <c r="AB158" s="18">
        <f t="shared" ref="AB158:AB221" si="27">IF(AND(AA158&gt;1,AA158&lt;7),SUM(I158:X158),0)</f>
        <v>0</v>
      </c>
      <c r="AC158" s="17">
        <f t="shared" ref="AC158:AC221" si="28">SUM(B158:Y158)-AB158</f>
        <v>1304807</v>
      </c>
      <c r="AD158" s="17">
        <f t="shared" ref="AD158:AD221" si="29">SUM(AB158+AC158)</f>
        <v>1304807</v>
      </c>
      <c r="AF158" s="18">
        <f t="shared" ref="AF158:AF221" si="30">MONTH(A158)</f>
        <v>5</v>
      </c>
      <c r="AG158" s="18">
        <f t="shared" si="24"/>
        <v>2022</v>
      </c>
      <c r="AI158" s="17">
        <f t="shared" si="25"/>
        <v>66537</v>
      </c>
      <c r="AJ158" s="18">
        <f t="shared" si="26"/>
        <v>16</v>
      </c>
    </row>
    <row r="159" spans="1:36" x14ac:dyDescent="0.2">
      <c r="A159" s="11">
        <v>44711</v>
      </c>
      <c r="B159" s="34">
        <v>45686</v>
      </c>
      <c r="C159" s="34">
        <v>44949</v>
      </c>
      <c r="D159" s="34">
        <v>44583</v>
      </c>
      <c r="E159" s="34">
        <v>43891</v>
      </c>
      <c r="F159" s="34">
        <v>44720</v>
      </c>
      <c r="G159" s="34">
        <v>44779</v>
      </c>
      <c r="H159" s="34">
        <v>46920</v>
      </c>
      <c r="I159" s="34">
        <v>51024</v>
      </c>
      <c r="J159" s="34">
        <v>57570</v>
      </c>
      <c r="K159" s="34">
        <v>60572</v>
      </c>
      <c r="L159" s="34">
        <v>65782</v>
      </c>
      <c r="M159" s="34">
        <v>66802</v>
      </c>
      <c r="N159" s="34">
        <v>69480</v>
      </c>
      <c r="O159" s="34">
        <v>70661</v>
      </c>
      <c r="P159" s="34">
        <v>72332</v>
      </c>
      <c r="Q159" s="34">
        <v>72166</v>
      </c>
      <c r="R159" s="34">
        <v>72227</v>
      </c>
      <c r="S159" s="34">
        <v>67757</v>
      </c>
      <c r="T159" s="34">
        <v>61350</v>
      </c>
      <c r="U159" s="34">
        <v>56841</v>
      </c>
      <c r="V159" s="34">
        <v>53204</v>
      </c>
      <c r="W159" s="34">
        <v>50593</v>
      </c>
      <c r="X159" s="34">
        <v>48450</v>
      </c>
      <c r="Y159" s="34">
        <v>47351</v>
      </c>
      <c r="Z159" s="9"/>
      <c r="AA159" s="19">
        <f t="shared" ref="AA159:AA221" si="31">WEEKDAY(A159,2)</f>
        <v>1</v>
      </c>
      <c r="AB159" s="18">
        <f t="shared" si="27"/>
        <v>0</v>
      </c>
      <c r="AC159" s="17">
        <f t="shared" si="28"/>
        <v>1359690</v>
      </c>
      <c r="AD159" s="17">
        <f t="shared" si="29"/>
        <v>1359690</v>
      </c>
      <c r="AF159" s="18">
        <f t="shared" si="30"/>
        <v>5</v>
      </c>
      <c r="AG159" s="18">
        <f t="shared" si="24"/>
        <v>2022</v>
      </c>
      <c r="AI159" s="17">
        <f t="shared" si="25"/>
        <v>72332</v>
      </c>
      <c r="AJ159" s="18">
        <f t="shared" si="26"/>
        <v>15</v>
      </c>
    </row>
    <row r="160" spans="1:36" x14ac:dyDescent="0.2">
      <c r="A160" s="11">
        <v>44712</v>
      </c>
      <c r="B160" s="34">
        <v>47630</v>
      </c>
      <c r="C160" s="34">
        <v>46760</v>
      </c>
      <c r="D160" s="34">
        <v>45964</v>
      </c>
      <c r="E160" s="34">
        <v>45776</v>
      </c>
      <c r="F160" s="34">
        <v>46795</v>
      </c>
      <c r="G160" s="34">
        <v>49529</v>
      </c>
      <c r="H160" s="34">
        <v>54602</v>
      </c>
      <c r="I160" s="34">
        <v>60186</v>
      </c>
      <c r="J160" s="34">
        <v>68993</v>
      </c>
      <c r="K160" s="34">
        <v>72073</v>
      </c>
      <c r="L160" s="34">
        <v>74157</v>
      </c>
      <c r="M160" s="34">
        <v>74131</v>
      </c>
      <c r="N160" s="34">
        <v>75145</v>
      </c>
      <c r="O160" s="34">
        <v>74455</v>
      </c>
      <c r="P160" s="34">
        <v>74963</v>
      </c>
      <c r="Q160" s="34">
        <v>71446</v>
      </c>
      <c r="R160" s="34">
        <v>68810</v>
      </c>
      <c r="S160" s="34">
        <v>66351</v>
      </c>
      <c r="T160" s="34">
        <v>60935</v>
      </c>
      <c r="U160" s="34">
        <v>55947</v>
      </c>
      <c r="V160" s="34">
        <v>51497</v>
      </c>
      <c r="W160" s="34">
        <v>49721</v>
      </c>
      <c r="X160" s="34">
        <v>47474</v>
      </c>
      <c r="Y160" s="34">
        <v>46300</v>
      </c>
      <c r="Z160" s="9"/>
      <c r="AA160" s="19">
        <v>8</v>
      </c>
      <c r="AB160" s="18">
        <f t="shared" si="27"/>
        <v>0</v>
      </c>
      <c r="AC160" s="17">
        <f t="shared" si="28"/>
        <v>1429640</v>
      </c>
      <c r="AD160" s="17">
        <f t="shared" si="29"/>
        <v>1429640</v>
      </c>
      <c r="AF160" s="18">
        <f t="shared" si="30"/>
        <v>5</v>
      </c>
      <c r="AG160" s="18">
        <f t="shared" si="24"/>
        <v>2022</v>
      </c>
      <c r="AI160" s="17">
        <f t="shared" si="25"/>
        <v>75145</v>
      </c>
      <c r="AJ160" s="18">
        <f t="shared" si="26"/>
        <v>13</v>
      </c>
    </row>
    <row r="161" spans="1:36" x14ac:dyDescent="0.2">
      <c r="A161" s="11">
        <v>44713</v>
      </c>
      <c r="B161" s="34">
        <v>44499</v>
      </c>
      <c r="C161" s="34">
        <v>44267</v>
      </c>
      <c r="D161" s="34">
        <v>44731</v>
      </c>
      <c r="E161" s="34">
        <v>45673</v>
      </c>
      <c r="F161" s="34">
        <v>47345</v>
      </c>
      <c r="G161" s="34">
        <v>53893</v>
      </c>
      <c r="H161" s="34">
        <v>61265</v>
      </c>
      <c r="I161" s="34">
        <v>63839</v>
      </c>
      <c r="J161" s="34">
        <v>67237</v>
      </c>
      <c r="K161" s="34">
        <v>66373</v>
      </c>
      <c r="L161" s="34">
        <v>69484</v>
      </c>
      <c r="M161" s="34">
        <v>72276</v>
      </c>
      <c r="N161" s="34">
        <v>71171</v>
      </c>
      <c r="O161" s="34">
        <v>73368</v>
      </c>
      <c r="P161" s="34">
        <v>74586</v>
      </c>
      <c r="Q161" s="34">
        <v>71517</v>
      </c>
      <c r="R161" s="34">
        <v>71532</v>
      </c>
      <c r="S161" s="34">
        <v>67868</v>
      </c>
      <c r="T161" s="34">
        <v>62210</v>
      </c>
      <c r="U161" s="34">
        <v>58934</v>
      </c>
      <c r="V161" s="34">
        <v>56564</v>
      </c>
      <c r="W161" s="34">
        <v>51105</v>
      </c>
      <c r="X161" s="34">
        <v>49297</v>
      </c>
      <c r="Y161" s="34">
        <v>47649</v>
      </c>
      <c r="Z161" s="9"/>
      <c r="AA161" s="19">
        <f t="shared" si="31"/>
        <v>3</v>
      </c>
      <c r="AB161" s="18">
        <f t="shared" si="27"/>
        <v>1047361</v>
      </c>
      <c r="AC161" s="17">
        <f t="shared" si="28"/>
        <v>389322</v>
      </c>
      <c r="AD161" s="17">
        <f t="shared" si="29"/>
        <v>1436683</v>
      </c>
      <c r="AF161" s="18">
        <f t="shared" si="30"/>
        <v>6</v>
      </c>
      <c r="AG161" s="18">
        <f t="shared" si="24"/>
        <v>2022</v>
      </c>
      <c r="AI161" s="17">
        <f t="shared" si="25"/>
        <v>74586</v>
      </c>
      <c r="AJ161" s="18">
        <f t="shared" si="26"/>
        <v>15</v>
      </c>
    </row>
    <row r="162" spans="1:36" x14ac:dyDescent="0.2">
      <c r="A162" s="11">
        <v>44714</v>
      </c>
      <c r="B162" s="34">
        <v>44592</v>
      </c>
      <c r="C162" s="34">
        <v>44885</v>
      </c>
      <c r="D162" s="34">
        <v>45093</v>
      </c>
      <c r="E162" s="34">
        <v>45089</v>
      </c>
      <c r="F162" s="34">
        <v>46834</v>
      </c>
      <c r="G162" s="34">
        <v>50986</v>
      </c>
      <c r="H162" s="34">
        <v>58537</v>
      </c>
      <c r="I162" s="34">
        <v>61749</v>
      </c>
      <c r="J162" s="34">
        <v>66025</v>
      </c>
      <c r="K162" s="34">
        <v>65679</v>
      </c>
      <c r="L162" s="34">
        <v>69501</v>
      </c>
      <c r="M162" s="34">
        <v>72438</v>
      </c>
      <c r="N162" s="34">
        <v>72078</v>
      </c>
      <c r="O162" s="34">
        <v>73342</v>
      </c>
      <c r="P162" s="34">
        <v>74801</v>
      </c>
      <c r="Q162" s="34">
        <v>73051</v>
      </c>
      <c r="R162" s="34">
        <v>71789</v>
      </c>
      <c r="S162" s="34">
        <v>67824</v>
      </c>
      <c r="T162" s="34">
        <v>61489</v>
      </c>
      <c r="U162" s="34">
        <v>57898</v>
      </c>
      <c r="V162" s="34">
        <v>55095</v>
      </c>
      <c r="W162" s="34">
        <v>51206</v>
      </c>
      <c r="X162" s="34">
        <v>47714</v>
      </c>
      <c r="Y162" s="34">
        <v>45506</v>
      </c>
      <c r="Z162" s="9"/>
      <c r="AA162" s="19">
        <f t="shared" si="31"/>
        <v>4</v>
      </c>
      <c r="AB162" s="18">
        <f t="shared" si="27"/>
        <v>1041679</v>
      </c>
      <c r="AC162" s="17">
        <f t="shared" si="28"/>
        <v>381522</v>
      </c>
      <c r="AD162" s="17">
        <f t="shared" si="29"/>
        <v>1423201</v>
      </c>
      <c r="AF162" s="18">
        <f t="shared" si="30"/>
        <v>6</v>
      </c>
      <c r="AG162" s="18">
        <f t="shared" si="24"/>
        <v>2022</v>
      </c>
      <c r="AI162" s="17">
        <f t="shared" si="25"/>
        <v>74801</v>
      </c>
      <c r="AJ162" s="18">
        <f t="shared" si="26"/>
        <v>15</v>
      </c>
    </row>
    <row r="163" spans="1:36" x14ac:dyDescent="0.2">
      <c r="A163" s="11">
        <v>44715</v>
      </c>
      <c r="B163" s="34">
        <v>45337</v>
      </c>
      <c r="C163" s="34">
        <v>45526</v>
      </c>
      <c r="D163" s="34">
        <v>44845</v>
      </c>
      <c r="E163" s="34">
        <v>44868</v>
      </c>
      <c r="F163" s="34">
        <v>46750</v>
      </c>
      <c r="G163" s="34">
        <v>50634</v>
      </c>
      <c r="H163" s="34">
        <v>58018</v>
      </c>
      <c r="I163" s="34">
        <v>62309</v>
      </c>
      <c r="J163" s="34">
        <v>67104</v>
      </c>
      <c r="K163" s="34">
        <v>66817</v>
      </c>
      <c r="L163" s="34">
        <v>71108</v>
      </c>
      <c r="M163" s="34">
        <v>76136</v>
      </c>
      <c r="N163" s="34">
        <v>74784</v>
      </c>
      <c r="O163" s="34">
        <v>76576</v>
      </c>
      <c r="P163" s="34">
        <v>76363</v>
      </c>
      <c r="Q163" s="34">
        <v>72447</v>
      </c>
      <c r="R163" s="34">
        <v>69884</v>
      </c>
      <c r="S163" s="34">
        <v>65683</v>
      </c>
      <c r="T163" s="34">
        <v>59135</v>
      </c>
      <c r="U163" s="34">
        <v>55652</v>
      </c>
      <c r="V163" s="34">
        <v>52736</v>
      </c>
      <c r="W163" s="34">
        <v>49152</v>
      </c>
      <c r="X163" s="34">
        <v>46615</v>
      </c>
      <c r="Y163" s="34">
        <v>45015</v>
      </c>
      <c r="Z163" s="9"/>
      <c r="AA163" s="19">
        <f t="shared" si="31"/>
        <v>5</v>
      </c>
      <c r="AB163" s="18">
        <f t="shared" si="27"/>
        <v>1042501</v>
      </c>
      <c r="AC163" s="17">
        <f t="shared" si="28"/>
        <v>380993</v>
      </c>
      <c r="AD163" s="17">
        <f t="shared" si="29"/>
        <v>1423494</v>
      </c>
      <c r="AF163" s="18">
        <f t="shared" si="30"/>
        <v>6</v>
      </c>
      <c r="AG163" s="18">
        <f t="shared" si="24"/>
        <v>2022</v>
      </c>
      <c r="AI163" s="17">
        <f t="shared" si="25"/>
        <v>76576</v>
      </c>
      <c r="AJ163" s="18">
        <f t="shared" si="26"/>
        <v>14</v>
      </c>
    </row>
    <row r="164" spans="1:36" x14ac:dyDescent="0.2">
      <c r="A164" s="11">
        <v>44716</v>
      </c>
      <c r="B164" s="34">
        <v>45303</v>
      </c>
      <c r="C164" s="34">
        <v>45396</v>
      </c>
      <c r="D164" s="34">
        <v>44741</v>
      </c>
      <c r="E164" s="34">
        <v>45003</v>
      </c>
      <c r="F164" s="34">
        <v>45670</v>
      </c>
      <c r="G164" s="34">
        <v>46230</v>
      </c>
      <c r="H164" s="34">
        <v>50589</v>
      </c>
      <c r="I164" s="34">
        <v>53852</v>
      </c>
      <c r="J164" s="34">
        <v>57382</v>
      </c>
      <c r="K164" s="34">
        <v>57608</v>
      </c>
      <c r="L164" s="34">
        <v>61740</v>
      </c>
      <c r="M164" s="34">
        <v>63939</v>
      </c>
      <c r="N164" s="34">
        <v>63077</v>
      </c>
      <c r="O164" s="34">
        <v>65541</v>
      </c>
      <c r="P164" s="34">
        <v>63352</v>
      </c>
      <c r="Q164" s="34">
        <v>62330</v>
      </c>
      <c r="R164" s="34">
        <v>62658</v>
      </c>
      <c r="S164" s="34">
        <v>60877</v>
      </c>
      <c r="T164" s="34">
        <v>56517</v>
      </c>
      <c r="U164" s="34">
        <v>54209</v>
      </c>
      <c r="V164" s="34">
        <v>52963</v>
      </c>
      <c r="W164" s="34">
        <v>48568</v>
      </c>
      <c r="X164" s="34">
        <v>45477</v>
      </c>
      <c r="Y164" s="34">
        <v>45520</v>
      </c>
      <c r="Z164" s="9"/>
      <c r="AA164" s="19">
        <v>8</v>
      </c>
      <c r="AB164" s="18">
        <f t="shared" si="27"/>
        <v>0</v>
      </c>
      <c r="AC164" s="17">
        <f t="shared" si="28"/>
        <v>1298542</v>
      </c>
      <c r="AD164" s="17">
        <f t="shared" si="29"/>
        <v>1298542</v>
      </c>
      <c r="AF164" s="18">
        <f t="shared" si="30"/>
        <v>6</v>
      </c>
      <c r="AG164" s="18">
        <f t="shared" si="24"/>
        <v>2022</v>
      </c>
      <c r="AI164" s="17">
        <f t="shared" si="25"/>
        <v>65541</v>
      </c>
      <c r="AJ164" s="18">
        <f t="shared" si="26"/>
        <v>14</v>
      </c>
    </row>
    <row r="165" spans="1:36" x14ac:dyDescent="0.2">
      <c r="A165" s="11">
        <v>44717</v>
      </c>
      <c r="B165" s="34">
        <v>45059</v>
      </c>
      <c r="C165" s="34">
        <v>45211</v>
      </c>
      <c r="D165" s="34">
        <v>44524</v>
      </c>
      <c r="E165" s="34">
        <v>44790</v>
      </c>
      <c r="F165" s="34">
        <v>45204</v>
      </c>
      <c r="G165" s="34">
        <v>45731</v>
      </c>
      <c r="H165" s="34">
        <v>48605</v>
      </c>
      <c r="I165" s="34">
        <v>51240</v>
      </c>
      <c r="J165" s="34">
        <v>55893</v>
      </c>
      <c r="K165" s="34">
        <v>55999</v>
      </c>
      <c r="L165" s="34">
        <v>60998</v>
      </c>
      <c r="M165" s="34">
        <v>64211</v>
      </c>
      <c r="N165" s="34">
        <v>63748</v>
      </c>
      <c r="O165" s="34">
        <v>66287</v>
      </c>
      <c r="P165" s="34">
        <v>64137</v>
      </c>
      <c r="Q165" s="34">
        <v>63350</v>
      </c>
      <c r="R165" s="34">
        <v>64732</v>
      </c>
      <c r="S165" s="34">
        <v>62345</v>
      </c>
      <c r="T165" s="34">
        <v>58766</v>
      </c>
      <c r="U165" s="34">
        <v>56271</v>
      </c>
      <c r="V165" s="34">
        <v>54696</v>
      </c>
      <c r="W165" s="34">
        <v>49763</v>
      </c>
      <c r="X165" s="34">
        <v>47529</v>
      </c>
      <c r="Y165" s="34">
        <v>44380</v>
      </c>
      <c r="Z165" s="9"/>
      <c r="AA165" s="19">
        <f t="shared" si="31"/>
        <v>7</v>
      </c>
      <c r="AB165" s="18">
        <f t="shared" si="27"/>
        <v>0</v>
      </c>
      <c r="AC165" s="17">
        <f t="shared" si="28"/>
        <v>1303469</v>
      </c>
      <c r="AD165" s="17">
        <f t="shared" si="29"/>
        <v>1303469</v>
      </c>
      <c r="AF165" s="18">
        <f t="shared" si="30"/>
        <v>6</v>
      </c>
      <c r="AG165" s="18">
        <f t="shared" si="24"/>
        <v>2022</v>
      </c>
      <c r="AI165" s="17">
        <f t="shared" si="25"/>
        <v>66287</v>
      </c>
      <c r="AJ165" s="18">
        <f t="shared" si="26"/>
        <v>14</v>
      </c>
    </row>
    <row r="166" spans="1:36" x14ac:dyDescent="0.2">
      <c r="A166" s="11">
        <v>44718</v>
      </c>
      <c r="B166" s="34">
        <v>45331</v>
      </c>
      <c r="C166" s="34">
        <v>45532</v>
      </c>
      <c r="D166" s="34">
        <v>45228</v>
      </c>
      <c r="E166" s="34">
        <v>45327</v>
      </c>
      <c r="F166" s="34">
        <v>47478</v>
      </c>
      <c r="G166" s="34">
        <v>52072</v>
      </c>
      <c r="H166" s="34">
        <v>59111</v>
      </c>
      <c r="I166" s="34">
        <v>62671</v>
      </c>
      <c r="J166" s="34">
        <v>66224</v>
      </c>
      <c r="K166" s="34">
        <v>66915</v>
      </c>
      <c r="L166" s="34">
        <v>71303</v>
      </c>
      <c r="M166" s="34">
        <v>74502</v>
      </c>
      <c r="N166" s="34">
        <v>73535</v>
      </c>
      <c r="O166" s="34">
        <v>76197</v>
      </c>
      <c r="P166" s="34">
        <v>76256</v>
      </c>
      <c r="Q166" s="34">
        <v>73771</v>
      </c>
      <c r="R166" s="34">
        <v>72005</v>
      </c>
      <c r="S166" s="34">
        <v>68497</v>
      </c>
      <c r="T166" s="34">
        <v>62746</v>
      </c>
      <c r="U166" s="34">
        <v>59013</v>
      </c>
      <c r="V166" s="34">
        <v>56436</v>
      </c>
      <c r="W166" s="34">
        <v>51832</v>
      </c>
      <c r="X166" s="34">
        <v>48507</v>
      </c>
      <c r="Y166" s="34">
        <v>46079</v>
      </c>
      <c r="Z166" s="9"/>
      <c r="AA166" s="19">
        <f t="shared" si="31"/>
        <v>1</v>
      </c>
      <c r="AB166" s="18">
        <f t="shared" si="27"/>
        <v>0</v>
      </c>
      <c r="AC166" s="17">
        <f t="shared" si="28"/>
        <v>1446568</v>
      </c>
      <c r="AD166" s="17">
        <f t="shared" si="29"/>
        <v>1446568</v>
      </c>
      <c r="AF166" s="18">
        <f t="shared" si="30"/>
        <v>6</v>
      </c>
      <c r="AG166" s="18">
        <f t="shared" si="24"/>
        <v>2022</v>
      </c>
      <c r="AI166" s="17">
        <f t="shared" si="25"/>
        <v>76256</v>
      </c>
      <c r="AJ166" s="18">
        <f t="shared" si="26"/>
        <v>15</v>
      </c>
    </row>
    <row r="167" spans="1:36" x14ac:dyDescent="0.2">
      <c r="A167" s="11">
        <v>44719</v>
      </c>
      <c r="B167" s="34">
        <v>45675</v>
      </c>
      <c r="C167" s="34">
        <v>46492</v>
      </c>
      <c r="D167" s="34">
        <v>45970</v>
      </c>
      <c r="E167" s="34">
        <v>45712</v>
      </c>
      <c r="F167" s="34">
        <v>47814</v>
      </c>
      <c r="G167" s="34">
        <v>51288</v>
      </c>
      <c r="H167" s="34">
        <v>59156</v>
      </c>
      <c r="I167" s="34">
        <v>62515</v>
      </c>
      <c r="J167" s="34">
        <v>67206</v>
      </c>
      <c r="K167" s="34">
        <v>67390</v>
      </c>
      <c r="L167" s="34">
        <v>71157</v>
      </c>
      <c r="M167" s="34">
        <v>74117</v>
      </c>
      <c r="N167" s="34">
        <v>73734</v>
      </c>
      <c r="O167" s="34">
        <v>76638</v>
      </c>
      <c r="P167" s="34">
        <v>76215</v>
      </c>
      <c r="Q167" s="34">
        <v>74026</v>
      </c>
      <c r="R167" s="34">
        <v>73186</v>
      </c>
      <c r="S167" s="34">
        <v>70706</v>
      </c>
      <c r="T167" s="34">
        <v>63580</v>
      </c>
      <c r="U167" s="34">
        <v>59611</v>
      </c>
      <c r="V167" s="34">
        <v>57069</v>
      </c>
      <c r="W167" s="34">
        <v>51470</v>
      </c>
      <c r="X167" s="34">
        <v>47707</v>
      </c>
      <c r="Y167" s="34">
        <v>47269</v>
      </c>
      <c r="Z167" s="9"/>
      <c r="AA167" s="19">
        <f t="shared" si="31"/>
        <v>2</v>
      </c>
      <c r="AB167" s="18">
        <f t="shared" si="27"/>
        <v>1066327</v>
      </c>
      <c r="AC167" s="17">
        <f t="shared" si="28"/>
        <v>389376</v>
      </c>
      <c r="AD167" s="17">
        <f t="shared" si="29"/>
        <v>1455703</v>
      </c>
      <c r="AF167" s="18">
        <f t="shared" si="30"/>
        <v>6</v>
      </c>
      <c r="AG167" s="18">
        <f t="shared" si="24"/>
        <v>2022</v>
      </c>
      <c r="AI167" s="17">
        <f t="shared" si="25"/>
        <v>76638</v>
      </c>
      <c r="AJ167" s="18">
        <f t="shared" si="26"/>
        <v>14</v>
      </c>
    </row>
    <row r="168" spans="1:36" x14ac:dyDescent="0.2">
      <c r="A168" s="11">
        <v>44720</v>
      </c>
      <c r="B168" s="34">
        <v>46678</v>
      </c>
      <c r="C168" s="34">
        <v>46911</v>
      </c>
      <c r="D168" s="34">
        <v>46304</v>
      </c>
      <c r="E168" s="34">
        <v>46401</v>
      </c>
      <c r="F168" s="34">
        <v>48885</v>
      </c>
      <c r="G168" s="34">
        <v>52716</v>
      </c>
      <c r="H168" s="34">
        <v>60293</v>
      </c>
      <c r="I168" s="34">
        <v>64963</v>
      </c>
      <c r="J168" s="34">
        <v>70851</v>
      </c>
      <c r="K168" s="34">
        <v>72913</v>
      </c>
      <c r="L168" s="34">
        <v>77859</v>
      </c>
      <c r="M168" s="34">
        <v>81254</v>
      </c>
      <c r="N168" s="34">
        <v>79306</v>
      </c>
      <c r="O168" s="34">
        <v>81960</v>
      </c>
      <c r="P168" s="34">
        <v>81264</v>
      </c>
      <c r="Q168" s="34">
        <v>77342</v>
      </c>
      <c r="R168" s="34">
        <v>75338</v>
      </c>
      <c r="S168" s="34">
        <v>70359</v>
      </c>
      <c r="T168" s="34">
        <v>63450</v>
      </c>
      <c r="U168" s="34">
        <v>59685</v>
      </c>
      <c r="V168" s="34">
        <v>56194</v>
      </c>
      <c r="W168" s="34">
        <v>51656</v>
      </c>
      <c r="X168" s="34">
        <v>49205</v>
      </c>
      <c r="Y168" s="34">
        <v>46586</v>
      </c>
      <c r="Z168" s="9"/>
      <c r="AA168" s="19">
        <f t="shared" si="31"/>
        <v>3</v>
      </c>
      <c r="AB168" s="18">
        <f t="shared" si="27"/>
        <v>1113599</v>
      </c>
      <c r="AC168" s="17">
        <f t="shared" si="28"/>
        <v>394774</v>
      </c>
      <c r="AD168" s="17">
        <f t="shared" si="29"/>
        <v>1508373</v>
      </c>
      <c r="AF168" s="18">
        <f t="shared" si="30"/>
        <v>6</v>
      </c>
      <c r="AG168" s="18">
        <f t="shared" si="24"/>
        <v>2022</v>
      </c>
      <c r="AI168" s="17">
        <f t="shared" si="25"/>
        <v>81960</v>
      </c>
      <c r="AJ168" s="18">
        <f t="shared" si="26"/>
        <v>14</v>
      </c>
    </row>
    <row r="169" spans="1:36" x14ac:dyDescent="0.2">
      <c r="A169" s="11">
        <v>44721</v>
      </c>
      <c r="B169" s="34">
        <v>47042</v>
      </c>
      <c r="C169" s="34">
        <v>47053</v>
      </c>
      <c r="D169" s="34">
        <v>46678</v>
      </c>
      <c r="E169" s="34">
        <v>46894</v>
      </c>
      <c r="F169" s="34">
        <v>48435</v>
      </c>
      <c r="G169" s="34">
        <v>51607</v>
      </c>
      <c r="H169" s="34">
        <v>59979</v>
      </c>
      <c r="I169" s="34">
        <v>64611</v>
      </c>
      <c r="J169" s="34">
        <v>70529</v>
      </c>
      <c r="K169" s="34">
        <v>71190</v>
      </c>
      <c r="L169" s="34">
        <v>76450</v>
      </c>
      <c r="M169" s="34">
        <v>80240</v>
      </c>
      <c r="N169" s="34">
        <v>81087</v>
      </c>
      <c r="O169" s="34">
        <v>82674</v>
      </c>
      <c r="P169" s="34">
        <v>81973</v>
      </c>
      <c r="Q169" s="34">
        <v>79167</v>
      </c>
      <c r="R169" s="34">
        <v>77315</v>
      </c>
      <c r="S169" s="34">
        <v>72411</v>
      </c>
      <c r="T169" s="34">
        <v>64788</v>
      </c>
      <c r="U169" s="34">
        <v>60091</v>
      </c>
      <c r="V169" s="34">
        <v>55911</v>
      </c>
      <c r="W169" s="34">
        <v>50728</v>
      </c>
      <c r="X169" s="34">
        <v>49201</v>
      </c>
      <c r="Y169" s="34">
        <v>47503</v>
      </c>
      <c r="Z169" s="9"/>
      <c r="AA169" s="19">
        <f t="shared" si="31"/>
        <v>4</v>
      </c>
      <c r="AB169" s="18">
        <f t="shared" si="27"/>
        <v>1118366</v>
      </c>
      <c r="AC169" s="17">
        <f t="shared" si="28"/>
        <v>395191</v>
      </c>
      <c r="AD169" s="17">
        <f t="shared" si="29"/>
        <v>1513557</v>
      </c>
      <c r="AF169" s="18">
        <f t="shared" si="30"/>
        <v>6</v>
      </c>
      <c r="AG169" s="18">
        <f t="shared" si="24"/>
        <v>2022</v>
      </c>
      <c r="AI169" s="17">
        <f t="shared" si="25"/>
        <v>82674</v>
      </c>
      <c r="AJ169" s="18">
        <f t="shared" si="26"/>
        <v>14</v>
      </c>
    </row>
    <row r="170" spans="1:36" x14ac:dyDescent="0.2">
      <c r="A170" s="11">
        <v>44722</v>
      </c>
      <c r="B170" s="34">
        <v>46615</v>
      </c>
      <c r="C170" s="34">
        <v>46253</v>
      </c>
      <c r="D170" s="34">
        <v>45753</v>
      </c>
      <c r="E170" s="34">
        <v>46409</v>
      </c>
      <c r="F170" s="34">
        <v>48498</v>
      </c>
      <c r="G170" s="34">
        <v>52118</v>
      </c>
      <c r="H170" s="34">
        <v>59504</v>
      </c>
      <c r="I170" s="34">
        <v>62365</v>
      </c>
      <c r="J170" s="34">
        <v>67411</v>
      </c>
      <c r="K170" s="34">
        <v>67051</v>
      </c>
      <c r="L170" s="34">
        <v>70786</v>
      </c>
      <c r="M170" s="34">
        <v>74556</v>
      </c>
      <c r="N170" s="34">
        <v>73388</v>
      </c>
      <c r="O170" s="34">
        <v>75558</v>
      </c>
      <c r="P170" s="34">
        <v>76181</v>
      </c>
      <c r="Q170" s="34">
        <v>72440</v>
      </c>
      <c r="R170" s="34">
        <v>71201</v>
      </c>
      <c r="S170" s="34">
        <v>67035</v>
      </c>
      <c r="T170" s="34">
        <v>61250</v>
      </c>
      <c r="U170" s="34">
        <v>57302</v>
      </c>
      <c r="V170" s="34">
        <v>54363</v>
      </c>
      <c r="W170" s="34">
        <v>50769</v>
      </c>
      <c r="X170" s="34">
        <v>49224</v>
      </c>
      <c r="Y170" s="34">
        <v>47677</v>
      </c>
      <c r="Z170" s="9"/>
      <c r="AA170" s="19">
        <f t="shared" si="31"/>
        <v>5</v>
      </c>
      <c r="AB170" s="18">
        <f t="shared" si="27"/>
        <v>1050880</v>
      </c>
      <c r="AC170" s="17">
        <f t="shared" si="28"/>
        <v>392827</v>
      </c>
      <c r="AD170" s="17">
        <f t="shared" si="29"/>
        <v>1443707</v>
      </c>
      <c r="AF170" s="18">
        <f t="shared" si="30"/>
        <v>6</v>
      </c>
      <c r="AG170" s="18">
        <f t="shared" si="24"/>
        <v>2022</v>
      </c>
      <c r="AI170" s="17">
        <f t="shared" si="25"/>
        <v>76181</v>
      </c>
      <c r="AJ170" s="18">
        <f t="shared" si="26"/>
        <v>15</v>
      </c>
    </row>
    <row r="171" spans="1:36" x14ac:dyDescent="0.2">
      <c r="A171" s="11">
        <v>44723</v>
      </c>
      <c r="B171" s="34">
        <v>46495</v>
      </c>
      <c r="C171" s="34">
        <v>46761</v>
      </c>
      <c r="D171" s="34">
        <v>45197</v>
      </c>
      <c r="E171" s="34">
        <v>45968</v>
      </c>
      <c r="F171" s="34">
        <v>46065</v>
      </c>
      <c r="G171" s="34">
        <v>46939</v>
      </c>
      <c r="H171" s="34">
        <v>51336</v>
      </c>
      <c r="I171" s="34">
        <v>54440</v>
      </c>
      <c r="J171" s="34">
        <v>58418</v>
      </c>
      <c r="K171" s="34">
        <v>59666</v>
      </c>
      <c r="L171" s="34">
        <v>63474</v>
      </c>
      <c r="M171" s="34">
        <v>66746</v>
      </c>
      <c r="N171" s="34">
        <v>67537</v>
      </c>
      <c r="O171" s="34">
        <v>69080</v>
      </c>
      <c r="P171" s="34">
        <v>68678</v>
      </c>
      <c r="Q171" s="34">
        <v>67977</v>
      </c>
      <c r="R171" s="34">
        <v>68876</v>
      </c>
      <c r="S171" s="34">
        <v>64687</v>
      </c>
      <c r="T171" s="34">
        <v>59659</v>
      </c>
      <c r="U171" s="34">
        <v>56430</v>
      </c>
      <c r="V171" s="34">
        <v>55108</v>
      </c>
      <c r="W171" s="34">
        <v>51836</v>
      </c>
      <c r="X171" s="34">
        <v>50092</v>
      </c>
      <c r="Y171" s="34">
        <v>46560</v>
      </c>
      <c r="Z171" s="9"/>
      <c r="AA171" s="19">
        <f t="shared" si="31"/>
        <v>6</v>
      </c>
      <c r="AB171" s="18">
        <f t="shared" si="27"/>
        <v>982704</v>
      </c>
      <c r="AC171" s="17">
        <f t="shared" si="28"/>
        <v>375321</v>
      </c>
      <c r="AD171" s="17">
        <f t="shared" si="29"/>
        <v>1358025</v>
      </c>
      <c r="AF171" s="18">
        <f t="shared" si="30"/>
        <v>6</v>
      </c>
      <c r="AG171" s="18">
        <f t="shared" si="24"/>
        <v>2022</v>
      </c>
      <c r="AI171" s="17">
        <f t="shared" si="25"/>
        <v>69080</v>
      </c>
      <c r="AJ171" s="18">
        <f t="shared" si="26"/>
        <v>14</v>
      </c>
    </row>
    <row r="172" spans="1:36" x14ac:dyDescent="0.2">
      <c r="A172" s="11">
        <v>44724</v>
      </c>
      <c r="B172" s="34">
        <v>47378</v>
      </c>
      <c r="C172" s="34">
        <v>47726</v>
      </c>
      <c r="D172" s="34">
        <v>46543</v>
      </c>
      <c r="E172" s="34">
        <v>46066</v>
      </c>
      <c r="F172" s="34">
        <v>45883</v>
      </c>
      <c r="G172" s="34">
        <v>47042</v>
      </c>
      <c r="H172" s="34">
        <v>49895</v>
      </c>
      <c r="I172" s="34">
        <v>53804</v>
      </c>
      <c r="J172" s="34">
        <v>58311</v>
      </c>
      <c r="K172" s="34">
        <v>60050</v>
      </c>
      <c r="L172" s="34">
        <v>65031</v>
      </c>
      <c r="M172" s="34">
        <v>69600</v>
      </c>
      <c r="N172" s="34">
        <v>69227</v>
      </c>
      <c r="O172" s="34">
        <v>71910</v>
      </c>
      <c r="P172" s="34">
        <v>71500</v>
      </c>
      <c r="Q172" s="34">
        <v>70773</v>
      </c>
      <c r="R172" s="34">
        <v>70648</v>
      </c>
      <c r="S172" s="34">
        <v>68338</v>
      </c>
      <c r="T172" s="34">
        <v>64750</v>
      </c>
      <c r="U172" s="34">
        <v>60822</v>
      </c>
      <c r="V172" s="34">
        <v>59217</v>
      </c>
      <c r="W172" s="34">
        <v>54016</v>
      </c>
      <c r="X172" s="34">
        <v>49779</v>
      </c>
      <c r="Y172" s="34">
        <v>48263</v>
      </c>
      <c r="Z172" s="9"/>
      <c r="AA172" s="19">
        <f t="shared" si="31"/>
        <v>7</v>
      </c>
      <c r="AB172" s="18">
        <f t="shared" si="27"/>
        <v>0</v>
      </c>
      <c r="AC172" s="17">
        <f t="shared" si="28"/>
        <v>1396572</v>
      </c>
      <c r="AD172" s="17">
        <f t="shared" si="29"/>
        <v>1396572</v>
      </c>
      <c r="AF172" s="18">
        <f t="shared" si="30"/>
        <v>6</v>
      </c>
      <c r="AG172" s="18">
        <f t="shared" si="24"/>
        <v>2022</v>
      </c>
      <c r="AI172" s="17">
        <f t="shared" si="25"/>
        <v>71910</v>
      </c>
      <c r="AJ172" s="18">
        <f t="shared" si="26"/>
        <v>14</v>
      </c>
    </row>
    <row r="173" spans="1:36" x14ac:dyDescent="0.2">
      <c r="A173" s="11">
        <v>44725</v>
      </c>
      <c r="B173" s="34">
        <v>49199</v>
      </c>
      <c r="C173" s="34">
        <v>49735</v>
      </c>
      <c r="D173" s="34">
        <v>48768</v>
      </c>
      <c r="E173" s="34">
        <v>49596</v>
      </c>
      <c r="F173" s="34">
        <v>51766</v>
      </c>
      <c r="G173" s="34">
        <v>54763</v>
      </c>
      <c r="H173" s="34">
        <v>62278</v>
      </c>
      <c r="I173" s="34">
        <v>66890</v>
      </c>
      <c r="J173" s="34">
        <v>73583</v>
      </c>
      <c r="K173" s="34">
        <v>74807</v>
      </c>
      <c r="L173" s="34">
        <v>80052</v>
      </c>
      <c r="M173" s="34">
        <v>84360</v>
      </c>
      <c r="N173" s="34">
        <v>82249</v>
      </c>
      <c r="O173" s="34">
        <v>84204</v>
      </c>
      <c r="P173" s="34">
        <v>82997</v>
      </c>
      <c r="Q173" s="34">
        <v>80154</v>
      </c>
      <c r="R173" s="34">
        <v>78875</v>
      </c>
      <c r="S173" s="34">
        <v>72816</v>
      </c>
      <c r="T173" s="34">
        <v>68220</v>
      </c>
      <c r="U173" s="34">
        <v>63904</v>
      </c>
      <c r="V173" s="34">
        <v>60624</v>
      </c>
      <c r="W173" s="34">
        <v>54653</v>
      </c>
      <c r="X173" s="34">
        <v>51298</v>
      </c>
      <c r="Y173" s="34">
        <v>49566</v>
      </c>
      <c r="Z173" s="9"/>
      <c r="AA173" s="19">
        <f t="shared" si="31"/>
        <v>1</v>
      </c>
      <c r="AB173" s="18">
        <f t="shared" si="27"/>
        <v>0</v>
      </c>
      <c r="AC173" s="17">
        <f t="shared" si="28"/>
        <v>1575357</v>
      </c>
      <c r="AD173" s="17">
        <f t="shared" si="29"/>
        <v>1575357</v>
      </c>
      <c r="AF173" s="18">
        <f t="shared" si="30"/>
        <v>6</v>
      </c>
      <c r="AG173" s="18">
        <f t="shared" si="24"/>
        <v>2022</v>
      </c>
      <c r="AI173" s="17">
        <f t="shared" si="25"/>
        <v>84360</v>
      </c>
      <c r="AJ173" s="18">
        <f t="shared" si="26"/>
        <v>12</v>
      </c>
    </row>
    <row r="174" spans="1:36" x14ac:dyDescent="0.2">
      <c r="A174" s="11">
        <v>44726</v>
      </c>
      <c r="B174" s="34">
        <v>51627</v>
      </c>
      <c r="C174" s="34">
        <v>51727</v>
      </c>
      <c r="D174" s="34">
        <v>50587</v>
      </c>
      <c r="E174" s="34">
        <v>51502</v>
      </c>
      <c r="F174" s="34">
        <v>53201</v>
      </c>
      <c r="G174" s="34">
        <v>55734</v>
      </c>
      <c r="H174" s="34">
        <v>63469</v>
      </c>
      <c r="I174" s="34">
        <v>67350</v>
      </c>
      <c r="J174" s="34">
        <v>71748</v>
      </c>
      <c r="K174" s="34">
        <v>72690</v>
      </c>
      <c r="L174" s="34">
        <v>76941</v>
      </c>
      <c r="M174" s="34">
        <v>80706</v>
      </c>
      <c r="N174" s="34">
        <v>81085</v>
      </c>
      <c r="O174" s="34">
        <v>83451</v>
      </c>
      <c r="P174" s="34">
        <v>82794</v>
      </c>
      <c r="Q174" s="34">
        <v>80657</v>
      </c>
      <c r="R174" s="34">
        <v>79043</v>
      </c>
      <c r="S174" s="34">
        <v>74837</v>
      </c>
      <c r="T174" s="34">
        <v>68369</v>
      </c>
      <c r="U174" s="34">
        <v>64533</v>
      </c>
      <c r="V174" s="34">
        <v>61397</v>
      </c>
      <c r="W174" s="34">
        <v>56241</v>
      </c>
      <c r="X174" s="34">
        <v>53498</v>
      </c>
      <c r="Y174" s="34">
        <v>51737</v>
      </c>
      <c r="Z174" s="9"/>
      <c r="AA174" s="19">
        <f t="shared" si="31"/>
        <v>2</v>
      </c>
      <c r="AB174" s="18">
        <f t="shared" si="27"/>
        <v>1155340</v>
      </c>
      <c r="AC174" s="17">
        <f t="shared" si="28"/>
        <v>429584</v>
      </c>
      <c r="AD174" s="17">
        <f t="shared" si="29"/>
        <v>1584924</v>
      </c>
      <c r="AF174" s="18">
        <f t="shared" si="30"/>
        <v>6</v>
      </c>
      <c r="AG174" s="18">
        <f t="shared" si="24"/>
        <v>2022</v>
      </c>
      <c r="AI174" s="17">
        <f t="shared" si="25"/>
        <v>83451</v>
      </c>
      <c r="AJ174" s="18">
        <f t="shared" si="26"/>
        <v>14</v>
      </c>
    </row>
    <row r="175" spans="1:36" x14ac:dyDescent="0.2">
      <c r="A175" s="11">
        <v>44727</v>
      </c>
      <c r="B175" s="34">
        <v>49080</v>
      </c>
      <c r="C175" s="34">
        <v>48796</v>
      </c>
      <c r="D175" s="34">
        <v>47908</v>
      </c>
      <c r="E175" s="34">
        <v>48001</v>
      </c>
      <c r="F175" s="34">
        <v>49852</v>
      </c>
      <c r="G175" s="34">
        <v>53550</v>
      </c>
      <c r="H175" s="34">
        <v>60819</v>
      </c>
      <c r="I175" s="34">
        <v>65209</v>
      </c>
      <c r="J175" s="34">
        <v>70708</v>
      </c>
      <c r="K175" s="34">
        <v>70911</v>
      </c>
      <c r="L175" s="34">
        <v>75455</v>
      </c>
      <c r="M175" s="34">
        <v>79612</v>
      </c>
      <c r="N175" s="34">
        <v>79748</v>
      </c>
      <c r="O175" s="34">
        <v>82891</v>
      </c>
      <c r="P175" s="34">
        <v>83770</v>
      </c>
      <c r="Q175" s="34">
        <v>81643</v>
      </c>
      <c r="R175" s="34">
        <v>79833</v>
      </c>
      <c r="S175" s="34">
        <v>76525</v>
      </c>
      <c r="T175" s="34">
        <v>69372</v>
      </c>
      <c r="U175" s="34">
        <v>64968</v>
      </c>
      <c r="V175" s="34">
        <v>61013</v>
      </c>
      <c r="W175" s="34">
        <v>56912</v>
      </c>
      <c r="X175" s="34">
        <v>53135</v>
      </c>
      <c r="Y175" s="34">
        <v>51162</v>
      </c>
      <c r="Z175" s="9"/>
      <c r="AA175" s="19">
        <f t="shared" si="31"/>
        <v>3</v>
      </c>
      <c r="AB175" s="18">
        <f t="shared" si="27"/>
        <v>1151705</v>
      </c>
      <c r="AC175" s="17">
        <f t="shared" si="28"/>
        <v>409168</v>
      </c>
      <c r="AD175" s="17">
        <f t="shared" si="29"/>
        <v>1560873</v>
      </c>
      <c r="AF175" s="18">
        <f t="shared" si="30"/>
        <v>6</v>
      </c>
      <c r="AG175" s="18">
        <f t="shared" si="24"/>
        <v>2022</v>
      </c>
      <c r="AI175" s="17">
        <f t="shared" si="25"/>
        <v>83770</v>
      </c>
      <c r="AJ175" s="18">
        <f t="shared" si="26"/>
        <v>15</v>
      </c>
    </row>
    <row r="176" spans="1:36" x14ac:dyDescent="0.2">
      <c r="A176" s="11">
        <v>44728</v>
      </c>
      <c r="B176" s="34">
        <v>49732</v>
      </c>
      <c r="C176" s="34">
        <v>49705</v>
      </c>
      <c r="D176" s="34">
        <v>48856</v>
      </c>
      <c r="E176" s="34">
        <v>48030</v>
      </c>
      <c r="F176" s="34">
        <v>48616</v>
      </c>
      <c r="G176" s="34">
        <v>53305</v>
      </c>
      <c r="H176" s="34">
        <v>60664</v>
      </c>
      <c r="I176" s="34">
        <v>64963</v>
      </c>
      <c r="J176" s="34">
        <v>70081</v>
      </c>
      <c r="K176" s="34">
        <v>71191</v>
      </c>
      <c r="L176" s="34">
        <v>77072</v>
      </c>
      <c r="M176" s="34">
        <v>81658</v>
      </c>
      <c r="N176" s="34">
        <v>80177</v>
      </c>
      <c r="O176" s="34">
        <v>82226</v>
      </c>
      <c r="P176" s="34">
        <v>82039</v>
      </c>
      <c r="Q176" s="34">
        <v>78637</v>
      </c>
      <c r="R176" s="34">
        <v>75324</v>
      </c>
      <c r="S176" s="34">
        <v>71865</v>
      </c>
      <c r="T176" s="34">
        <v>65003</v>
      </c>
      <c r="U176" s="34">
        <v>61563</v>
      </c>
      <c r="V176" s="34">
        <v>58401</v>
      </c>
      <c r="W176" s="34">
        <v>53222</v>
      </c>
      <c r="X176" s="34">
        <v>50361</v>
      </c>
      <c r="Y176" s="34">
        <v>48773</v>
      </c>
      <c r="Z176" s="9"/>
      <c r="AA176" s="19">
        <f t="shared" si="31"/>
        <v>4</v>
      </c>
      <c r="AB176" s="18">
        <f t="shared" si="27"/>
        <v>1123783</v>
      </c>
      <c r="AC176" s="17">
        <f t="shared" si="28"/>
        <v>407681</v>
      </c>
      <c r="AD176" s="17">
        <f t="shared" si="29"/>
        <v>1531464</v>
      </c>
      <c r="AF176" s="18">
        <f t="shared" si="30"/>
        <v>6</v>
      </c>
      <c r="AG176" s="18">
        <f t="shared" si="24"/>
        <v>2022</v>
      </c>
      <c r="AI176" s="17">
        <f t="shared" si="25"/>
        <v>82226</v>
      </c>
      <c r="AJ176" s="18">
        <f t="shared" si="26"/>
        <v>14</v>
      </c>
    </row>
    <row r="177" spans="1:36" x14ac:dyDescent="0.2">
      <c r="A177" s="11">
        <v>44729</v>
      </c>
      <c r="B177" s="34">
        <v>47493</v>
      </c>
      <c r="C177" s="34">
        <v>46376</v>
      </c>
      <c r="D177" s="34">
        <v>47327</v>
      </c>
      <c r="E177" s="34">
        <v>46352</v>
      </c>
      <c r="F177" s="34">
        <v>50066</v>
      </c>
      <c r="G177" s="34">
        <v>53023</v>
      </c>
      <c r="H177" s="34">
        <v>59249</v>
      </c>
      <c r="I177" s="34">
        <v>64719</v>
      </c>
      <c r="J177" s="34">
        <v>72040</v>
      </c>
      <c r="K177" s="34">
        <v>73271</v>
      </c>
      <c r="L177" s="34">
        <v>77951</v>
      </c>
      <c r="M177" s="34">
        <v>81575</v>
      </c>
      <c r="N177" s="34">
        <v>81365</v>
      </c>
      <c r="O177" s="34">
        <v>81831</v>
      </c>
      <c r="P177" s="34">
        <v>80508</v>
      </c>
      <c r="Q177" s="34">
        <v>77099</v>
      </c>
      <c r="R177" s="34">
        <v>74945</v>
      </c>
      <c r="S177" s="34">
        <v>71697</v>
      </c>
      <c r="T177" s="34">
        <v>65429</v>
      </c>
      <c r="U177" s="34">
        <v>60549</v>
      </c>
      <c r="V177" s="34">
        <v>57686</v>
      </c>
      <c r="W177" s="34">
        <v>54000</v>
      </c>
      <c r="X177" s="34">
        <v>50803</v>
      </c>
      <c r="Y177" s="34">
        <v>49928</v>
      </c>
      <c r="Z177" s="9"/>
      <c r="AA177" s="19">
        <f t="shared" si="31"/>
        <v>5</v>
      </c>
      <c r="AB177" s="18">
        <f t="shared" si="27"/>
        <v>1125468</v>
      </c>
      <c r="AC177" s="17">
        <f t="shared" si="28"/>
        <v>399814</v>
      </c>
      <c r="AD177" s="17">
        <f t="shared" si="29"/>
        <v>1525282</v>
      </c>
      <c r="AF177" s="18">
        <f t="shared" si="30"/>
        <v>6</v>
      </c>
      <c r="AG177" s="18">
        <f t="shared" si="24"/>
        <v>2022</v>
      </c>
      <c r="AI177" s="17">
        <f t="shared" si="25"/>
        <v>81831</v>
      </c>
      <c r="AJ177" s="18">
        <f t="shared" si="26"/>
        <v>14</v>
      </c>
    </row>
    <row r="178" spans="1:36" x14ac:dyDescent="0.2">
      <c r="A178" s="11">
        <v>44730</v>
      </c>
      <c r="B178" s="34">
        <v>47943</v>
      </c>
      <c r="C178" s="34">
        <v>48763</v>
      </c>
      <c r="D178" s="34">
        <v>45172</v>
      </c>
      <c r="E178" s="34">
        <v>46551</v>
      </c>
      <c r="F178" s="34">
        <v>47313</v>
      </c>
      <c r="G178" s="34">
        <v>48209</v>
      </c>
      <c r="H178" s="34">
        <v>52371</v>
      </c>
      <c r="I178" s="34">
        <v>56778</v>
      </c>
      <c r="J178" s="34">
        <v>60653</v>
      </c>
      <c r="K178" s="34">
        <v>60044</v>
      </c>
      <c r="L178" s="34">
        <v>65673</v>
      </c>
      <c r="M178" s="34">
        <v>95868</v>
      </c>
      <c r="N178" s="34">
        <v>136033</v>
      </c>
      <c r="O178" s="34">
        <v>150731</v>
      </c>
      <c r="P178" s="34">
        <v>91017</v>
      </c>
      <c r="Q178" s="34">
        <v>64505</v>
      </c>
      <c r="R178" s="34">
        <v>43315</v>
      </c>
      <c r="S178" s="34">
        <v>46338</v>
      </c>
      <c r="T178" s="34">
        <v>77704</v>
      </c>
      <c r="U178" s="34">
        <v>76862</v>
      </c>
      <c r="V178" s="34">
        <v>54123</v>
      </c>
      <c r="W178" s="34">
        <v>45902</v>
      </c>
      <c r="X178" s="34">
        <v>43086</v>
      </c>
      <c r="Y178" s="34">
        <v>47344</v>
      </c>
      <c r="Z178" s="9"/>
      <c r="AA178" s="19">
        <f t="shared" si="31"/>
        <v>6</v>
      </c>
      <c r="AB178" s="18">
        <f t="shared" si="27"/>
        <v>1168632</v>
      </c>
      <c r="AC178" s="17">
        <f t="shared" si="28"/>
        <v>383666</v>
      </c>
      <c r="AD178" s="17">
        <f t="shared" si="29"/>
        <v>1552298</v>
      </c>
      <c r="AF178" s="18">
        <f t="shared" si="30"/>
        <v>6</v>
      </c>
      <c r="AG178" s="18">
        <f t="shared" si="24"/>
        <v>2022</v>
      </c>
      <c r="AI178" s="17">
        <f t="shared" si="25"/>
        <v>150731</v>
      </c>
      <c r="AJ178" s="18">
        <f t="shared" si="26"/>
        <v>14</v>
      </c>
    </row>
    <row r="179" spans="1:36" x14ac:dyDescent="0.2">
      <c r="A179" s="11">
        <v>44731</v>
      </c>
      <c r="B179" s="34">
        <v>47682</v>
      </c>
      <c r="C179" s="34">
        <v>47687</v>
      </c>
      <c r="D179" s="34">
        <v>46231</v>
      </c>
      <c r="E179" s="34">
        <v>44635</v>
      </c>
      <c r="F179" s="34">
        <v>47120</v>
      </c>
      <c r="G179" s="34">
        <v>46720</v>
      </c>
      <c r="H179" s="34">
        <v>51936</v>
      </c>
      <c r="I179" s="34">
        <v>55615</v>
      </c>
      <c r="J179" s="34">
        <v>61794</v>
      </c>
      <c r="K179" s="34">
        <v>63640</v>
      </c>
      <c r="L179" s="34">
        <v>69662</v>
      </c>
      <c r="M179" s="34">
        <v>73367</v>
      </c>
      <c r="N179" s="34">
        <v>73500</v>
      </c>
      <c r="O179" s="34">
        <v>75602</v>
      </c>
      <c r="P179" s="34">
        <v>73253</v>
      </c>
      <c r="Q179" s="34">
        <v>72998</v>
      </c>
      <c r="R179" s="34">
        <v>72844</v>
      </c>
      <c r="S179" s="34">
        <v>69949</v>
      </c>
      <c r="T179" s="34">
        <v>64650</v>
      </c>
      <c r="U179" s="34">
        <v>61393</v>
      </c>
      <c r="V179" s="34">
        <v>59140</v>
      </c>
      <c r="W179" s="34">
        <v>53994</v>
      </c>
      <c r="X179" s="34">
        <v>50958</v>
      </c>
      <c r="Y179" s="34">
        <v>49129</v>
      </c>
      <c r="Z179" s="9"/>
      <c r="AA179" s="19">
        <f t="shared" si="31"/>
        <v>7</v>
      </c>
      <c r="AB179" s="18">
        <f t="shared" si="27"/>
        <v>0</v>
      </c>
      <c r="AC179" s="17">
        <f t="shared" si="28"/>
        <v>1433499</v>
      </c>
      <c r="AD179" s="17">
        <f t="shared" si="29"/>
        <v>1433499</v>
      </c>
      <c r="AF179" s="18">
        <f t="shared" si="30"/>
        <v>6</v>
      </c>
      <c r="AG179" s="18">
        <f t="shared" si="24"/>
        <v>2022</v>
      </c>
      <c r="AI179" s="17">
        <f t="shared" si="25"/>
        <v>75602</v>
      </c>
      <c r="AJ179" s="18">
        <f t="shared" si="26"/>
        <v>14</v>
      </c>
    </row>
    <row r="180" spans="1:36" x14ac:dyDescent="0.2">
      <c r="A180" s="11">
        <v>44732</v>
      </c>
      <c r="B180" s="34">
        <v>49234</v>
      </c>
      <c r="C180" s="34">
        <v>49551</v>
      </c>
      <c r="D180" s="34">
        <v>48502</v>
      </c>
      <c r="E180" s="34">
        <v>49442</v>
      </c>
      <c r="F180" s="34">
        <v>51678</v>
      </c>
      <c r="G180" s="34">
        <v>55306</v>
      </c>
      <c r="H180" s="34">
        <v>59854</v>
      </c>
      <c r="I180" s="34">
        <v>66354</v>
      </c>
      <c r="J180" s="34">
        <v>72204</v>
      </c>
      <c r="K180" s="34">
        <v>72719</v>
      </c>
      <c r="L180" s="34">
        <v>77802</v>
      </c>
      <c r="M180" s="34">
        <v>78687</v>
      </c>
      <c r="N180" s="34">
        <v>75976</v>
      </c>
      <c r="O180" s="34">
        <v>78013</v>
      </c>
      <c r="P180" s="34">
        <v>76774</v>
      </c>
      <c r="Q180" s="34">
        <v>73197</v>
      </c>
      <c r="R180" s="34">
        <v>72305</v>
      </c>
      <c r="S180" s="34">
        <v>70268</v>
      </c>
      <c r="T180" s="34">
        <v>63553</v>
      </c>
      <c r="U180" s="34">
        <v>61219</v>
      </c>
      <c r="V180" s="34">
        <v>58716</v>
      </c>
      <c r="W180" s="34">
        <v>53947</v>
      </c>
      <c r="X180" s="34">
        <v>50014</v>
      </c>
      <c r="Y180" s="34">
        <v>49343</v>
      </c>
      <c r="Z180" s="9"/>
      <c r="AA180" s="19">
        <f t="shared" si="31"/>
        <v>1</v>
      </c>
      <c r="AB180" s="18">
        <f t="shared" si="27"/>
        <v>0</v>
      </c>
      <c r="AC180" s="17">
        <f t="shared" si="28"/>
        <v>1514658</v>
      </c>
      <c r="AD180" s="17">
        <f t="shared" si="29"/>
        <v>1514658</v>
      </c>
      <c r="AF180" s="18">
        <f t="shared" si="30"/>
        <v>6</v>
      </c>
      <c r="AG180" s="18">
        <f t="shared" si="24"/>
        <v>2022</v>
      </c>
      <c r="AI180" s="17">
        <f t="shared" si="25"/>
        <v>78687</v>
      </c>
      <c r="AJ180" s="18">
        <f t="shared" si="26"/>
        <v>12</v>
      </c>
    </row>
    <row r="181" spans="1:36" x14ac:dyDescent="0.2">
      <c r="A181" s="11">
        <v>44733</v>
      </c>
      <c r="B181" s="34">
        <v>48792</v>
      </c>
      <c r="C181" s="34">
        <v>48741</v>
      </c>
      <c r="D181" s="34">
        <v>48212</v>
      </c>
      <c r="E181" s="34">
        <v>48780</v>
      </c>
      <c r="F181" s="34">
        <v>50711</v>
      </c>
      <c r="G181" s="34">
        <v>54008</v>
      </c>
      <c r="H181" s="34">
        <v>60669</v>
      </c>
      <c r="I181" s="34">
        <v>65164</v>
      </c>
      <c r="J181" s="34">
        <v>70205</v>
      </c>
      <c r="K181" s="34">
        <v>70205</v>
      </c>
      <c r="L181" s="34">
        <v>72882</v>
      </c>
      <c r="M181" s="34">
        <v>75611</v>
      </c>
      <c r="N181" s="34">
        <v>74951</v>
      </c>
      <c r="O181" s="34">
        <v>76827</v>
      </c>
      <c r="P181" s="34">
        <v>77898</v>
      </c>
      <c r="Q181" s="34">
        <v>75945</v>
      </c>
      <c r="R181" s="34">
        <v>75001</v>
      </c>
      <c r="S181" s="34">
        <v>71652</v>
      </c>
      <c r="T181" s="34">
        <v>66067</v>
      </c>
      <c r="U181" s="34">
        <v>62860</v>
      </c>
      <c r="V181" s="34">
        <v>59678</v>
      </c>
      <c r="W181" s="34">
        <v>55772</v>
      </c>
      <c r="X181" s="34">
        <v>51400</v>
      </c>
      <c r="Y181" s="34">
        <v>49742</v>
      </c>
      <c r="Z181" s="9"/>
      <c r="AA181" s="19">
        <f t="shared" si="31"/>
        <v>2</v>
      </c>
      <c r="AB181" s="18">
        <f t="shared" si="27"/>
        <v>1102118</v>
      </c>
      <c r="AC181" s="17">
        <f t="shared" si="28"/>
        <v>409655</v>
      </c>
      <c r="AD181" s="17">
        <f t="shared" si="29"/>
        <v>1511773</v>
      </c>
      <c r="AF181" s="18">
        <f t="shared" si="30"/>
        <v>6</v>
      </c>
      <c r="AG181" s="18">
        <f t="shared" si="24"/>
        <v>2022</v>
      </c>
      <c r="AI181" s="17">
        <f t="shared" si="25"/>
        <v>77898</v>
      </c>
      <c r="AJ181" s="18">
        <f t="shared" si="26"/>
        <v>15</v>
      </c>
    </row>
    <row r="182" spans="1:36" x14ac:dyDescent="0.2">
      <c r="A182" s="11">
        <v>44734</v>
      </c>
      <c r="B182" s="34">
        <v>49404</v>
      </c>
      <c r="C182" s="34">
        <v>48988</v>
      </c>
      <c r="D182" s="34">
        <v>49158</v>
      </c>
      <c r="E182" s="34">
        <v>49430</v>
      </c>
      <c r="F182" s="34">
        <v>51557</v>
      </c>
      <c r="G182" s="34">
        <v>54779</v>
      </c>
      <c r="H182" s="34">
        <v>61624</v>
      </c>
      <c r="I182" s="34">
        <v>65173</v>
      </c>
      <c r="J182" s="34">
        <v>70614</v>
      </c>
      <c r="K182" s="34">
        <v>70285</v>
      </c>
      <c r="L182" s="34">
        <v>73524</v>
      </c>
      <c r="M182" s="34">
        <v>76349</v>
      </c>
      <c r="N182" s="34">
        <v>77862</v>
      </c>
      <c r="O182" s="34">
        <v>78647</v>
      </c>
      <c r="P182" s="34">
        <v>77758</v>
      </c>
      <c r="Q182" s="34">
        <v>75322</v>
      </c>
      <c r="R182" s="34">
        <v>75075</v>
      </c>
      <c r="S182" s="34">
        <v>71848</v>
      </c>
      <c r="T182" s="34">
        <v>66171</v>
      </c>
      <c r="U182" s="34">
        <v>62717</v>
      </c>
      <c r="V182" s="34">
        <v>59084</v>
      </c>
      <c r="W182" s="34">
        <v>53845</v>
      </c>
      <c r="X182" s="34">
        <v>52419</v>
      </c>
      <c r="Y182" s="34">
        <v>49646</v>
      </c>
      <c r="Z182" s="9"/>
      <c r="AA182" s="19">
        <f t="shared" si="31"/>
        <v>3</v>
      </c>
      <c r="AB182" s="18">
        <f t="shared" si="27"/>
        <v>1106693</v>
      </c>
      <c r="AC182" s="17">
        <f t="shared" si="28"/>
        <v>414586</v>
      </c>
      <c r="AD182" s="17">
        <f t="shared" si="29"/>
        <v>1521279</v>
      </c>
      <c r="AF182" s="18">
        <f t="shared" si="30"/>
        <v>6</v>
      </c>
      <c r="AG182" s="18">
        <f t="shared" si="24"/>
        <v>2022</v>
      </c>
      <c r="AI182" s="17">
        <f t="shared" si="25"/>
        <v>78647</v>
      </c>
      <c r="AJ182" s="18">
        <f t="shared" si="26"/>
        <v>14</v>
      </c>
    </row>
    <row r="183" spans="1:36" x14ac:dyDescent="0.2">
      <c r="A183" s="11">
        <v>44735</v>
      </c>
      <c r="B183" s="34">
        <v>47722</v>
      </c>
      <c r="C183" s="34">
        <v>49089</v>
      </c>
      <c r="D183" s="34">
        <v>47890</v>
      </c>
      <c r="E183" s="34">
        <v>47627</v>
      </c>
      <c r="F183" s="34">
        <v>50353</v>
      </c>
      <c r="G183" s="34">
        <v>53970</v>
      </c>
      <c r="H183" s="34">
        <v>60202</v>
      </c>
      <c r="I183" s="34">
        <v>66125</v>
      </c>
      <c r="J183" s="34">
        <v>72089</v>
      </c>
      <c r="K183" s="34">
        <v>74110</v>
      </c>
      <c r="L183" s="34">
        <v>77481</v>
      </c>
      <c r="M183" s="34">
        <v>79232</v>
      </c>
      <c r="N183" s="34">
        <v>80103</v>
      </c>
      <c r="O183" s="34">
        <v>81817</v>
      </c>
      <c r="P183" s="34">
        <v>81829</v>
      </c>
      <c r="Q183" s="34">
        <v>78944</v>
      </c>
      <c r="R183" s="34">
        <v>78634</v>
      </c>
      <c r="S183" s="34">
        <v>74253</v>
      </c>
      <c r="T183" s="34">
        <v>67509</v>
      </c>
      <c r="U183" s="34">
        <v>63874</v>
      </c>
      <c r="V183" s="34">
        <v>61628</v>
      </c>
      <c r="W183" s="34">
        <v>56216</v>
      </c>
      <c r="X183" s="34">
        <v>52736</v>
      </c>
      <c r="Y183" s="34">
        <v>50904</v>
      </c>
      <c r="Z183" s="9"/>
      <c r="AA183" s="19">
        <f t="shared" si="31"/>
        <v>4</v>
      </c>
      <c r="AB183" s="18">
        <f t="shared" si="27"/>
        <v>1146580</v>
      </c>
      <c r="AC183" s="17">
        <f t="shared" si="28"/>
        <v>407757</v>
      </c>
      <c r="AD183" s="17">
        <f t="shared" si="29"/>
        <v>1554337</v>
      </c>
      <c r="AF183" s="18">
        <f t="shared" si="30"/>
        <v>6</v>
      </c>
      <c r="AG183" s="18">
        <f t="shared" si="24"/>
        <v>2022</v>
      </c>
      <c r="AI183" s="17">
        <f t="shared" si="25"/>
        <v>81829</v>
      </c>
      <c r="AJ183" s="18">
        <f t="shared" si="26"/>
        <v>15</v>
      </c>
    </row>
    <row r="184" spans="1:36" x14ac:dyDescent="0.2">
      <c r="A184" s="11">
        <v>44736</v>
      </c>
      <c r="B184" s="34">
        <v>49683</v>
      </c>
      <c r="C184" s="34">
        <v>48813</v>
      </c>
      <c r="D184" s="34">
        <v>49468</v>
      </c>
      <c r="E184" s="34">
        <v>49422</v>
      </c>
      <c r="F184" s="34">
        <v>51245</v>
      </c>
      <c r="G184" s="34">
        <v>53002</v>
      </c>
      <c r="H184" s="34">
        <v>60038</v>
      </c>
      <c r="I184" s="34">
        <v>65319</v>
      </c>
      <c r="J184" s="34">
        <v>72083</v>
      </c>
      <c r="K184" s="34">
        <v>73002</v>
      </c>
      <c r="L184" s="34">
        <v>78479</v>
      </c>
      <c r="M184" s="34">
        <v>81961</v>
      </c>
      <c r="N184" s="34">
        <v>82224</v>
      </c>
      <c r="O184" s="34">
        <v>84918</v>
      </c>
      <c r="P184" s="34">
        <v>85639</v>
      </c>
      <c r="Q184" s="34">
        <v>82318</v>
      </c>
      <c r="R184" s="34">
        <v>82053</v>
      </c>
      <c r="S184" s="34">
        <v>78250</v>
      </c>
      <c r="T184" s="34">
        <v>70955</v>
      </c>
      <c r="U184" s="34">
        <v>67090</v>
      </c>
      <c r="V184" s="34">
        <v>62554</v>
      </c>
      <c r="W184" s="34">
        <v>59024</v>
      </c>
      <c r="X184" s="34">
        <v>56077</v>
      </c>
      <c r="Y184" s="34">
        <v>52781</v>
      </c>
      <c r="Z184" s="9"/>
      <c r="AA184" s="19">
        <f t="shared" si="31"/>
        <v>5</v>
      </c>
      <c r="AB184" s="18">
        <f t="shared" si="27"/>
        <v>1181946</v>
      </c>
      <c r="AC184" s="17">
        <f t="shared" si="28"/>
        <v>414452</v>
      </c>
      <c r="AD184" s="17">
        <f t="shared" si="29"/>
        <v>1596398</v>
      </c>
      <c r="AF184" s="18">
        <f t="shared" si="30"/>
        <v>6</v>
      </c>
      <c r="AG184" s="18">
        <f t="shared" si="24"/>
        <v>2022</v>
      </c>
      <c r="AI184" s="17">
        <f t="shared" si="25"/>
        <v>85639</v>
      </c>
      <c r="AJ184" s="18">
        <f t="shared" si="26"/>
        <v>15</v>
      </c>
    </row>
    <row r="185" spans="1:36" x14ac:dyDescent="0.2">
      <c r="A185" s="11">
        <v>44737</v>
      </c>
      <c r="B185" s="34">
        <v>51438</v>
      </c>
      <c r="C185" s="34">
        <v>50450</v>
      </c>
      <c r="D185" s="34">
        <v>49168</v>
      </c>
      <c r="E185" s="34">
        <v>48325</v>
      </c>
      <c r="F185" s="34">
        <v>49377</v>
      </c>
      <c r="G185" s="34">
        <v>50559</v>
      </c>
      <c r="H185" s="34">
        <v>55985</v>
      </c>
      <c r="I185" s="34">
        <v>60673</v>
      </c>
      <c r="J185" s="34">
        <v>65533</v>
      </c>
      <c r="K185" s="34">
        <v>66789</v>
      </c>
      <c r="L185" s="34">
        <v>72918</v>
      </c>
      <c r="M185" s="34">
        <v>78729</v>
      </c>
      <c r="N185" s="34">
        <v>79299</v>
      </c>
      <c r="O185" s="34">
        <v>84582</v>
      </c>
      <c r="P185" s="34">
        <v>82124</v>
      </c>
      <c r="Q185" s="34">
        <v>83877</v>
      </c>
      <c r="R185" s="34">
        <v>83670</v>
      </c>
      <c r="S185" s="34">
        <v>83477</v>
      </c>
      <c r="T185" s="34">
        <v>76350</v>
      </c>
      <c r="U185" s="34">
        <v>72008</v>
      </c>
      <c r="V185" s="34">
        <v>68842</v>
      </c>
      <c r="W185" s="34">
        <v>64665</v>
      </c>
      <c r="X185" s="34">
        <v>62626</v>
      </c>
      <c r="Y185" s="34">
        <v>59221</v>
      </c>
      <c r="Z185" s="9"/>
      <c r="AA185" s="19">
        <f t="shared" si="31"/>
        <v>6</v>
      </c>
      <c r="AB185" s="18">
        <f t="shared" si="27"/>
        <v>1186162</v>
      </c>
      <c r="AC185" s="17">
        <f t="shared" si="28"/>
        <v>414523</v>
      </c>
      <c r="AD185" s="17">
        <f t="shared" si="29"/>
        <v>1600685</v>
      </c>
      <c r="AF185" s="18">
        <f t="shared" si="30"/>
        <v>6</v>
      </c>
      <c r="AG185" s="18">
        <f t="shared" si="24"/>
        <v>2022</v>
      </c>
      <c r="AI185" s="17">
        <f t="shared" si="25"/>
        <v>84582</v>
      </c>
      <c r="AJ185" s="18">
        <f t="shared" si="26"/>
        <v>14</v>
      </c>
    </row>
    <row r="186" spans="1:36" x14ac:dyDescent="0.2">
      <c r="A186" s="11">
        <v>44738</v>
      </c>
      <c r="B186" s="34">
        <v>59123</v>
      </c>
      <c r="C186" s="34">
        <v>58614</v>
      </c>
      <c r="D186" s="34">
        <v>56436</v>
      </c>
      <c r="E186" s="34">
        <v>55651</v>
      </c>
      <c r="F186" s="34">
        <v>54583</v>
      </c>
      <c r="G186" s="34">
        <v>53858</v>
      </c>
      <c r="H186" s="34">
        <v>57139</v>
      </c>
      <c r="I186" s="34">
        <v>61129</v>
      </c>
      <c r="J186" s="34">
        <v>66828</v>
      </c>
      <c r="K186" s="34">
        <v>69788</v>
      </c>
      <c r="L186" s="34">
        <v>76146</v>
      </c>
      <c r="M186" s="34">
        <v>81936</v>
      </c>
      <c r="N186" s="34">
        <v>84326</v>
      </c>
      <c r="O186" s="34">
        <v>88587</v>
      </c>
      <c r="P186" s="34">
        <v>87811</v>
      </c>
      <c r="Q186" s="34">
        <v>86521</v>
      </c>
      <c r="R186" s="34">
        <v>88382</v>
      </c>
      <c r="S186" s="34">
        <v>84834</v>
      </c>
      <c r="T186" s="34">
        <v>79897</v>
      </c>
      <c r="U186" s="34">
        <v>73548</v>
      </c>
      <c r="V186" s="34">
        <v>70148</v>
      </c>
      <c r="W186" s="34">
        <v>64429</v>
      </c>
      <c r="X186" s="34">
        <v>59905</v>
      </c>
      <c r="Y186" s="34">
        <v>58942</v>
      </c>
      <c r="Z186" s="9"/>
      <c r="AA186" s="19">
        <f t="shared" si="31"/>
        <v>7</v>
      </c>
      <c r="AB186" s="18">
        <f t="shared" si="27"/>
        <v>0</v>
      </c>
      <c r="AC186" s="17">
        <f t="shared" si="28"/>
        <v>1678561</v>
      </c>
      <c r="AD186" s="17">
        <f t="shared" si="29"/>
        <v>1678561</v>
      </c>
      <c r="AF186" s="18">
        <f t="shared" si="30"/>
        <v>6</v>
      </c>
      <c r="AG186" s="18">
        <f t="shared" si="24"/>
        <v>2022</v>
      </c>
      <c r="AI186" s="17">
        <f t="shared" si="25"/>
        <v>88587</v>
      </c>
      <c r="AJ186" s="18">
        <f t="shared" si="26"/>
        <v>14</v>
      </c>
    </row>
    <row r="187" spans="1:36" x14ac:dyDescent="0.2">
      <c r="A187" s="11">
        <v>44739</v>
      </c>
      <c r="B187" s="34">
        <v>59100</v>
      </c>
      <c r="C187" s="34">
        <v>58961</v>
      </c>
      <c r="D187" s="34">
        <v>57723</v>
      </c>
      <c r="E187" s="34">
        <v>55331</v>
      </c>
      <c r="F187" s="34">
        <v>56881</v>
      </c>
      <c r="G187" s="34">
        <v>60245</v>
      </c>
      <c r="H187" s="34">
        <v>66807</v>
      </c>
      <c r="I187" s="34">
        <v>71893</v>
      </c>
      <c r="J187" s="34">
        <v>79404</v>
      </c>
      <c r="K187" s="34">
        <v>82300</v>
      </c>
      <c r="L187" s="34">
        <v>88576</v>
      </c>
      <c r="M187" s="34">
        <v>94069</v>
      </c>
      <c r="N187" s="34">
        <v>93263</v>
      </c>
      <c r="O187" s="34">
        <v>95083</v>
      </c>
      <c r="P187" s="34">
        <v>94105</v>
      </c>
      <c r="Q187" s="34">
        <v>88279</v>
      </c>
      <c r="R187" s="34">
        <v>86018</v>
      </c>
      <c r="S187" s="34">
        <v>81945</v>
      </c>
      <c r="T187" s="34">
        <v>74904</v>
      </c>
      <c r="U187" s="34">
        <v>69142</v>
      </c>
      <c r="V187" s="34">
        <v>65777</v>
      </c>
      <c r="W187" s="34">
        <v>60306</v>
      </c>
      <c r="X187" s="34">
        <v>56625</v>
      </c>
      <c r="Y187" s="34">
        <v>53880</v>
      </c>
      <c r="Z187" s="9"/>
      <c r="AA187" s="19">
        <f t="shared" si="31"/>
        <v>1</v>
      </c>
      <c r="AB187" s="18">
        <f t="shared" si="27"/>
        <v>0</v>
      </c>
      <c r="AC187" s="17">
        <f t="shared" si="28"/>
        <v>1750617</v>
      </c>
      <c r="AD187" s="17">
        <f t="shared" si="29"/>
        <v>1750617</v>
      </c>
      <c r="AF187" s="18">
        <f t="shared" si="30"/>
        <v>6</v>
      </c>
      <c r="AG187" s="18">
        <f t="shared" si="24"/>
        <v>2022</v>
      </c>
      <c r="AI187" s="17">
        <f t="shared" si="25"/>
        <v>95083</v>
      </c>
      <c r="AJ187" s="18">
        <f t="shared" si="26"/>
        <v>14</v>
      </c>
    </row>
    <row r="188" spans="1:36" x14ac:dyDescent="0.2">
      <c r="A188" s="11">
        <v>44740</v>
      </c>
      <c r="B188" s="34">
        <v>54240</v>
      </c>
      <c r="C188" s="34">
        <v>53602</v>
      </c>
      <c r="D188" s="34">
        <v>52124</v>
      </c>
      <c r="E188" s="34">
        <v>52453</v>
      </c>
      <c r="F188" s="34">
        <v>53768</v>
      </c>
      <c r="G188" s="34">
        <v>55861</v>
      </c>
      <c r="H188" s="34">
        <v>63561</v>
      </c>
      <c r="I188" s="34">
        <v>69435</v>
      </c>
      <c r="J188" s="34">
        <v>76316</v>
      </c>
      <c r="K188" s="34">
        <v>76705</v>
      </c>
      <c r="L188" s="34">
        <v>81964</v>
      </c>
      <c r="M188" s="34">
        <v>86911</v>
      </c>
      <c r="N188" s="34">
        <v>85855</v>
      </c>
      <c r="O188" s="34">
        <v>90040</v>
      </c>
      <c r="P188" s="34">
        <v>88758</v>
      </c>
      <c r="Q188" s="34">
        <v>85946</v>
      </c>
      <c r="R188" s="34">
        <v>84708</v>
      </c>
      <c r="S188" s="34">
        <v>81537</v>
      </c>
      <c r="T188" s="34">
        <v>75361</v>
      </c>
      <c r="U188" s="34">
        <v>69952</v>
      </c>
      <c r="V188" s="34">
        <v>65656</v>
      </c>
      <c r="W188" s="34">
        <v>60738</v>
      </c>
      <c r="X188" s="34">
        <v>55896</v>
      </c>
      <c r="Y188" s="34">
        <v>53565</v>
      </c>
      <c r="Z188" s="9"/>
      <c r="AA188" s="19">
        <f t="shared" si="31"/>
        <v>2</v>
      </c>
      <c r="AB188" s="18">
        <f t="shared" si="27"/>
        <v>1235778</v>
      </c>
      <c r="AC188" s="17">
        <f t="shared" si="28"/>
        <v>439174</v>
      </c>
      <c r="AD188" s="17">
        <f t="shared" si="29"/>
        <v>1674952</v>
      </c>
      <c r="AF188" s="18">
        <f t="shared" si="30"/>
        <v>6</v>
      </c>
      <c r="AG188" s="18">
        <f t="shared" si="24"/>
        <v>2022</v>
      </c>
      <c r="AI188" s="17">
        <f t="shared" si="25"/>
        <v>90040</v>
      </c>
      <c r="AJ188" s="18">
        <f t="shared" si="26"/>
        <v>14</v>
      </c>
    </row>
    <row r="189" spans="1:36" x14ac:dyDescent="0.2">
      <c r="A189" s="11">
        <v>44741</v>
      </c>
      <c r="B189" s="34">
        <v>51126</v>
      </c>
      <c r="C189" s="34">
        <v>50789</v>
      </c>
      <c r="D189" s="34">
        <v>50483</v>
      </c>
      <c r="E189" s="34">
        <v>49559</v>
      </c>
      <c r="F189" s="34">
        <v>51123</v>
      </c>
      <c r="G189" s="34">
        <v>53949</v>
      </c>
      <c r="H189" s="34">
        <v>60595</v>
      </c>
      <c r="I189" s="34">
        <v>67114</v>
      </c>
      <c r="J189" s="34">
        <v>71570</v>
      </c>
      <c r="K189" s="34">
        <v>71354</v>
      </c>
      <c r="L189" s="34">
        <v>75516</v>
      </c>
      <c r="M189" s="34">
        <v>80823</v>
      </c>
      <c r="N189" s="34">
        <v>82613</v>
      </c>
      <c r="O189" s="34">
        <v>87669</v>
      </c>
      <c r="P189" s="34">
        <v>85129</v>
      </c>
      <c r="Q189" s="34">
        <v>82879</v>
      </c>
      <c r="R189" s="34">
        <v>82613</v>
      </c>
      <c r="S189" s="34">
        <v>82124</v>
      </c>
      <c r="T189" s="34">
        <v>75828</v>
      </c>
      <c r="U189" s="34">
        <v>71861</v>
      </c>
      <c r="V189" s="34">
        <v>67070</v>
      </c>
      <c r="W189" s="34">
        <v>63513</v>
      </c>
      <c r="X189" s="34">
        <v>58957</v>
      </c>
      <c r="Y189" s="34">
        <v>57209</v>
      </c>
      <c r="Z189" s="9"/>
      <c r="AA189" s="19">
        <f t="shared" si="31"/>
        <v>3</v>
      </c>
      <c r="AB189" s="18">
        <f t="shared" si="27"/>
        <v>1206633</v>
      </c>
      <c r="AC189" s="17">
        <f t="shared" si="28"/>
        <v>424833</v>
      </c>
      <c r="AD189" s="17">
        <f t="shared" si="29"/>
        <v>1631466</v>
      </c>
      <c r="AF189" s="18">
        <f t="shared" si="30"/>
        <v>6</v>
      </c>
      <c r="AG189" s="18">
        <f t="shared" si="24"/>
        <v>2022</v>
      </c>
      <c r="AI189" s="17">
        <f t="shared" si="25"/>
        <v>87669</v>
      </c>
      <c r="AJ189" s="18">
        <f t="shared" si="26"/>
        <v>14</v>
      </c>
    </row>
    <row r="190" spans="1:36" x14ac:dyDescent="0.2">
      <c r="A190" s="11">
        <v>44742</v>
      </c>
      <c r="B190" s="34">
        <v>51907</v>
      </c>
      <c r="C190" s="34">
        <v>52466</v>
      </c>
      <c r="D190" s="34">
        <v>52897</v>
      </c>
      <c r="E190" s="34">
        <v>51443</v>
      </c>
      <c r="F190" s="34">
        <v>53190</v>
      </c>
      <c r="G190" s="34">
        <v>55721</v>
      </c>
      <c r="H190" s="34">
        <v>63827</v>
      </c>
      <c r="I190" s="34">
        <v>68502</v>
      </c>
      <c r="J190" s="34">
        <v>75664</v>
      </c>
      <c r="K190" s="34">
        <v>76635</v>
      </c>
      <c r="L190" s="34">
        <v>82525</v>
      </c>
      <c r="M190" s="34">
        <v>86783</v>
      </c>
      <c r="N190" s="34">
        <v>85845</v>
      </c>
      <c r="O190" s="34">
        <v>88907</v>
      </c>
      <c r="P190" s="34">
        <v>87145</v>
      </c>
      <c r="Q190" s="34">
        <v>84014</v>
      </c>
      <c r="R190" s="34">
        <v>83168</v>
      </c>
      <c r="S190" s="34">
        <v>80463</v>
      </c>
      <c r="T190" s="34">
        <v>73512</v>
      </c>
      <c r="U190" s="34">
        <v>69354</v>
      </c>
      <c r="V190" s="34">
        <v>65507</v>
      </c>
      <c r="W190" s="34">
        <v>60261</v>
      </c>
      <c r="X190" s="34">
        <v>56114</v>
      </c>
      <c r="Y190" s="34">
        <v>53796</v>
      </c>
      <c r="Z190" s="9"/>
      <c r="AA190" s="19">
        <f t="shared" si="31"/>
        <v>4</v>
      </c>
      <c r="AB190" s="18">
        <f t="shared" si="27"/>
        <v>1224399</v>
      </c>
      <c r="AC190" s="17">
        <f t="shared" si="28"/>
        <v>435247</v>
      </c>
      <c r="AD190" s="17">
        <f t="shared" si="29"/>
        <v>1659646</v>
      </c>
      <c r="AF190" s="18">
        <f t="shared" si="30"/>
        <v>6</v>
      </c>
      <c r="AG190" s="18">
        <f t="shared" si="24"/>
        <v>2022</v>
      </c>
      <c r="AI190" s="17">
        <f t="shared" si="25"/>
        <v>88907</v>
      </c>
      <c r="AJ190" s="18">
        <f t="shared" si="26"/>
        <v>14</v>
      </c>
    </row>
    <row r="191" spans="1:36" x14ac:dyDescent="0.2">
      <c r="A191" s="11">
        <v>44743</v>
      </c>
      <c r="B191" s="34">
        <v>51716</v>
      </c>
      <c r="C191" s="34">
        <v>51103</v>
      </c>
      <c r="D191" s="34">
        <v>50803</v>
      </c>
      <c r="E191" s="34">
        <v>49613</v>
      </c>
      <c r="F191" s="34">
        <v>52281</v>
      </c>
      <c r="G191" s="34">
        <v>57642</v>
      </c>
      <c r="H191" s="34">
        <v>62323</v>
      </c>
      <c r="I191" s="34">
        <v>70976</v>
      </c>
      <c r="J191" s="34">
        <v>75947</v>
      </c>
      <c r="K191" s="34">
        <v>80305</v>
      </c>
      <c r="L191" s="34">
        <v>82653</v>
      </c>
      <c r="M191" s="34">
        <v>84264</v>
      </c>
      <c r="N191" s="34">
        <v>88137</v>
      </c>
      <c r="O191" s="34">
        <v>91323</v>
      </c>
      <c r="P191" s="34">
        <v>94025</v>
      </c>
      <c r="Q191" s="34">
        <v>91632</v>
      </c>
      <c r="R191" s="34">
        <v>89270</v>
      </c>
      <c r="S191" s="34">
        <v>89772</v>
      </c>
      <c r="T191" s="34">
        <v>80681</v>
      </c>
      <c r="U191" s="34">
        <v>75366</v>
      </c>
      <c r="V191" s="34">
        <v>69266</v>
      </c>
      <c r="W191" s="34">
        <v>63438</v>
      </c>
      <c r="X191" s="34">
        <v>57611</v>
      </c>
      <c r="Y191" s="34">
        <v>59318</v>
      </c>
      <c r="Z191" s="9"/>
      <c r="AA191" s="19">
        <f t="shared" si="31"/>
        <v>5</v>
      </c>
      <c r="AB191" s="18">
        <f t="shared" si="27"/>
        <v>1284666</v>
      </c>
      <c r="AC191" s="17">
        <f t="shared" si="28"/>
        <v>434799</v>
      </c>
      <c r="AD191" s="17">
        <f t="shared" si="29"/>
        <v>1719465</v>
      </c>
      <c r="AF191" s="18">
        <f t="shared" si="30"/>
        <v>7</v>
      </c>
      <c r="AG191" s="18">
        <f t="shared" si="24"/>
        <v>2022</v>
      </c>
      <c r="AI191" s="17">
        <f t="shared" si="25"/>
        <v>94025</v>
      </c>
      <c r="AJ191" s="18">
        <f t="shared" si="26"/>
        <v>15</v>
      </c>
    </row>
    <row r="192" spans="1:36" x14ac:dyDescent="0.2">
      <c r="A192" s="11">
        <v>44744</v>
      </c>
      <c r="B192" s="34">
        <v>56296</v>
      </c>
      <c r="C192" s="34">
        <v>54492</v>
      </c>
      <c r="D192" s="34">
        <v>54222</v>
      </c>
      <c r="E192" s="34">
        <v>53398</v>
      </c>
      <c r="F192" s="34">
        <v>55965</v>
      </c>
      <c r="G192" s="34">
        <v>57868</v>
      </c>
      <c r="H192" s="34">
        <v>60771</v>
      </c>
      <c r="I192" s="34">
        <v>66563</v>
      </c>
      <c r="J192" s="34">
        <v>71924</v>
      </c>
      <c r="K192" s="34">
        <v>74868</v>
      </c>
      <c r="L192" s="34">
        <v>78211</v>
      </c>
      <c r="M192" s="34">
        <v>81908</v>
      </c>
      <c r="N192" s="34">
        <v>85076</v>
      </c>
      <c r="O192" s="34">
        <v>86194</v>
      </c>
      <c r="P192" s="34">
        <v>87245</v>
      </c>
      <c r="Q192" s="34">
        <v>86934</v>
      </c>
      <c r="R192" s="34">
        <v>81851</v>
      </c>
      <c r="S192" s="34">
        <v>80092</v>
      </c>
      <c r="T192" s="34">
        <v>75774</v>
      </c>
      <c r="U192" s="34">
        <v>73855</v>
      </c>
      <c r="V192" s="34">
        <v>67052</v>
      </c>
      <c r="W192" s="34">
        <v>61570</v>
      </c>
      <c r="X192" s="34">
        <v>57873</v>
      </c>
      <c r="Y192" s="34">
        <v>55645</v>
      </c>
      <c r="Z192" s="9"/>
      <c r="AA192" s="19">
        <f t="shared" si="31"/>
        <v>6</v>
      </c>
      <c r="AB192" s="18">
        <f t="shared" si="27"/>
        <v>1216990</v>
      </c>
      <c r="AC192" s="17">
        <f t="shared" si="28"/>
        <v>448657</v>
      </c>
      <c r="AD192" s="17">
        <f t="shared" si="29"/>
        <v>1665647</v>
      </c>
      <c r="AF192" s="18">
        <f t="shared" si="30"/>
        <v>7</v>
      </c>
      <c r="AG192" s="18">
        <f t="shared" si="24"/>
        <v>2022</v>
      </c>
      <c r="AI192" s="17">
        <f t="shared" si="25"/>
        <v>87245</v>
      </c>
      <c r="AJ192" s="18">
        <f t="shared" si="26"/>
        <v>15</v>
      </c>
    </row>
    <row r="193" spans="1:36" x14ac:dyDescent="0.2">
      <c r="A193" s="11">
        <v>44745</v>
      </c>
      <c r="B193" s="34">
        <v>54396</v>
      </c>
      <c r="C193" s="34">
        <v>51900</v>
      </c>
      <c r="D193" s="34">
        <v>51592</v>
      </c>
      <c r="E193" s="34">
        <v>50567</v>
      </c>
      <c r="F193" s="34">
        <v>51748</v>
      </c>
      <c r="G193" s="34">
        <v>53918</v>
      </c>
      <c r="H193" s="34">
        <v>55931</v>
      </c>
      <c r="I193" s="34">
        <v>62292</v>
      </c>
      <c r="J193" s="34">
        <v>68547</v>
      </c>
      <c r="K193" s="34">
        <v>70095</v>
      </c>
      <c r="L193" s="34">
        <v>72912</v>
      </c>
      <c r="M193" s="34">
        <v>76257</v>
      </c>
      <c r="N193" s="34">
        <v>79990</v>
      </c>
      <c r="O193" s="34">
        <v>81632</v>
      </c>
      <c r="P193" s="34">
        <v>82905</v>
      </c>
      <c r="Q193" s="34">
        <v>81367</v>
      </c>
      <c r="R193" s="34">
        <v>78398</v>
      </c>
      <c r="S193" s="34">
        <v>79207</v>
      </c>
      <c r="T193" s="34">
        <v>72595</v>
      </c>
      <c r="U193" s="34">
        <v>69823</v>
      </c>
      <c r="V193" s="34">
        <v>63597</v>
      </c>
      <c r="W193" s="34">
        <v>60269</v>
      </c>
      <c r="X193" s="34">
        <v>56728</v>
      </c>
      <c r="Y193" s="34">
        <v>55719</v>
      </c>
      <c r="Z193" s="9"/>
      <c r="AA193" s="19">
        <f t="shared" si="31"/>
        <v>7</v>
      </c>
      <c r="AB193" s="18">
        <f t="shared" si="27"/>
        <v>0</v>
      </c>
      <c r="AC193" s="17">
        <f t="shared" si="28"/>
        <v>1582385</v>
      </c>
      <c r="AD193" s="17">
        <f t="shared" si="29"/>
        <v>1582385</v>
      </c>
      <c r="AF193" s="18">
        <f t="shared" si="30"/>
        <v>7</v>
      </c>
      <c r="AG193" s="18">
        <f t="shared" si="24"/>
        <v>2022</v>
      </c>
      <c r="AI193" s="17">
        <f t="shared" si="25"/>
        <v>82905</v>
      </c>
      <c r="AJ193" s="18">
        <f t="shared" si="26"/>
        <v>15</v>
      </c>
    </row>
    <row r="194" spans="1:36" x14ac:dyDescent="0.2">
      <c r="A194" s="11">
        <v>44746</v>
      </c>
      <c r="B194" s="34">
        <v>54240</v>
      </c>
      <c r="C194" s="34">
        <v>52478</v>
      </c>
      <c r="D194" s="34">
        <v>52302</v>
      </c>
      <c r="E194" s="34">
        <v>50979</v>
      </c>
      <c r="F194" s="34">
        <v>52433</v>
      </c>
      <c r="G194" s="34">
        <v>53779</v>
      </c>
      <c r="H194" s="34">
        <v>56233</v>
      </c>
      <c r="I194" s="34">
        <v>63470</v>
      </c>
      <c r="J194" s="34">
        <v>68037</v>
      </c>
      <c r="K194" s="34">
        <v>69521</v>
      </c>
      <c r="L194" s="34">
        <v>72045</v>
      </c>
      <c r="M194" s="34">
        <v>72999</v>
      </c>
      <c r="N194" s="34">
        <v>75294</v>
      </c>
      <c r="O194" s="34">
        <v>77839</v>
      </c>
      <c r="P194" s="34">
        <v>78892</v>
      </c>
      <c r="Q194" s="34">
        <v>78144</v>
      </c>
      <c r="R194" s="34">
        <v>75819</v>
      </c>
      <c r="S194" s="34">
        <v>76726</v>
      </c>
      <c r="T194" s="34">
        <v>70989</v>
      </c>
      <c r="U194" s="34">
        <v>66218</v>
      </c>
      <c r="V194" s="34">
        <v>60739</v>
      </c>
      <c r="W194" s="34">
        <v>55787</v>
      </c>
      <c r="X194" s="34">
        <v>53281</v>
      </c>
      <c r="Y194" s="34">
        <v>53959</v>
      </c>
      <c r="Z194" s="9"/>
      <c r="AA194" s="19">
        <f t="shared" si="31"/>
        <v>1</v>
      </c>
      <c r="AB194" s="18">
        <f t="shared" si="27"/>
        <v>0</v>
      </c>
      <c r="AC194" s="17">
        <f t="shared" si="28"/>
        <v>1542203</v>
      </c>
      <c r="AD194" s="17">
        <f t="shared" si="29"/>
        <v>1542203</v>
      </c>
      <c r="AF194" s="18">
        <f t="shared" si="30"/>
        <v>7</v>
      </c>
      <c r="AG194" s="18">
        <f t="shared" si="24"/>
        <v>2022</v>
      </c>
      <c r="AI194" s="17">
        <f t="shared" si="25"/>
        <v>78892</v>
      </c>
      <c r="AJ194" s="18">
        <f t="shared" si="26"/>
        <v>15</v>
      </c>
    </row>
    <row r="195" spans="1:36" x14ac:dyDescent="0.2">
      <c r="A195" s="11">
        <v>44747</v>
      </c>
      <c r="B195" s="34">
        <v>52263</v>
      </c>
      <c r="C195" s="34">
        <v>50699</v>
      </c>
      <c r="D195" s="34">
        <v>50156</v>
      </c>
      <c r="E195" s="34">
        <v>48972</v>
      </c>
      <c r="F195" s="34">
        <v>51167</v>
      </c>
      <c r="G195" s="34">
        <v>56632</v>
      </c>
      <c r="H195" s="34">
        <v>61686</v>
      </c>
      <c r="I195" s="34">
        <v>70048</v>
      </c>
      <c r="J195" s="34">
        <v>76350</v>
      </c>
      <c r="K195" s="34">
        <v>77164</v>
      </c>
      <c r="L195" s="34">
        <v>81892</v>
      </c>
      <c r="M195" s="34">
        <v>84429</v>
      </c>
      <c r="N195" s="34">
        <v>88973</v>
      </c>
      <c r="O195" s="34">
        <v>91072</v>
      </c>
      <c r="P195" s="34">
        <v>93910</v>
      </c>
      <c r="Q195" s="34">
        <v>90118</v>
      </c>
      <c r="R195" s="34">
        <v>87099</v>
      </c>
      <c r="S195" s="34">
        <v>86291</v>
      </c>
      <c r="T195" s="34">
        <v>76919</v>
      </c>
      <c r="U195" s="34">
        <v>71804</v>
      </c>
      <c r="V195" s="34">
        <v>66752</v>
      </c>
      <c r="W195" s="34">
        <v>59010</v>
      </c>
      <c r="X195" s="34">
        <v>53601</v>
      </c>
      <c r="Y195" s="34">
        <v>54499</v>
      </c>
      <c r="Z195" s="9"/>
      <c r="AA195" s="19">
        <f t="shared" si="31"/>
        <v>2</v>
      </c>
      <c r="AB195" s="18">
        <f t="shared" si="27"/>
        <v>1255432</v>
      </c>
      <c r="AC195" s="17">
        <f t="shared" si="28"/>
        <v>426074</v>
      </c>
      <c r="AD195" s="17">
        <f t="shared" si="29"/>
        <v>1681506</v>
      </c>
      <c r="AF195" s="18">
        <f t="shared" si="30"/>
        <v>7</v>
      </c>
      <c r="AG195" s="18">
        <f t="shared" si="24"/>
        <v>2022</v>
      </c>
      <c r="AI195" s="17">
        <f t="shared" si="25"/>
        <v>93910</v>
      </c>
      <c r="AJ195" s="18">
        <f t="shared" si="26"/>
        <v>15</v>
      </c>
    </row>
    <row r="196" spans="1:36" x14ac:dyDescent="0.2">
      <c r="A196" s="11">
        <v>44748</v>
      </c>
      <c r="B196" s="34">
        <v>52988</v>
      </c>
      <c r="C196" s="34">
        <v>51101</v>
      </c>
      <c r="D196" s="34">
        <v>49521</v>
      </c>
      <c r="E196" s="34">
        <v>49550</v>
      </c>
      <c r="F196" s="34">
        <v>53214</v>
      </c>
      <c r="G196" s="34">
        <v>59865</v>
      </c>
      <c r="H196" s="34">
        <v>64170</v>
      </c>
      <c r="I196" s="34">
        <v>72566</v>
      </c>
      <c r="J196" s="34">
        <v>79367</v>
      </c>
      <c r="K196" s="34">
        <v>80776</v>
      </c>
      <c r="L196" s="34">
        <v>84317</v>
      </c>
      <c r="M196" s="34">
        <v>85004</v>
      </c>
      <c r="N196" s="34">
        <v>87830</v>
      </c>
      <c r="O196" s="34">
        <v>88617</v>
      </c>
      <c r="P196" s="34">
        <v>88634</v>
      </c>
      <c r="Q196" s="34">
        <v>85952</v>
      </c>
      <c r="R196" s="34">
        <v>83112</v>
      </c>
      <c r="S196" s="34">
        <v>82933</v>
      </c>
      <c r="T196" s="34">
        <v>75499</v>
      </c>
      <c r="U196" s="34">
        <v>70368</v>
      </c>
      <c r="V196" s="34">
        <v>65588</v>
      </c>
      <c r="W196" s="34">
        <v>59091</v>
      </c>
      <c r="X196" s="34">
        <v>54765</v>
      </c>
      <c r="Y196" s="34">
        <v>53370</v>
      </c>
      <c r="Z196" s="9"/>
      <c r="AA196" s="19">
        <f t="shared" si="31"/>
        <v>3</v>
      </c>
      <c r="AB196" s="18">
        <f t="shared" si="27"/>
        <v>1244419</v>
      </c>
      <c r="AC196" s="17">
        <f t="shared" si="28"/>
        <v>433779</v>
      </c>
      <c r="AD196" s="17">
        <f t="shared" si="29"/>
        <v>1678198</v>
      </c>
      <c r="AF196" s="18">
        <f t="shared" si="30"/>
        <v>7</v>
      </c>
      <c r="AG196" s="18">
        <f t="shared" si="24"/>
        <v>2022</v>
      </c>
      <c r="AI196" s="17">
        <f t="shared" si="25"/>
        <v>88634</v>
      </c>
      <c r="AJ196" s="18">
        <f t="shared" si="26"/>
        <v>15</v>
      </c>
    </row>
    <row r="197" spans="1:36" x14ac:dyDescent="0.2">
      <c r="A197" s="11">
        <v>44749</v>
      </c>
      <c r="B197" s="34">
        <v>51013</v>
      </c>
      <c r="C197" s="34">
        <v>49133</v>
      </c>
      <c r="D197" s="34">
        <v>47971</v>
      </c>
      <c r="E197" s="34">
        <v>47688</v>
      </c>
      <c r="F197" s="34">
        <v>51507</v>
      </c>
      <c r="G197" s="34">
        <v>57000</v>
      </c>
      <c r="H197" s="34">
        <v>61731</v>
      </c>
      <c r="I197" s="34">
        <v>70205</v>
      </c>
      <c r="J197" s="34">
        <v>75341</v>
      </c>
      <c r="K197" s="34">
        <v>74348</v>
      </c>
      <c r="L197" s="34">
        <v>77692</v>
      </c>
      <c r="M197" s="34">
        <v>79073</v>
      </c>
      <c r="N197" s="34">
        <v>84338</v>
      </c>
      <c r="O197" s="34">
        <v>86098</v>
      </c>
      <c r="P197" s="34">
        <v>85921</v>
      </c>
      <c r="Q197" s="34">
        <v>83569</v>
      </c>
      <c r="R197" s="34">
        <v>81744</v>
      </c>
      <c r="S197" s="34">
        <v>82285</v>
      </c>
      <c r="T197" s="34">
        <v>74327</v>
      </c>
      <c r="U197" s="34">
        <v>69854</v>
      </c>
      <c r="V197" s="34">
        <v>65314</v>
      </c>
      <c r="W197" s="34">
        <v>58153</v>
      </c>
      <c r="X197" s="34">
        <v>55567</v>
      </c>
      <c r="Y197" s="34">
        <v>55116</v>
      </c>
      <c r="Z197" s="9"/>
      <c r="AA197" s="19">
        <f t="shared" si="31"/>
        <v>4</v>
      </c>
      <c r="AB197" s="18">
        <f t="shared" si="27"/>
        <v>1203829</v>
      </c>
      <c r="AC197" s="17">
        <f t="shared" si="28"/>
        <v>421159</v>
      </c>
      <c r="AD197" s="17">
        <f t="shared" si="29"/>
        <v>1624988</v>
      </c>
      <c r="AF197" s="18">
        <f t="shared" si="30"/>
        <v>7</v>
      </c>
      <c r="AG197" s="18">
        <f t="shared" si="24"/>
        <v>2022</v>
      </c>
      <c r="AI197" s="17">
        <f t="shared" si="25"/>
        <v>86098</v>
      </c>
      <c r="AJ197" s="18">
        <f t="shared" si="26"/>
        <v>14</v>
      </c>
    </row>
    <row r="198" spans="1:36" x14ac:dyDescent="0.2">
      <c r="A198" s="11">
        <v>44750</v>
      </c>
      <c r="B198" s="34">
        <v>51615</v>
      </c>
      <c r="C198" s="34">
        <v>52106</v>
      </c>
      <c r="D198" s="34">
        <v>51863</v>
      </c>
      <c r="E198" s="34">
        <v>50964</v>
      </c>
      <c r="F198" s="34">
        <v>52995</v>
      </c>
      <c r="G198" s="34">
        <v>58793</v>
      </c>
      <c r="H198" s="34">
        <v>62337</v>
      </c>
      <c r="I198" s="34">
        <v>70461</v>
      </c>
      <c r="J198" s="34">
        <v>76911</v>
      </c>
      <c r="K198" s="34">
        <v>77617</v>
      </c>
      <c r="L198" s="34">
        <v>82268</v>
      </c>
      <c r="M198" s="34">
        <v>83942</v>
      </c>
      <c r="N198" s="34">
        <v>87315</v>
      </c>
      <c r="O198" s="34">
        <v>91189</v>
      </c>
      <c r="P198" s="34">
        <v>93147</v>
      </c>
      <c r="Q198" s="34">
        <v>92597</v>
      </c>
      <c r="R198" s="34">
        <v>86508</v>
      </c>
      <c r="S198" s="34">
        <v>85103</v>
      </c>
      <c r="T198" s="34">
        <v>74956</v>
      </c>
      <c r="U198" s="34">
        <v>71353</v>
      </c>
      <c r="V198" s="34">
        <v>66582</v>
      </c>
      <c r="W198" s="34">
        <v>60348</v>
      </c>
      <c r="X198" s="34">
        <v>56664</v>
      </c>
      <c r="Y198" s="34">
        <v>55828</v>
      </c>
      <c r="Z198" s="9"/>
      <c r="AA198" s="19">
        <f t="shared" si="31"/>
        <v>5</v>
      </c>
      <c r="AB198" s="18">
        <f t="shared" si="27"/>
        <v>1256961</v>
      </c>
      <c r="AC198" s="17">
        <f t="shared" si="28"/>
        <v>436501</v>
      </c>
      <c r="AD198" s="17">
        <f t="shared" si="29"/>
        <v>1693462</v>
      </c>
      <c r="AF198" s="18">
        <f t="shared" si="30"/>
        <v>7</v>
      </c>
      <c r="AG198" s="18">
        <f t="shared" si="24"/>
        <v>2022</v>
      </c>
      <c r="AI198" s="17">
        <f t="shared" si="25"/>
        <v>93147</v>
      </c>
      <c r="AJ198" s="18">
        <f t="shared" si="26"/>
        <v>15</v>
      </c>
    </row>
    <row r="199" spans="1:36" x14ac:dyDescent="0.2">
      <c r="A199" s="11">
        <v>44751</v>
      </c>
      <c r="B199" s="34">
        <v>52505</v>
      </c>
      <c r="C199" s="34">
        <v>50762</v>
      </c>
      <c r="D199" s="34">
        <v>50765</v>
      </c>
      <c r="E199" s="34">
        <v>49493</v>
      </c>
      <c r="F199" s="34">
        <v>51357</v>
      </c>
      <c r="G199" s="34">
        <v>54036</v>
      </c>
      <c r="H199" s="34">
        <v>56513</v>
      </c>
      <c r="I199" s="34">
        <v>62745</v>
      </c>
      <c r="J199" s="34">
        <v>66451</v>
      </c>
      <c r="K199" s="34">
        <v>67500</v>
      </c>
      <c r="L199" s="34">
        <v>70533</v>
      </c>
      <c r="M199" s="34">
        <v>72646</v>
      </c>
      <c r="N199" s="34">
        <v>73727</v>
      </c>
      <c r="O199" s="34">
        <v>75215</v>
      </c>
      <c r="P199" s="34">
        <v>75496</v>
      </c>
      <c r="Q199" s="34">
        <v>75263</v>
      </c>
      <c r="R199" s="34">
        <v>74161</v>
      </c>
      <c r="S199" s="34">
        <v>74726</v>
      </c>
      <c r="T199" s="34">
        <v>69684</v>
      </c>
      <c r="U199" s="34">
        <v>65586</v>
      </c>
      <c r="V199" s="34">
        <v>61225</v>
      </c>
      <c r="W199" s="34">
        <v>57236</v>
      </c>
      <c r="X199" s="34">
        <v>53315</v>
      </c>
      <c r="Y199" s="34">
        <v>52104</v>
      </c>
      <c r="Z199" s="9"/>
      <c r="AA199" s="19">
        <f t="shared" si="31"/>
        <v>6</v>
      </c>
      <c r="AB199" s="18">
        <f t="shared" si="27"/>
        <v>1095509</v>
      </c>
      <c r="AC199" s="17">
        <f t="shared" si="28"/>
        <v>417535</v>
      </c>
      <c r="AD199" s="17">
        <f t="shared" si="29"/>
        <v>1513044</v>
      </c>
      <c r="AF199" s="18">
        <f t="shared" si="30"/>
        <v>7</v>
      </c>
      <c r="AG199" s="18">
        <f t="shared" si="24"/>
        <v>2022</v>
      </c>
      <c r="AI199" s="17">
        <f t="shared" si="25"/>
        <v>75496</v>
      </c>
      <c r="AJ199" s="18">
        <f t="shared" si="26"/>
        <v>15</v>
      </c>
    </row>
    <row r="200" spans="1:36" x14ac:dyDescent="0.2">
      <c r="A200" s="11">
        <v>44752</v>
      </c>
      <c r="B200" s="34">
        <v>49036</v>
      </c>
      <c r="C200" s="34">
        <v>49337</v>
      </c>
      <c r="D200" s="34">
        <v>48360</v>
      </c>
      <c r="E200" s="34">
        <v>45876</v>
      </c>
      <c r="F200" s="34">
        <v>48036</v>
      </c>
      <c r="G200" s="34">
        <v>50756</v>
      </c>
      <c r="H200" s="34">
        <v>53822</v>
      </c>
      <c r="I200" s="34">
        <v>59657</v>
      </c>
      <c r="J200" s="34">
        <v>64485</v>
      </c>
      <c r="K200" s="34">
        <v>66162</v>
      </c>
      <c r="L200" s="34">
        <v>69519</v>
      </c>
      <c r="M200" s="34">
        <v>72241</v>
      </c>
      <c r="N200" s="34">
        <v>73846</v>
      </c>
      <c r="O200" s="34">
        <v>76428</v>
      </c>
      <c r="P200" s="34">
        <v>77212</v>
      </c>
      <c r="Q200" s="34">
        <v>77368</v>
      </c>
      <c r="R200" s="34">
        <v>76433</v>
      </c>
      <c r="S200" s="34">
        <v>78839</v>
      </c>
      <c r="T200" s="34">
        <v>73737</v>
      </c>
      <c r="U200" s="34">
        <v>69223</v>
      </c>
      <c r="V200" s="34">
        <v>64063</v>
      </c>
      <c r="W200" s="34">
        <v>59199</v>
      </c>
      <c r="X200" s="34">
        <v>54434</v>
      </c>
      <c r="Y200" s="34">
        <v>53144</v>
      </c>
      <c r="Z200" s="9"/>
      <c r="AA200" s="19">
        <f t="shared" si="31"/>
        <v>7</v>
      </c>
      <c r="AB200" s="18">
        <f t="shared" si="27"/>
        <v>0</v>
      </c>
      <c r="AC200" s="17">
        <f t="shared" si="28"/>
        <v>1511213</v>
      </c>
      <c r="AD200" s="17">
        <f t="shared" si="29"/>
        <v>1511213</v>
      </c>
      <c r="AF200" s="18">
        <f t="shared" si="30"/>
        <v>7</v>
      </c>
      <c r="AG200" s="18">
        <f t="shared" si="24"/>
        <v>2022</v>
      </c>
      <c r="AI200" s="17">
        <f t="shared" si="25"/>
        <v>78839</v>
      </c>
      <c r="AJ200" s="18">
        <f t="shared" si="26"/>
        <v>18</v>
      </c>
    </row>
    <row r="201" spans="1:36" x14ac:dyDescent="0.2">
      <c r="A201" s="11">
        <v>44753</v>
      </c>
      <c r="B201" s="34">
        <v>51229</v>
      </c>
      <c r="C201" s="34">
        <v>49535</v>
      </c>
      <c r="D201" s="34">
        <v>49598</v>
      </c>
      <c r="E201" s="34">
        <v>49300</v>
      </c>
      <c r="F201" s="34">
        <v>52838</v>
      </c>
      <c r="G201" s="34">
        <v>57935</v>
      </c>
      <c r="H201" s="34">
        <v>63113</v>
      </c>
      <c r="I201" s="34">
        <v>70986</v>
      </c>
      <c r="J201" s="34">
        <v>77365</v>
      </c>
      <c r="K201" s="34">
        <v>78873</v>
      </c>
      <c r="L201" s="34">
        <v>82847</v>
      </c>
      <c r="M201" s="34">
        <v>85705</v>
      </c>
      <c r="N201" s="34">
        <v>89062</v>
      </c>
      <c r="O201" s="34">
        <v>92190</v>
      </c>
      <c r="P201" s="34">
        <v>94797</v>
      </c>
      <c r="Q201" s="34">
        <v>91226</v>
      </c>
      <c r="R201" s="34">
        <v>88206</v>
      </c>
      <c r="S201" s="34">
        <v>88124</v>
      </c>
      <c r="T201" s="34">
        <v>80467</v>
      </c>
      <c r="U201" s="34">
        <v>74441</v>
      </c>
      <c r="V201" s="34">
        <v>67939</v>
      </c>
      <c r="W201" s="34">
        <v>61490</v>
      </c>
      <c r="X201" s="34">
        <v>56388</v>
      </c>
      <c r="Y201" s="34">
        <v>56425</v>
      </c>
      <c r="Z201" s="9"/>
      <c r="AA201" s="19">
        <f t="shared" si="31"/>
        <v>1</v>
      </c>
      <c r="AB201" s="18">
        <f t="shared" si="27"/>
        <v>0</v>
      </c>
      <c r="AC201" s="17">
        <f t="shared" si="28"/>
        <v>1710079</v>
      </c>
      <c r="AD201" s="17">
        <f t="shared" si="29"/>
        <v>1710079</v>
      </c>
      <c r="AF201" s="18">
        <f t="shared" si="30"/>
        <v>7</v>
      </c>
      <c r="AG201" s="18">
        <f t="shared" si="24"/>
        <v>2022</v>
      </c>
      <c r="AI201" s="17">
        <f t="shared" si="25"/>
        <v>94797</v>
      </c>
      <c r="AJ201" s="18">
        <f t="shared" si="26"/>
        <v>15</v>
      </c>
    </row>
    <row r="202" spans="1:36" x14ac:dyDescent="0.2">
      <c r="A202" s="11">
        <v>44754</v>
      </c>
      <c r="B202" s="34">
        <v>53584</v>
      </c>
      <c r="C202" s="34">
        <v>54345</v>
      </c>
      <c r="D202" s="34">
        <v>53011</v>
      </c>
      <c r="E202" s="34">
        <v>53295</v>
      </c>
      <c r="F202" s="34">
        <v>55531</v>
      </c>
      <c r="G202" s="34">
        <v>61508</v>
      </c>
      <c r="H202" s="34">
        <v>65400</v>
      </c>
      <c r="I202" s="34">
        <v>74605</v>
      </c>
      <c r="J202" s="34">
        <v>80574</v>
      </c>
      <c r="K202" s="34">
        <v>82781</v>
      </c>
      <c r="L202" s="34">
        <v>87586</v>
      </c>
      <c r="M202" s="34">
        <v>86723</v>
      </c>
      <c r="N202" s="34">
        <v>88613</v>
      </c>
      <c r="O202" s="34">
        <v>92003</v>
      </c>
      <c r="P202" s="34">
        <v>91754</v>
      </c>
      <c r="Q202" s="34">
        <v>91260</v>
      </c>
      <c r="R202" s="34">
        <v>88798</v>
      </c>
      <c r="S202" s="34">
        <v>88404</v>
      </c>
      <c r="T202" s="34">
        <v>80303</v>
      </c>
      <c r="U202" s="34">
        <v>75154</v>
      </c>
      <c r="V202" s="34">
        <v>68746</v>
      </c>
      <c r="W202" s="34">
        <v>61477</v>
      </c>
      <c r="X202" s="34">
        <v>57180</v>
      </c>
      <c r="Y202" s="34">
        <v>55829</v>
      </c>
      <c r="Z202" s="9"/>
      <c r="AA202" s="19">
        <f t="shared" si="31"/>
        <v>2</v>
      </c>
      <c r="AB202" s="18">
        <f t="shared" si="27"/>
        <v>1295961</v>
      </c>
      <c r="AC202" s="17">
        <f t="shared" si="28"/>
        <v>452503</v>
      </c>
      <c r="AD202" s="17">
        <f t="shared" si="29"/>
        <v>1748464</v>
      </c>
      <c r="AF202" s="18">
        <f t="shared" si="30"/>
        <v>7</v>
      </c>
      <c r="AG202" s="18">
        <f t="shared" si="24"/>
        <v>2022</v>
      </c>
      <c r="AI202" s="17">
        <f t="shared" si="25"/>
        <v>92003</v>
      </c>
      <c r="AJ202" s="18">
        <f t="shared" si="26"/>
        <v>14</v>
      </c>
    </row>
    <row r="203" spans="1:36" x14ac:dyDescent="0.2">
      <c r="A203" s="11">
        <v>44755</v>
      </c>
      <c r="B203" s="34">
        <v>55413</v>
      </c>
      <c r="C203" s="34">
        <v>54911</v>
      </c>
      <c r="D203" s="34">
        <v>54736</v>
      </c>
      <c r="E203" s="34">
        <v>54143</v>
      </c>
      <c r="F203" s="34">
        <v>56465</v>
      </c>
      <c r="G203" s="34">
        <v>62093</v>
      </c>
      <c r="H203" s="34">
        <v>66928</v>
      </c>
      <c r="I203" s="34">
        <v>75898</v>
      </c>
      <c r="J203" s="34">
        <v>82948</v>
      </c>
      <c r="K203" s="34">
        <v>83339</v>
      </c>
      <c r="L203" s="34">
        <v>87618</v>
      </c>
      <c r="M203" s="34">
        <v>89810</v>
      </c>
      <c r="N203" s="34">
        <v>95928</v>
      </c>
      <c r="O203" s="34">
        <v>98674</v>
      </c>
      <c r="P203" s="34">
        <v>100156</v>
      </c>
      <c r="Q203" s="34">
        <v>100945</v>
      </c>
      <c r="R203" s="34">
        <v>95360</v>
      </c>
      <c r="S203" s="34">
        <v>96897</v>
      </c>
      <c r="T203" s="34">
        <v>86246</v>
      </c>
      <c r="U203" s="34">
        <v>80467</v>
      </c>
      <c r="V203" s="34">
        <v>73093</v>
      </c>
      <c r="W203" s="34">
        <v>64827</v>
      </c>
      <c r="X203" s="34">
        <v>60774</v>
      </c>
      <c r="Y203" s="34">
        <v>59676</v>
      </c>
      <c r="Z203" s="9"/>
      <c r="AA203" s="19">
        <f t="shared" si="31"/>
        <v>3</v>
      </c>
      <c r="AB203" s="18">
        <f t="shared" si="27"/>
        <v>1372980</v>
      </c>
      <c r="AC203" s="17">
        <f t="shared" si="28"/>
        <v>464365</v>
      </c>
      <c r="AD203" s="17">
        <f t="shared" si="29"/>
        <v>1837345</v>
      </c>
      <c r="AF203" s="18">
        <f t="shared" si="30"/>
        <v>7</v>
      </c>
      <c r="AG203" s="18">
        <f t="shared" ref="AG203:AG266" si="32">YEAR(A203)</f>
        <v>2022</v>
      </c>
      <c r="AI203" s="17">
        <f t="shared" ref="AI203:AI266" si="33">MAX(B203:Y203)</f>
        <v>100945</v>
      </c>
      <c r="AJ203" s="18">
        <f t="shared" ref="AJ203:AJ266" si="34">INDEX($B$8:$Y$8,MATCH(AI203,B203:Y203,0))</f>
        <v>16</v>
      </c>
    </row>
    <row r="204" spans="1:36" x14ac:dyDescent="0.2">
      <c r="A204" s="11">
        <v>44756</v>
      </c>
      <c r="B204" s="34">
        <v>58460</v>
      </c>
      <c r="C204" s="34">
        <v>56013</v>
      </c>
      <c r="D204" s="34">
        <v>56628</v>
      </c>
      <c r="E204" s="34">
        <v>56119</v>
      </c>
      <c r="F204" s="34">
        <v>58281</v>
      </c>
      <c r="G204" s="34">
        <v>63838</v>
      </c>
      <c r="H204" s="34">
        <v>66708</v>
      </c>
      <c r="I204" s="34">
        <v>75791</v>
      </c>
      <c r="J204" s="34">
        <v>82080</v>
      </c>
      <c r="K204" s="34">
        <v>82330</v>
      </c>
      <c r="L204" s="34">
        <v>87121</v>
      </c>
      <c r="M204" s="34">
        <v>89087</v>
      </c>
      <c r="N204" s="34">
        <v>95752</v>
      </c>
      <c r="O204" s="34">
        <v>98354</v>
      </c>
      <c r="P204" s="34">
        <v>97777</v>
      </c>
      <c r="Q204" s="34">
        <v>93789</v>
      </c>
      <c r="R204" s="34">
        <v>90405</v>
      </c>
      <c r="S204" s="34">
        <v>88268</v>
      </c>
      <c r="T204" s="34">
        <v>77436</v>
      </c>
      <c r="U204" s="34">
        <v>72151</v>
      </c>
      <c r="V204" s="34">
        <v>67211</v>
      </c>
      <c r="W204" s="34">
        <v>61228</v>
      </c>
      <c r="X204" s="34">
        <v>55193</v>
      </c>
      <c r="Y204" s="34">
        <v>55716</v>
      </c>
      <c r="Z204" s="9"/>
      <c r="AA204" s="19">
        <f t="shared" si="31"/>
        <v>4</v>
      </c>
      <c r="AB204" s="18">
        <f t="shared" si="27"/>
        <v>1313973</v>
      </c>
      <c r="AC204" s="17">
        <f t="shared" si="28"/>
        <v>471763</v>
      </c>
      <c r="AD204" s="17">
        <f t="shared" si="29"/>
        <v>1785736</v>
      </c>
      <c r="AF204" s="18">
        <f t="shared" si="30"/>
        <v>7</v>
      </c>
      <c r="AG204" s="18">
        <f t="shared" si="32"/>
        <v>2022</v>
      </c>
      <c r="AI204" s="17">
        <f t="shared" si="33"/>
        <v>98354</v>
      </c>
      <c r="AJ204" s="18">
        <f t="shared" si="34"/>
        <v>14</v>
      </c>
    </row>
    <row r="205" spans="1:36" x14ac:dyDescent="0.2">
      <c r="A205" s="11">
        <v>44757</v>
      </c>
      <c r="B205" s="34">
        <v>52236</v>
      </c>
      <c r="C205" s="34">
        <v>53161</v>
      </c>
      <c r="D205" s="34">
        <v>52928</v>
      </c>
      <c r="E205" s="34">
        <v>51807</v>
      </c>
      <c r="F205" s="34">
        <v>54360</v>
      </c>
      <c r="G205" s="34">
        <v>59715</v>
      </c>
      <c r="H205" s="34">
        <v>63916</v>
      </c>
      <c r="I205" s="34">
        <v>73124</v>
      </c>
      <c r="J205" s="34">
        <v>80252</v>
      </c>
      <c r="K205" s="34">
        <v>81083</v>
      </c>
      <c r="L205" s="34">
        <v>85641</v>
      </c>
      <c r="M205" s="34">
        <v>88990</v>
      </c>
      <c r="N205" s="34">
        <v>90139</v>
      </c>
      <c r="O205" s="34">
        <v>93555</v>
      </c>
      <c r="P205" s="34">
        <v>95894</v>
      </c>
      <c r="Q205" s="34">
        <v>94445</v>
      </c>
      <c r="R205" s="34">
        <v>90325</v>
      </c>
      <c r="S205" s="34">
        <v>90790</v>
      </c>
      <c r="T205" s="34">
        <v>81095</v>
      </c>
      <c r="U205" s="34">
        <v>74410</v>
      </c>
      <c r="V205" s="34">
        <v>68154</v>
      </c>
      <c r="W205" s="34">
        <v>62857</v>
      </c>
      <c r="X205" s="34">
        <v>56829</v>
      </c>
      <c r="Y205" s="34">
        <v>57875</v>
      </c>
      <c r="Z205" s="9"/>
      <c r="AA205" s="19">
        <f t="shared" si="31"/>
        <v>5</v>
      </c>
      <c r="AB205" s="18">
        <f t="shared" si="27"/>
        <v>1307583</v>
      </c>
      <c r="AC205" s="17">
        <f t="shared" si="28"/>
        <v>445998</v>
      </c>
      <c r="AD205" s="17">
        <f t="shared" si="29"/>
        <v>1753581</v>
      </c>
      <c r="AF205" s="18">
        <f t="shared" si="30"/>
        <v>7</v>
      </c>
      <c r="AG205" s="18">
        <f t="shared" si="32"/>
        <v>2022</v>
      </c>
      <c r="AI205" s="17">
        <f t="shared" si="33"/>
        <v>95894</v>
      </c>
      <c r="AJ205" s="18">
        <f t="shared" si="34"/>
        <v>15</v>
      </c>
    </row>
    <row r="206" spans="1:36" x14ac:dyDescent="0.2">
      <c r="A206" s="11">
        <v>44758</v>
      </c>
      <c r="B206" s="34">
        <v>55613</v>
      </c>
      <c r="C206" s="34">
        <v>52746</v>
      </c>
      <c r="D206" s="34">
        <v>52438</v>
      </c>
      <c r="E206" s="34">
        <v>50804</v>
      </c>
      <c r="F206" s="34">
        <v>53497</v>
      </c>
      <c r="G206" s="34">
        <v>55065</v>
      </c>
      <c r="H206" s="34">
        <v>56851</v>
      </c>
      <c r="I206" s="34">
        <v>64197</v>
      </c>
      <c r="J206" s="34">
        <v>69629</v>
      </c>
      <c r="K206" s="34">
        <v>72692</v>
      </c>
      <c r="L206" s="34">
        <v>77025</v>
      </c>
      <c r="M206" s="34">
        <v>80437</v>
      </c>
      <c r="N206" s="34">
        <v>83942</v>
      </c>
      <c r="O206" s="34">
        <v>86754</v>
      </c>
      <c r="P206" s="34">
        <v>87691</v>
      </c>
      <c r="Q206" s="34">
        <v>87087</v>
      </c>
      <c r="R206" s="34">
        <v>85420</v>
      </c>
      <c r="S206" s="34">
        <v>83468</v>
      </c>
      <c r="T206" s="34">
        <v>75625</v>
      </c>
      <c r="U206" s="34">
        <v>71288</v>
      </c>
      <c r="V206" s="34">
        <v>66188</v>
      </c>
      <c r="W206" s="34">
        <v>61447</v>
      </c>
      <c r="X206" s="34">
        <v>58007</v>
      </c>
      <c r="Y206" s="34">
        <v>57841</v>
      </c>
      <c r="Z206" s="9"/>
      <c r="AA206" s="19">
        <f t="shared" si="31"/>
        <v>6</v>
      </c>
      <c r="AB206" s="18">
        <f t="shared" si="27"/>
        <v>1210897</v>
      </c>
      <c r="AC206" s="17">
        <f t="shared" si="28"/>
        <v>434855</v>
      </c>
      <c r="AD206" s="17">
        <f t="shared" si="29"/>
        <v>1645752</v>
      </c>
      <c r="AF206" s="18">
        <f t="shared" si="30"/>
        <v>7</v>
      </c>
      <c r="AG206" s="18">
        <f t="shared" si="32"/>
        <v>2022</v>
      </c>
      <c r="AI206" s="17">
        <f t="shared" si="33"/>
        <v>87691</v>
      </c>
      <c r="AJ206" s="18">
        <f t="shared" si="34"/>
        <v>15</v>
      </c>
    </row>
    <row r="207" spans="1:36" x14ac:dyDescent="0.2">
      <c r="A207" s="11">
        <v>44759</v>
      </c>
      <c r="B207" s="34">
        <v>55535</v>
      </c>
      <c r="C207" s="34">
        <v>54302</v>
      </c>
      <c r="D207" s="34">
        <v>54699</v>
      </c>
      <c r="E207" s="34">
        <v>53412</v>
      </c>
      <c r="F207" s="34">
        <v>53947</v>
      </c>
      <c r="G207" s="34">
        <v>55686</v>
      </c>
      <c r="H207" s="34">
        <v>58453</v>
      </c>
      <c r="I207" s="34">
        <v>64851</v>
      </c>
      <c r="J207" s="34">
        <v>73533</v>
      </c>
      <c r="K207" s="34">
        <v>75500</v>
      </c>
      <c r="L207" s="34">
        <v>81336</v>
      </c>
      <c r="M207" s="34">
        <v>85998</v>
      </c>
      <c r="N207" s="34">
        <v>90933</v>
      </c>
      <c r="O207" s="34">
        <v>93036</v>
      </c>
      <c r="P207" s="34">
        <v>95168</v>
      </c>
      <c r="Q207" s="34">
        <v>93311</v>
      </c>
      <c r="R207" s="34">
        <v>92184</v>
      </c>
      <c r="S207" s="34">
        <v>92518</v>
      </c>
      <c r="T207" s="34">
        <v>84029</v>
      </c>
      <c r="U207" s="34">
        <v>78518</v>
      </c>
      <c r="V207" s="34">
        <v>72440</v>
      </c>
      <c r="W207" s="34">
        <v>65526</v>
      </c>
      <c r="X207" s="34">
        <v>60725</v>
      </c>
      <c r="Y207" s="34">
        <v>60048</v>
      </c>
      <c r="Z207" s="9"/>
      <c r="AA207" s="19">
        <f t="shared" si="31"/>
        <v>7</v>
      </c>
      <c r="AB207" s="18">
        <f t="shared" si="27"/>
        <v>0</v>
      </c>
      <c r="AC207" s="17">
        <f t="shared" si="28"/>
        <v>1745688</v>
      </c>
      <c r="AD207" s="17">
        <f t="shared" si="29"/>
        <v>1745688</v>
      </c>
      <c r="AF207" s="18">
        <f t="shared" si="30"/>
        <v>7</v>
      </c>
      <c r="AG207" s="18">
        <f t="shared" si="32"/>
        <v>2022</v>
      </c>
      <c r="AI207" s="17">
        <f t="shared" si="33"/>
        <v>95168</v>
      </c>
      <c r="AJ207" s="18">
        <f t="shared" si="34"/>
        <v>15</v>
      </c>
    </row>
    <row r="208" spans="1:36" x14ac:dyDescent="0.2">
      <c r="A208" s="11">
        <v>44760</v>
      </c>
      <c r="B208" s="34">
        <v>57515</v>
      </c>
      <c r="C208" s="34">
        <v>57816</v>
      </c>
      <c r="D208" s="34">
        <v>57275</v>
      </c>
      <c r="E208" s="34">
        <v>55195</v>
      </c>
      <c r="F208" s="34">
        <v>58184</v>
      </c>
      <c r="G208" s="34">
        <v>63959</v>
      </c>
      <c r="H208" s="34">
        <v>68973</v>
      </c>
      <c r="I208" s="34">
        <v>78928</v>
      </c>
      <c r="J208" s="34">
        <v>87200</v>
      </c>
      <c r="K208" s="34">
        <v>90322</v>
      </c>
      <c r="L208" s="34">
        <v>95682</v>
      </c>
      <c r="M208" s="34">
        <v>100387</v>
      </c>
      <c r="N208" s="34">
        <v>104643</v>
      </c>
      <c r="O208" s="34">
        <v>109104</v>
      </c>
      <c r="P208" s="34">
        <v>112336</v>
      </c>
      <c r="Q208" s="34">
        <v>107607</v>
      </c>
      <c r="R208" s="34">
        <v>99380</v>
      </c>
      <c r="S208" s="34">
        <v>100370</v>
      </c>
      <c r="T208" s="34">
        <v>88253</v>
      </c>
      <c r="U208" s="34">
        <v>81537</v>
      </c>
      <c r="V208" s="34">
        <v>72941</v>
      </c>
      <c r="W208" s="34">
        <v>65047</v>
      </c>
      <c r="X208" s="34">
        <v>59859</v>
      </c>
      <c r="Y208" s="34">
        <v>60545</v>
      </c>
      <c r="Z208" s="9"/>
      <c r="AA208" s="19">
        <f t="shared" si="31"/>
        <v>1</v>
      </c>
      <c r="AB208" s="18">
        <f t="shared" si="27"/>
        <v>0</v>
      </c>
      <c r="AC208" s="17">
        <f t="shared" si="28"/>
        <v>1933058</v>
      </c>
      <c r="AD208" s="17">
        <f t="shared" si="29"/>
        <v>1933058</v>
      </c>
      <c r="AF208" s="18">
        <f t="shared" si="30"/>
        <v>7</v>
      </c>
      <c r="AG208" s="18">
        <f t="shared" si="32"/>
        <v>2022</v>
      </c>
      <c r="AI208" s="17">
        <f t="shared" si="33"/>
        <v>112336</v>
      </c>
      <c r="AJ208" s="18">
        <f t="shared" si="34"/>
        <v>15</v>
      </c>
    </row>
    <row r="209" spans="1:36" x14ac:dyDescent="0.2">
      <c r="A209" s="11">
        <v>44761</v>
      </c>
      <c r="B209" s="34">
        <v>58800</v>
      </c>
      <c r="C209" s="34">
        <v>59501</v>
      </c>
      <c r="D209" s="34">
        <v>60059</v>
      </c>
      <c r="E209" s="34">
        <v>58545</v>
      </c>
      <c r="F209" s="34">
        <v>63747</v>
      </c>
      <c r="G209" s="34">
        <v>70464</v>
      </c>
      <c r="H209" s="34">
        <v>74039</v>
      </c>
      <c r="I209" s="34">
        <v>83029</v>
      </c>
      <c r="J209" s="34">
        <v>89780</v>
      </c>
      <c r="K209" s="34">
        <v>90284</v>
      </c>
      <c r="L209" s="34">
        <v>93854</v>
      </c>
      <c r="M209" s="34">
        <v>97151</v>
      </c>
      <c r="N209" s="34">
        <v>104663</v>
      </c>
      <c r="O209" s="34">
        <v>109422</v>
      </c>
      <c r="P209" s="34">
        <v>113440</v>
      </c>
      <c r="Q209" s="34">
        <v>107153</v>
      </c>
      <c r="R209" s="34">
        <v>104666</v>
      </c>
      <c r="S209" s="34">
        <v>104956</v>
      </c>
      <c r="T209" s="34">
        <v>93832</v>
      </c>
      <c r="U209" s="34">
        <v>86890</v>
      </c>
      <c r="V209" s="34">
        <v>81833</v>
      </c>
      <c r="W209" s="34">
        <v>72339</v>
      </c>
      <c r="X209" s="34">
        <v>65796</v>
      </c>
      <c r="Y209" s="34">
        <v>63067</v>
      </c>
      <c r="Z209" s="9"/>
      <c r="AA209" s="19">
        <f t="shared" si="31"/>
        <v>2</v>
      </c>
      <c r="AB209" s="18">
        <f t="shared" si="27"/>
        <v>1499088</v>
      </c>
      <c r="AC209" s="17">
        <f t="shared" si="28"/>
        <v>508222</v>
      </c>
      <c r="AD209" s="17">
        <f t="shared" si="29"/>
        <v>2007310</v>
      </c>
      <c r="AF209" s="18">
        <f t="shared" si="30"/>
        <v>7</v>
      </c>
      <c r="AG209" s="18">
        <f t="shared" si="32"/>
        <v>2022</v>
      </c>
      <c r="AI209" s="17">
        <f t="shared" si="33"/>
        <v>113440</v>
      </c>
      <c r="AJ209" s="18">
        <f t="shared" si="34"/>
        <v>15</v>
      </c>
    </row>
    <row r="210" spans="1:36" x14ac:dyDescent="0.2">
      <c r="A210" s="11">
        <v>44762</v>
      </c>
      <c r="B210" s="34">
        <v>62305</v>
      </c>
      <c r="C210" s="34">
        <v>61911</v>
      </c>
      <c r="D210" s="34">
        <v>61198</v>
      </c>
      <c r="E210" s="34">
        <v>59915</v>
      </c>
      <c r="F210" s="34">
        <v>63224</v>
      </c>
      <c r="G210" s="34">
        <v>67684</v>
      </c>
      <c r="H210" s="34">
        <v>73517</v>
      </c>
      <c r="I210" s="34">
        <v>81101</v>
      </c>
      <c r="J210" s="34">
        <v>89147</v>
      </c>
      <c r="K210" s="34">
        <v>89816</v>
      </c>
      <c r="L210" s="34">
        <v>94266</v>
      </c>
      <c r="M210" s="34">
        <v>95853</v>
      </c>
      <c r="N210" s="34">
        <v>98855</v>
      </c>
      <c r="O210" s="34">
        <v>103792</v>
      </c>
      <c r="P210" s="34">
        <v>108158</v>
      </c>
      <c r="Q210" s="34">
        <v>107244</v>
      </c>
      <c r="R210" s="34">
        <v>101136</v>
      </c>
      <c r="S210" s="34">
        <v>106317</v>
      </c>
      <c r="T210" s="34">
        <v>93116</v>
      </c>
      <c r="U210" s="34">
        <v>87568</v>
      </c>
      <c r="V210" s="34">
        <v>81567</v>
      </c>
      <c r="W210" s="34">
        <v>76933</v>
      </c>
      <c r="X210" s="34">
        <v>68194</v>
      </c>
      <c r="Y210" s="34">
        <v>66509</v>
      </c>
      <c r="Z210" s="9"/>
      <c r="AA210" s="19">
        <f t="shared" si="31"/>
        <v>3</v>
      </c>
      <c r="AB210" s="18">
        <f t="shared" si="27"/>
        <v>1483063</v>
      </c>
      <c r="AC210" s="17">
        <f t="shared" si="28"/>
        <v>516263</v>
      </c>
      <c r="AD210" s="17">
        <f t="shared" si="29"/>
        <v>1999326</v>
      </c>
      <c r="AF210" s="18">
        <f t="shared" si="30"/>
        <v>7</v>
      </c>
      <c r="AG210" s="18">
        <f t="shared" si="32"/>
        <v>2022</v>
      </c>
      <c r="AI210" s="17">
        <f t="shared" si="33"/>
        <v>108158</v>
      </c>
      <c r="AJ210" s="18">
        <f t="shared" si="34"/>
        <v>15</v>
      </c>
    </row>
    <row r="211" spans="1:36" x14ac:dyDescent="0.2">
      <c r="A211" s="11">
        <v>44763</v>
      </c>
      <c r="B211" s="34">
        <v>64410</v>
      </c>
      <c r="C211" s="34">
        <v>66316</v>
      </c>
      <c r="D211" s="34">
        <v>64356</v>
      </c>
      <c r="E211" s="34">
        <v>62414</v>
      </c>
      <c r="F211" s="34">
        <v>65356</v>
      </c>
      <c r="G211" s="34">
        <v>71180</v>
      </c>
      <c r="H211" s="34">
        <v>77736</v>
      </c>
      <c r="I211" s="34">
        <v>85001</v>
      </c>
      <c r="J211" s="34">
        <v>95077</v>
      </c>
      <c r="K211" s="34">
        <v>95597</v>
      </c>
      <c r="L211" s="34">
        <v>103315</v>
      </c>
      <c r="M211" s="34">
        <v>107871</v>
      </c>
      <c r="N211" s="34">
        <v>111684</v>
      </c>
      <c r="O211" s="34">
        <v>113456</v>
      </c>
      <c r="P211" s="34">
        <v>116412</v>
      </c>
      <c r="Q211" s="34">
        <v>113293</v>
      </c>
      <c r="R211" s="34">
        <v>107378</v>
      </c>
      <c r="S211" s="34">
        <v>104607</v>
      </c>
      <c r="T211" s="34">
        <v>94792</v>
      </c>
      <c r="U211" s="34">
        <v>84769</v>
      </c>
      <c r="V211" s="34">
        <v>79099</v>
      </c>
      <c r="W211" s="34">
        <v>71917</v>
      </c>
      <c r="X211" s="34">
        <v>66266</v>
      </c>
      <c r="Y211" s="34">
        <v>66397</v>
      </c>
      <c r="Z211" s="9"/>
      <c r="AA211" s="19">
        <f t="shared" si="31"/>
        <v>4</v>
      </c>
      <c r="AB211" s="18">
        <f t="shared" si="27"/>
        <v>1550534</v>
      </c>
      <c r="AC211" s="17">
        <f t="shared" si="28"/>
        <v>538165</v>
      </c>
      <c r="AD211" s="17">
        <f t="shared" si="29"/>
        <v>2088699</v>
      </c>
      <c r="AF211" s="18">
        <f t="shared" si="30"/>
        <v>7</v>
      </c>
      <c r="AG211" s="18">
        <f t="shared" si="32"/>
        <v>2022</v>
      </c>
      <c r="AI211" s="17">
        <f t="shared" si="33"/>
        <v>116412</v>
      </c>
      <c r="AJ211" s="18">
        <f t="shared" si="34"/>
        <v>15</v>
      </c>
    </row>
    <row r="212" spans="1:36" x14ac:dyDescent="0.2">
      <c r="A212" s="11">
        <v>44764</v>
      </c>
      <c r="B212" s="34">
        <v>65446</v>
      </c>
      <c r="C212" s="34">
        <v>64322</v>
      </c>
      <c r="D212" s="34">
        <v>64644</v>
      </c>
      <c r="E212" s="34">
        <v>63866</v>
      </c>
      <c r="F212" s="34">
        <v>66200</v>
      </c>
      <c r="G212" s="34">
        <v>71779</v>
      </c>
      <c r="H212" s="34">
        <v>77689</v>
      </c>
      <c r="I212" s="34">
        <v>86023</v>
      </c>
      <c r="J212" s="34">
        <v>93845</v>
      </c>
      <c r="K212" s="34">
        <v>96853</v>
      </c>
      <c r="L212" s="34">
        <v>102598</v>
      </c>
      <c r="M212" s="34">
        <v>105842</v>
      </c>
      <c r="N212" s="34">
        <v>110039</v>
      </c>
      <c r="O212" s="34">
        <v>114610</v>
      </c>
      <c r="P212" s="34">
        <v>117217</v>
      </c>
      <c r="Q212" s="34">
        <v>113983</v>
      </c>
      <c r="R212" s="34">
        <v>107724</v>
      </c>
      <c r="S212" s="34">
        <v>107284</v>
      </c>
      <c r="T212" s="34">
        <v>97618</v>
      </c>
      <c r="U212" s="34">
        <v>89436</v>
      </c>
      <c r="V212" s="34">
        <v>80656</v>
      </c>
      <c r="W212" s="34">
        <v>73447</v>
      </c>
      <c r="X212" s="34">
        <v>69265</v>
      </c>
      <c r="Y212" s="34">
        <v>67122</v>
      </c>
      <c r="Z212" s="9"/>
      <c r="AA212" s="19">
        <f t="shared" si="31"/>
        <v>5</v>
      </c>
      <c r="AB212" s="18">
        <f t="shared" si="27"/>
        <v>1566440</v>
      </c>
      <c r="AC212" s="17">
        <f t="shared" si="28"/>
        <v>541068</v>
      </c>
      <c r="AD212" s="17">
        <f t="shared" si="29"/>
        <v>2107508</v>
      </c>
      <c r="AF212" s="18">
        <f t="shared" si="30"/>
        <v>7</v>
      </c>
      <c r="AG212" s="18">
        <f t="shared" si="32"/>
        <v>2022</v>
      </c>
      <c r="AI212" s="17">
        <f t="shared" si="33"/>
        <v>117217</v>
      </c>
      <c r="AJ212" s="18">
        <f t="shared" si="34"/>
        <v>15</v>
      </c>
    </row>
    <row r="213" spans="1:36" x14ac:dyDescent="0.2">
      <c r="A213" s="11">
        <v>44765</v>
      </c>
      <c r="B213" s="34">
        <v>66323</v>
      </c>
      <c r="C213" s="34">
        <v>65321</v>
      </c>
      <c r="D213" s="34">
        <v>64651</v>
      </c>
      <c r="E213" s="34">
        <v>61583</v>
      </c>
      <c r="F213" s="34">
        <v>62118</v>
      </c>
      <c r="G213" s="34">
        <v>64451</v>
      </c>
      <c r="H213" s="34">
        <v>67384</v>
      </c>
      <c r="I213" s="34">
        <v>73867</v>
      </c>
      <c r="J213" s="34">
        <v>81422</v>
      </c>
      <c r="K213" s="34">
        <v>83790</v>
      </c>
      <c r="L213" s="34">
        <v>89980</v>
      </c>
      <c r="M213" s="34">
        <v>95336</v>
      </c>
      <c r="N213" s="34">
        <v>99837</v>
      </c>
      <c r="O213" s="34">
        <v>104569</v>
      </c>
      <c r="P213" s="34">
        <v>106728</v>
      </c>
      <c r="Q213" s="34">
        <v>104221</v>
      </c>
      <c r="R213" s="34">
        <v>102231</v>
      </c>
      <c r="S213" s="34">
        <v>102536</v>
      </c>
      <c r="T213" s="34">
        <v>88820</v>
      </c>
      <c r="U213" s="34">
        <v>84585</v>
      </c>
      <c r="V213" s="34">
        <v>78330</v>
      </c>
      <c r="W213" s="34">
        <v>76933</v>
      </c>
      <c r="X213" s="34">
        <v>70447</v>
      </c>
      <c r="Y213" s="34">
        <v>68183</v>
      </c>
      <c r="Z213" s="9"/>
      <c r="AA213" s="19">
        <f t="shared" si="31"/>
        <v>6</v>
      </c>
      <c r="AB213" s="18">
        <f t="shared" si="27"/>
        <v>1443632</v>
      </c>
      <c r="AC213" s="17">
        <f t="shared" si="28"/>
        <v>520014</v>
      </c>
      <c r="AD213" s="17">
        <f t="shared" si="29"/>
        <v>1963646</v>
      </c>
      <c r="AF213" s="18">
        <f t="shared" si="30"/>
        <v>7</v>
      </c>
      <c r="AG213" s="18">
        <f t="shared" si="32"/>
        <v>2022</v>
      </c>
      <c r="AI213" s="17">
        <f t="shared" si="33"/>
        <v>106728</v>
      </c>
      <c r="AJ213" s="18">
        <f t="shared" si="34"/>
        <v>15</v>
      </c>
    </row>
    <row r="214" spans="1:36" x14ac:dyDescent="0.2">
      <c r="A214" s="11">
        <v>44766</v>
      </c>
      <c r="B214" s="34">
        <v>69248</v>
      </c>
      <c r="C214" s="34">
        <v>67435</v>
      </c>
      <c r="D214" s="34">
        <v>66183</v>
      </c>
      <c r="E214" s="34">
        <v>64041</v>
      </c>
      <c r="F214" s="34">
        <v>64241</v>
      </c>
      <c r="G214" s="34">
        <v>65071</v>
      </c>
      <c r="H214" s="34">
        <v>67195</v>
      </c>
      <c r="I214" s="34">
        <v>74114</v>
      </c>
      <c r="J214" s="34">
        <v>80259</v>
      </c>
      <c r="K214" s="34">
        <v>85464</v>
      </c>
      <c r="L214" s="34">
        <v>91156</v>
      </c>
      <c r="M214" s="34">
        <v>98859</v>
      </c>
      <c r="N214" s="34">
        <v>105215</v>
      </c>
      <c r="O214" s="34">
        <v>108513</v>
      </c>
      <c r="P214" s="34">
        <v>110133</v>
      </c>
      <c r="Q214" s="34">
        <v>107662</v>
      </c>
      <c r="R214" s="34">
        <v>102545</v>
      </c>
      <c r="S214" s="34">
        <v>99658</v>
      </c>
      <c r="T214" s="34">
        <v>94430</v>
      </c>
      <c r="U214" s="34">
        <v>88635</v>
      </c>
      <c r="V214" s="34">
        <v>81113</v>
      </c>
      <c r="W214" s="34">
        <v>75734</v>
      </c>
      <c r="X214" s="34">
        <v>69561</v>
      </c>
      <c r="Y214" s="34">
        <v>69163</v>
      </c>
      <c r="Z214" s="9"/>
      <c r="AA214" s="19">
        <f t="shared" si="31"/>
        <v>7</v>
      </c>
      <c r="AB214" s="18">
        <f t="shared" si="27"/>
        <v>0</v>
      </c>
      <c r="AC214" s="17">
        <f t="shared" si="28"/>
        <v>2005628</v>
      </c>
      <c r="AD214" s="17">
        <f t="shared" si="29"/>
        <v>2005628</v>
      </c>
      <c r="AF214" s="18">
        <f t="shared" si="30"/>
        <v>7</v>
      </c>
      <c r="AG214" s="18">
        <f t="shared" si="32"/>
        <v>2022</v>
      </c>
      <c r="AI214" s="17">
        <f t="shared" si="33"/>
        <v>110133</v>
      </c>
      <c r="AJ214" s="18">
        <f t="shared" si="34"/>
        <v>15</v>
      </c>
    </row>
    <row r="215" spans="1:36" x14ac:dyDescent="0.2">
      <c r="A215" s="11">
        <v>44767</v>
      </c>
      <c r="B215" s="34">
        <v>69768</v>
      </c>
      <c r="C215" s="34">
        <v>70283</v>
      </c>
      <c r="D215" s="34">
        <v>69789</v>
      </c>
      <c r="E215" s="34">
        <v>68647</v>
      </c>
      <c r="F215" s="34">
        <v>71928</v>
      </c>
      <c r="G215" s="34">
        <v>78630</v>
      </c>
      <c r="H215" s="34">
        <v>83006</v>
      </c>
      <c r="I215" s="34">
        <v>89152</v>
      </c>
      <c r="J215" s="34">
        <v>97641</v>
      </c>
      <c r="K215" s="34">
        <v>94700</v>
      </c>
      <c r="L215" s="34">
        <v>100899</v>
      </c>
      <c r="M215" s="34">
        <v>100360</v>
      </c>
      <c r="N215" s="34">
        <v>103925</v>
      </c>
      <c r="O215" s="34">
        <v>106359</v>
      </c>
      <c r="P215" s="34">
        <v>109092</v>
      </c>
      <c r="Q215" s="34">
        <v>105039</v>
      </c>
      <c r="R215" s="34">
        <v>97036</v>
      </c>
      <c r="S215" s="34">
        <v>98444</v>
      </c>
      <c r="T215" s="34">
        <v>87699</v>
      </c>
      <c r="U215" s="34">
        <v>80554</v>
      </c>
      <c r="V215" s="34">
        <v>73648</v>
      </c>
      <c r="W215" s="34">
        <v>67380</v>
      </c>
      <c r="X215" s="34">
        <v>62230</v>
      </c>
      <c r="Y215" s="34">
        <v>61838</v>
      </c>
      <c r="Z215" s="9"/>
      <c r="AA215" s="19">
        <f t="shared" si="31"/>
        <v>1</v>
      </c>
      <c r="AB215" s="18">
        <f t="shared" si="27"/>
        <v>0</v>
      </c>
      <c r="AC215" s="17">
        <f t="shared" si="28"/>
        <v>2048047</v>
      </c>
      <c r="AD215" s="17">
        <f t="shared" si="29"/>
        <v>2048047</v>
      </c>
      <c r="AF215" s="18">
        <f t="shared" si="30"/>
        <v>7</v>
      </c>
      <c r="AG215" s="18">
        <f t="shared" si="32"/>
        <v>2022</v>
      </c>
      <c r="AI215" s="17">
        <f t="shared" si="33"/>
        <v>109092</v>
      </c>
      <c r="AJ215" s="18">
        <f t="shared" si="34"/>
        <v>15</v>
      </c>
    </row>
    <row r="216" spans="1:36" x14ac:dyDescent="0.2">
      <c r="A216" s="11">
        <v>44768</v>
      </c>
      <c r="B216" s="34">
        <v>60854</v>
      </c>
      <c r="C216" s="34">
        <v>61027</v>
      </c>
      <c r="D216" s="34">
        <v>59133</v>
      </c>
      <c r="E216" s="34">
        <v>57579</v>
      </c>
      <c r="F216" s="34">
        <v>61028</v>
      </c>
      <c r="G216" s="34">
        <v>65929</v>
      </c>
      <c r="H216" s="34">
        <v>69416</v>
      </c>
      <c r="I216" s="34">
        <v>78277</v>
      </c>
      <c r="J216" s="34">
        <v>84196</v>
      </c>
      <c r="K216" s="34">
        <v>84320</v>
      </c>
      <c r="L216" s="34">
        <v>89221</v>
      </c>
      <c r="M216" s="34">
        <v>90654</v>
      </c>
      <c r="N216" s="34">
        <v>96803</v>
      </c>
      <c r="O216" s="34">
        <v>98372</v>
      </c>
      <c r="P216" s="34">
        <v>102117</v>
      </c>
      <c r="Q216" s="34">
        <v>99689</v>
      </c>
      <c r="R216" s="34">
        <v>94374</v>
      </c>
      <c r="S216" s="34">
        <v>94226</v>
      </c>
      <c r="T216" s="34">
        <v>85965</v>
      </c>
      <c r="U216" s="34">
        <v>79755</v>
      </c>
      <c r="V216" s="34">
        <v>71692</v>
      </c>
      <c r="W216" s="34">
        <v>64982</v>
      </c>
      <c r="X216" s="34">
        <v>60148</v>
      </c>
      <c r="Y216" s="34">
        <v>60040</v>
      </c>
      <c r="Z216" s="9"/>
      <c r="AA216" s="19">
        <f t="shared" si="31"/>
        <v>2</v>
      </c>
      <c r="AB216" s="18">
        <f t="shared" si="27"/>
        <v>1374791</v>
      </c>
      <c r="AC216" s="17">
        <f t="shared" si="28"/>
        <v>495006</v>
      </c>
      <c r="AD216" s="17">
        <f t="shared" si="29"/>
        <v>1869797</v>
      </c>
      <c r="AF216" s="18">
        <f t="shared" si="30"/>
        <v>7</v>
      </c>
      <c r="AG216" s="18">
        <f t="shared" si="32"/>
        <v>2022</v>
      </c>
      <c r="AI216" s="17">
        <f t="shared" si="33"/>
        <v>102117</v>
      </c>
      <c r="AJ216" s="18">
        <f t="shared" si="34"/>
        <v>15</v>
      </c>
    </row>
    <row r="217" spans="1:36" x14ac:dyDescent="0.2">
      <c r="A217" s="11">
        <v>44769</v>
      </c>
      <c r="B217" s="34">
        <v>55204</v>
      </c>
      <c r="C217" s="34">
        <v>57610</v>
      </c>
      <c r="D217" s="34">
        <v>56443</v>
      </c>
      <c r="E217" s="34">
        <v>55219</v>
      </c>
      <c r="F217" s="34">
        <v>57605</v>
      </c>
      <c r="G217" s="34">
        <v>61866</v>
      </c>
      <c r="H217" s="34">
        <v>68533</v>
      </c>
      <c r="I217" s="34">
        <v>76043</v>
      </c>
      <c r="J217" s="34">
        <v>83329</v>
      </c>
      <c r="K217" s="34">
        <v>83419</v>
      </c>
      <c r="L217" s="34">
        <v>88616</v>
      </c>
      <c r="M217" s="34">
        <v>91435</v>
      </c>
      <c r="N217" s="34">
        <v>96443</v>
      </c>
      <c r="O217" s="34">
        <v>100838</v>
      </c>
      <c r="P217" s="34">
        <v>104399</v>
      </c>
      <c r="Q217" s="34">
        <v>101799</v>
      </c>
      <c r="R217" s="34">
        <v>97753</v>
      </c>
      <c r="S217" s="34">
        <v>97773</v>
      </c>
      <c r="T217" s="34">
        <v>89192</v>
      </c>
      <c r="U217" s="34">
        <v>80789</v>
      </c>
      <c r="V217" s="34">
        <v>74117</v>
      </c>
      <c r="W217" s="34">
        <v>66658</v>
      </c>
      <c r="X217" s="34">
        <v>60244</v>
      </c>
      <c r="Y217" s="34">
        <v>60242</v>
      </c>
      <c r="Z217" s="9"/>
      <c r="AA217" s="19">
        <f t="shared" si="31"/>
        <v>3</v>
      </c>
      <c r="AB217" s="18">
        <f t="shared" si="27"/>
        <v>1392847</v>
      </c>
      <c r="AC217" s="17">
        <f t="shared" si="28"/>
        <v>472722</v>
      </c>
      <c r="AD217" s="17">
        <f t="shared" si="29"/>
        <v>1865569</v>
      </c>
      <c r="AF217" s="18">
        <f t="shared" si="30"/>
        <v>7</v>
      </c>
      <c r="AG217" s="18">
        <f t="shared" si="32"/>
        <v>2022</v>
      </c>
      <c r="AI217" s="17">
        <f t="shared" si="33"/>
        <v>104399</v>
      </c>
      <c r="AJ217" s="18">
        <f t="shared" si="34"/>
        <v>15</v>
      </c>
    </row>
    <row r="218" spans="1:36" x14ac:dyDescent="0.2">
      <c r="A218" s="11">
        <v>44770</v>
      </c>
      <c r="B218" s="34">
        <v>57827</v>
      </c>
      <c r="C218" s="34">
        <v>58890</v>
      </c>
      <c r="D218" s="34">
        <v>58522</v>
      </c>
      <c r="E218" s="34">
        <v>55639</v>
      </c>
      <c r="F218" s="34">
        <v>58566</v>
      </c>
      <c r="G218" s="34">
        <v>64945</v>
      </c>
      <c r="H218" s="34">
        <v>70179</v>
      </c>
      <c r="I218" s="34">
        <v>77884</v>
      </c>
      <c r="J218" s="34">
        <v>84899</v>
      </c>
      <c r="K218" s="34">
        <v>80696</v>
      </c>
      <c r="L218" s="34">
        <v>89998</v>
      </c>
      <c r="M218" s="34">
        <v>96314</v>
      </c>
      <c r="N218" s="34">
        <v>103433</v>
      </c>
      <c r="O218" s="34">
        <v>106945</v>
      </c>
      <c r="P218" s="34">
        <v>98867</v>
      </c>
      <c r="Q218" s="34">
        <v>106836</v>
      </c>
      <c r="R218" s="34">
        <v>98455</v>
      </c>
      <c r="S218" s="34">
        <v>98295</v>
      </c>
      <c r="T218" s="34">
        <v>88159</v>
      </c>
      <c r="U218" s="34">
        <v>82590</v>
      </c>
      <c r="V218" s="34">
        <v>76143</v>
      </c>
      <c r="W218" s="34">
        <v>69650</v>
      </c>
      <c r="X218" s="34">
        <v>63702</v>
      </c>
      <c r="Y218" s="34">
        <v>63168</v>
      </c>
      <c r="Z218" s="9"/>
      <c r="AA218" s="19">
        <f t="shared" si="31"/>
        <v>4</v>
      </c>
      <c r="AB218" s="18">
        <f t="shared" si="27"/>
        <v>1422866</v>
      </c>
      <c r="AC218" s="17">
        <f t="shared" si="28"/>
        <v>487736</v>
      </c>
      <c r="AD218" s="17">
        <f t="shared" si="29"/>
        <v>1910602</v>
      </c>
      <c r="AF218" s="18">
        <f t="shared" si="30"/>
        <v>7</v>
      </c>
      <c r="AG218" s="18">
        <f t="shared" si="32"/>
        <v>2022</v>
      </c>
      <c r="AI218" s="17">
        <f t="shared" si="33"/>
        <v>106945</v>
      </c>
      <c r="AJ218" s="18">
        <f t="shared" si="34"/>
        <v>14</v>
      </c>
    </row>
    <row r="219" spans="1:36" x14ac:dyDescent="0.2">
      <c r="A219" s="11">
        <v>44771</v>
      </c>
      <c r="B219" s="34">
        <v>62008</v>
      </c>
      <c r="C219" s="34">
        <v>63361</v>
      </c>
      <c r="D219" s="34">
        <v>62436</v>
      </c>
      <c r="E219" s="34">
        <v>62019</v>
      </c>
      <c r="F219" s="34">
        <v>64229</v>
      </c>
      <c r="G219" s="34">
        <v>71228</v>
      </c>
      <c r="H219" s="34">
        <v>74199</v>
      </c>
      <c r="I219" s="34">
        <v>83131</v>
      </c>
      <c r="J219" s="34">
        <v>90864</v>
      </c>
      <c r="K219" s="34">
        <v>91813</v>
      </c>
      <c r="L219" s="34">
        <v>98269</v>
      </c>
      <c r="M219" s="34">
        <v>99947</v>
      </c>
      <c r="N219" s="34">
        <v>106267</v>
      </c>
      <c r="O219" s="34">
        <v>108466</v>
      </c>
      <c r="P219" s="34">
        <v>110779</v>
      </c>
      <c r="Q219" s="34">
        <v>108300</v>
      </c>
      <c r="R219" s="34">
        <v>102706</v>
      </c>
      <c r="S219" s="34">
        <v>101503</v>
      </c>
      <c r="T219" s="34">
        <v>90518</v>
      </c>
      <c r="U219" s="34">
        <v>83030</v>
      </c>
      <c r="V219" s="34">
        <v>75091</v>
      </c>
      <c r="W219" s="34">
        <v>67363</v>
      </c>
      <c r="X219" s="34">
        <v>63226</v>
      </c>
      <c r="Y219" s="34">
        <v>61411</v>
      </c>
      <c r="Z219" s="9"/>
      <c r="AA219" s="19">
        <f t="shared" si="31"/>
        <v>5</v>
      </c>
      <c r="AB219" s="18">
        <f t="shared" si="27"/>
        <v>1481273</v>
      </c>
      <c r="AC219" s="17">
        <f t="shared" si="28"/>
        <v>520891</v>
      </c>
      <c r="AD219" s="17">
        <f t="shared" si="29"/>
        <v>2002164</v>
      </c>
      <c r="AF219" s="18">
        <f t="shared" si="30"/>
        <v>7</v>
      </c>
      <c r="AG219" s="18">
        <f t="shared" si="32"/>
        <v>2022</v>
      </c>
      <c r="AI219" s="17">
        <f t="shared" si="33"/>
        <v>110779</v>
      </c>
      <c r="AJ219" s="18">
        <f t="shared" si="34"/>
        <v>15</v>
      </c>
    </row>
    <row r="220" spans="1:36" x14ac:dyDescent="0.2">
      <c r="A220" s="11">
        <v>44772</v>
      </c>
      <c r="B220" s="34">
        <v>59638</v>
      </c>
      <c r="C220" s="34">
        <v>58549</v>
      </c>
      <c r="D220" s="34">
        <v>56796</v>
      </c>
      <c r="E220" s="34">
        <v>54896</v>
      </c>
      <c r="F220" s="34">
        <v>57550</v>
      </c>
      <c r="G220" s="34">
        <v>59467</v>
      </c>
      <c r="H220" s="34">
        <v>60378</v>
      </c>
      <c r="I220" s="34">
        <v>67086</v>
      </c>
      <c r="J220" s="34">
        <v>73088</v>
      </c>
      <c r="K220" s="34">
        <v>75806</v>
      </c>
      <c r="L220" s="34">
        <v>80194</v>
      </c>
      <c r="M220" s="34">
        <v>85323</v>
      </c>
      <c r="N220" s="34">
        <v>86761</v>
      </c>
      <c r="O220" s="34">
        <v>87857</v>
      </c>
      <c r="P220" s="34">
        <v>91350</v>
      </c>
      <c r="Q220" s="34">
        <v>88483</v>
      </c>
      <c r="R220" s="34">
        <v>84382</v>
      </c>
      <c r="S220" s="34">
        <v>85623</v>
      </c>
      <c r="T220" s="34">
        <v>78457</v>
      </c>
      <c r="U220" s="34">
        <v>72335</v>
      </c>
      <c r="V220" s="34">
        <v>67615</v>
      </c>
      <c r="W220" s="34">
        <v>62021</v>
      </c>
      <c r="X220" s="34">
        <v>58455</v>
      </c>
      <c r="Y220" s="34">
        <v>58062</v>
      </c>
      <c r="Z220" s="9"/>
      <c r="AA220" s="19">
        <f t="shared" si="31"/>
        <v>6</v>
      </c>
      <c r="AB220" s="18">
        <f t="shared" si="27"/>
        <v>1244836</v>
      </c>
      <c r="AC220" s="17">
        <f t="shared" si="28"/>
        <v>465336</v>
      </c>
      <c r="AD220" s="17">
        <f t="shared" si="29"/>
        <v>1710172</v>
      </c>
      <c r="AF220" s="18">
        <f t="shared" si="30"/>
        <v>7</v>
      </c>
      <c r="AG220" s="18">
        <f t="shared" si="32"/>
        <v>2022</v>
      </c>
      <c r="AI220" s="17">
        <f t="shared" si="33"/>
        <v>91350</v>
      </c>
      <c r="AJ220" s="18">
        <f t="shared" si="34"/>
        <v>15</v>
      </c>
    </row>
    <row r="221" spans="1:36" x14ac:dyDescent="0.2">
      <c r="A221" s="11">
        <v>44773</v>
      </c>
      <c r="B221" s="34">
        <v>55911</v>
      </c>
      <c r="C221" s="34">
        <v>55101</v>
      </c>
      <c r="D221" s="34">
        <v>54033</v>
      </c>
      <c r="E221" s="34">
        <v>52296</v>
      </c>
      <c r="F221" s="34">
        <v>53616</v>
      </c>
      <c r="G221" s="34">
        <v>55779</v>
      </c>
      <c r="H221" s="34">
        <v>57126</v>
      </c>
      <c r="I221" s="34">
        <v>63728</v>
      </c>
      <c r="J221" s="34">
        <v>69609</v>
      </c>
      <c r="K221" s="34">
        <v>73010</v>
      </c>
      <c r="L221" s="34">
        <v>78704</v>
      </c>
      <c r="M221" s="34">
        <v>81343</v>
      </c>
      <c r="N221" s="34">
        <v>86266</v>
      </c>
      <c r="O221" s="34">
        <v>90550</v>
      </c>
      <c r="P221" s="34">
        <v>92118</v>
      </c>
      <c r="Q221" s="34">
        <v>93973</v>
      </c>
      <c r="R221" s="34">
        <v>91836</v>
      </c>
      <c r="S221" s="34">
        <v>93676</v>
      </c>
      <c r="T221" s="34">
        <v>85986</v>
      </c>
      <c r="U221" s="34">
        <v>80151</v>
      </c>
      <c r="V221" s="34">
        <v>73842</v>
      </c>
      <c r="W221" s="34">
        <v>65583</v>
      </c>
      <c r="X221" s="34">
        <v>62221</v>
      </c>
      <c r="Y221" s="34">
        <v>59865</v>
      </c>
      <c r="Z221" s="9"/>
      <c r="AA221" s="19">
        <f t="shared" si="31"/>
        <v>7</v>
      </c>
      <c r="AB221" s="18">
        <f t="shared" si="27"/>
        <v>0</v>
      </c>
      <c r="AC221" s="17">
        <f t="shared" si="28"/>
        <v>1726323</v>
      </c>
      <c r="AD221" s="17">
        <f t="shared" si="29"/>
        <v>1726323</v>
      </c>
      <c r="AF221" s="18">
        <f t="shared" si="30"/>
        <v>7</v>
      </c>
      <c r="AG221" s="18">
        <f t="shared" si="32"/>
        <v>2022</v>
      </c>
      <c r="AI221" s="17">
        <f t="shared" si="33"/>
        <v>93973</v>
      </c>
      <c r="AJ221" s="18">
        <f t="shared" si="34"/>
        <v>16</v>
      </c>
    </row>
    <row r="222" spans="1:36" x14ac:dyDescent="0.2">
      <c r="A222" s="11">
        <v>44774</v>
      </c>
      <c r="B222" s="13">
        <v>58236</v>
      </c>
      <c r="C222" s="13">
        <v>56704</v>
      </c>
      <c r="D222" s="13">
        <v>57016</v>
      </c>
      <c r="E222" s="13">
        <v>56387</v>
      </c>
      <c r="F222" s="13">
        <v>58890</v>
      </c>
      <c r="G222" s="13">
        <v>62905</v>
      </c>
      <c r="H222" s="13">
        <v>68886</v>
      </c>
      <c r="I222" s="13">
        <v>76876</v>
      </c>
      <c r="J222" s="13">
        <v>83455</v>
      </c>
      <c r="K222" s="13">
        <v>83875</v>
      </c>
      <c r="L222" s="13">
        <v>89803</v>
      </c>
      <c r="M222" s="13">
        <v>96011</v>
      </c>
      <c r="N222" s="13">
        <v>100753</v>
      </c>
      <c r="O222" s="13">
        <v>107592</v>
      </c>
      <c r="P222" s="13">
        <v>111214</v>
      </c>
      <c r="Q222" s="13">
        <v>107435</v>
      </c>
      <c r="R222" s="13">
        <v>103942</v>
      </c>
      <c r="S222" s="13">
        <v>100007</v>
      </c>
      <c r="T222" s="13">
        <v>91078</v>
      </c>
      <c r="U222" s="13">
        <v>80839</v>
      </c>
      <c r="V222" s="13">
        <v>74704</v>
      </c>
      <c r="W222" s="13">
        <v>67227</v>
      </c>
      <c r="X222" s="13">
        <v>62362</v>
      </c>
      <c r="Y222" s="13">
        <v>62494</v>
      </c>
      <c r="Z222" s="9"/>
      <c r="AA222" s="19">
        <f t="shared" ref="AA222:AA283" si="35">WEEKDAY(A222,2)</f>
        <v>1</v>
      </c>
      <c r="AB222" s="18">
        <f t="shared" ref="AB222:AB283" si="36">IF(AND(AA222&gt;1,AA222&lt;7),SUM(I222:X222),0)</f>
        <v>0</v>
      </c>
      <c r="AC222" s="17">
        <f t="shared" ref="AC222:AC283" si="37">SUM(B222:Y222)-AB222</f>
        <v>1918691</v>
      </c>
      <c r="AD222" s="17">
        <f t="shared" ref="AD222:AD283" si="38">SUM(AB222+AC222)</f>
        <v>1918691</v>
      </c>
      <c r="AF222" s="18">
        <f t="shared" ref="AF222:AF283" si="39">MONTH(A222)</f>
        <v>8</v>
      </c>
      <c r="AG222" s="18">
        <f t="shared" si="32"/>
        <v>2022</v>
      </c>
      <c r="AI222" s="17">
        <f t="shared" si="33"/>
        <v>111214</v>
      </c>
      <c r="AJ222" s="18">
        <f t="shared" si="34"/>
        <v>15</v>
      </c>
    </row>
    <row r="223" spans="1:36" x14ac:dyDescent="0.2">
      <c r="A223" s="11">
        <v>44775</v>
      </c>
      <c r="B223" s="13">
        <v>61562</v>
      </c>
      <c r="C223" s="13">
        <v>60465</v>
      </c>
      <c r="D223" s="13">
        <v>60817</v>
      </c>
      <c r="E223" s="13">
        <v>59537</v>
      </c>
      <c r="F223" s="13">
        <v>60634</v>
      </c>
      <c r="G223" s="13">
        <v>65753</v>
      </c>
      <c r="H223" s="13">
        <v>70677</v>
      </c>
      <c r="I223" s="13">
        <v>80968</v>
      </c>
      <c r="J223" s="13">
        <v>86267</v>
      </c>
      <c r="K223" s="13">
        <v>85364</v>
      </c>
      <c r="L223" s="13">
        <v>88889</v>
      </c>
      <c r="M223" s="13">
        <v>92022</v>
      </c>
      <c r="N223" s="13">
        <v>97524</v>
      </c>
      <c r="O223" s="13">
        <v>108133</v>
      </c>
      <c r="P223" s="13">
        <v>108758</v>
      </c>
      <c r="Q223" s="13">
        <v>108984</v>
      </c>
      <c r="R223" s="13">
        <v>103711</v>
      </c>
      <c r="S223" s="13">
        <v>100238</v>
      </c>
      <c r="T223" s="13">
        <v>89548</v>
      </c>
      <c r="U223" s="13">
        <v>79944</v>
      </c>
      <c r="V223" s="13">
        <v>73760</v>
      </c>
      <c r="W223" s="13">
        <v>68623</v>
      </c>
      <c r="X223" s="13">
        <v>64866</v>
      </c>
      <c r="Y223" s="13">
        <v>63860</v>
      </c>
      <c r="Z223" s="9"/>
      <c r="AA223" s="19">
        <f t="shared" si="35"/>
        <v>2</v>
      </c>
      <c r="AB223" s="18">
        <f t="shared" si="36"/>
        <v>1437599</v>
      </c>
      <c r="AC223" s="17">
        <f t="shared" si="37"/>
        <v>503305</v>
      </c>
      <c r="AD223" s="17">
        <f t="shared" si="38"/>
        <v>1940904</v>
      </c>
      <c r="AF223" s="18">
        <f t="shared" si="39"/>
        <v>8</v>
      </c>
      <c r="AG223" s="18">
        <f t="shared" si="32"/>
        <v>2022</v>
      </c>
      <c r="AI223" s="17">
        <f t="shared" si="33"/>
        <v>108984</v>
      </c>
      <c r="AJ223" s="18">
        <f t="shared" si="34"/>
        <v>16</v>
      </c>
    </row>
    <row r="224" spans="1:36" x14ac:dyDescent="0.2">
      <c r="A224" s="11">
        <v>44776</v>
      </c>
      <c r="B224" s="13">
        <v>58267</v>
      </c>
      <c r="C224" s="13">
        <v>54865</v>
      </c>
      <c r="D224" s="13">
        <v>50926</v>
      </c>
      <c r="E224" s="13">
        <v>49800</v>
      </c>
      <c r="F224" s="13">
        <v>52821</v>
      </c>
      <c r="G224" s="13">
        <v>58253</v>
      </c>
      <c r="H224" s="13">
        <v>67028</v>
      </c>
      <c r="I224" s="13">
        <v>77618</v>
      </c>
      <c r="J224" s="13">
        <v>85000</v>
      </c>
      <c r="K224" s="13">
        <v>86188</v>
      </c>
      <c r="L224" s="13">
        <v>87928</v>
      </c>
      <c r="M224" s="13">
        <v>93285</v>
      </c>
      <c r="N224" s="13">
        <v>95686</v>
      </c>
      <c r="O224" s="13">
        <v>102135</v>
      </c>
      <c r="P224" s="13">
        <v>100509</v>
      </c>
      <c r="Q224" s="13">
        <v>103255</v>
      </c>
      <c r="R224" s="13">
        <v>97756</v>
      </c>
      <c r="S224" s="13">
        <v>93656</v>
      </c>
      <c r="T224" s="13">
        <v>86036</v>
      </c>
      <c r="U224" s="13">
        <v>81274</v>
      </c>
      <c r="V224" s="13">
        <v>71728</v>
      </c>
      <c r="W224" s="13">
        <v>63944</v>
      </c>
      <c r="X224" s="13">
        <v>52711</v>
      </c>
      <c r="Y224" s="13">
        <v>45943</v>
      </c>
      <c r="Z224" s="9"/>
      <c r="AA224" s="19">
        <f t="shared" si="35"/>
        <v>3</v>
      </c>
      <c r="AB224" s="18">
        <f t="shared" si="36"/>
        <v>1378709</v>
      </c>
      <c r="AC224" s="17">
        <f t="shared" si="37"/>
        <v>437903</v>
      </c>
      <c r="AD224" s="17">
        <f t="shared" si="38"/>
        <v>1816612</v>
      </c>
      <c r="AF224" s="18">
        <f t="shared" si="39"/>
        <v>8</v>
      </c>
      <c r="AG224" s="18">
        <f t="shared" si="32"/>
        <v>2022</v>
      </c>
      <c r="AI224" s="17">
        <f t="shared" si="33"/>
        <v>103255</v>
      </c>
      <c r="AJ224" s="18">
        <f t="shared" si="34"/>
        <v>16</v>
      </c>
    </row>
    <row r="225" spans="1:36" x14ac:dyDescent="0.2">
      <c r="A225" s="11">
        <v>44777</v>
      </c>
      <c r="B225" s="13">
        <v>59404</v>
      </c>
      <c r="C225" s="13">
        <v>58137</v>
      </c>
      <c r="D225" s="13">
        <v>59018</v>
      </c>
      <c r="E225" s="13">
        <v>58464</v>
      </c>
      <c r="F225" s="13">
        <v>60842</v>
      </c>
      <c r="G225" s="13">
        <v>66393</v>
      </c>
      <c r="H225" s="13">
        <v>70330</v>
      </c>
      <c r="I225" s="13">
        <v>78643</v>
      </c>
      <c r="J225" s="13">
        <v>86008</v>
      </c>
      <c r="K225" s="13">
        <v>85992</v>
      </c>
      <c r="L225" s="13">
        <v>93304</v>
      </c>
      <c r="M225" s="13">
        <v>99576</v>
      </c>
      <c r="N225" s="13">
        <v>106571</v>
      </c>
      <c r="O225" s="13">
        <v>113718</v>
      </c>
      <c r="P225" s="13">
        <v>114567</v>
      </c>
      <c r="Q225" s="13">
        <v>113548</v>
      </c>
      <c r="R225" s="13">
        <v>103571</v>
      </c>
      <c r="S225" s="13">
        <v>101582</v>
      </c>
      <c r="T225" s="13">
        <v>92762</v>
      </c>
      <c r="U225" s="13">
        <v>87135</v>
      </c>
      <c r="V225" s="13">
        <v>78753</v>
      </c>
      <c r="W225" s="13">
        <v>71963</v>
      </c>
      <c r="X225" s="13">
        <v>66067</v>
      </c>
      <c r="Y225" s="13">
        <v>68337</v>
      </c>
      <c r="Z225" s="9"/>
      <c r="AA225" s="19">
        <f t="shared" si="35"/>
        <v>4</v>
      </c>
      <c r="AB225" s="18">
        <f t="shared" si="36"/>
        <v>1493760</v>
      </c>
      <c r="AC225" s="17">
        <f t="shared" si="37"/>
        <v>500925</v>
      </c>
      <c r="AD225" s="17">
        <f t="shared" si="38"/>
        <v>1994685</v>
      </c>
      <c r="AF225" s="18">
        <f t="shared" si="39"/>
        <v>8</v>
      </c>
      <c r="AG225" s="18">
        <f t="shared" si="32"/>
        <v>2022</v>
      </c>
      <c r="AI225" s="17">
        <f t="shared" si="33"/>
        <v>114567</v>
      </c>
      <c r="AJ225" s="18">
        <f t="shared" si="34"/>
        <v>15</v>
      </c>
    </row>
    <row r="226" spans="1:36" x14ac:dyDescent="0.2">
      <c r="A226" s="11">
        <v>44778</v>
      </c>
      <c r="B226" s="13">
        <v>66325</v>
      </c>
      <c r="C226" s="13">
        <v>64038</v>
      </c>
      <c r="D226" s="13">
        <v>65084</v>
      </c>
      <c r="E226" s="13">
        <v>64501</v>
      </c>
      <c r="F226" s="13">
        <v>66648</v>
      </c>
      <c r="G226" s="13">
        <v>69895</v>
      </c>
      <c r="H226" s="13">
        <v>74311</v>
      </c>
      <c r="I226" s="13">
        <v>83043</v>
      </c>
      <c r="J226" s="13">
        <v>91491</v>
      </c>
      <c r="K226" s="13">
        <v>90436</v>
      </c>
      <c r="L226" s="13">
        <v>98605</v>
      </c>
      <c r="M226" s="13">
        <v>103627</v>
      </c>
      <c r="N226" s="13">
        <v>109937</v>
      </c>
      <c r="O226" s="13">
        <v>114678</v>
      </c>
      <c r="P226" s="13">
        <v>117083</v>
      </c>
      <c r="Q226" s="13">
        <v>117452</v>
      </c>
      <c r="R226" s="13">
        <v>110403</v>
      </c>
      <c r="S226" s="13">
        <v>103236</v>
      </c>
      <c r="T226" s="13">
        <v>93929</v>
      </c>
      <c r="U226" s="13">
        <v>85098</v>
      </c>
      <c r="V226" s="13">
        <v>79401</v>
      </c>
      <c r="W226" s="13">
        <v>74176</v>
      </c>
      <c r="X226" s="13">
        <v>70534</v>
      </c>
      <c r="Y226" s="13">
        <v>69029</v>
      </c>
      <c r="Z226" s="9"/>
      <c r="AA226" s="19">
        <f t="shared" si="35"/>
        <v>5</v>
      </c>
      <c r="AB226" s="18">
        <f t="shared" si="36"/>
        <v>1543129</v>
      </c>
      <c r="AC226" s="17">
        <f t="shared" si="37"/>
        <v>539831</v>
      </c>
      <c r="AD226" s="17">
        <f t="shared" si="38"/>
        <v>2082960</v>
      </c>
      <c r="AF226" s="18">
        <f t="shared" si="39"/>
        <v>8</v>
      </c>
      <c r="AG226" s="18">
        <f t="shared" si="32"/>
        <v>2022</v>
      </c>
      <c r="AI226" s="17">
        <f t="shared" si="33"/>
        <v>117452</v>
      </c>
      <c r="AJ226" s="18">
        <f t="shared" si="34"/>
        <v>16</v>
      </c>
    </row>
    <row r="227" spans="1:36" x14ac:dyDescent="0.2">
      <c r="A227" s="11">
        <v>44779</v>
      </c>
      <c r="B227" s="13">
        <v>68541</v>
      </c>
      <c r="C227" s="13">
        <v>65992</v>
      </c>
      <c r="D227" s="13">
        <v>65856</v>
      </c>
      <c r="E227" s="13">
        <v>65046</v>
      </c>
      <c r="F227" s="13">
        <v>65361</v>
      </c>
      <c r="G227" s="13">
        <v>65531</v>
      </c>
      <c r="H227" s="13">
        <v>68692</v>
      </c>
      <c r="I227" s="13">
        <v>73243</v>
      </c>
      <c r="J227" s="13">
        <v>78818</v>
      </c>
      <c r="K227" s="13">
        <v>80233</v>
      </c>
      <c r="L227" s="13">
        <v>86414</v>
      </c>
      <c r="M227" s="13">
        <v>93161</v>
      </c>
      <c r="N227" s="13">
        <v>97726</v>
      </c>
      <c r="O227" s="13">
        <v>104237</v>
      </c>
      <c r="P227" s="13">
        <v>106313</v>
      </c>
      <c r="Q227" s="13">
        <v>103885</v>
      </c>
      <c r="R227" s="13">
        <v>100937</v>
      </c>
      <c r="S227" s="13">
        <v>94524</v>
      </c>
      <c r="T227" s="13">
        <v>91800</v>
      </c>
      <c r="U227" s="13">
        <v>84072</v>
      </c>
      <c r="V227" s="13">
        <v>78744</v>
      </c>
      <c r="W227" s="13">
        <v>72531</v>
      </c>
      <c r="X227" s="13">
        <v>72095</v>
      </c>
      <c r="Y227" s="13">
        <v>69686</v>
      </c>
      <c r="Z227" s="9"/>
      <c r="AA227" s="19">
        <f t="shared" si="35"/>
        <v>6</v>
      </c>
      <c r="AB227" s="18">
        <f t="shared" si="36"/>
        <v>1418733</v>
      </c>
      <c r="AC227" s="17">
        <f t="shared" si="37"/>
        <v>534705</v>
      </c>
      <c r="AD227" s="17">
        <f t="shared" si="38"/>
        <v>1953438</v>
      </c>
      <c r="AF227" s="18">
        <f t="shared" si="39"/>
        <v>8</v>
      </c>
      <c r="AG227" s="18">
        <f t="shared" si="32"/>
        <v>2022</v>
      </c>
      <c r="AI227" s="17">
        <f t="shared" si="33"/>
        <v>106313</v>
      </c>
      <c r="AJ227" s="18">
        <f t="shared" si="34"/>
        <v>15</v>
      </c>
    </row>
    <row r="228" spans="1:36" x14ac:dyDescent="0.2">
      <c r="A228" s="11">
        <v>44780</v>
      </c>
      <c r="B228" s="13">
        <v>70465</v>
      </c>
      <c r="C228" s="13">
        <v>69047</v>
      </c>
      <c r="D228" s="13">
        <v>68879</v>
      </c>
      <c r="E228" s="13">
        <v>68690</v>
      </c>
      <c r="F228" s="13">
        <v>67288</v>
      </c>
      <c r="G228" s="13">
        <v>68291</v>
      </c>
      <c r="H228" s="13">
        <v>69339</v>
      </c>
      <c r="I228" s="13">
        <v>76625</v>
      </c>
      <c r="J228" s="13">
        <v>82601</v>
      </c>
      <c r="K228" s="13">
        <v>85575</v>
      </c>
      <c r="L228" s="13">
        <v>94757</v>
      </c>
      <c r="M228" s="13">
        <v>101833</v>
      </c>
      <c r="N228" s="13">
        <v>108069</v>
      </c>
      <c r="O228" s="13">
        <v>114038</v>
      </c>
      <c r="P228" s="13">
        <v>115198</v>
      </c>
      <c r="Q228" s="13">
        <v>111995</v>
      </c>
      <c r="R228" s="13">
        <v>107048</v>
      </c>
      <c r="S228" s="13">
        <v>104548</v>
      </c>
      <c r="T228" s="13">
        <v>96444</v>
      </c>
      <c r="U228" s="13">
        <v>86518</v>
      </c>
      <c r="V228" s="13">
        <v>78254</v>
      </c>
      <c r="W228" s="13">
        <v>77207</v>
      </c>
      <c r="X228" s="13">
        <v>74199</v>
      </c>
      <c r="Y228" s="13">
        <v>72860</v>
      </c>
      <c r="Z228" s="9"/>
      <c r="AA228" s="19">
        <f t="shared" si="35"/>
        <v>7</v>
      </c>
      <c r="AB228" s="18">
        <f t="shared" si="36"/>
        <v>0</v>
      </c>
      <c r="AC228" s="17">
        <f t="shared" si="37"/>
        <v>2069768</v>
      </c>
      <c r="AD228" s="17">
        <f t="shared" si="38"/>
        <v>2069768</v>
      </c>
      <c r="AF228" s="18">
        <f t="shared" si="39"/>
        <v>8</v>
      </c>
      <c r="AG228" s="18">
        <f t="shared" si="32"/>
        <v>2022</v>
      </c>
      <c r="AI228" s="17">
        <f t="shared" si="33"/>
        <v>115198</v>
      </c>
      <c r="AJ228" s="18">
        <f t="shared" si="34"/>
        <v>15</v>
      </c>
    </row>
    <row r="229" spans="1:36" x14ac:dyDescent="0.2">
      <c r="A229" s="11">
        <v>44781</v>
      </c>
      <c r="B229" s="13">
        <v>91259</v>
      </c>
      <c r="C229" s="13">
        <v>89751</v>
      </c>
      <c r="D229" s="13">
        <v>89047</v>
      </c>
      <c r="E229" s="13">
        <v>87883</v>
      </c>
      <c r="F229" s="13">
        <v>89493</v>
      </c>
      <c r="G229" s="13">
        <v>90602</v>
      </c>
      <c r="H229" s="13">
        <v>90838</v>
      </c>
      <c r="I229" s="13">
        <v>100636</v>
      </c>
      <c r="J229" s="13">
        <v>104623</v>
      </c>
      <c r="K229" s="13">
        <v>102733</v>
      </c>
      <c r="L229" s="13">
        <v>105872</v>
      </c>
      <c r="M229" s="13">
        <v>108019</v>
      </c>
      <c r="N229" s="13">
        <v>105628</v>
      </c>
      <c r="O229" s="13">
        <v>113137</v>
      </c>
      <c r="P229" s="13">
        <v>112610</v>
      </c>
      <c r="Q229" s="13">
        <v>105918</v>
      </c>
      <c r="R229" s="13">
        <v>92046</v>
      </c>
      <c r="S229" s="13">
        <v>90746</v>
      </c>
      <c r="T229" s="13">
        <v>84014</v>
      </c>
      <c r="U229" s="13">
        <v>80109</v>
      </c>
      <c r="V229" s="13">
        <v>72154</v>
      </c>
      <c r="W229" s="13">
        <v>65063</v>
      </c>
      <c r="X229" s="13">
        <v>63438</v>
      </c>
      <c r="Y229" s="13">
        <v>65884</v>
      </c>
      <c r="Z229" s="9"/>
      <c r="AA229" s="19">
        <f t="shared" si="35"/>
        <v>1</v>
      </c>
      <c r="AB229" s="18">
        <f t="shared" si="36"/>
        <v>0</v>
      </c>
      <c r="AC229" s="17">
        <f t="shared" si="37"/>
        <v>2201503</v>
      </c>
      <c r="AD229" s="17">
        <f t="shared" si="38"/>
        <v>2201503</v>
      </c>
      <c r="AF229" s="18">
        <f t="shared" si="39"/>
        <v>8</v>
      </c>
      <c r="AG229" s="18">
        <f t="shared" si="32"/>
        <v>2022</v>
      </c>
      <c r="AI229" s="17">
        <f t="shared" si="33"/>
        <v>113137</v>
      </c>
      <c r="AJ229" s="18">
        <f t="shared" si="34"/>
        <v>14</v>
      </c>
    </row>
    <row r="230" spans="1:36" x14ac:dyDescent="0.2">
      <c r="A230" s="11">
        <v>44782</v>
      </c>
      <c r="B230" s="13">
        <v>52871</v>
      </c>
      <c r="C230" s="13">
        <v>52518</v>
      </c>
      <c r="D230" s="13">
        <v>53137</v>
      </c>
      <c r="E230" s="13">
        <v>53297</v>
      </c>
      <c r="F230" s="13">
        <v>55115</v>
      </c>
      <c r="G230" s="13">
        <v>59243</v>
      </c>
      <c r="H230" s="13">
        <v>65716</v>
      </c>
      <c r="I230" s="13">
        <v>73391</v>
      </c>
      <c r="J230" s="13">
        <v>79231</v>
      </c>
      <c r="K230" s="13">
        <v>79059</v>
      </c>
      <c r="L230" s="13">
        <v>82572</v>
      </c>
      <c r="M230" s="13">
        <v>82029</v>
      </c>
      <c r="N230" s="13">
        <v>86144</v>
      </c>
      <c r="O230" s="13">
        <v>89343</v>
      </c>
      <c r="P230" s="13">
        <v>89651</v>
      </c>
      <c r="Q230" s="13">
        <v>85560</v>
      </c>
      <c r="R230" s="13">
        <v>79171</v>
      </c>
      <c r="S230" s="13">
        <v>76773</v>
      </c>
      <c r="T230" s="13">
        <v>70558</v>
      </c>
      <c r="U230" s="13">
        <v>65193</v>
      </c>
      <c r="V230" s="13">
        <v>62392</v>
      </c>
      <c r="W230" s="13">
        <v>56430</v>
      </c>
      <c r="X230" s="13">
        <v>52300</v>
      </c>
      <c r="Y230" s="13">
        <v>50807</v>
      </c>
      <c r="Z230" s="9"/>
      <c r="AA230" s="19">
        <f t="shared" si="35"/>
        <v>2</v>
      </c>
      <c r="AB230" s="18">
        <f t="shared" si="36"/>
        <v>1209797</v>
      </c>
      <c r="AC230" s="17">
        <f t="shared" si="37"/>
        <v>442704</v>
      </c>
      <c r="AD230" s="17">
        <f t="shared" si="38"/>
        <v>1652501</v>
      </c>
      <c r="AF230" s="18">
        <f t="shared" si="39"/>
        <v>8</v>
      </c>
      <c r="AG230" s="18">
        <f t="shared" si="32"/>
        <v>2022</v>
      </c>
      <c r="AI230" s="17">
        <f t="shared" si="33"/>
        <v>89651</v>
      </c>
      <c r="AJ230" s="18">
        <f t="shared" si="34"/>
        <v>15</v>
      </c>
    </row>
    <row r="231" spans="1:36" x14ac:dyDescent="0.2">
      <c r="A231" s="11">
        <v>44783</v>
      </c>
      <c r="B231" s="13">
        <v>50211</v>
      </c>
      <c r="C231" s="13">
        <v>49838</v>
      </c>
      <c r="D231" s="13">
        <v>49567</v>
      </c>
      <c r="E231" s="13">
        <v>48433</v>
      </c>
      <c r="F231" s="13">
        <v>51302</v>
      </c>
      <c r="G231" s="13">
        <v>55501</v>
      </c>
      <c r="H231" s="13">
        <v>60188</v>
      </c>
      <c r="I231" s="13">
        <v>67483</v>
      </c>
      <c r="J231" s="13">
        <v>73742</v>
      </c>
      <c r="K231" s="13">
        <v>68209</v>
      </c>
      <c r="L231" s="13">
        <v>75552</v>
      </c>
      <c r="M231" s="13">
        <v>83188</v>
      </c>
      <c r="N231" s="13">
        <v>84898</v>
      </c>
      <c r="O231" s="13">
        <v>88679</v>
      </c>
      <c r="P231" s="13">
        <v>81676</v>
      </c>
      <c r="Q231" s="13">
        <v>84475</v>
      </c>
      <c r="R231" s="13">
        <v>81920</v>
      </c>
      <c r="S231" s="13">
        <v>77569</v>
      </c>
      <c r="T231" s="13">
        <v>70936</v>
      </c>
      <c r="U231" s="13">
        <v>66118</v>
      </c>
      <c r="V231" s="13">
        <v>61181</v>
      </c>
      <c r="W231" s="13">
        <v>55596</v>
      </c>
      <c r="X231" s="13">
        <v>51155</v>
      </c>
      <c r="Y231" s="13">
        <v>50735</v>
      </c>
      <c r="Z231" s="9"/>
      <c r="AA231" s="19">
        <f t="shared" si="35"/>
        <v>3</v>
      </c>
      <c r="AB231" s="18">
        <f t="shared" si="36"/>
        <v>1172377</v>
      </c>
      <c r="AC231" s="17">
        <f t="shared" si="37"/>
        <v>415775</v>
      </c>
      <c r="AD231" s="17">
        <f t="shared" si="38"/>
        <v>1588152</v>
      </c>
      <c r="AF231" s="18">
        <f t="shared" si="39"/>
        <v>8</v>
      </c>
      <c r="AG231" s="18">
        <f t="shared" si="32"/>
        <v>2022</v>
      </c>
      <c r="AI231" s="17">
        <f t="shared" si="33"/>
        <v>88679</v>
      </c>
      <c r="AJ231" s="18">
        <f t="shared" si="34"/>
        <v>14</v>
      </c>
    </row>
    <row r="232" spans="1:36" x14ac:dyDescent="0.2">
      <c r="A232" s="11">
        <v>44784</v>
      </c>
      <c r="B232" s="13">
        <v>67205</v>
      </c>
      <c r="C232" s="13">
        <v>66399</v>
      </c>
      <c r="D232" s="13">
        <v>66365</v>
      </c>
      <c r="E232" s="13">
        <v>66734</v>
      </c>
      <c r="F232" s="13">
        <v>69429</v>
      </c>
      <c r="G232" s="13">
        <v>73956</v>
      </c>
      <c r="H232" s="13">
        <v>78183</v>
      </c>
      <c r="I232" s="13">
        <v>86658</v>
      </c>
      <c r="J232" s="13">
        <v>95186</v>
      </c>
      <c r="K232" s="13">
        <v>92310</v>
      </c>
      <c r="L232" s="13">
        <v>97514</v>
      </c>
      <c r="M232" s="13">
        <v>100816</v>
      </c>
      <c r="N232" s="13">
        <v>106638</v>
      </c>
      <c r="O232" s="13">
        <v>110098</v>
      </c>
      <c r="P232" s="13">
        <v>110753</v>
      </c>
      <c r="Q232" s="13">
        <v>107096</v>
      </c>
      <c r="R232" s="13">
        <v>99977</v>
      </c>
      <c r="S232" s="13">
        <v>95421</v>
      </c>
      <c r="T232" s="13">
        <v>86554</v>
      </c>
      <c r="U232" s="13">
        <v>80233</v>
      </c>
      <c r="V232" s="13">
        <v>76198</v>
      </c>
      <c r="W232" s="13">
        <v>70458</v>
      </c>
      <c r="X232" s="13">
        <v>66307</v>
      </c>
      <c r="Y232" s="13">
        <v>70563</v>
      </c>
      <c r="Z232" s="9"/>
      <c r="AA232" s="19">
        <f t="shared" si="35"/>
        <v>4</v>
      </c>
      <c r="AB232" s="18">
        <f t="shared" si="36"/>
        <v>1482217</v>
      </c>
      <c r="AC232" s="17">
        <f t="shared" si="37"/>
        <v>558834</v>
      </c>
      <c r="AD232" s="17">
        <f t="shared" si="38"/>
        <v>2041051</v>
      </c>
      <c r="AF232" s="18">
        <f t="shared" si="39"/>
        <v>8</v>
      </c>
      <c r="AG232" s="18">
        <f t="shared" si="32"/>
        <v>2022</v>
      </c>
      <c r="AI232" s="17">
        <f t="shared" si="33"/>
        <v>110753</v>
      </c>
      <c r="AJ232" s="18">
        <f t="shared" si="34"/>
        <v>15</v>
      </c>
    </row>
    <row r="233" spans="1:36" x14ac:dyDescent="0.2">
      <c r="A233" s="11">
        <v>44785</v>
      </c>
      <c r="B233" s="13">
        <v>64981</v>
      </c>
      <c r="C233" s="13">
        <v>64457</v>
      </c>
      <c r="D233" s="13">
        <v>64190</v>
      </c>
      <c r="E233" s="13">
        <v>64341</v>
      </c>
      <c r="F233" s="13">
        <v>65678</v>
      </c>
      <c r="G233" s="13">
        <v>68654</v>
      </c>
      <c r="H233" s="13">
        <v>74758</v>
      </c>
      <c r="I233" s="13">
        <v>82540</v>
      </c>
      <c r="J233" s="13">
        <v>90137</v>
      </c>
      <c r="K233" s="13">
        <v>89635</v>
      </c>
      <c r="L233" s="13">
        <v>94813</v>
      </c>
      <c r="M233" s="13">
        <v>97502</v>
      </c>
      <c r="N233" s="13">
        <v>99961</v>
      </c>
      <c r="O233" s="13">
        <v>103810</v>
      </c>
      <c r="P233" s="13">
        <v>105305</v>
      </c>
      <c r="Q233" s="13">
        <v>102000</v>
      </c>
      <c r="R233" s="13">
        <v>96487</v>
      </c>
      <c r="S233" s="13">
        <v>92420</v>
      </c>
      <c r="T233" s="13">
        <v>82887</v>
      </c>
      <c r="U233" s="13">
        <v>76653</v>
      </c>
      <c r="V233" s="13">
        <v>70778</v>
      </c>
      <c r="W233" s="13">
        <v>66103</v>
      </c>
      <c r="X233" s="13">
        <v>62092</v>
      </c>
      <c r="Y233" s="13">
        <v>63334</v>
      </c>
      <c r="Z233" s="9"/>
      <c r="AA233" s="19">
        <f t="shared" si="35"/>
        <v>5</v>
      </c>
      <c r="AB233" s="18">
        <f t="shared" si="36"/>
        <v>1413123</v>
      </c>
      <c r="AC233" s="17">
        <f t="shared" si="37"/>
        <v>530393</v>
      </c>
      <c r="AD233" s="17">
        <f t="shared" si="38"/>
        <v>1943516</v>
      </c>
      <c r="AF233" s="18">
        <f t="shared" si="39"/>
        <v>8</v>
      </c>
      <c r="AG233" s="18">
        <f t="shared" si="32"/>
        <v>2022</v>
      </c>
      <c r="AI233" s="17">
        <f t="shared" si="33"/>
        <v>105305</v>
      </c>
      <c r="AJ233" s="18">
        <f t="shared" si="34"/>
        <v>15</v>
      </c>
    </row>
    <row r="234" spans="1:36" x14ac:dyDescent="0.2">
      <c r="A234" s="11">
        <v>44786</v>
      </c>
      <c r="B234" s="13">
        <v>60737</v>
      </c>
      <c r="C234" s="13">
        <v>59720</v>
      </c>
      <c r="D234" s="13">
        <v>60266</v>
      </c>
      <c r="E234" s="13">
        <v>59237</v>
      </c>
      <c r="F234" s="13">
        <v>60019</v>
      </c>
      <c r="G234" s="13">
        <v>61024</v>
      </c>
      <c r="H234" s="13">
        <v>62171</v>
      </c>
      <c r="I234" s="13">
        <v>67803</v>
      </c>
      <c r="J234" s="13">
        <v>72927</v>
      </c>
      <c r="K234" s="13">
        <v>73370</v>
      </c>
      <c r="L234" s="13">
        <v>77987</v>
      </c>
      <c r="M234" s="13">
        <v>83810</v>
      </c>
      <c r="N234" s="13">
        <v>85883</v>
      </c>
      <c r="O234" s="13">
        <v>88710</v>
      </c>
      <c r="P234" s="13">
        <v>89134</v>
      </c>
      <c r="Q234" s="13">
        <v>87863</v>
      </c>
      <c r="R234" s="13">
        <v>85459</v>
      </c>
      <c r="S234" s="13">
        <v>81640</v>
      </c>
      <c r="T234" s="13">
        <v>76767</v>
      </c>
      <c r="U234" s="13">
        <v>71349</v>
      </c>
      <c r="V234" s="13">
        <v>68522</v>
      </c>
      <c r="W234" s="13">
        <v>63611</v>
      </c>
      <c r="X234" s="13">
        <v>61449</v>
      </c>
      <c r="Y234" s="13">
        <v>62655</v>
      </c>
      <c r="Z234" s="9"/>
      <c r="AA234" s="19">
        <f t="shared" si="35"/>
        <v>6</v>
      </c>
      <c r="AB234" s="18">
        <f t="shared" si="36"/>
        <v>1236284</v>
      </c>
      <c r="AC234" s="17">
        <f t="shared" si="37"/>
        <v>485829</v>
      </c>
      <c r="AD234" s="17">
        <f t="shared" si="38"/>
        <v>1722113</v>
      </c>
      <c r="AF234" s="18">
        <f t="shared" si="39"/>
        <v>8</v>
      </c>
      <c r="AG234" s="18">
        <f t="shared" si="32"/>
        <v>2022</v>
      </c>
      <c r="AI234" s="17">
        <f t="shared" si="33"/>
        <v>89134</v>
      </c>
      <c r="AJ234" s="18">
        <f t="shared" si="34"/>
        <v>15</v>
      </c>
    </row>
    <row r="235" spans="1:36" x14ac:dyDescent="0.2">
      <c r="A235" s="11">
        <v>44787</v>
      </c>
      <c r="B235" s="13">
        <v>62380</v>
      </c>
      <c r="C235" s="13">
        <v>60728</v>
      </c>
      <c r="D235" s="13">
        <v>61598</v>
      </c>
      <c r="E235" s="13">
        <v>61082</v>
      </c>
      <c r="F235" s="13">
        <v>60754</v>
      </c>
      <c r="G235" s="13">
        <v>61411</v>
      </c>
      <c r="H235" s="13">
        <v>61607</v>
      </c>
      <c r="I235" s="13">
        <v>67210</v>
      </c>
      <c r="J235" s="13">
        <v>72839</v>
      </c>
      <c r="K235" s="13">
        <v>73746</v>
      </c>
      <c r="L235" s="13">
        <v>78986</v>
      </c>
      <c r="M235" s="13">
        <v>84803</v>
      </c>
      <c r="N235" s="13">
        <v>87643</v>
      </c>
      <c r="O235" s="13">
        <v>90435</v>
      </c>
      <c r="P235" s="13">
        <v>92697</v>
      </c>
      <c r="Q235" s="13">
        <v>88956</v>
      </c>
      <c r="R235" s="13">
        <v>90399</v>
      </c>
      <c r="S235" s="13">
        <v>88295</v>
      </c>
      <c r="T235" s="13">
        <v>82672</v>
      </c>
      <c r="U235" s="13">
        <v>75464</v>
      </c>
      <c r="V235" s="13">
        <v>72222</v>
      </c>
      <c r="W235" s="13">
        <v>66084</v>
      </c>
      <c r="X235" s="13">
        <v>62441</v>
      </c>
      <c r="Y235" s="13">
        <v>62598</v>
      </c>
      <c r="Z235" s="9"/>
      <c r="AA235" s="19">
        <f t="shared" si="35"/>
        <v>7</v>
      </c>
      <c r="AB235" s="18">
        <f t="shared" si="36"/>
        <v>0</v>
      </c>
      <c r="AC235" s="17">
        <f t="shared" si="37"/>
        <v>1767050</v>
      </c>
      <c r="AD235" s="17">
        <f t="shared" si="38"/>
        <v>1767050</v>
      </c>
      <c r="AF235" s="18">
        <f t="shared" si="39"/>
        <v>8</v>
      </c>
      <c r="AG235" s="18">
        <f t="shared" si="32"/>
        <v>2022</v>
      </c>
      <c r="AI235" s="17">
        <f t="shared" si="33"/>
        <v>92697</v>
      </c>
      <c r="AJ235" s="18">
        <f t="shared" si="34"/>
        <v>15</v>
      </c>
    </row>
    <row r="236" spans="1:36" x14ac:dyDescent="0.2">
      <c r="A236" s="11">
        <v>44788</v>
      </c>
      <c r="B236" s="13">
        <v>50445</v>
      </c>
      <c r="C236" s="13">
        <v>48777</v>
      </c>
      <c r="D236" s="13">
        <v>47696</v>
      </c>
      <c r="E236" s="13">
        <v>47672</v>
      </c>
      <c r="F236" s="13">
        <v>49097</v>
      </c>
      <c r="G236" s="13">
        <v>52144</v>
      </c>
      <c r="H236" s="13">
        <v>59432</v>
      </c>
      <c r="I236" s="13">
        <v>69117</v>
      </c>
      <c r="J236" s="13">
        <v>74845</v>
      </c>
      <c r="K236" s="13">
        <v>75112</v>
      </c>
      <c r="L236" s="13">
        <v>81003</v>
      </c>
      <c r="M236" s="13">
        <v>84951</v>
      </c>
      <c r="N236" s="13">
        <v>86584</v>
      </c>
      <c r="O236" s="13">
        <v>93794</v>
      </c>
      <c r="P236" s="13">
        <v>95574</v>
      </c>
      <c r="Q236" s="13">
        <v>92032</v>
      </c>
      <c r="R236" s="13">
        <v>89221</v>
      </c>
      <c r="S236" s="13">
        <v>84603</v>
      </c>
      <c r="T236" s="13">
        <v>76929</v>
      </c>
      <c r="U236" s="13">
        <v>71026</v>
      </c>
      <c r="V236" s="13">
        <v>66862</v>
      </c>
      <c r="W236" s="13">
        <v>59796</v>
      </c>
      <c r="X236" s="13">
        <v>54665</v>
      </c>
      <c r="Y236" s="13">
        <v>53616</v>
      </c>
      <c r="Z236" s="9"/>
      <c r="AA236" s="19">
        <f t="shared" si="35"/>
        <v>1</v>
      </c>
      <c r="AB236" s="18">
        <f t="shared" si="36"/>
        <v>0</v>
      </c>
      <c r="AC236" s="17">
        <f t="shared" si="37"/>
        <v>1664993</v>
      </c>
      <c r="AD236" s="17">
        <f t="shared" si="38"/>
        <v>1664993</v>
      </c>
      <c r="AF236" s="18">
        <f t="shared" si="39"/>
        <v>8</v>
      </c>
      <c r="AG236" s="18">
        <f t="shared" si="32"/>
        <v>2022</v>
      </c>
      <c r="AI236" s="17">
        <f t="shared" si="33"/>
        <v>95574</v>
      </c>
      <c r="AJ236" s="18">
        <f t="shared" si="34"/>
        <v>15</v>
      </c>
    </row>
    <row r="237" spans="1:36" x14ac:dyDescent="0.2">
      <c r="A237" s="11">
        <v>44789</v>
      </c>
      <c r="B237" s="13">
        <v>52526</v>
      </c>
      <c r="C237" s="13">
        <v>51568</v>
      </c>
      <c r="D237" s="13">
        <v>52063</v>
      </c>
      <c r="E237" s="13">
        <v>51296</v>
      </c>
      <c r="F237" s="13">
        <v>52731</v>
      </c>
      <c r="G237" s="13">
        <v>57871</v>
      </c>
      <c r="H237" s="13">
        <v>62643</v>
      </c>
      <c r="I237" s="13">
        <v>71456</v>
      </c>
      <c r="J237" s="13">
        <v>76610</v>
      </c>
      <c r="K237" s="13">
        <v>77243</v>
      </c>
      <c r="L237" s="13">
        <v>83603</v>
      </c>
      <c r="M237" s="13">
        <v>88590</v>
      </c>
      <c r="N237" s="13">
        <v>91086</v>
      </c>
      <c r="O237" s="13">
        <v>95885</v>
      </c>
      <c r="P237" s="13">
        <v>97967</v>
      </c>
      <c r="Q237" s="13">
        <v>94551</v>
      </c>
      <c r="R237" s="13">
        <v>91231</v>
      </c>
      <c r="S237" s="13">
        <v>84228</v>
      </c>
      <c r="T237" s="13">
        <v>76569</v>
      </c>
      <c r="U237" s="13">
        <v>71005</v>
      </c>
      <c r="V237" s="13">
        <v>65903</v>
      </c>
      <c r="W237" s="13">
        <v>60902</v>
      </c>
      <c r="X237" s="13">
        <v>54458</v>
      </c>
      <c r="Y237" s="13">
        <v>55173</v>
      </c>
      <c r="Z237" s="9"/>
      <c r="AA237" s="19">
        <f t="shared" si="35"/>
        <v>2</v>
      </c>
      <c r="AB237" s="18">
        <f t="shared" si="36"/>
        <v>1281287</v>
      </c>
      <c r="AC237" s="17">
        <f t="shared" si="37"/>
        <v>435871</v>
      </c>
      <c r="AD237" s="17">
        <f t="shared" si="38"/>
        <v>1717158</v>
      </c>
      <c r="AF237" s="18">
        <f t="shared" si="39"/>
        <v>8</v>
      </c>
      <c r="AG237" s="18">
        <f t="shared" si="32"/>
        <v>2022</v>
      </c>
      <c r="AI237" s="17">
        <f t="shared" si="33"/>
        <v>97967</v>
      </c>
      <c r="AJ237" s="18">
        <f t="shared" si="34"/>
        <v>15</v>
      </c>
    </row>
    <row r="238" spans="1:36" x14ac:dyDescent="0.2">
      <c r="A238" s="11">
        <v>44790</v>
      </c>
      <c r="B238" s="13">
        <v>54715</v>
      </c>
      <c r="C238" s="13">
        <v>53305</v>
      </c>
      <c r="D238" s="13">
        <v>53273</v>
      </c>
      <c r="E238" s="13">
        <v>53311</v>
      </c>
      <c r="F238" s="13">
        <v>53663</v>
      </c>
      <c r="G238" s="13">
        <v>59556</v>
      </c>
      <c r="H238" s="13">
        <v>64134</v>
      </c>
      <c r="I238" s="13">
        <v>72635</v>
      </c>
      <c r="J238" s="13">
        <v>79682</v>
      </c>
      <c r="K238" s="13">
        <v>80412</v>
      </c>
      <c r="L238" s="13">
        <v>84604</v>
      </c>
      <c r="M238" s="13">
        <v>87071</v>
      </c>
      <c r="N238" s="13">
        <v>88742</v>
      </c>
      <c r="O238" s="13">
        <v>91773</v>
      </c>
      <c r="P238" s="13">
        <v>90886</v>
      </c>
      <c r="Q238" s="13">
        <v>87335</v>
      </c>
      <c r="R238" s="13">
        <v>80976</v>
      </c>
      <c r="S238" s="13">
        <v>74200</v>
      </c>
      <c r="T238" s="13">
        <v>67851</v>
      </c>
      <c r="U238" s="13">
        <v>64325</v>
      </c>
      <c r="V238" s="13">
        <v>59262</v>
      </c>
      <c r="W238" s="13">
        <v>54273</v>
      </c>
      <c r="X238" s="13">
        <v>50003</v>
      </c>
      <c r="Y238" s="13">
        <v>50505</v>
      </c>
      <c r="Z238" s="9"/>
      <c r="AA238" s="19">
        <f t="shared" si="35"/>
        <v>3</v>
      </c>
      <c r="AB238" s="18">
        <f t="shared" si="36"/>
        <v>1214030</v>
      </c>
      <c r="AC238" s="17">
        <f t="shared" si="37"/>
        <v>442462</v>
      </c>
      <c r="AD238" s="17">
        <f t="shared" si="38"/>
        <v>1656492</v>
      </c>
      <c r="AF238" s="18">
        <f t="shared" si="39"/>
        <v>8</v>
      </c>
      <c r="AG238" s="18">
        <f t="shared" si="32"/>
        <v>2022</v>
      </c>
      <c r="AI238" s="17">
        <f t="shared" si="33"/>
        <v>91773</v>
      </c>
      <c r="AJ238" s="18">
        <f t="shared" si="34"/>
        <v>14</v>
      </c>
    </row>
    <row r="239" spans="1:36" x14ac:dyDescent="0.2">
      <c r="A239" s="11">
        <v>44791</v>
      </c>
      <c r="B239" s="13">
        <v>52694</v>
      </c>
      <c r="C239" s="13">
        <v>50965</v>
      </c>
      <c r="D239" s="13">
        <v>50345</v>
      </c>
      <c r="E239" s="13">
        <v>51852</v>
      </c>
      <c r="F239" s="13">
        <v>54356</v>
      </c>
      <c r="G239" s="13">
        <v>58738</v>
      </c>
      <c r="H239" s="13">
        <v>63325</v>
      </c>
      <c r="I239" s="13">
        <v>73257</v>
      </c>
      <c r="J239" s="13">
        <v>78754</v>
      </c>
      <c r="K239" s="13">
        <v>79741</v>
      </c>
      <c r="L239" s="13">
        <v>83181</v>
      </c>
      <c r="M239" s="13">
        <v>84587</v>
      </c>
      <c r="N239" s="13">
        <v>87212</v>
      </c>
      <c r="O239" s="13">
        <v>89627</v>
      </c>
      <c r="P239" s="13">
        <v>88855</v>
      </c>
      <c r="Q239" s="13">
        <v>85646</v>
      </c>
      <c r="R239" s="13">
        <v>81920</v>
      </c>
      <c r="S239" s="13">
        <v>78270</v>
      </c>
      <c r="T239" s="13">
        <v>71961</v>
      </c>
      <c r="U239" s="13">
        <v>67377</v>
      </c>
      <c r="V239" s="13">
        <v>63033</v>
      </c>
      <c r="W239" s="13">
        <v>57216</v>
      </c>
      <c r="X239" s="13">
        <v>52862</v>
      </c>
      <c r="Y239" s="13">
        <v>52565</v>
      </c>
      <c r="Z239" s="9"/>
      <c r="AA239" s="19">
        <f t="shared" si="35"/>
        <v>4</v>
      </c>
      <c r="AB239" s="18">
        <f t="shared" si="36"/>
        <v>1223499</v>
      </c>
      <c r="AC239" s="17">
        <f t="shared" si="37"/>
        <v>434840</v>
      </c>
      <c r="AD239" s="17">
        <f t="shared" si="38"/>
        <v>1658339</v>
      </c>
      <c r="AF239" s="18">
        <f t="shared" si="39"/>
        <v>8</v>
      </c>
      <c r="AG239" s="18">
        <f t="shared" si="32"/>
        <v>2022</v>
      </c>
      <c r="AI239" s="17">
        <f t="shared" si="33"/>
        <v>89627</v>
      </c>
      <c r="AJ239" s="18">
        <f t="shared" si="34"/>
        <v>14</v>
      </c>
    </row>
    <row r="240" spans="1:36" x14ac:dyDescent="0.2">
      <c r="A240" s="11">
        <v>44792</v>
      </c>
      <c r="B240" s="13">
        <v>51682</v>
      </c>
      <c r="C240" s="13">
        <v>50896</v>
      </c>
      <c r="D240" s="13">
        <v>50539</v>
      </c>
      <c r="E240" s="13">
        <v>50190</v>
      </c>
      <c r="F240" s="13">
        <v>53793</v>
      </c>
      <c r="G240" s="13">
        <v>58740</v>
      </c>
      <c r="H240" s="13">
        <v>63505</v>
      </c>
      <c r="I240" s="13">
        <v>73550</v>
      </c>
      <c r="J240" s="13">
        <v>80357</v>
      </c>
      <c r="K240" s="13">
        <v>79849</v>
      </c>
      <c r="L240" s="13">
        <v>85198</v>
      </c>
      <c r="M240" s="13">
        <v>89478</v>
      </c>
      <c r="N240" s="13">
        <v>92561</v>
      </c>
      <c r="O240" s="13">
        <v>95409</v>
      </c>
      <c r="P240" s="13">
        <v>94420</v>
      </c>
      <c r="Q240" s="13">
        <v>92788</v>
      </c>
      <c r="R240" s="13">
        <v>89105</v>
      </c>
      <c r="S240" s="13">
        <v>83437</v>
      </c>
      <c r="T240" s="13">
        <v>76237</v>
      </c>
      <c r="U240" s="13">
        <v>71539</v>
      </c>
      <c r="V240" s="13">
        <v>67117</v>
      </c>
      <c r="W240" s="13">
        <v>60983</v>
      </c>
      <c r="X240" s="13">
        <v>55733</v>
      </c>
      <c r="Y240" s="13">
        <v>55736</v>
      </c>
      <c r="Z240" s="9"/>
      <c r="AA240" s="19">
        <f t="shared" si="35"/>
        <v>5</v>
      </c>
      <c r="AB240" s="18">
        <f t="shared" si="36"/>
        <v>1287761</v>
      </c>
      <c r="AC240" s="17">
        <f t="shared" si="37"/>
        <v>435081</v>
      </c>
      <c r="AD240" s="17">
        <f t="shared" si="38"/>
        <v>1722842</v>
      </c>
      <c r="AF240" s="18">
        <f t="shared" si="39"/>
        <v>8</v>
      </c>
      <c r="AG240" s="18">
        <f t="shared" si="32"/>
        <v>2022</v>
      </c>
      <c r="AI240" s="17">
        <f t="shared" si="33"/>
        <v>95409</v>
      </c>
      <c r="AJ240" s="18">
        <f t="shared" si="34"/>
        <v>14</v>
      </c>
    </row>
    <row r="241" spans="1:36" x14ac:dyDescent="0.2">
      <c r="A241" s="11">
        <v>44793</v>
      </c>
      <c r="B241" s="13">
        <v>55189</v>
      </c>
      <c r="C241" s="13">
        <v>52963</v>
      </c>
      <c r="D241" s="13">
        <v>53123</v>
      </c>
      <c r="E241" s="13">
        <v>52404</v>
      </c>
      <c r="F241" s="13">
        <v>52837</v>
      </c>
      <c r="G241" s="13">
        <v>54697</v>
      </c>
      <c r="H241" s="13">
        <v>57761</v>
      </c>
      <c r="I241" s="13">
        <v>64952</v>
      </c>
      <c r="J241" s="13">
        <v>69071</v>
      </c>
      <c r="K241" s="13">
        <v>70733</v>
      </c>
      <c r="L241" s="13">
        <v>76866</v>
      </c>
      <c r="M241" s="13">
        <v>83057</v>
      </c>
      <c r="N241" s="13">
        <v>87505</v>
      </c>
      <c r="O241" s="13">
        <v>92048</v>
      </c>
      <c r="P241" s="13">
        <v>94531</v>
      </c>
      <c r="Q241" s="13">
        <v>94603</v>
      </c>
      <c r="R241" s="13">
        <v>92173</v>
      </c>
      <c r="S241" s="13">
        <v>89060</v>
      </c>
      <c r="T241" s="13">
        <v>81613</v>
      </c>
      <c r="U241" s="13">
        <v>73175</v>
      </c>
      <c r="V241" s="13">
        <v>68954</v>
      </c>
      <c r="W241" s="13">
        <v>63429</v>
      </c>
      <c r="X241" s="13">
        <v>59628</v>
      </c>
      <c r="Y241" s="13">
        <v>57678</v>
      </c>
      <c r="Z241" s="9"/>
      <c r="AA241" s="19">
        <f t="shared" si="35"/>
        <v>6</v>
      </c>
      <c r="AB241" s="18">
        <f t="shared" si="36"/>
        <v>1261398</v>
      </c>
      <c r="AC241" s="17">
        <f t="shared" si="37"/>
        <v>436652</v>
      </c>
      <c r="AD241" s="17">
        <f t="shared" si="38"/>
        <v>1698050</v>
      </c>
      <c r="AF241" s="18">
        <f t="shared" si="39"/>
        <v>8</v>
      </c>
      <c r="AG241" s="18">
        <f t="shared" si="32"/>
        <v>2022</v>
      </c>
      <c r="AI241" s="17">
        <f t="shared" si="33"/>
        <v>94603</v>
      </c>
      <c r="AJ241" s="18">
        <f t="shared" si="34"/>
        <v>16</v>
      </c>
    </row>
    <row r="242" spans="1:36" x14ac:dyDescent="0.2">
      <c r="A242" s="11">
        <v>44794</v>
      </c>
      <c r="B242" s="13">
        <v>57932</v>
      </c>
      <c r="C242" s="13">
        <v>56788</v>
      </c>
      <c r="D242" s="13">
        <v>56672</v>
      </c>
      <c r="E242" s="13">
        <v>56037</v>
      </c>
      <c r="F242" s="13">
        <v>55812</v>
      </c>
      <c r="G242" s="13">
        <v>56595</v>
      </c>
      <c r="H242" s="13">
        <v>58634</v>
      </c>
      <c r="I242" s="13">
        <v>65889</v>
      </c>
      <c r="J242" s="13">
        <v>71253</v>
      </c>
      <c r="K242" s="13">
        <v>72363</v>
      </c>
      <c r="L242" s="13">
        <v>78088</v>
      </c>
      <c r="M242" s="13">
        <v>85083</v>
      </c>
      <c r="N242" s="13">
        <v>89282</v>
      </c>
      <c r="O242" s="13">
        <v>94724</v>
      </c>
      <c r="P242" s="13">
        <v>97563</v>
      </c>
      <c r="Q242" s="13">
        <v>95180</v>
      </c>
      <c r="R242" s="13">
        <v>92849</v>
      </c>
      <c r="S242" s="13">
        <v>89420</v>
      </c>
      <c r="T242" s="13">
        <v>83066</v>
      </c>
      <c r="U242" s="13">
        <v>74686</v>
      </c>
      <c r="V242" s="13">
        <v>70223</v>
      </c>
      <c r="W242" s="13">
        <v>63688</v>
      </c>
      <c r="X242" s="13">
        <v>59242</v>
      </c>
      <c r="Y242" s="13">
        <v>57748</v>
      </c>
      <c r="Z242" s="9"/>
      <c r="AA242" s="19">
        <f t="shared" si="35"/>
        <v>7</v>
      </c>
      <c r="AB242" s="18">
        <f t="shared" si="36"/>
        <v>0</v>
      </c>
      <c r="AC242" s="17">
        <f t="shared" si="37"/>
        <v>1738817</v>
      </c>
      <c r="AD242" s="17">
        <f t="shared" si="38"/>
        <v>1738817</v>
      </c>
      <c r="AF242" s="18">
        <f t="shared" si="39"/>
        <v>8</v>
      </c>
      <c r="AG242" s="18">
        <f t="shared" si="32"/>
        <v>2022</v>
      </c>
      <c r="AI242" s="17">
        <f t="shared" si="33"/>
        <v>97563</v>
      </c>
      <c r="AJ242" s="18">
        <f t="shared" si="34"/>
        <v>15</v>
      </c>
    </row>
    <row r="243" spans="1:36" x14ac:dyDescent="0.2">
      <c r="A243" s="11">
        <v>44795</v>
      </c>
      <c r="B243" s="13">
        <v>55281</v>
      </c>
      <c r="C243" s="13">
        <v>54915</v>
      </c>
      <c r="D243" s="13">
        <v>54038</v>
      </c>
      <c r="E243" s="13">
        <v>54034</v>
      </c>
      <c r="F243" s="13">
        <v>56504</v>
      </c>
      <c r="G243" s="13">
        <v>60573</v>
      </c>
      <c r="H243" s="13">
        <v>65487</v>
      </c>
      <c r="I243" s="13">
        <v>73835</v>
      </c>
      <c r="J243" s="13">
        <v>81007</v>
      </c>
      <c r="K243" s="13">
        <v>79603</v>
      </c>
      <c r="L243" s="13">
        <v>85882</v>
      </c>
      <c r="M243" s="13">
        <v>89248</v>
      </c>
      <c r="N243" s="13">
        <v>94201</v>
      </c>
      <c r="O243" s="13">
        <v>97809</v>
      </c>
      <c r="P243" s="13">
        <v>97005</v>
      </c>
      <c r="Q243" s="13">
        <v>95976</v>
      </c>
      <c r="R243" s="13">
        <v>91701</v>
      </c>
      <c r="S243" s="13">
        <v>86142</v>
      </c>
      <c r="T243" s="13">
        <v>79287</v>
      </c>
      <c r="U243" s="13">
        <v>73822</v>
      </c>
      <c r="V243" s="13">
        <v>68372</v>
      </c>
      <c r="W243" s="13">
        <v>61817</v>
      </c>
      <c r="X243" s="13">
        <v>56978</v>
      </c>
      <c r="Y243" s="13">
        <v>56248</v>
      </c>
      <c r="Z243" s="9"/>
      <c r="AA243" s="19">
        <f t="shared" si="35"/>
        <v>1</v>
      </c>
      <c r="AB243" s="18">
        <f t="shared" si="36"/>
        <v>0</v>
      </c>
      <c r="AC243" s="17">
        <f t="shared" si="37"/>
        <v>1769765</v>
      </c>
      <c r="AD243" s="17">
        <f t="shared" si="38"/>
        <v>1769765</v>
      </c>
      <c r="AF243" s="18">
        <f t="shared" si="39"/>
        <v>8</v>
      </c>
      <c r="AG243" s="18">
        <f t="shared" si="32"/>
        <v>2022</v>
      </c>
      <c r="AI243" s="17">
        <f t="shared" si="33"/>
        <v>97809</v>
      </c>
      <c r="AJ243" s="18">
        <f t="shared" si="34"/>
        <v>14</v>
      </c>
    </row>
    <row r="244" spans="1:36" x14ac:dyDescent="0.2">
      <c r="A244" s="11">
        <v>44796</v>
      </c>
      <c r="B244" s="13">
        <v>56949</v>
      </c>
      <c r="C244" s="13">
        <v>54248</v>
      </c>
      <c r="D244" s="13">
        <v>56134</v>
      </c>
      <c r="E244" s="13">
        <v>55738</v>
      </c>
      <c r="F244" s="13">
        <v>58827</v>
      </c>
      <c r="G244" s="13">
        <v>63343</v>
      </c>
      <c r="H244" s="13">
        <v>67912</v>
      </c>
      <c r="I244" s="13">
        <v>75307</v>
      </c>
      <c r="J244" s="13">
        <v>80196</v>
      </c>
      <c r="K244" s="13">
        <v>80471</v>
      </c>
      <c r="L244" s="13">
        <v>85159</v>
      </c>
      <c r="M244" s="13">
        <v>87583</v>
      </c>
      <c r="N244" s="13">
        <v>89735</v>
      </c>
      <c r="O244" s="13">
        <v>94572</v>
      </c>
      <c r="P244" s="13">
        <v>91206</v>
      </c>
      <c r="Q244" s="13">
        <v>90095</v>
      </c>
      <c r="R244" s="13">
        <v>84402</v>
      </c>
      <c r="S244" s="13">
        <v>81059</v>
      </c>
      <c r="T244" s="13">
        <v>73777</v>
      </c>
      <c r="U244" s="13">
        <v>69638</v>
      </c>
      <c r="V244" s="13">
        <v>63900</v>
      </c>
      <c r="W244" s="13">
        <v>58693</v>
      </c>
      <c r="X244" s="13">
        <v>54416</v>
      </c>
      <c r="Y244" s="13">
        <v>51760</v>
      </c>
      <c r="Z244" s="9"/>
      <c r="AA244" s="19">
        <f t="shared" si="35"/>
        <v>2</v>
      </c>
      <c r="AB244" s="18">
        <f t="shared" si="36"/>
        <v>1260209</v>
      </c>
      <c r="AC244" s="17">
        <f t="shared" si="37"/>
        <v>464911</v>
      </c>
      <c r="AD244" s="17">
        <f t="shared" si="38"/>
        <v>1725120</v>
      </c>
      <c r="AF244" s="18">
        <f t="shared" si="39"/>
        <v>8</v>
      </c>
      <c r="AG244" s="18">
        <f t="shared" si="32"/>
        <v>2022</v>
      </c>
      <c r="AI244" s="17">
        <f t="shared" si="33"/>
        <v>94572</v>
      </c>
      <c r="AJ244" s="18">
        <f t="shared" si="34"/>
        <v>14</v>
      </c>
    </row>
    <row r="245" spans="1:36" x14ac:dyDescent="0.2">
      <c r="A245" s="11">
        <v>44797</v>
      </c>
      <c r="B245" s="13">
        <v>51037</v>
      </c>
      <c r="C245" s="13">
        <v>50038</v>
      </c>
      <c r="D245" s="13">
        <v>50935</v>
      </c>
      <c r="E245" s="13">
        <v>50226</v>
      </c>
      <c r="F245" s="13">
        <v>52656</v>
      </c>
      <c r="G245" s="13">
        <v>57944</v>
      </c>
      <c r="H245" s="13">
        <v>65269</v>
      </c>
      <c r="I245" s="13">
        <v>72605</v>
      </c>
      <c r="J245" s="13">
        <v>79215</v>
      </c>
      <c r="K245" s="13">
        <v>79088</v>
      </c>
      <c r="L245" s="13">
        <v>84125</v>
      </c>
      <c r="M245" s="13">
        <v>86931</v>
      </c>
      <c r="N245" s="13">
        <v>89441</v>
      </c>
      <c r="O245" s="13">
        <v>93342</v>
      </c>
      <c r="P245" s="13">
        <v>94577</v>
      </c>
      <c r="Q245" s="13">
        <v>90998</v>
      </c>
      <c r="R245" s="13">
        <v>87348</v>
      </c>
      <c r="S245" s="13">
        <v>82741</v>
      </c>
      <c r="T245" s="13">
        <v>75530</v>
      </c>
      <c r="U245" s="13">
        <v>70661</v>
      </c>
      <c r="V245" s="13">
        <v>66295</v>
      </c>
      <c r="W245" s="13">
        <v>60550</v>
      </c>
      <c r="X245" s="13">
        <v>54984</v>
      </c>
      <c r="Y245" s="13">
        <v>53616</v>
      </c>
      <c r="Z245" s="9"/>
      <c r="AA245" s="19">
        <f t="shared" si="35"/>
        <v>3</v>
      </c>
      <c r="AB245" s="18">
        <f t="shared" si="36"/>
        <v>1268431</v>
      </c>
      <c r="AC245" s="17">
        <f t="shared" si="37"/>
        <v>431721</v>
      </c>
      <c r="AD245" s="17">
        <f t="shared" si="38"/>
        <v>1700152</v>
      </c>
      <c r="AF245" s="18">
        <f t="shared" si="39"/>
        <v>8</v>
      </c>
      <c r="AG245" s="18">
        <f t="shared" si="32"/>
        <v>2022</v>
      </c>
      <c r="AI245" s="17">
        <f t="shared" si="33"/>
        <v>94577</v>
      </c>
      <c r="AJ245" s="18">
        <f t="shared" si="34"/>
        <v>15</v>
      </c>
    </row>
    <row r="246" spans="1:36" x14ac:dyDescent="0.2">
      <c r="A246" s="11">
        <v>44798</v>
      </c>
      <c r="B246" s="13">
        <v>53975</v>
      </c>
      <c r="C246" s="13">
        <v>51916</v>
      </c>
      <c r="D246" s="13">
        <v>52434</v>
      </c>
      <c r="E246" s="13">
        <v>52995</v>
      </c>
      <c r="F246" s="13">
        <v>54534</v>
      </c>
      <c r="G246" s="13">
        <v>59524</v>
      </c>
      <c r="H246" s="13">
        <v>64992</v>
      </c>
      <c r="I246" s="13">
        <v>73224</v>
      </c>
      <c r="J246" s="13">
        <v>78785</v>
      </c>
      <c r="K246" s="13">
        <v>78769</v>
      </c>
      <c r="L246" s="13">
        <v>85583</v>
      </c>
      <c r="M246" s="13">
        <v>89694</v>
      </c>
      <c r="N246" s="13">
        <v>94555</v>
      </c>
      <c r="O246" s="13">
        <v>97683</v>
      </c>
      <c r="P246" s="13">
        <v>97782</v>
      </c>
      <c r="Q246" s="13">
        <v>96476</v>
      </c>
      <c r="R246" s="13">
        <v>91019</v>
      </c>
      <c r="S246" s="13">
        <v>86831</v>
      </c>
      <c r="T246" s="13">
        <v>77861</v>
      </c>
      <c r="U246" s="13">
        <v>72810</v>
      </c>
      <c r="V246" s="13">
        <v>68163</v>
      </c>
      <c r="W246" s="13">
        <v>61763</v>
      </c>
      <c r="X246" s="13">
        <v>56435</v>
      </c>
      <c r="Y246" s="13">
        <v>55523</v>
      </c>
      <c r="Z246" s="9"/>
      <c r="AA246" s="19">
        <f t="shared" si="35"/>
        <v>4</v>
      </c>
      <c r="AB246" s="18">
        <f t="shared" si="36"/>
        <v>1307433</v>
      </c>
      <c r="AC246" s="17">
        <f t="shared" si="37"/>
        <v>445893</v>
      </c>
      <c r="AD246" s="17">
        <f t="shared" si="38"/>
        <v>1753326</v>
      </c>
      <c r="AF246" s="18">
        <f t="shared" si="39"/>
        <v>8</v>
      </c>
      <c r="AG246" s="18">
        <f t="shared" si="32"/>
        <v>2022</v>
      </c>
      <c r="AI246" s="17">
        <f t="shared" si="33"/>
        <v>97782</v>
      </c>
      <c r="AJ246" s="18">
        <f t="shared" si="34"/>
        <v>15</v>
      </c>
    </row>
    <row r="247" spans="1:36" x14ac:dyDescent="0.2">
      <c r="A247" s="11">
        <v>44799</v>
      </c>
      <c r="B247" s="13">
        <v>55426</v>
      </c>
      <c r="C247" s="13">
        <v>55725</v>
      </c>
      <c r="D247" s="13">
        <v>55136</v>
      </c>
      <c r="E247" s="13">
        <v>54464</v>
      </c>
      <c r="F247" s="13">
        <v>56525</v>
      </c>
      <c r="G247" s="13">
        <v>60063</v>
      </c>
      <c r="H247" s="13">
        <v>65312</v>
      </c>
      <c r="I247" s="13">
        <v>73860</v>
      </c>
      <c r="J247" s="13">
        <v>79201</v>
      </c>
      <c r="K247" s="13">
        <v>81209</v>
      </c>
      <c r="L247" s="13">
        <v>83570</v>
      </c>
      <c r="M247" s="13">
        <v>88506</v>
      </c>
      <c r="N247" s="13">
        <v>90181</v>
      </c>
      <c r="O247" s="13">
        <v>94546</v>
      </c>
      <c r="P247" s="13">
        <v>93323</v>
      </c>
      <c r="Q247" s="13">
        <v>91423</v>
      </c>
      <c r="R247" s="13">
        <v>84487</v>
      </c>
      <c r="S247" s="13">
        <v>79078</v>
      </c>
      <c r="T247" s="13">
        <v>71841</v>
      </c>
      <c r="U247" s="13">
        <v>67816</v>
      </c>
      <c r="V247" s="13">
        <v>61860</v>
      </c>
      <c r="W247" s="13">
        <v>57374</v>
      </c>
      <c r="X247" s="13">
        <v>52843</v>
      </c>
      <c r="Y247" s="13">
        <v>52754</v>
      </c>
      <c r="Z247" s="9"/>
      <c r="AA247" s="19">
        <f t="shared" si="35"/>
        <v>5</v>
      </c>
      <c r="AB247" s="18">
        <f t="shared" si="36"/>
        <v>1251118</v>
      </c>
      <c r="AC247" s="17">
        <f t="shared" si="37"/>
        <v>455405</v>
      </c>
      <c r="AD247" s="17">
        <f t="shared" si="38"/>
        <v>1706523</v>
      </c>
      <c r="AF247" s="18">
        <f t="shared" si="39"/>
        <v>8</v>
      </c>
      <c r="AG247" s="18">
        <f t="shared" si="32"/>
        <v>2022</v>
      </c>
      <c r="AI247" s="17">
        <f t="shared" si="33"/>
        <v>94546</v>
      </c>
      <c r="AJ247" s="18">
        <f t="shared" si="34"/>
        <v>14</v>
      </c>
    </row>
    <row r="248" spans="1:36" x14ac:dyDescent="0.2">
      <c r="A248" s="11">
        <v>44800</v>
      </c>
      <c r="B248" s="13">
        <v>52225</v>
      </c>
      <c r="C248" s="13">
        <v>50826</v>
      </c>
      <c r="D248" s="13">
        <v>49577</v>
      </c>
      <c r="E248" s="13">
        <v>50134</v>
      </c>
      <c r="F248" s="13">
        <v>50873</v>
      </c>
      <c r="G248" s="13">
        <v>53194</v>
      </c>
      <c r="H248" s="13">
        <v>56731</v>
      </c>
      <c r="I248" s="13">
        <v>61886</v>
      </c>
      <c r="J248" s="13">
        <v>66136</v>
      </c>
      <c r="K248" s="13">
        <v>67265</v>
      </c>
      <c r="L248" s="13">
        <v>69679</v>
      </c>
      <c r="M248" s="13">
        <v>71293</v>
      </c>
      <c r="N248" s="13">
        <v>74267</v>
      </c>
      <c r="O248" s="13">
        <v>75840</v>
      </c>
      <c r="P248" s="13">
        <v>76834</v>
      </c>
      <c r="Q248" s="13">
        <v>75362</v>
      </c>
      <c r="R248" s="13">
        <v>72794</v>
      </c>
      <c r="S248" s="13">
        <v>70877</v>
      </c>
      <c r="T248" s="13">
        <v>65714</v>
      </c>
      <c r="U248" s="13">
        <v>61606</v>
      </c>
      <c r="V248" s="13">
        <v>58876</v>
      </c>
      <c r="W248" s="13">
        <v>54121</v>
      </c>
      <c r="X248" s="13">
        <v>49705</v>
      </c>
      <c r="Y248" s="13">
        <v>47879</v>
      </c>
      <c r="Z248" s="9"/>
      <c r="AA248" s="19">
        <f t="shared" si="35"/>
        <v>6</v>
      </c>
      <c r="AB248" s="18">
        <f t="shared" si="36"/>
        <v>1072255</v>
      </c>
      <c r="AC248" s="17">
        <f t="shared" si="37"/>
        <v>411439</v>
      </c>
      <c r="AD248" s="17">
        <f t="shared" si="38"/>
        <v>1483694</v>
      </c>
      <c r="AF248" s="18">
        <f t="shared" si="39"/>
        <v>8</v>
      </c>
      <c r="AG248" s="18">
        <f t="shared" si="32"/>
        <v>2022</v>
      </c>
      <c r="AI248" s="17">
        <f t="shared" si="33"/>
        <v>76834</v>
      </c>
      <c r="AJ248" s="18">
        <f t="shared" si="34"/>
        <v>15</v>
      </c>
    </row>
    <row r="249" spans="1:36" x14ac:dyDescent="0.2">
      <c r="A249" s="11">
        <v>44801</v>
      </c>
      <c r="B249" s="13">
        <v>47730</v>
      </c>
      <c r="C249" s="13">
        <v>46349</v>
      </c>
      <c r="D249" s="13">
        <v>45460</v>
      </c>
      <c r="E249" s="13">
        <v>46323</v>
      </c>
      <c r="F249" s="13">
        <v>47236</v>
      </c>
      <c r="G249" s="13">
        <v>49129</v>
      </c>
      <c r="H249" s="13">
        <v>51718</v>
      </c>
      <c r="I249" s="13">
        <v>57479</v>
      </c>
      <c r="J249" s="13">
        <v>62810</v>
      </c>
      <c r="K249" s="13">
        <v>63710</v>
      </c>
      <c r="L249" s="13">
        <v>66382</v>
      </c>
      <c r="M249" s="13">
        <v>71255</v>
      </c>
      <c r="N249" s="13">
        <v>73640</v>
      </c>
      <c r="O249" s="13">
        <v>75200</v>
      </c>
      <c r="P249" s="13">
        <v>77525</v>
      </c>
      <c r="Q249" s="13">
        <v>75775</v>
      </c>
      <c r="R249" s="13">
        <v>75648</v>
      </c>
      <c r="S249" s="13">
        <v>73813</v>
      </c>
      <c r="T249" s="13">
        <v>69655</v>
      </c>
      <c r="U249" s="13">
        <v>64552</v>
      </c>
      <c r="V249" s="13">
        <v>60490</v>
      </c>
      <c r="W249" s="13">
        <v>55530</v>
      </c>
      <c r="X249" s="13">
        <v>50384</v>
      </c>
      <c r="Y249" s="13">
        <v>49518</v>
      </c>
      <c r="Z249" s="9"/>
      <c r="AA249" s="19">
        <f t="shared" si="35"/>
        <v>7</v>
      </c>
      <c r="AB249" s="18">
        <f t="shared" si="36"/>
        <v>0</v>
      </c>
      <c r="AC249" s="17">
        <f t="shared" si="37"/>
        <v>1457311</v>
      </c>
      <c r="AD249" s="17">
        <f t="shared" si="38"/>
        <v>1457311</v>
      </c>
      <c r="AF249" s="18">
        <f t="shared" si="39"/>
        <v>8</v>
      </c>
      <c r="AG249" s="18">
        <f t="shared" si="32"/>
        <v>2022</v>
      </c>
      <c r="AI249" s="17">
        <f t="shared" si="33"/>
        <v>77525</v>
      </c>
      <c r="AJ249" s="18">
        <f t="shared" si="34"/>
        <v>15</v>
      </c>
    </row>
    <row r="250" spans="1:36" x14ac:dyDescent="0.2">
      <c r="A250" s="11">
        <v>44802</v>
      </c>
      <c r="B250" s="13">
        <v>49896</v>
      </c>
      <c r="C250" s="13">
        <v>48209</v>
      </c>
      <c r="D250" s="13">
        <v>46342</v>
      </c>
      <c r="E250" s="13">
        <v>48690</v>
      </c>
      <c r="F250" s="13">
        <v>51720</v>
      </c>
      <c r="G250" s="13">
        <v>56817</v>
      </c>
      <c r="H250" s="13">
        <v>62405</v>
      </c>
      <c r="I250" s="13">
        <v>71147</v>
      </c>
      <c r="J250" s="13">
        <v>76785</v>
      </c>
      <c r="K250" s="13">
        <v>76243</v>
      </c>
      <c r="L250" s="13">
        <v>82009</v>
      </c>
      <c r="M250" s="13">
        <v>86279</v>
      </c>
      <c r="N250" s="13">
        <v>89970</v>
      </c>
      <c r="O250" s="13">
        <v>96374</v>
      </c>
      <c r="P250" s="13">
        <v>97192</v>
      </c>
      <c r="Q250" s="13">
        <v>95637</v>
      </c>
      <c r="R250" s="13">
        <v>92628</v>
      </c>
      <c r="S250" s="13">
        <v>85326</v>
      </c>
      <c r="T250" s="13">
        <v>80871</v>
      </c>
      <c r="U250" s="13">
        <v>74046</v>
      </c>
      <c r="V250" s="13">
        <v>67670</v>
      </c>
      <c r="W250" s="13">
        <v>61015</v>
      </c>
      <c r="X250" s="13">
        <v>55885</v>
      </c>
      <c r="Y250" s="13">
        <v>55148</v>
      </c>
      <c r="Z250" s="9"/>
      <c r="AA250" s="19">
        <f t="shared" si="35"/>
        <v>1</v>
      </c>
      <c r="AB250" s="18">
        <f t="shared" si="36"/>
        <v>0</v>
      </c>
      <c r="AC250" s="17">
        <f t="shared" si="37"/>
        <v>1708304</v>
      </c>
      <c r="AD250" s="17">
        <f t="shared" si="38"/>
        <v>1708304</v>
      </c>
      <c r="AF250" s="18">
        <f t="shared" si="39"/>
        <v>8</v>
      </c>
      <c r="AG250" s="18">
        <f t="shared" si="32"/>
        <v>2022</v>
      </c>
      <c r="AI250" s="17">
        <f t="shared" si="33"/>
        <v>97192</v>
      </c>
      <c r="AJ250" s="18">
        <f t="shared" si="34"/>
        <v>15</v>
      </c>
    </row>
    <row r="251" spans="1:36" x14ac:dyDescent="0.2">
      <c r="A251" s="11">
        <v>44803</v>
      </c>
      <c r="B251" s="13">
        <v>54819</v>
      </c>
      <c r="C251" s="13">
        <v>54057</v>
      </c>
      <c r="D251" s="13">
        <v>55774</v>
      </c>
      <c r="E251" s="13">
        <v>55596</v>
      </c>
      <c r="F251" s="13">
        <v>58128</v>
      </c>
      <c r="G251" s="13">
        <v>63049</v>
      </c>
      <c r="H251" s="13">
        <v>70227</v>
      </c>
      <c r="I251" s="13">
        <v>78463</v>
      </c>
      <c r="J251" s="13">
        <v>83626</v>
      </c>
      <c r="K251" s="13">
        <v>83161</v>
      </c>
      <c r="L251" s="13">
        <v>88592</v>
      </c>
      <c r="M251" s="13">
        <v>91855</v>
      </c>
      <c r="N251" s="13">
        <v>97674</v>
      </c>
      <c r="O251" s="13">
        <v>103784</v>
      </c>
      <c r="P251" s="13">
        <v>107682</v>
      </c>
      <c r="Q251" s="13">
        <v>103620</v>
      </c>
      <c r="R251" s="13">
        <v>101503</v>
      </c>
      <c r="S251" s="13">
        <v>95911</v>
      </c>
      <c r="T251" s="13">
        <v>88496</v>
      </c>
      <c r="U251" s="13">
        <v>78848</v>
      </c>
      <c r="V251" s="13">
        <v>71092</v>
      </c>
      <c r="W251" s="13">
        <v>64930</v>
      </c>
      <c r="X251" s="13">
        <v>58568</v>
      </c>
      <c r="Y251" s="13">
        <v>57677</v>
      </c>
      <c r="Z251" s="9"/>
      <c r="AA251" s="19">
        <f t="shared" si="35"/>
        <v>2</v>
      </c>
      <c r="AB251" s="18">
        <f t="shared" si="36"/>
        <v>1397805</v>
      </c>
      <c r="AC251" s="17">
        <f t="shared" si="37"/>
        <v>469327</v>
      </c>
      <c r="AD251" s="17">
        <f t="shared" si="38"/>
        <v>1867132</v>
      </c>
      <c r="AF251" s="18">
        <f t="shared" si="39"/>
        <v>8</v>
      </c>
      <c r="AG251" s="18">
        <f t="shared" si="32"/>
        <v>2022</v>
      </c>
      <c r="AI251" s="17">
        <f t="shared" si="33"/>
        <v>107682</v>
      </c>
      <c r="AJ251" s="18">
        <f t="shared" si="34"/>
        <v>15</v>
      </c>
    </row>
    <row r="252" spans="1:36" x14ac:dyDescent="0.2">
      <c r="A252" s="11">
        <v>44804</v>
      </c>
      <c r="B252" s="13">
        <v>57820</v>
      </c>
      <c r="C252" s="13">
        <v>57516</v>
      </c>
      <c r="D252" s="13">
        <v>56749</v>
      </c>
      <c r="E252" s="13">
        <v>57614</v>
      </c>
      <c r="F252" s="13">
        <v>57684</v>
      </c>
      <c r="G252" s="13">
        <v>65471</v>
      </c>
      <c r="H252" s="13">
        <v>72185</v>
      </c>
      <c r="I252" s="13">
        <v>80738</v>
      </c>
      <c r="J252" s="13">
        <v>85901</v>
      </c>
      <c r="K252" s="13">
        <v>84695</v>
      </c>
      <c r="L252" s="13">
        <v>89420</v>
      </c>
      <c r="M252" s="13">
        <v>92139</v>
      </c>
      <c r="N252" s="13">
        <v>92256</v>
      </c>
      <c r="O252" s="13">
        <v>96497</v>
      </c>
      <c r="P252" s="13">
        <v>93711</v>
      </c>
      <c r="Q252" s="13">
        <v>95333</v>
      </c>
      <c r="R252" s="13">
        <v>92500</v>
      </c>
      <c r="S252" s="13">
        <v>87454</v>
      </c>
      <c r="T252" s="13">
        <v>76472</v>
      </c>
      <c r="U252" s="13">
        <v>71482</v>
      </c>
      <c r="V252" s="13">
        <v>65281</v>
      </c>
      <c r="W252" s="13">
        <v>58529</v>
      </c>
      <c r="X252" s="13">
        <v>53527</v>
      </c>
      <c r="Y252" s="13">
        <v>50796</v>
      </c>
      <c r="Z252" s="9"/>
      <c r="AA252" s="19">
        <f t="shared" si="35"/>
        <v>3</v>
      </c>
      <c r="AB252" s="18">
        <f t="shared" si="36"/>
        <v>1315935</v>
      </c>
      <c r="AC252" s="17">
        <f t="shared" si="37"/>
        <v>475835</v>
      </c>
      <c r="AD252" s="17">
        <f t="shared" si="38"/>
        <v>1791770</v>
      </c>
      <c r="AF252" s="18">
        <f t="shared" si="39"/>
        <v>8</v>
      </c>
      <c r="AG252" s="18">
        <f t="shared" si="32"/>
        <v>2022</v>
      </c>
      <c r="AI252" s="17">
        <f t="shared" si="33"/>
        <v>96497</v>
      </c>
      <c r="AJ252" s="18">
        <f t="shared" si="34"/>
        <v>14</v>
      </c>
    </row>
    <row r="253" spans="1:36" x14ac:dyDescent="0.2">
      <c r="A253" s="11">
        <v>44805</v>
      </c>
      <c r="B253" s="13">
        <v>53976</v>
      </c>
      <c r="C253" s="13">
        <v>53164</v>
      </c>
      <c r="D253" s="13">
        <v>53026</v>
      </c>
      <c r="E253" s="13">
        <v>53566</v>
      </c>
      <c r="F253" s="13">
        <v>54803</v>
      </c>
      <c r="G253" s="13">
        <v>60171</v>
      </c>
      <c r="H253" s="13">
        <v>58169</v>
      </c>
      <c r="I253" s="13">
        <v>64449</v>
      </c>
      <c r="J253" s="13">
        <v>71743</v>
      </c>
      <c r="K253" s="13">
        <v>75056</v>
      </c>
      <c r="L253" s="13">
        <v>77867</v>
      </c>
      <c r="M253" s="13">
        <v>82426</v>
      </c>
      <c r="N253" s="13">
        <v>87775</v>
      </c>
      <c r="O253" s="13">
        <v>90997</v>
      </c>
      <c r="P253" s="13">
        <v>89386</v>
      </c>
      <c r="Q253" s="13">
        <v>85612</v>
      </c>
      <c r="R253" s="13">
        <v>79641</v>
      </c>
      <c r="S253" s="13">
        <v>73291</v>
      </c>
      <c r="T253" s="13">
        <v>67012</v>
      </c>
      <c r="U253" s="13">
        <v>62043</v>
      </c>
      <c r="V253" s="13">
        <v>59418</v>
      </c>
      <c r="W253" s="13">
        <v>55070</v>
      </c>
      <c r="X253" s="13">
        <v>52076</v>
      </c>
      <c r="Y253" s="13">
        <v>51761</v>
      </c>
      <c r="Z253" s="9"/>
      <c r="AA253" s="19">
        <f t="shared" si="35"/>
        <v>4</v>
      </c>
      <c r="AB253" s="18">
        <f t="shared" si="36"/>
        <v>1173862</v>
      </c>
      <c r="AC253" s="17">
        <f t="shared" si="37"/>
        <v>438636</v>
      </c>
      <c r="AD253" s="17">
        <f t="shared" si="38"/>
        <v>1612498</v>
      </c>
      <c r="AF253" s="18">
        <f t="shared" si="39"/>
        <v>9</v>
      </c>
      <c r="AG253" s="18">
        <f t="shared" si="32"/>
        <v>2022</v>
      </c>
      <c r="AI253" s="17">
        <f t="shared" si="33"/>
        <v>90997</v>
      </c>
      <c r="AJ253" s="18">
        <f t="shared" si="34"/>
        <v>14</v>
      </c>
    </row>
    <row r="254" spans="1:36" x14ac:dyDescent="0.2">
      <c r="A254" s="11">
        <v>44806</v>
      </c>
      <c r="B254" s="13">
        <v>49201</v>
      </c>
      <c r="C254" s="13">
        <v>47559</v>
      </c>
      <c r="D254" s="13">
        <v>48350</v>
      </c>
      <c r="E254" s="13">
        <v>48021</v>
      </c>
      <c r="F254" s="13">
        <v>48774</v>
      </c>
      <c r="G254" s="13">
        <v>52420</v>
      </c>
      <c r="H254" s="13">
        <v>53663</v>
      </c>
      <c r="I254" s="13">
        <v>60808</v>
      </c>
      <c r="J254" s="13">
        <v>67265</v>
      </c>
      <c r="K254" s="13">
        <v>70339</v>
      </c>
      <c r="L254" s="13">
        <v>72457</v>
      </c>
      <c r="M254" s="13">
        <v>76367</v>
      </c>
      <c r="N254" s="13">
        <v>78618</v>
      </c>
      <c r="O254" s="13">
        <v>80654</v>
      </c>
      <c r="P254" s="13">
        <v>80037</v>
      </c>
      <c r="Q254" s="13">
        <v>76941</v>
      </c>
      <c r="R254" s="13">
        <v>74963</v>
      </c>
      <c r="S254" s="13">
        <v>69090</v>
      </c>
      <c r="T254" s="13">
        <v>63127</v>
      </c>
      <c r="U254" s="13">
        <v>59094</v>
      </c>
      <c r="V254" s="13">
        <v>56500</v>
      </c>
      <c r="W254" s="13">
        <v>53729</v>
      </c>
      <c r="X254" s="13">
        <v>49969</v>
      </c>
      <c r="Y254" s="13">
        <v>50050</v>
      </c>
      <c r="Z254" s="9"/>
      <c r="AA254" s="19">
        <f t="shared" si="35"/>
        <v>5</v>
      </c>
      <c r="AB254" s="18">
        <f t="shared" si="36"/>
        <v>1089958</v>
      </c>
      <c r="AC254" s="17">
        <f t="shared" si="37"/>
        <v>398038</v>
      </c>
      <c r="AD254" s="17">
        <f t="shared" si="38"/>
        <v>1487996</v>
      </c>
      <c r="AF254" s="18">
        <f t="shared" si="39"/>
        <v>9</v>
      </c>
      <c r="AG254" s="18">
        <f t="shared" si="32"/>
        <v>2022</v>
      </c>
      <c r="AI254" s="17">
        <f t="shared" si="33"/>
        <v>80654</v>
      </c>
      <c r="AJ254" s="18">
        <f t="shared" si="34"/>
        <v>14</v>
      </c>
    </row>
    <row r="255" spans="1:36" x14ac:dyDescent="0.2">
      <c r="A255" s="11">
        <v>44807</v>
      </c>
      <c r="B255" s="13">
        <v>47696</v>
      </c>
      <c r="C255" s="13">
        <v>46025</v>
      </c>
      <c r="D255" s="13">
        <v>45519</v>
      </c>
      <c r="E255" s="13">
        <v>45384</v>
      </c>
      <c r="F255" s="13">
        <v>46465</v>
      </c>
      <c r="G255" s="13">
        <v>48474</v>
      </c>
      <c r="H255" s="13">
        <v>47991</v>
      </c>
      <c r="I255" s="13">
        <v>52466</v>
      </c>
      <c r="J255" s="13">
        <v>58512</v>
      </c>
      <c r="K255" s="13">
        <v>61843</v>
      </c>
      <c r="L255" s="13">
        <v>63900</v>
      </c>
      <c r="M255" s="13">
        <v>67060</v>
      </c>
      <c r="N255" s="13">
        <v>69723</v>
      </c>
      <c r="O255" s="13">
        <v>71114</v>
      </c>
      <c r="P255" s="13">
        <v>70589</v>
      </c>
      <c r="Q255" s="13">
        <v>70294</v>
      </c>
      <c r="R255" s="13">
        <v>67888</v>
      </c>
      <c r="S255" s="13">
        <v>64146</v>
      </c>
      <c r="T255" s="13">
        <v>58301</v>
      </c>
      <c r="U255" s="13">
        <v>56274</v>
      </c>
      <c r="V255" s="13">
        <v>54161</v>
      </c>
      <c r="W255" s="13">
        <v>52225</v>
      </c>
      <c r="X255" s="13">
        <v>49605</v>
      </c>
      <c r="Y255" s="13">
        <v>48833</v>
      </c>
      <c r="Z255" s="9"/>
      <c r="AA255" s="19">
        <f t="shared" si="35"/>
        <v>6</v>
      </c>
      <c r="AB255" s="18">
        <f t="shared" si="36"/>
        <v>988101</v>
      </c>
      <c r="AC255" s="17">
        <f t="shared" si="37"/>
        <v>376387</v>
      </c>
      <c r="AD255" s="17">
        <f t="shared" si="38"/>
        <v>1364488</v>
      </c>
      <c r="AF255" s="18">
        <f t="shared" si="39"/>
        <v>9</v>
      </c>
      <c r="AG255" s="18">
        <f t="shared" si="32"/>
        <v>2022</v>
      </c>
      <c r="AI255" s="17">
        <f t="shared" si="33"/>
        <v>71114</v>
      </c>
      <c r="AJ255" s="18">
        <f t="shared" si="34"/>
        <v>14</v>
      </c>
    </row>
    <row r="256" spans="1:36" x14ac:dyDescent="0.2">
      <c r="A256" s="11">
        <v>44808</v>
      </c>
      <c r="B256" s="13">
        <v>48375</v>
      </c>
      <c r="C256" s="13">
        <v>47711</v>
      </c>
      <c r="D256" s="13">
        <v>47110</v>
      </c>
      <c r="E256" s="13">
        <v>46732</v>
      </c>
      <c r="F256" s="13">
        <v>47283</v>
      </c>
      <c r="G256" s="13">
        <v>48493</v>
      </c>
      <c r="H256" s="13">
        <v>46594</v>
      </c>
      <c r="I256" s="13">
        <v>50891</v>
      </c>
      <c r="J256" s="13">
        <v>58299</v>
      </c>
      <c r="K256" s="13">
        <v>61458</v>
      </c>
      <c r="L256" s="13">
        <v>64302</v>
      </c>
      <c r="M256" s="13">
        <v>69297</v>
      </c>
      <c r="N256" s="13">
        <v>72977</v>
      </c>
      <c r="O256" s="13">
        <v>77162</v>
      </c>
      <c r="P256" s="13">
        <v>76931</v>
      </c>
      <c r="Q256" s="13">
        <v>75197</v>
      </c>
      <c r="R256" s="13">
        <v>72213</v>
      </c>
      <c r="S256" s="13">
        <v>67685</v>
      </c>
      <c r="T256" s="13">
        <v>61247</v>
      </c>
      <c r="U256" s="13">
        <v>57931</v>
      </c>
      <c r="V256" s="13">
        <v>55021</v>
      </c>
      <c r="W256" s="13">
        <v>53314</v>
      </c>
      <c r="X256" s="13">
        <v>49464</v>
      </c>
      <c r="Y256" s="13">
        <v>49579</v>
      </c>
      <c r="Z256" s="9"/>
      <c r="AA256" s="19">
        <f t="shared" si="35"/>
        <v>7</v>
      </c>
      <c r="AB256" s="18">
        <f t="shared" si="36"/>
        <v>0</v>
      </c>
      <c r="AC256" s="17">
        <f t="shared" si="37"/>
        <v>1405266</v>
      </c>
      <c r="AD256" s="17">
        <f t="shared" si="38"/>
        <v>1405266</v>
      </c>
      <c r="AF256" s="18">
        <f t="shared" si="39"/>
        <v>9</v>
      </c>
      <c r="AG256" s="18">
        <f t="shared" si="32"/>
        <v>2022</v>
      </c>
      <c r="AI256" s="17">
        <f t="shared" si="33"/>
        <v>77162</v>
      </c>
      <c r="AJ256" s="18">
        <f t="shared" si="34"/>
        <v>14</v>
      </c>
    </row>
    <row r="257" spans="1:36" x14ac:dyDescent="0.2">
      <c r="A257" s="11">
        <v>44809</v>
      </c>
      <c r="B257" s="13">
        <v>49344</v>
      </c>
      <c r="C257" s="13">
        <v>48454</v>
      </c>
      <c r="D257" s="13">
        <v>47951</v>
      </c>
      <c r="E257" s="13">
        <v>46082</v>
      </c>
      <c r="F257" s="13">
        <v>48175</v>
      </c>
      <c r="G257" s="13">
        <v>49614</v>
      </c>
      <c r="H257" s="13">
        <v>48196</v>
      </c>
      <c r="I257" s="13">
        <v>52506</v>
      </c>
      <c r="J257" s="13">
        <v>60672</v>
      </c>
      <c r="K257" s="13">
        <v>66384</v>
      </c>
      <c r="L257" s="13">
        <v>70311</v>
      </c>
      <c r="M257" s="13">
        <v>74917</v>
      </c>
      <c r="N257" s="13">
        <v>78797</v>
      </c>
      <c r="O257" s="13">
        <v>80110</v>
      </c>
      <c r="P257" s="13">
        <v>78404</v>
      </c>
      <c r="Q257" s="13">
        <v>75120</v>
      </c>
      <c r="R257" s="13">
        <v>72519</v>
      </c>
      <c r="S257" s="13">
        <v>68466</v>
      </c>
      <c r="T257" s="13">
        <v>61755</v>
      </c>
      <c r="U257" s="13">
        <v>58165</v>
      </c>
      <c r="V257" s="13">
        <v>55454</v>
      </c>
      <c r="W257" s="13">
        <v>51666</v>
      </c>
      <c r="X257" s="13">
        <v>47681</v>
      </c>
      <c r="Y257" s="13">
        <v>47763</v>
      </c>
      <c r="Z257" s="9"/>
      <c r="AA257" s="19">
        <f t="shared" si="35"/>
        <v>1</v>
      </c>
      <c r="AB257" s="18">
        <f t="shared" si="36"/>
        <v>0</v>
      </c>
      <c r="AC257" s="17">
        <f t="shared" si="37"/>
        <v>1438506</v>
      </c>
      <c r="AD257" s="17">
        <f t="shared" si="38"/>
        <v>1438506</v>
      </c>
      <c r="AF257" s="18">
        <f t="shared" si="39"/>
        <v>9</v>
      </c>
      <c r="AG257" s="18">
        <f t="shared" si="32"/>
        <v>2022</v>
      </c>
      <c r="AI257" s="17">
        <f t="shared" si="33"/>
        <v>80110</v>
      </c>
      <c r="AJ257" s="18">
        <f t="shared" si="34"/>
        <v>14</v>
      </c>
    </row>
    <row r="258" spans="1:36" x14ac:dyDescent="0.2">
      <c r="A258" s="11">
        <v>44810</v>
      </c>
      <c r="B258" s="13">
        <v>47180</v>
      </c>
      <c r="C258" s="13">
        <v>47087</v>
      </c>
      <c r="D258" s="13">
        <v>47156</v>
      </c>
      <c r="E258" s="13">
        <v>47227</v>
      </c>
      <c r="F258" s="13">
        <v>49712</v>
      </c>
      <c r="G258" s="13">
        <v>53931</v>
      </c>
      <c r="H258" s="13">
        <v>55197</v>
      </c>
      <c r="I258" s="13">
        <v>63437</v>
      </c>
      <c r="J258" s="13">
        <v>72290</v>
      </c>
      <c r="K258" s="13">
        <v>74663</v>
      </c>
      <c r="L258" s="13">
        <v>76513</v>
      </c>
      <c r="M258" s="13">
        <v>78967</v>
      </c>
      <c r="N258" s="13">
        <v>81581</v>
      </c>
      <c r="O258" s="13">
        <v>82084</v>
      </c>
      <c r="P258" s="13">
        <v>79636</v>
      </c>
      <c r="Q258" s="13">
        <v>76997</v>
      </c>
      <c r="R258" s="13">
        <v>74520</v>
      </c>
      <c r="S258" s="13">
        <v>68226</v>
      </c>
      <c r="T258" s="13">
        <v>63166</v>
      </c>
      <c r="U258" s="13">
        <v>59872</v>
      </c>
      <c r="V258" s="13">
        <v>56854</v>
      </c>
      <c r="W258" s="13">
        <v>52984</v>
      </c>
      <c r="X258" s="13">
        <v>48826</v>
      </c>
      <c r="Y258" s="13">
        <v>48203</v>
      </c>
      <c r="Z258" s="9"/>
      <c r="AA258" s="19">
        <f t="shared" si="35"/>
        <v>2</v>
      </c>
      <c r="AB258" s="18">
        <f t="shared" si="36"/>
        <v>1110616</v>
      </c>
      <c r="AC258" s="17">
        <f t="shared" si="37"/>
        <v>395693</v>
      </c>
      <c r="AD258" s="17">
        <f t="shared" si="38"/>
        <v>1506309</v>
      </c>
      <c r="AF258" s="18">
        <f t="shared" si="39"/>
        <v>9</v>
      </c>
      <c r="AG258" s="18">
        <f t="shared" si="32"/>
        <v>2022</v>
      </c>
      <c r="AI258" s="17">
        <f t="shared" si="33"/>
        <v>82084</v>
      </c>
      <c r="AJ258" s="18">
        <f t="shared" si="34"/>
        <v>14</v>
      </c>
    </row>
    <row r="259" spans="1:36" x14ac:dyDescent="0.2">
      <c r="A259" s="11">
        <v>44811</v>
      </c>
      <c r="B259" s="13">
        <v>48522</v>
      </c>
      <c r="C259" s="13">
        <v>47504</v>
      </c>
      <c r="D259" s="13">
        <v>47484</v>
      </c>
      <c r="E259" s="13">
        <v>47973</v>
      </c>
      <c r="F259" s="13">
        <v>50098</v>
      </c>
      <c r="G259" s="13">
        <v>54412</v>
      </c>
      <c r="H259" s="13">
        <v>56053</v>
      </c>
      <c r="I259" s="13">
        <v>61476</v>
      </c>
      <c r="J259" s="13">
        <v>68189</v>
      </c>
      <c r="K259" s="13">
        <v>69553</v>
      </c>
      <c r="L259" s="13">
        <v>71685</v>
      </c>
      <c r="M259" s="13">
        <v>75309</v>
      </c>
      <c r="N259" s="13">
        <v>79213</v>
      </c>
      <c r="O259" s="13">
        <v>80953</v>
      </c>
      <c r="P259" s="13">
        <v>80896</v>
      </c>
      <c r="Q259" s="13">
        <v>80112</v>
      </c>
      <c r="R259" s="13">
        <v>75828</v>
      </c>
      <c r="S259" s="13">
        <v>70850</v>
      </c>
      <c r="T259" s="13">
        <v>64861</v>
      </c>
      <c r="U259" s="13">
        <v>61198</v>
      </c>
      <c r="V259" s="13">
        <v>58440</v>
      </c>
      <c r="W259" s="13">
        <v>54413</v>
      </c>
      <c r="X259" s="13">
        <v>49719</v>
      </c>
      <c r="Y259" s="13">
        <v>49162</v>
      </c>
      <c r="Z259" s="9"/>
      <c r="AA259" s="19">
        <f t="shared" si="35"/>
        <v>3</v>
      </c>
      <c r="AB259" s="18">
        <f t="shared" si="36"/>
        <v>1102695</v>
      </c>
      <c r="AC259" s="17">
        <f t="shared" si="37"/>
        <v>401208</v>
      </c>
      <c r="AD259" s="17">
        <f t="shared" si="38"/>
        <v>1503903</v>
      </c>
      <c r="AF259" s="18">
        <f t="shared" si="39"/>
        <v>9</v>
      </c>
      <c r="AG259" s="18">
        <f t="shared" si="32"/>
        <v>2022</v>
      </c>
      <c r="AI259" s="17">
        <f t="shared" si="33"/>
        <v>80953</v>
      </c>
      <c r="AJ259" s="18">
        <f t="shared" si="34"/>
        <v>14</v>
      </c>
    </row>
    <row r="260" spans="1:36" x14ac:dyDescent="0.2">
      <c r="A260" s="11">
        <v>44812</v>
      </c>
      <c r="B260" s="13">
        <v>48264</v>
      </c>
      <c r="C260" s="13">
        <v>47002</v>
      </c>
      <c r="D260" s="13">
        <v>46868</v>
      </c>
      <c r="E260" s="13">
        <v>47301</v>
      </c>
      <c r="F260" s="13">
        <v>49655</v>
      </c>
      <c r="G260" s="13">
        <v>54175</v>
      </c>
      <c r="H260" s="13">
        <v>55594</v>
      </c>
      <c r="I260" s="13">
        <v>61976</v>
      </c>
      <c r="J260" s="13">
        <v>68982</v>
      </c>
      <c r="K260" s="13">
        <v>72250</v>
      </c>
      <c r="L260" s="13">
        <v>73416</v>
      </c>
      <c r="M260" s="13">
        <v>76377</v>
      </c>
      <c r="N260" s="13">
        <v>80227</v>
      </c>
      <c r="O260" s="13">
        <v>82283</v>
      </c>
      <c r="P260" s="13">
        <v>83732</v>
      </c>
      <c r="Q260" s="13">
        <v>81752</v>
      </c>
      <c r="R260" s="13">
        <v>76789</v>
      </c>
      <c r="S260" s="13">
        <v>70718</v>
      </c>
      <c r="T260" s="13">
        <v>64507</v>
      </c>
      <c r="U260" s="13">
        <v>61044</v>
      </c>
      <c r="V260" s="13">
        <v>58193</v>
      </c>
      <c r="W260" s="13">
        <v>54441</v>
      </c>
      <c r="X260" s="13">
        <v>50381</v>
      </c>
      <c r="Y260" s="13">
        <v>49459</v>
      </c>
      <c r="Z260" s="9"/>
      <c r="AA260" s="19">
        <f t="shared" si="35"/>
        <v>4</v>
      </c>
      <c r="AB260" s="18">
        <f t="shared" si="36"/>
        <v>1117068</v>
      </c>
      <c r="AC260" s="17">
        <f t="shared" si="37"/>
        <v>398318</v>
      </c>
      <c r="AD260" s="17">
        <f t="shared" si="38"/>
        <v>1515386</v>
      </c>
      <c r="AF260" s="18">
        <f t="shared" si="39"/>
        <v>9</v>
      </c>
      <c r="AG260" s="18">
        <f t="shared" si="32"/>
        <v>2022</v>
      </c>
      <c r="AI260" s="17">
        <f t="shared" si="33"/>
        <v>83732</v>
      </c>
      <c r="AJ260" s="18">
        <f t="shared" si="34"/>
        <v>15</v>
      </c>
    </row>
    <row r="261" spans="1:36" x14ac:dyDescent="0.2">
      <c r="A261" s="11">
        <v>44813</v>
      </c>
      <c r="B261" s="13">
        <v>49088</v>
      </c>
      <c r="C261" s="13">
        <v>47988</v>
      </c>
      <c r="D261" s="13">
        <v>47996</v>
      </c>
      <c r="E261" s="13">
        <v>48782</v>
      </c>
      <c r="F261" s="13">
        <v>50804</v>
      </c>
      <c r="G261" s="13">
        <v>55112</v>
      </c>
      <c r="H261" s="13">
        <v>55354</v>
      </c>
      <c r="I261" s="13">
        <v>62231</v>
      </c>
      <c r="J261" s="13">
        <v>69145</v>
      </c>
      <c r="K261" s="13">
        <v>70920</v>
      </c>
      <c r="L261" s="13">
        <v>73836</v>
      </c>
      <c r="M261" s="13">
        <v>77679</v>
      </c>
      <c r="N261" s="13">
        <v>81836</v>
      </c>
      <c r="O261" s="13">
        <v>85373</v>
      </c>
      <c r="P261" s="13">
        <v>85617</v>
      </c>
      <c r="Q261" s="13">
        <v>84449</v>
      </c>
      <c r="R261" s="13">
        <v>80554</v>
      </c>
      <c r="S261" s="13">
        <v>73696</v>
      </c>
      <c r="T261" s="13">
        <v>66654</v>
      </c>
      <c r="U261" s="13">
        <v>62164</v>
      </c>
      <c r="V261" s="13">
        <v>59257</v>
      </c>
      <c r="W261" s="13">
        <v>56168</v>
      </c>
      <c r="X261" s="13">
        <v>52604</v>
      </c>
      <c r="Y261" s="13">
        <v>53339</v>
      </c>
      <c r="Z261" s="9"/>
      <c r="AA261" s="19">
        <f t="shared" si="35"/>
        <v>5</v>
      </c>
      <c r="AB261" s="18">
        <f t="shared" si="36"/>
        <v>1142183</v>
      </c>
      <c r="AC261" s="17">
        <f t="shared" si="37"/>
        <v>408463</v>
      </c>
      <c r="AD261" s="17">
        <f t="shared" si="38"/>
        <v>1550646</v>
      </c>
      <c r="AF261" s="18">
        <f t="shared" si="39"/>
        <v>9</v>
      </c>
      <c r="AG261" s="18">
        <f t="shared" si="32"/>
        <v>2022</v>
      </c>
      <c r="AI261" s="17">
        <f t="shared" si="33"/>
        <v>85617</v>
      </c>
      <c r="AJ261" s="18">
        <f t="shared" si="34"/>
        <v>15</v>
      </c>
    </row>
    <row r="262" spans="1:36" x14ac:dyDescent="0.2">
      <c r="A262" s="11">
        <v>44814</v>
      </c>
      <c r="B262" s="13">
        <v>52164</v>
      </c>
      <c r="C262" s="13">
        <v>51023</v>
      </c>
      <c r="D262" s="13">
        <v>49977</v>
      </c>
      <c r="E262" s="13">
        <v>49860</v>
      </c>
      <c r="F262" s="13">
        <v>50400</v>
      </c>
      <c r="G262" s="13">
        <v>51495</v>
      </c>
      <c r="H262" s="13">
        <v>49909</v>
      </c>
      <c r="I262" s="13">
        <v>54932</v>
      </c>
      <c r="J262" s="13">
        <v>61715</v>
      </c>
      <c r="K262" s="13">
        <v>65090</v>
      </c>
      <c r="L262" s="13">
        <v>68216</v>
      </c>
      <c r="M262" s="13">
        <v>72425</v>
      </c>
      <c r="N262" s="13">
        <v>76280</v>
      </c>
      <c r="O262" s="13">
        <v>80223</v>
      </c>
      <c r="P262" s="13">
        <v>80323</v>
      </c>
      <c r="Q262" s="13">
        <v>79089</v>
      </c>
      <c r="R262" s="13">
        <v>76911</v>
      </c>
      <c r="S262" s="13">
        <v>71946</v>
      </c>
      <c r="T262" s="13">
        <v>64831</v>
      </c>
      <c r="U262" s="13">
        <v>61684</v>
      </c>
      <c r="V262" s="13">
        <v>58816</v>
      </c>
      <c r="W262" s="13">
        <v>56275</v>
      </c>
      <c r="X262" s="13">
        <v>53036</v>
      </c>
      <c r="Y262" s="13">
        <v>54542</v>
      </c>
      <c r="Z262" s="9"/>
      <c r="AA262" s="19">
        <f t="shared" si="35"/>
        <v>6</v>
      </c>
      <c r="AB262" s="18">
        <f t="shared" si="36"/>
        <v>1081792</v>
      </c>
      <c r="AC262" s="17">
        <f t="shared" si="37"/>
        <v>409370</v>
      </c>
      <c r="AD262" s="17">
        <f t="shared" si="38"/>
        <v>1491162</v>
      </c>
      <c r="AF262" s="18">
        <f t="shared" si="39"/>
        <v>9</v>
      </c>
      <c r="AG262" s="18">
        <f t="shared" si="32"/>
        <v>2022</v>
      </c>
      <c r="AI262" s="17">
        <f t="shared" si="33"/>
        <v>80323</v>
      </c>
      <c r="AJ262" s="18">
        <f t="shared" si="34"/>
        <v>15</v>
      </c>
    </row>
    <row r="263" spans="1:36" x14ac:dyDescent="0.2">
      <c r="A263" s="11">
        <v>44815</v>
      </c>
      <c r="B263" s="13">
        <v>52924</v>
      </c>
      <c r="C263" s="13">
        <v>52142</v>
      </c>
      <c r="D263" s="13">
        <v>51015</v>
      </c>
      <c r="E263" s="13">
        <v>50952</v>
      </c>
      <c r="F263" s="13">
        <v>50668</v>
      </c>
      <c r="G263" s="13">
        <v>52246</v>
      </c>
      <c r="H263" s="13">
        <v>49387</v>
      </c>
      <c r="I263" s="13">
        <v>54601</v>
      </c>
      <c r="J263" s="13">
        <v>61944</v>
      </c>
      <c r="K263" s="13">
        <v>65905</v>
      </c>
      <c r="L263" s="13">
        <v>70036</v>
      </c>
      <c r="M263" s="13">
        <v>74877</v>
      </c>
      <c r="N263" s="13">
        <v>82563</v>
      </c>
      <c r="O263" s="13">
        <v>86079</v>
      </c>
      <c r="P263" s="13">
        <v>86340</v>
      </c>
      <c r="Q263" s="13">
        <v>84407</v>
      </c>
      <c r="R263" s="13">
        <v>82444</v>
      </c>
      <c r="S263" s="13">
        <v>77255</v>
      </c>
      <c r="T263" s="13">
        <v>70068</v>
      </c>
      <c r="U263" s="13">
        <v>67010</v>
      </c>
      <c r="V263" s="13">
        <v>63615</v>
      </c>
      <c r="W263" s="13">
        <v>60595</v>
      </c>
      <c r="X263" s="13">
        <v>57203</v>
      </c>
      <c r="Y263" s="13">
        <v>57725</v>
      </c>
      <c r="Z263" s="9"/>
      <c r="AA263" s="19">
        <f t="shared" si="35"/>
        <v>7</v>
      </c>
      <c r="AB263" s="18">
        <f t="shared" si="36"/>
        <v>0</v>
      </c>
      <c r="AC263" s="17">
        <f t="shared" si="37"/>
        <v>1562001</v>
      </c>
      <c r="AD263" s="17">
        <f t="shared" si="38"/>
        <v>1562001</v>
      </c>
      <c r="AF263" s="18">
        <f t="shared" si="39"/>
        <v>9</v>
      </c>
      <c r="AG263" s="18">
        <f t="shared" si="32"/>
        <v>2022</v>
      </c>
      <c r="AI263" s="17">
        <f t="shared" si="33"/>
        <v>86340</v>
      </c>
      <c r="AJ263" s="18">
        <f t="shared" si="34"/>
        <v>15</v>
      </c>
    </row>
    <row r="264" spans="1:36" x14ac:dyDescent="0.2">
      <c r="A264" s="11">
        <v>44816</v>
      </c>
      <c r="B264" s="13">
        <v>57538</v>
      </c>
      <c r="C264" s="13">
        <v>56192</v>
      </c>
      <c r="D264" s="13">
        <v>56028</v>
      </c>
      <c r="E264" s="13">
        <v>56513</v>
      </c>
      <c r="F264" s="13">
        <v>57979</v>
      </c>
      <c r="G264" s="13">
        <v>62935</v>
      </c>
      <c r="H264" s="13">
        <v>61212</v>
      </c>
      <c r="I264" s="13">
        <v>67894</v>
      </c>
      <c r="J264" s="13">
        <v>77276</v>
      </c>
      <c r="K264" s="13">
        <v>80060</v>
      </c>
      <c r="L264" s="13">
        <v>85566</v>
      </c>
      <c r="M264" s="13">
        <v>89740</v>
      </c>
      <c r="N264" s="13">
        <v>97038</v>
      </c>
      <c r="O264" s="13">
        <v>102947</v>
      </c>
      <c r="P264" s="13">
        <v>103581</v>
      </c>
      <c r="Q264" s="13">
        <v>100060</v>
      </c>
      <c r="R264" s="13">
        <v>92085</v>
      </c>
      <c r="S264" s="13">
        <v>84421</v>
      </c>
      <c r="T264" s="13">
        <v>75410</v>
      </c>
      <c r="U264" s="13">
        <v>69946</v>
      </c>
      <c r="V264" s="13">
        <v>66074</v>
      </c>
      <c r="W264" s="13">
        <v>61951</v>
      </c>
      <c r="X264" s="13">
        <v>57468</v>
      </c>
      <c r="Y264" s="13">
        <v>57446</v>
      </c>
      <c r="Z264" s="9"/>
      <c r="AA264" s="19">
        <f t="shared" si="35"/>
        <v>1</v>
      </c>
      <c r="AB264" s="18">
        <f t="shared" si="36"/>
        <v>0</v>
      </c>
      <c r="AC264" s="17">
        <f t="shared" si="37"/>
        <v>1777360</v>
      </c>
      <c r="AD264" s="17">
        <f t="shared" si="38"/>
        <v>1777360</v>
      </c>
      <c r="AF264" s="18">
        <f t="shared" si="39"/>
        <v>9</v>
      </c>
      <c r="AG264" s="18">
        <f t="shared" si="32"/>
        <v>2022</v>
      </c>
      <c r="AI264" s="17">
        <f t="shared" si="33"/>
        <v>103581</v>
      </c>
      <c r="AJ264" s="18">
        <f t="shared" si="34"/>
        <v>15</v>
      </c>
    </row>
    <row r="265" spans="1:36" x14ac:dyDescent="0.2">
      <c r="A265" s="11">
        <v>44817</v>
      </c>
      <c r="B265" s="13">
        <v>57242</v>
      </c>
      <c r="C265" s="13">
        <v>55765</v>
      </c>
      <c r="D265" s="13">
        <v>55034</v>
      </c>
      <c r="E265" s="13">
        <v>55084</v>
      </c>
      <c r="F265" s="13">
        <v>56654</v>
      </c>
      <c r="G265" s="13">
        <v>59734</v>
      </c>
      <c r="H265" s="13">
        <v>59803</v>
      </c>
      <c r="I265" s="13">
        <v>66071</v>
      </c>
      <c r="J265" s="13">
        <v>75319</v>
      </c>
      <c r="K265" s="13">
        <v>79629</v>
      </c>
      <c r="L265" s="13">
        <v>82026</v>
      </c>
      <c r="M265" s="13">
        <v>86549</v>
      </c>
      <c r="N265" s="13">
        <v>89557</v>
      </c>
      <c r="O265" s="13">
        <v>92407</v>
      </c>
      <c r="P265" s="13">
        <v>91526</v>
      </c>
      <c r="Q265" s="13">
        <v>88461</v>
      </c>
      <c r="R265" s="13">
        <v>81627</v>
      </c>
      <c r="S265" s="13">
        <v>76049</v>
      </c>
      <c r="T265" s="13">
        <v>69540</v>
      </c>
      <c r="U265" s="13">
        <v>64987</v>
      </c>
      <c r="V265" s="13">
        <v>60797</v>
      </c>
      <c r="W265" s="13">
        <v>57574</v>
      </c>
      <c r="X265" s="13">
        <v>53920</v>
      </c>
      <c r="Y265" s="13">
        <v>54153</v>
      </c>
      <c r="Z265" s="9"/>
      <c r="AA265" s="19">
        <f t="shared" si="35"/>
        <v>2</v>
      </c>
      <c r="AB265" s="18">
        <f t="shared" si="36"/>
        <v>1216039</v>
      </c>
      <c r="AC265" s="17">
        <f t="shared" si="37"/>
        <v>453469</v>
      </c>
      <c r="AD265" s="17">
        <f t="shared" si="38"/>
        <v>1669508</v>
      </c>
      <c r="AF265" s="18">
        <f t="shared" si="39"/>
        <v>9</v>
      </c>
      <c r="AG265" s="18">
        <f t="shared" si="32"/>
        <v>2022</v>
      </c>
      <c r="AI265" s="17">
        <f t="shared" si="33"/>
        <v>92407</v>
      </c>
      <c r="AJ265" s="18">
        <f t="shared" si="34"/>
        <v>14</v>
      </c>
    </row>
    <row r="266" spans="1:36" x14ac:dyDescent="0.2">
      <c r="A266" s="11">
        <v>44818</v>
      </c>
      <c r="B266" s="13">
        <v>54338</v>
      </c>
      <c r="C266" s="13">
        <v>53738</v>
      </c>
      <c r="D266" s="13">
        <v>53860</v>
      </c>
      <c r="E266" s="13">
        <v>54329</v>
      </c>
      <c r="F266" s="13">
        <v>55756</v>
      </c>
      <c r="G266" s="13">
        <v>60903</v>
      </c>
      <c r="H266" s="13">
        <v>59782</v>
      </c>
      <c r="I266" s="13">
        <v>67097</v>
      </c>
      <c r="J266" s="13">
        <v>74114</v>
      </c>
      <c r="K266" s="13">
        <v>77166</v>
      </c>
      <c r="L266" s="13">
        <v>79586</v>
      </c>
      <c r="M266" s="13">
        <v>84932</v>
      </c>
      <c r="N266" s="13">
        <v>88634</v>
      </c>
      <c r="O266" s="13">
        <v>91107</v>
      </c>
      <c r="P266" s="13">
        <v>89481</v>
      </c>
      <c r="Q266" s="13">
        <v>87284</v>
      </c>
      <c r="R266" s="13">
        <v>82716</v>
      </c>
      <c r="S266" s="13">
        <v>75826</v>
      </c>
      <c r="T266" s="13">
        <v>68550</v>
      </c>
      <c r="U266" s="13">
        <v>64793</v>
      </c>
      <c r="V266" s="13">
        <v>60526</v>
      </c>
      <c r="W266" s="13">
        <v>55737</v>
      </c>
      <c r="X266" s="13">
        <v>51700</v>
      </c>
      <c r="Y266" s="13">
        <v>51984</v>
      </c>
      <c r="Z266" s="9"/>
      <c r="AA266" s="19">
        <f t="shared" si="35"/>
        <v>3</v>
      </c>
      <c r="AB266" s="18">
        <f t="shared" si="36"/>
        <v>1199249</v>
      </c>
      <c r="AC266" s="17">
        <f t="shared" si="37"/>
        <v>444690</v>
      </c>
      <c r="AD266" s="17">
        <f t="shared" si="38"/>
        <v>1643939</v>
      </c>
      <c r="AF266" s="18">
        <f t="shared" si="39"/>
        <v>9</v>
      </c>
      <c r="AG266" s="18">
        <f t="shared" si="32"/>
        <v>2022</v>
      </c>
      <c r="AI266" s="17">
        <f t="shared" si="33"/>
        <v>91107</v>
      </c>
      <c r="AJ266" s="18">
        <f t="shared" si="34"/>
        <v>14</v>
      </c>
    </row>
    <row r="267" spans="1:36" x14ac:dyDescent="0.2">
      <c r="A267" s="11">
        <v>44819</v>
      </c>
      <c r="B267" s="13">
        <v>50953</v>
      </c>
      <c r="C267" s="13">
        <v>49503</v>
      </c>
      <c r="D267" s="13">
        <v>49157</v>
      </c>
      <c r="E267" s="13">
        <v>48696</v>
      </c>
      <c r="F267" s="13">
        <v>50157</v>
      </c>
      <c r="G267" s="13">
        <v>54406</v>
      </c>
      <c r="H267" s="13">
        <v>56458</v>
      </c>
      <c r="I267" s="13">
        <v>61886</v>
      </c>
      <c r="J267" s="13">
        <v>68128</v>
      </c>
      <c r="K267" s="13">
        <v>67999</v>
      </c>
      <c r="L267" s="13">
        <v>70004</v>
      </c>
      <c r="M267" s="13">
        <v>71511</v>
      </c>
      <c r="N267" s="13">
        <v>74966</v>
      </c>
      <c r="O267" s="13">
        <v>76873</v>
      </c>
      <c r="P267" s="13">
        <v>75593</v>
      </c>
      <c r="Q267" s="13">
        <v>73136</v>
      </c>
      <c r="R267" s="13">
        <v>72586</v>
      </c>
      <c r="S267" s="13">
        <v>66407</v>
      </c>
      <c r="T267" s="13">
        <v>61555</v>
      </c>
      <c r="U267" s="13">
        <v>58335</v>
      </c>
      <c r="V267" s="13">
        <v>54913</v>
      </c>
      <c r="W267" s="13">
        <v>51935</v>
      </c>
      <c r="X267" s="13">
        <v>47776</v>
      </c>
      <c r="Y267" s="13">
        <v>47535</v>
      </c>
      <c r="Z267" s="9"/>
      <c r="AA267" s="19">
        <f t="shared" si="35"/>
        <v>4</v>
      </c>
      <c r="AB267" s="18">
        <f t="shared" si="36"/>
        <v>1053603</v>
      </c>
      <c r="AC267" s="17">
        <f t="shared" si="37"/>
        <v>406865</v>
      </c>
      <c r="AD267" s="17">
        <f t="shared" si="38"/>
        <v>1460468</v>
      </c>
      <c r="AF267" s="18">
        <f t="shared" si="39"/>
        <v>9</v>
      </c>
      <c r="AG267" s="18">
        <f t="shared" ref="AG267:AG283" si="40">YEAR(A267)</f>
        <v>2022</v>
      </c>
      <c r="AI267" s="17">
        <f t="shared" ref="AI267:AI283" si="41">MAX(B267:Y267)</f>
        <v>76873</v>
      </c>
      <c r="AJ267" s="18">
        <f t="shared" ref="AJ267:AJ283" si="42">INDEX($B$8:$Y$8,MATCH(AI267,B267:Y267,0))</f>
        <v>14</v>
      </c>
    </row>
    <row r="268" spans="1:36" x14ac:dyDescent="0.2">
      <c r="A268" s="11">
        <v>44820</v>
      </c>
      <c r="B268" s="13">
        <v>47355</v>
      </c>
      <c r="C268" s="13">
        <v>46463</v>
      </c>
      <c r="D268" s="13">
        <v>46580</v>
      </c>
      <c r="E268" s="13">
        <v>47286</v>
      </c>
      <c r="F268" s="13">
        <v>49114</v>
      </c>
      <c r="G268" s="13">
        <v>54104</v>
      </c>
      <c r="H268" s="13">
        <v>56193</v>
      </c>
      <c r="I268" s="13">
        <v>62759</v>
      </c>
      <c r="J268" s="13">
        <v>68693</v>
      </c>
      <c r="K268" s="13">
        <v>69609</v>
      </c>
      <c r="L268" s="13">
        <v>69839</v>
      </c>
      <c r="M268" s="13">
        <v>72384</v>
      </c>
      <c r="N268" s="13">
        <v>74570</v>
      </c>
      <c r="O268" s="13">
        <v>75394</v>
      </c>
      <c r="P268" s="13">
        <v>74336</v>
      </c>
      <c r="Q268" s="13">
        <v>72471</v>
      </c>
      <c r="R268" s="13">
        <v>70492</v>
      </c>
      <c r="S268" s="13">
        <v>64976</v>
      </c>
      <c r="T268" s="13">
        <v>60667</v>
      </c>
      <c r="U268" s="13">
        <v>58047</v>
      </c>
      <c r="V268" s="13">
        <v>54790</v>
      </c>
      <c r="W268" s="13">
        <v>52186</v>
      </c>
      <c r="X268" s="13">
        <v>48143</v>
      </c>
      <c r="Y268" s="13">
        <v>48674</v>
      </c>
      <c r="Z268" s="9"/>
      <c r="AA268" s="19">
        <f t="shared" si="35"/>
        <v>5</v>
      </c>
      <c r="AB268" s="18">
        <f t="shared" si="36"/>
        <v>1049356</v>
      </c>
      <c r="AC268" s="17">
        <f t="shared" si="37"/>
        <v>395769</v>
      </c>
      <c r="AD268" s="17">
        <f t="shared" si="38"/>
        <v>1445125</v>
      </c>
      <c r="AF268" s="18">
        <f t="shared" si="39"/>
        <v>9</v>
      </c>
      <c r="AG268" s="18">
        <f t="shared" si="40"/>
        <v>2022</v>
      </c>
      <c r="AI268" s="17">
        <f t="shared" si="41"/>
        <v>75394</v>
      </c>
      <c r="AJ268" s="18">
        <f t="shared" si="42"/>
        <v>14</v>
      </c>
    </row>
    <row r="269" spans="1:36" x14ac:dyDescent="0.2">
      <c r="A269" s="11">
        <v>44821</v>
      </c>
      <c r="B269" s="13">
        <v>47250</v>
      </c>
      <c r="C269" s="13">
        <v>46286</v>
      </c>
      <c r="D269" s="13">
        <v>46341</v>
      </c>
      <c r="E269" s="13">
        <v>46862</v>
      </c>
      <c r="F269" s="13">
        <v>48108</v>
      </c>
      <c r="G269" s="13">
        <v>50369</v>
      </c>
      <c r="H269" s="13">
        <v>49908</v>
      </c>
      <c r="I269" s="13">
        <v>55847</v>
      </c>
      <c r="J269" s="13">
        <v>59619</v>
      </c>
      <c r="K269" s="13">
        <v>61186</v>
      </c>
      <c r="L269" s="13">
        <v>62441</v>
      </c>
      <c r="M269" s="13">
        <v>64492</v>
      </c>
      <c r="N269" s="13">
        <v>66169</v>
      </c>
      <c r="O269" s="13">
        <v>67125</v>
      </c>
      <c r="P269" s="13">
        <v>65463</v>
      </c>
      <c r="Q269" s="13">
        <v>64411</v>
      </c>
      <c r="R269" s="13">
        <v>63820</v>
      </c>
      <c r="S269" s="13">
        <v>61068</v>
      </c>
      <c r="T269" s="13">
        <v>57182</v>
      </c>
      <c r="U269" s="13">
        <v>55618</v>
      </c>
      <c r="V269" s="13">
        <v>52891</v>
      </c>
      <c r="W269" s="13">
        <v>50939</v>
      </c>
      <c r="X269" s="13">
        <v>48069</v>
      </c>
      <c r="Y269" s="13">
        <v>47864</v>
      </c>
      <c r="Z269" s="9"/>
      <c r="AA269" s="19">
        <f t="shared" si="35"/>
        <v>6</v>
      </c>
      <c r="AB269" s="18">
        <f t="shared" si="36"/>
        <v>956340</v>
      </c>
      <c r="AC269" s="17">
        <f t="shared" si="37"/>
        <v>382988</v>
      </c>
      <c r="AD269" s="17">
        <f t="shared" si="38"/>
        <v>1339328</v>
      </c>
      <c r="AF269" s="18">
        <f t="shared" si="39"/>
        <v>9</v>
      </c>
      <c r="AG269" s="18">
        <f t="shared" si="40"/>
        <v>2022</v>
      </c>
      <c r="AI269" s="17">
        <f t="shared" si="41"/>
        <v>67125</v>
      </c>
      <c r="AJ269" s="18">
        <f t="shared" si="42"/>
        <v>14</v>
      </c>
    </row>
    <row r="270" spans="1:36" x14ac:dyDescent="0.2">
      <c r="A270" s="11">
        <v>44822</v>
      </c>
      <c r="B270" s="13">
        <v>47850</v>
      </c>
      <c r="C270" s="13">
        <v>47348</v>
      </c>
      <c r="D270" s="13">
        <v>46904</v>
      </c>
      <c r="E270" s="13">
        <v>46698</v>
      </c>
      <c r="F270" s="13">
        <v>47864</v>
      </c>
      <c r="G270" s="13">
        <v>49643</v>
      </c>
      <c r="H270" s="13">
        <v>48163</v>
      </c>
      <c r="I270" s="13">
        <v>53783</v>
      </c>
      <c r="J270" s="13">
        <v>61106</v>
      </c>
      <c r="K270" s="13">
        <v>65305</v>
      </c>
      <c r="L270" s="13">
        <v>68739</v>
      </c>
      <c r="M270" s="13">
        <v>72573</v>
      </c>
      <c r="N270" s="13">
        <v>75645</v>
      </c>
      <c r="O270" s="13">
        <v>77364</v>
      </c>
      <c r="P270" s="13">
        <v>76218</v>
      </c>
      <c r="Q270" s="13">
        <v>74137</v>
      </c>
      <c r="R270" s="13">
        <v>71921</v>
      </c>
      <c r="S270" s="13">
        <v>68315</v>
      </c>
      <c r="T270" s="13">
        <v>62153</v>
      </c>
      <c r="U270" s="13">
        <v>58610</v>
      </c>
      <c r="V270" s="13">
        <v>55053</v>
      </c>
      <c r="W270" s="13">
        <v>52118</v>
      </c>
      <c r="X270" s="13">
        <v>48874</v>
      </c>
      <c r="Y270" s="13">
        <v>48071</v>
      </c>
      <c r="Z270" s="9"/>
      <c r="AA270" s="19">
        <f t="shared" si="35"/>
        <v>7</v>
      </c>
      <c r="AB270" s="18">
        <f t="shared" si="36"/>
        <v>0</v>
      </c>
      <c r="AC270" s="17">
        <f t="shared" si="37"/>
        <v>1424455</v>
      </c>
      <c r="AD270" s="17">
        <f t="shared" si="38"/>
        <v>1424455</v>
      </c>
      <c r="AF270" s="18">
        <f t="shared" si="39"/>
        <v>9</v>
      </c>
      <c r="AG270" s="18">
        <f t="shared" si="40"/>
        <v>2022</v>
      </c>
      <c r="AI270" s="17">
        <f t="shared" si="41"/>
        <v>77364</v>
      </c>
      <c r="AJ270" s="18">
        <f t="shared" si="42"/>
        <v>14</v>
      </c>
    </row>
    <row r="271" spans="1:36" x14ac:dyDescent="0.2">
      <c r="A271" s="11">
        <v>44823</v>
      </c>
      <c r="B271" s="13">
        <v>48681</v>
      </c>
      <c r="C271" s="13">
        <v>47781</v>
      </c>
      <c r="D271" s="13">
        <v>48111</v>
      </c>
      <c r="E271" s="13">
        <v>48960</v>
      </c>
      <c r="F271" s="13">
        <v>51485</v>
      </c>
      <c r="G271" s="13">
        <v>57004</v>
      </c>
      <c r="H271" s="13">
        <v>57599</v>
      </c>
      <c r="I271" s="13">
        <v>63073</v>
      </c>
      <c r="J271" s="13">
        <v>69948</v>
      </c>
      <c r="K271" s="13">
        <v>72374</v>
      </c>
      <c r="L271" s="13">
        <v>74758</v>
      </c>
      <c r="M271" s="13">
        <v>78075</v>
      </c>
      <c r="N271" s="13">
        <v>80044</v>
      </c>
      <c r="O271" s="13">
        <v>83301</v>
      </c>
      <c r="P271" s="13">
        <v>82583</v>
      </c>
      <c r="Q271" s="13">
        <v>81590</v>
      </c>
      <c r="R271" s="13">
        <v>77499</v>
      </c>
      <c r="S271" s="13">
        <v>72663</v>
      </c>
      <c r="T271" s="13">
        <v>66409</v>
      </c>
      <c r="U271" s="13">
        <v>60514</v>
      </c>
      <c r="V271" s="13">
        <v>56463</v>
      </c>
      <c r="W271" s="13">
        <v>53208</v>
      </c>
      <c r="X271" s="13">
        <v>48945</v>
      </c>
      <c r="Y271" s="13">
        <v>49272</v>
      </c>
      <c r="Z271" s="9"/>
      <c r="AA271" s="19">
        <f t="shared" si="35"/>
        <v>1</v>
      </c>
      <c r="AB271" s="18">
        <f t="shared" si="36"/>
        <v>0</v>
      </c>
      <c r="AC271" s="17">
        <f t="shared" si="37"/>
        <v>1530340</v>
      </c>
      <c r="AD271" s="17">
        <f t="shared" si="38"/>
        <v>1530340</v>
      </c>
      <c r="AF271" s="18">
        <f t="shared" si="39"/>
        <v>9</v>
      </c>
      <c r="AG271" s="18">
        <f t="shared" si="40"/>
        <v>2022</v>
      </c>
      <c r="AI271" s="17">
        <f t="shared" si="41"/>
        <v>83301</v>
      </c>
      <c r="AJ271" s="18">
        <f t="shared" si="42"/>
        <v>14</v>
      </c>
    </row>
    <row r="272" spans="1:36" x14ac:dyDescent="0.2">
      <c r="A272" s="11">
        <v>44824</v>
      </c>
      <c r="B272" s="13">
        <v>47959</v>
      </c>
      <c r="C272" s="13">
        <v>48177</v>
      </c>
      <c r="D272" s="13">
        <v>48857</v>
      </c>
      <c r="E272" s="13">
        <v>49560</v>
      </c>
      <c r="F272" s="13">
        <v>51701</v>
      </c>
      <c r="G272" s="13">
        <v>56367</v>
      </c>
      <c r="H272" s="13">
        <v>58798</v>
      </c>
      <c r="I272" s="13">
        <v>66025</v>
      </c>
      <c r="J272" s="13">
        <v>74755</v>
      </c>
      <c r="K272" s="13">
        <v>78609</v>
      </c>
      <c r="L272" s="13">
        <v>78748</v>
      </c>
      <c r="M272" s="13">
        <v>81963</v>
      </c>
      <c r="N272" s="13">
        <v>84674</v>
      </c>
      <c r="O272" s="13">
        <v>87390</v>
      </c>
      <c r="P272" s="13">
        <v>85287</v>
      </c>
      <c r="Q272" s="13">
        <v>82308</v>
      </c>
      <c r="R272" s="13">
        <v>77469</v>
      </c>
      <c r="S272" s="13">
        <v>72803</v>
      </c>
      <c r="T272" s="13">
        <v>66944</v>
      </c>
      <c r="U272" s="13">
        <v>62157</v>
      </c>
      <c r="V272" s="13">
        <v>58119</v>
      </c>
      <c r="W272" s="13">
        <v>54405</v>
      </c>
      <c r="X272" s="13">
        <v>50081</v>
      </c>
      <c r="Y272" s="13">
        <v>49726</v>
      </c>
      <c r="Z272" s="9"/>
      <c r="AA272" s="19">
        <f t="shared" si="35"/>
        <v>2</v>
      </c>
      <c r="AB272" s="18">
        <f t="shared" si="36"/>
        <v>1161737</v>
      </c>
      <c r="AC272" s="17">
        <f t="shared" si="37"/>
        <v>411145</v>
      </c>
      <c r="AD272" s="17">
        <f t="shared" si="38"/>
        <v>1572882</v>
      </c>
      <c r="AF272" s="18">
        <f t="shared" si="39"/>
        <v>9</v>
      </c>
      <c r="AG272" s="18">
        <f t="shared" si="40"/>
        <v>2022</v>
      </c>
      <c r="AI272" s="17">
        <f t="shared" si="41"/>
        <v>87390</v>
      </c>
      <c r="AJ272" s="18">
        <f t="shared" si="42"/>
        <v>14</v>
      </c>
    </row>
    <row r="273" spans="1:36" x14ac:dyDescent="0.2">
      <c r="A273" s="11">
        <v>44825</v>
      </c>
      <c r="B273" s="13">
        <v>49511</v>
      </c>
      <c r="C273" s="13">
        <v>48848</v>
      </c>
      <c r="D273" s="13">
        <v>49447</v>
      </c>
      <c r="E273" s="13">
        <v>50056</v>
      </c>
      <c r="F273" s="13">
        <v>52363</v>
      </c>
      <c r="G273" s="13">
        <v>57018</v>
      </c>
      <c r="H273" s="13">
        <v>59294</v>
      </c>
      <c r="I273" s="13">
        <v>65791</v>
      </c>
      <c r="J273" s="13">
        <v>72836</v>
      </c>
      <c r="K273" s="13">
        <v>75319</v>
      </c>
      <c r="L273" s="13">
        <v>75759</v>
      </c>
      <c r="M273" s="13">
        <v>76258</v>
      </c>
      <c r="N273" s="13">
        <v>78642</v>
      </c>
      <c r="O273" s="13">
        <v>80753</v>
      </c>
      <c r="P273" s="13">
        <v>80020</v>
      </c>
      <c r="Q273" s="13">
        <v>77299</v>
      </c>
      <c r="R273" s="13">
        <v>73243</v>
      </c>
      <c r="S273" s="13">
        <v>69218</v>
      </c>
      <c r="T273" s="13">
        <v>64664</v>
      </c>
      <c r="U273" s="13">
        <v>60877</v>
      </c>
      <c r="V273" s="13">
        <v>57750</v>
      </c>
      <c r="W273" s="13">
        <v>53410</v>
      </c>
      <c r="X273" s="13">
        <v>49959</v>
      </c>
      <c r="Y273" s="13">
        <v>50273</v>
      </c>
      <c r="Z273" s="9"/>
      <c r="AA273" s="19">
        <f t="shared" si="35"/>
        <v>3</v>
      </c>
      <c r="AB273" s="18">
        <f t="shared" si="36"/>
        <v>1111798</v>
      </c>
      <c r="AC273" s="17">
        <f t="shared" si="37"/>
        <v>416810</v>
      </c>
      <c r="AD273" s="17">
        <f t="shared" si="38"/>
        <v>1528608</v>
      </c>
      <c r="AF273" s="18">
        <f t="shared" si="39"/>
        <v>9</v>
      </c>
      <c r="AG273" s="18">
        <f t="shared" si="40"/>
        <v>2022</v>
      </c>
      <c r="AI273" s="17">
        <f t="shared" si="41"/>
        <v>80753</v>
      </c>
      <c r="AJ273" s="18">
        <f t="shared" si="42"/>
        <v>14</v>
      </c>
    </row>
    <row r="274" spans="1:36" x14ac:dyDescent="0.2">
      <c r="A274" s="11">
        <v>44826</v>
      </c>
      <c r="B274" s="13">
        <v>97696</v>
      </c>
      <c r="C274" s="13">
        <v>96080</v>
      </c>
      <c r="D274" s="13">
        <v>98208</v>
      </c>
      <c r="E274" s="13">
        <v>98982</v>
      </c>
      <c r="F274" s="13">
        <v>103196</v>
      </c>
      <c r="G274" s="13">
        <v>108978</v>
      </c>
      <c r="H274" s="13">
        <v>113792</v>
      </c>
      <c r="I274" s="13">
        <v>129386</v>
      </c>
      <c r="J274" s="13">
        <v>147211</v>
      </c>
      <c r="K274" s="13">
        <v>155397</v>
      </c>
      <c r="L274" s="13">
        <v>163209</v>
      </c>
      <c r="M274" s="13">
        <v>173030</v>
      </c>
      <c r="N274" s="13">
        <v>178959</v>
      </c>
      <c r="O274" s="13">
        <v>182945</v>
      </c>
      <c r="P274" s="13">
        <v>177770</v>
      </c>
      <c r="Q274" s="13">
        <v>170953</v>
      </c>
      <c r="R274" s="13">
        <v>158797</v>
      </c>
      <c r="S274" s="13">
        <v>144982</v>
      </c>
      <c r="T274" s="13">
        <v>131887</v>
      </c>
      <c r="U274" s="13">
        <v>120166</v>
      </c>
      <c r="V274" s="13">
        <v>113824</v>
      </c>
      <c r="W274" s="13">
        <v>105241</v>
      </c>
      <c r="X274" s="13">
        <v>98909</v>
      </c>
      <c r="Y274" s="13">
        <v>98567</v>
      </c>
      <c r="Z274" s="9"/>
      <c r="AA274" s="19">
        <f t="shared" si="35"/>
        <v>4</v>
      </c>
      <c r="AB274" s="18">
        <f t="shared" si="36"/>
        <v>2352666</v>
      </c>
      <c r="AC274" s="17">
        <f t="shared" si="37"/>
        <v>815499</v>
      </c>
      <c r="AD274" s="17">
        <f t="shared" si="38"/>
        <v>3168165</v>
      </c>
      <c r="AF274" s="18">
        <f t="shared" si="39"/>
        <v>9</v>
      </c>
      <c r="AG274" s="18">
        <f t="shared" si="40"/>
        <v>2022</v>
      </c>
      <c r="AI274" s="17">
        <f t="shared" si="41"/>
        <v>182945</v>
      </c>
      <c r="AJ274" s="18">
        <f t="shared" si="42"/>
        <v>14</v>
      </c>
    </row>
    <row r="275" spans="1:36" x14ac:dyDescent="0.2">
      <c r="A275" s="11">
        <v>44827</v>
      </c>
      <c r="B275" s="13">
        <v>57653</v>
      </c>
      <c r="C275" s="13">
        <v>59180</v>
      </c>
      <c r="D275" s="13">
        <v>56643</v>
      </c>
      <c r="E275" s="13">
        <v>59642</v>
      </c>
      <c r="F275" s="13">
        <v>62360</v>
      </c>
      <c r="G275" s="13">
        <v>63767</v>
      </c>
      <c r="H275" s="13">
        <v>61715</v>
      </c>
      <c r="I275" s="13">
        <v>68008</v>
      </c>
      <c r="J275" s="13">
        <v>76035</v>
      </c>
      <c r="K275" s="13">
        <v>79498</v>
      </c>
      <c r="L275" s="13">
        <v>82009</v>
      </c>
      <c r="M275" s="13">
        <v>84775</v>
      </c>
      <c r="N275" s="13">
        <v>86736</v>
      </c>
      <c r="O275" s="13">
        <v>89900</v>
      </c>
      <c r="P275" s="13">
        <v>87531</v>
      </c>
      <c r="Q275" s="13">
        <v>83415</v>
      </c>
      <c r="R275" s="13">
        <v>77186</v>
      </c>
      <c r="S275" s="13">
        <v>71381</v>
      </c>
      <c r="T275" s="13">
        <v>68491</v>
      </c>
      <c r="U275" s="13">
        <v>64843</v>
      </c>
      <c r="V275" s="13">
        <v>62206</v>
      </c>
      <c r="W275" s="13">
        <v>59537</v>
      </c>
      <c r="X275" s="13">
        <v>57602</v>
      </c>
      <c r="Y275" s="13">
        <v>60039</v>
      </c>
      <c r="Z275" s="9"/>
      <c r="AA275" s="19">
        <f t="shared" si="35"/>
        <v>5</v>
      </c>
      <c r="AB275" s="18">
        <f t="shared" si="36"/>
        <v>1199153</v>
      </c>
      <c r="AC275" s="17">
        <f t="shared" si="37"/>
        <v>480999</v>
      </c>
      <c r="AD275" s="17">
        <f t="shared" si="38"/>
        <v>1680152</v>
      </c>
      <c r="AF275" s="18">
        <f t="shared" si="39"/>
        <v>9</v>
      </c>
      <c r="AG275" s="18">
        <f t="shared" si="40"/>
        <v>2022</v>
      </c>
      <c r="AI275" s="17">
        <f t="shared" si="41"/>
        <v>89900</v>
      </c>
      <c r="AJ275" s="18">
        <f t="shared" si="42"/>
        <v>14</v>
      </c>
    </row>
    <row r="276" spans="1:36" x14ac:dyDescent="0.2">
      <c r="A276" s="11">
        <v>44828</v>
      </c>
      <c r="B276" s="13">
        <v>59982</v>
      </c>
      <c r="C276" s="13">
        <v>60210</v>
      </c>
      <c r="D276" s="13">
        <v>60337</v>
      </c>
      <c r="E276" s="13">
        <v>60871</v>
      </c>
      <c r="F276" s="13">
        <v>62064</v>
      </c>
      <c r="G276" s="13">
        <v>63161</v>
      </c>
      <c r="H276" s="13">
        <v>60341</v>
      </c>
      <c r="I276" s="13">
        <v>64043</v>
      </c>
      <c r="J276" s="13">
        <v>70595</v>
      </c>
      <c r="K276" s="13">
        <v>72728</v>
      </c>
      <c r="L276" s="13">
        <v>72441</v>
      </c>
      <c r="M276" s="13">
        <v>73875</v>
      </c>
      <c r="N276" s="13">
        <v>75412</v>
      </c>
      <c r="O276" s="13">
        <v>77116</v>
      </c>
      <c r="P276" s="13">
        <v>74680</v>
      </c>
      <c r="Q276" s="13">
        <v>71045</v>
      </c>
      <c r="R276" s="13">
        <v>69664</v>
      </c>
      <c r="S276" s="13">
        <v>66097</v>
      </c>
      <c r="T276" s="13">
        <v>61288</v>
      </c>
      <c r="U276" s="13">
        <v>59657</v>
      </c>
      <c r="V276" s="13">
        <v>57058</v>
      </c>
      <c r="W276" s="13">
        <v>55241</v>
      </c>
      <c r="X276" s="13">
        <v>52528</v>
      </c>
      <c r="Y276" s="13">
        <v>54735</v>
      </c>
      <c r="Z276" s="9"/>
      <c r="AA276" s="19">
        <f t="shared" si="35"/>
        <v>6</v>
      </c>
      <c r="AB276" s="18">
        <f t="shared" si="36"/>
        <v>1073468</v>
      </c>
      <c r="AC276" s="17">
        <f t="shared" si="37"/>
        <v>481701</v>
      </c>
      <c r="AD276" s="17">
        <f t="shared" si="38"/>
        <v>1555169</v>
      </c>
      <c r="AF276" s="18">
        <f t="shared" si="39"/>
        <v>9</v>
      </c>
      <c r="AG276" s="18">
        <f t="shared" si="40"/>
        <v>2022</v>
      </c>
      <c r="AI276" s="17">
        <f t="shared" si="41"/>
        <v>77116</v>
      </c>
      <c r="AJ276" s="18">
        <f t="shared" si="42"/>
        <v>14</v>
      </c>
    </row>
    <row r="277" spans="1:36" x14ac:dyDescent="0.2">
      <c r="A277" s="11">
        <v>44829</v>
      </c>
      <c r="B277" s="13">
        <v>51446</v>
      </c>
      <c r="C277" s="13">
        <v>52354</v>
      </c>
      <c r="D277" s="13">
        <v>50531</v>
      </c>
      <c r="E277" s="13">
        <v>48047</v>
      </c>
      <c r="F277" s="13">
        <v>49370</v>
      </c>
      <c r="G277" s="13">
        <v>50134</v>
      </c>
      <c r="H277" s="13">
        <v>49354</v>
      </c>
      <c r="I277" s="13">
        <v>52994</v>
      </c>
      <c r="J277" s="13">
        <v>59715</v>
      </c>
      <c r="K277" s="13">
        <v>63667</v>
      </c>
      <c r="L277" s="13">
        <v>64361</v>
      </c>
      <c r="M277" s="13">
        <v>67587</v>
      </c>
      <c r="N277" s="13">
        <v>68052</v>
      </c>
      <c r="O277" s="13">
        <v>71674</v>
      </c>
      <c r="P277" s="13">
        <v>71920</v>
      </c>
      <c r="Q277" s="13">
        <v>68790</v>
      </c>
      <c r="R277" s="13">
        <v>68856</v>
      </c>
      <c r="S277" s="13">
        <v>65810</v>
      </c>
      <c r="T277" s="13">
        <v>61347</v>
      </c>
      <c r="U277" s="13">
        <v>58074</v>
      </c>
      <c r="V277" s="13">
        <v>55135</v>
      </c>
      <c r="W277" s="13">
        <v>52065</v>
      </c>
      <c r="X277" s="13">
        <v>48032</v>
      </c>
      <c r="Y277" s="13">
        <v>47522</v>
      </c>
      <c r="Z277" s="9"/>
      <c r="AA277" s="19">
        <f t="shared" si="35"/>
        <v>7</v>
      </c>
      <c r="AB277" s="18">
        <f t="shared" si="36"/>
        <v>0</v>
      </c>
      <c r="AC277" s="17">
        <f t="shared" si="37"/>
        <v>1396837</v>
      </c>
      <c r="AD277" s="17">
        <f t="shared" si="38"/>
        <v>1396837</v>
      </c>
      <c r="AF277" s="18">
        <f t="shared" si="39"/>
        <v>9</v>
      </c>
      <c r="AG277" s="18">
        <f t="shared" si="40"/>
        <v>2022</v>
      </c>
      <c r="AI277" s="17">
        <f t="shared" si="41"/>
        <v>71920</v>
      </c>
      <c r="AJ277" s="18">
        <f t="shared" si="42"/>
        <v>15</v>
      </c>
    </row>
    <row r="278" spans="1:36" x14ac:dyDescent="0.2">
      <c r="A278" s="11">
        <v>44830</v>
      </c>
      <c r="B278" s="13">
        <v>48046</v>
      </c>
      <c r="C278" s="13">
        <v>47961</v>
      </c>
      <c r="D278" s="13">
        <v>48275</v>
      </c>
      <c r="E278" s="13">
        <v>49043</v>
      </c>
      <c r="F278" s="13">
        <v>51573</v>
      </c>
      <c r="G278" s="13">
        <v>55209</v>
      </c>
      <c r="H278" s="13">
        <v>57589</v>
      </c>
      <c r="I278" s="13">
        <v>64635</v>
      </c>
      <c r="J278" s="13">
        <v>73060</v>
      </c>
      <c r="K278" s="13">
        <v>76871</v>
      </c>
      <c r="L278" s="13">
        <v>77870</v>
      </c>
      <c r="M278" s="13">
        <v>77940</v>
      </c>
      <c r="N278" s="13">
        <v>79955</v>
      </c>
      <c r="O278" s="13">
        <v>80528</v>
      </c>
      <c r="P278" s="13">
        <v>78006</v>
      </c>
      <c r="Q278" s="13">
        <v>76608</v>
      </c>
      <c r="R278" s="13">
        <v>73749</v>
      </c>
      <c r="S278" s="13">
        <v>69925</v>
      </c>
      <c r="T278" s="13">
        <v>64854</v>
      </c>
      <c r="U278" s="13">
        <v>60100</v>
      </c>
      <c r="V278" s="13">
        <v>56474</v>
      </c>
      <c r="W278" s="13">
        <v>52070</v>
      </c>
      <c r="X278" s="13">
        <v>48351</v>
      </c>
      <c r="Y278" s="13">
        <v>48137</v>
      </c>
      <c r="Z278" s="9"/>
      <c r="AA278" s="19">
        <f t="shared" si="35"/>
        <v>1</v>
      </c>
      <c r="AB278" s="18">
        <f t="shared" si="36"/>
        <v>0</v>
      </c>
      <c r="AC278" s="17">
        <f t="shared" si="37"/>
        <v>1516829</v>
      </c>
      <c r="AD278" s="17">
        <f t="shared" si="38"/>
        <v>1516829</v>
      </c>
      <c r="AF278" s="18">
        <f t="shared" si="39"/>
        <v>9</v>
      </c>
      <c r="AG278" s="18">
        <f t="shared" si="40"/>
        <v>2022</v>
      </c>
      <c r="AI278" s="17">
        <f t="shared" si="41"/>
        <v>80528</v>
      </c>
      <c r="AJ278" s="18">
        <f t="shared" si="42"/>
        <v>14</v>
      </c>
    </row>
    <row r="279" spans="1:36" x14ac:dyDescent="0.2">
      <c r="A279" s="11">
        <v>44831</v>
      </c>
      <c r="B279" s="13">
        <v>46244</v>
      </c>
      <c r="C279" s="13">
        <v>43683</v>
      </c>
      <c r="D279" s="13">
        <v>44014</v>
      </c>
      <c r="E279" s="13">
        <v>44960</v>
      </c>
      <c r="F279" s="13">
        <v>46807</v>
      </c>
      <c r="G279" s="13">
        <v>52124</v>
      </c>
      <c r="H279" s="13">
        <v>54122</v>
      </c>
      <c r="I279" s="13">
        <v>59713</v>
      </c>
      <c r="J279" s="13">
        <v>68342</v>
      </c>
      <c r="K279" s="13">
        <v>69921</v>
      </c>
      <c r="L279" s="13">
        <v>72035</v>
      </c>
      <c r="M279" s="13">
        <v>76990</v>
      </c>
      <c r="N279" s="13">
        <v>79028</v>
      </c>
      <c r="O279" s="13">
        <v>77061</v>
      </c>
      <c r="P279" s="13">
        <v>73125</v>
      </c>
      <c r="Q279" s="13">
        <v>73646</v>
      </c>
      <c r="R279" s="13">
        <v>73099</v>
      </c>
      <c r="S279" s="13">
        <v>67938</v>
      </c>
      <c r="T279" s="13">
        <v>63753</v>
      </c>
      <c r="U279" s="13">
        <v>59404</v>
      </c>
      <c r="V279" s="13">
        <v>55159</v>
      </c>
      <c r="W279" s="13">
        <v>51502</v>
      </c>
      <c r="X279" s="13">
        <v>47476</v>
      </c>
      <c r="Y279" s="13">
        <v>47175</v>
      </c>
      <c r="Z279" s="9"/>
      <c r="AA279" s="19">
        <f t="shared" si="35"/>
        <v>2</v>
      </c>
      <c r="AB279" s="18">
        <f t="shared" si="36"/>
        <v>1068192</v>
      </c>
      <c r="AC279" s="17">
        <f t="shared" si="37"/>
        <v>379129</v>
      </c>
      <c r="AD279" s="17">
        <f t="shared" si="38"/>
        <v>1447321</v>
      </c>
      <c r="AF279" s="18">
        <f t="shared" si="39"/>
        <v>9</v>
      </c>
      <c r="AG279" s="18">
        <f t="shared" si="40"/>
        <v>2022</v>
      </c>
      <c r="AI279" s="17">
        <f t="shared" si="41"/>
        <v>79028</v>
      </c>
      <c r="AJ279" s="18">
        <f t="shared" si="42"/>
        <v>13</v>
      </c>
    </row>
    <row r="280" spans="1:36" x14ac:dyDescent="0.2">
      <c r="A280" s="11">
        <v>44832</v>
      </c>
      <c r="B280" s="13">
        <v>49444</v>
      </c>
      <c r="C280" s="13">
        <v>48968</v>
      </c>
      <c r="D280" s="13">
        <v>49038</v>
      </c>
      <c r="E280" s="13">
        <v>49631</v>
      </c>
      <c r="F280" s="13">
        <v>52203</v>
      </c>
      <c r="G280" s="13">
        <v>56719</v>
      </c>
      <c r="H280" s="13">
        <v>58321</v>
      </c>
      <c r="I280" s="13">
        <v>65243</v>
      </c>
      <c r="J280" s="13">
        <v>71077</v>
      </c>
      <c r="K280" s="13">
        <v>72556</v>
      </c>
      <c r="L280" s="13">
        <v>73292</v>
      </c>
      <c r="M280" s="13">
        <v>74018</v>
      </c>
      <c r="N280" s="13">
        <v>78100</v>
      </c>
      <c r="O280" s="13">
        <v>78979</v>
      </c>
      <c r="P280" s="13">
        <v>79911</v>
      </c>
      <c r="Q280" s="13">
        <v>77380</v>
      </c>
      <c r="R280" s="13">
        <v>74119</v>
      </c>
      <c r="S280" s="13">
        <v>67942</v>
      </c>
      <c r="T280" s="13">
        <v>63916</v>
      </c>
      <c r="U280" s="13">
        <v>59917</v>
      </c>
      <c r="V280" s="13">
        <v>54834</v>
      </c>
      <c r="W280" s="13">
        <v>51759</v>
      </c>
      <c r="X280" s="13">
        <v>48375</v>
      </c>
      <c r="Y280" s="13">
        <v>48432</v>
      </c>
      <c r="Z280" s="9"/>
      <c r="AA280" s="19">
        <f t="shared" si="35"/>
        <v>3</v>
      </c>
      <c r="AB280" s="18">
        <f t="shared" si="36"/>
        <v>1091418</v>
      </c>
      <c r="AC280" s="17">
        <f t="shared" si="37"/>
        <v>412756</v>
      </c>
      <c r="AD280" s="17">
        <f t="shared" si="38"/>
        <v>1504174</v>
      </c>
      <c r="AF280" s="18">
        <f t="shared" si="39"/>
        <v>9</v>
      </c>
      <c r="AG280" s="18">
        <f t="shared" si="40"/>
        <v>2022</v>
      </c>
      <c r="AI280" s="17">
        <f t="shared" si="41"/>
        <v>79911</v>
      </c>
      <c r="AJ280" s="18">
        <f t="shared" si="42"/>
        <v>15</v>
      </c>
    </row>
    <row r="281" spans="1:36" x14ac:dyDescent="0.2">
      <c r="A281" s="11">
        <v>44833</v>
      </c>
      <c r="B281" s="13">
        <v>47141</v>
      </c>
      <c r="C281" s="13">
        <v>46342</v>
      </c>
      <c r="D281" s="13">
        <v>45357</v>
      </c>
      <c r="E281" s="13">
        <v>46060</v>
      </c>
      <c r="F281" s="13">
        <v>48309</v>
      </c>
      <c r="G281" s="13">
        <v>54386</v>
      </c>
      <c r="H281" s="13">
        <v>56595</v>
      </c>
      <c r="I281" s="13">
        <v>63127</v>
      </c>
      <c r="J281" s="13">
        <v>68309</v>
      </c>
      <c r="K281" s="13">
        <v>70551</v>
      </c>
      <c r="L281" s="13">
        <v>73060</v>
      </c>
      <c r="M281" s="13">
        <v>75355</v>
      </c>
      <c r="N281" s="13">
        <v>77764</v>
      </c>
      <c r="O281" s="13">
        <v>80038</v>
      </c>
      <c r="P281" s="13">
        <v>78102</v>
      </c>
      <c r="Q281" s="13">
        <v>75799</v>
      </c>
      <c r="R281" s="13">
        <v>72392</v>
      </c>
      <c r="S281" s="13">
        <v>68895</v>
      </c>
      <c r="T281" s="13">
        <v>64887</v>
      </c>
      <c r="U281" s="13">
        <v>60859</v>
      </c>
      <c r="V281" s="13">
        <v>57140</v>
      </c>
      <c r="W281" s="13">
        <v>54513</v>
      </c>
      <c r="X281" s="13">
        <v>50441</v>
      </c>
      <c r="Y281" s="13">
        <v>49972</v>
      </c>
      <c r="Z281" s="9"/>
      <c r="AA281" s="19">
        <f t="shared" si="35"/>
        <v>4</v>
      </c>
      <c r="AB281" s="18">
        <f t="shared" si="36"/>
        <v>1091232</v>
      </c>
      <c r="AC281" s="17">
        <f t="shared" si="37"/>
        <v>394162</v>
      </c>
      <c r="AD281" s="17">
        <f t="shared" si="38"/>
        <v>1485394</v>
      </c>
      <c r="AF281" s="18">
        <f t="shared" si="39"/>
        <v>9</v>
      </c>
      <c r="AG281" s="18">
        <f t="shared" si="40"/>
        <v>2022</v>
      </c>
      <c r="AI281" s="17">
        <f t="shared" si="41"/>
        <v>80038</v>
      </c>
      <c r="AJ281" s="18">
        <f t="shared" si="42"/>
        <v>14</v>
      </c>
    </row>
    <row r="282" spans="1:36" x14ac:dyDescent="0.2">
      <c r="A282" s="11">
        <v>44834</v>
      </c>
      <c r="B282" s="13">
        <v>50569</v>
      </c>
      <c r="C282" s="13">
        <v>49845</v>
      </c>
      <c r="D282" s="13">
        <v>49523</v>
      </c>
      <c r="E282" s="13">
        <v>51236</v>
      </c>
      <c r="F282" s="13">
        <v>54939</v>
      </c>
      <c r="G282" s="13">
        <v>60265</v>
      </c>
      <c r="H282" s="13">
        <v>63437</v>
      </c>
      <c r="I282" s="13">
        <v>69498</v>
      </c>
      <c r="J282" s="13">
        <v>74673</v>
      </c>
      <c r="K282" s="13">
        <v>74097</v>
      </c>
      <c r="L282" s="13">
        <v>73929</v>
      </c>
      <c r="M282" s="13">
        <v>74574</v>
      </c>
      <c r="N282" s="13">
        <v>78008</v>
      </c>
      <c r="O282" s="13">
        <v>77312</v>
      </c>
      <c r="P282" s="13">
        <v>76141</v>
      </c>
      <c r="Q282" s="13">
        <v>76657</v>
      </c>
      <c r="R282" s="13">
        <v>73830</v>
      </c>
      <c r="S282" s="13">
        <v>68282</v>
      </c>
      <c r="T282" s="13">
        <v>64792</v>
      </c>
      <c r="U282" s="13">
        <v>60769</v>
      </c>
      <c r="V282" s="13">
        <v>57260</v>
      </c>
      <c r="W282" s="13">
        <v>54591</v>
      </c>
      <c r="X282" s="13">
        <v>51741</v>
      </c>
      <c r="Y282" s="13">
        <v>52239</v>
      </c>
      <c r="Z282" s="9"/>
      <c r="AA282" s="19">
        <f t="shared" si="35"/>
        <v>5</v>
      </c>
      <c r="AB282" s="18">
        <f t="shared" si="36"/>
        <v>1106154</v>
      </c>
      <c r="AC282" s="17">
        <f t="shared" si="37"/>
        <v>432053</v>
      </c>
      <c r="AD282" s="17">
        <f t="shared" si="38"/>
        <v>1538207</v>
      </c>
      <c r="AF282" s="18">
        <f t="shared" si="39"/>
        <v>9</v>
      </c>
      <c r="AG282" s="18">
        <f t="shared" si="40"/>
        <v>2022</v>
      </c>
      <c r="AI282" s="17">
        <f t="shared" si="41"/>
        <v>78008</v>
      </c>
      <c r="AJ282" s="18">
        <f t="shared" si="42"/>
        <v>13</v>
      </c>
    </row>
    <row r="283" spans="1:36" x14ac:dyDescent="0.2">
      <c r="A283" s="16">
        <v>44835</v>
      </c>
      <c r="B283" s="13">
        <v>47096</v>
      </c>
      <c r="C283" s="13">
        <v>47608</v>
      </c>
      <c r="D283" s="13">
        <v>46976</v>
      </c>
      <c r="E283" s="13">
        <v>46638</v>
      </c>
      <c r="F283" s="13">
        <v>47723</v>
      </c>
      <c r="G283" s="13">
        <v>49983</v>
      </c>
      <c r="H283" s="13">
        <v>51765</v>
      </c>
      <c r="I283" s="13">
        <v>57355</v>
      </c>
      <c r="J283" s="13">
        <v>62726</v>
      </c>
      <c r="K283" s="13">
        <v>62923</v>
      </c>
      <c r="L283" s="13">
        <v>63718</v>
      </c>
      <c r="M283" s="13">
        <v>65222</v>
      </c>
      <c r="N283" s="13">
        <v>64991</v>
      </c>
      <c r="O283" s="13">
        <v>64061</v>
      </c>
      <c r="P283" s="13">
        <v>63856</v>
      </c>
      <c r="Q283" s="13">
        <v>62931</v>
      </c>
      <c r="R283" s="13">
        <v>62266</v>
      </c>
      <c r="S283" s="13">
        <v>57884</v>
      </c>
      <c r="T283" s="13">
        <v>57130</v>
      </c>
      <c r="U283" s="13">
        <v>53605</v>
      </c>
      <c r="V283" s="13">
        <v>51714</v>
      </c>
      <c r="W283" s="13">
        <v>50372</v>
      </c>
      <c r="X283" s="13">
        <v>48935</v>
      </c>
      <c r="Y283" s="13">
        <v>48047</v>
      </c>
      <c r="Z283" s="9"/>
      <c r="AA283" s="19">
        <f t="shared" si="35"/>
        <v>6</v>
      </c>
      <c r="AB283" s="18">
        <f t="shared" si="36"/>
        <v>949689</v>
      </c>
      <c r="AC283" s="17">
        <f t="shared" si="37"/>
        <v>385836</v>
      </c>
      <c r="AD283" s="17">
        <f t="shared" si="38"/>
        <v>1335525</v>
      </c>
      <c r="AF283" s="18">
        <f t="shared" si="39"/>
        <v>10</v>
      </c>
      <c r="AG283" s="18">
        <f t="shared" si="40"/>
        <v>2022</v>
      </c>
      <c r="AI283" s="17">
        <f t="shared" si="41"/>
        <v>65222</v>
      </c>
      <c r="AJ283" s="18">
        <f t="shared" si="42"/>
        <v>12</v>
      </c>
    </row>
    <row r="284" spans="1:36" x14ac:dyDescent="0.2">
      <c r="A284" s="16">
        <v>44836</v>
      </c>
      <c r="B284" s="13">
        <v>45915</v>
      </c>
      <c r="C284" s="13">
        <v>46283</v>
      </c>
      <c r="D284" s="13">
        <v>45886</v>
      </c>
      <c r="E284" s="13">
        <v>45925</v>
      </c>
      <c r="F284" s="13">
        <v>46333</v>
      </c>
      <c r="G284" s="13">
        <v>47317</v>
      </c>
      <c r="H284" s="13">
        <v>49340</v>
      </c>
      <c r="I284" s="13">
        <v>55181</v>
      </c>
      <c r="J284" s="13">
        <v>61814</v>
      </c>
      <c r="K284" s="13">
        <v>62641</v>
      </c>
      <c r="L284" s="13">
        <v>64075</v>
      </c>
      <c r="M284" s="13">
        <v>64307</v>
      </c>
      <c r="N284" s="13">
        <v>64292</v>
      </c>
      <c r="O284" s="13">
        <v>64219</v>
      </c>
      <c r="P284" s="13">
        <v>64823</v>
      </c>
      <c r="Q284" s="13">
        <v>63603</v>
      </c>
      <c r="R284" s="13">
        <v>64576</v>
      </c>
      <c r="S284" s="13">
        <v>61480</v>
      </c>
      <c r="T284" s="13">
        <v>61605</v>
      </c>
      <c r="U284" s="13">
        <v>56971</v>
      </c>
      <c r="V284" s="13">
        <v>54830</v>
      </c>
      <c r="W284" s="13">
        <v>52181</v>
      </c>
      <c r="X284" s="13">
        <v>51062</v>
      </c>
      <c r="Y284" s="13">
        <v>51503</v>
      </c>
      <c r="Z284" s="9"/>
      <c r="AA284" s="19">
        <f t="shared" ref="AA284:AA347" si="43">WEEKDAY(A284,2)</f>
        <v>7</v>
      </c>
      <c r="AB284" s="18">
        <f t="shared" ref="AB284:AB347" si="44">IF(AND(AA284&gt;1,AA284&lt;7),SUM(I284:X284),0)</f>
        <v>0</v>
      </c>
      <c r="AC284" s="17">
        <f t="shared" ref="AC284:AC347" si="45">SUM(B284:Y284)-AB284</f>
        <v>1346162</v>
      </c>
      <c r="AD284" s="17">
        <f t="shared" ref="AD284:AD347" si="46">SUM(AB284+AC284)</f>
        <v>1346162</v>
      </c>
      <c r="AF284" s="18">
        <f t="shared" ref="AF284:AF347" si="47">MONTH(A284)</f>
        <v>10</v>
      </c>
      <c r="AG284" s="18">
        <f t="shared" ref="AG284:AG347" si="48">YEAR(A284)</f>
        <v>2022</v>
      </c>
      <c r="AI284" s="17">
        <f t="shared" ref="AI284:AI347" si="49">MAX(B284:Y284)</f>
        <v>64823</v>
      </c>
      <c r="AJ284" s="18">
        <f t="shared" ref="AJ284:AJ347" si="50">INDEX($B$8:$Y$8,MATCH(AI284,B284:Y284,0))</f>
        <v>15</v>
      </c>
    </row>
    <row r="285" spans="1:36" x14ac:dyDescent="0.2">
      <c r="A285" s="16">
        <v>44837</v>
      </c>
      <c r="B285" s="13">
        <v>50872</v>
      </c>
      <c r="C285" s="13">
        <v>51638</v>
      </c>
      <c r="D285" s="13">
        <v>52285</v>
      </c>
      <c r="E285" s="13">
        <v>53466</v>
      </c>
      <c r="F285" s="13">
        <v>55350</v>
      </c>
      <c r="G285" s="13">
        <v>58936</v>
      </c>
      <c r="H285" s="13">
        <v>63779</v>
      </c>
      <c r="I285" s="13">
        <v>69893</v>
      </c>
      <c r="J285" s="13">
        <v>74255</v>
      </c>
      <c r="K285" s="13">
        <v>71385</v>
      </c>
      <c r="L285" s="13">
        <v>69977</v>
      </c>
      <c r="M285" s="13">
        <v>70958</v>
      </c>
      <c r="N285" s="13">
        <v>70041</v>
      </c>
      <c r="O285" s="13">
        <v>68479</v>
      </c>
      <c r="P285" s="13">
        <v>70562</v>
      </c>
      <c r="Q285" s="13">
        <v>69431</v>
      </c>
      <c r="R285" s="13">
        <v>69300</v>
      </c>
      <c r="S285" s="13">
        <v>64935</v>
      </c>
      <c r="T285" s="13">
        <v>64703</v>
      </c>
      <c r="U285" s="13">
        <v>59967</v>
      </c>
      <c r="V285" s="13">
        <v>57044</v>
      </c>
      <c r="W285" s="13">
        <v>53472</v>
      </c>
      <c r="X285" s="13">
        <v>53241</v>
      </c>
      <c r="Y285" s="13">
        <v>53157</v>
      </c>
      <c r="Z285" s="9"/>
      <c r="AA285" s="19">
        <f t="shared" si="43"/>
        <v>1</v>
      </c>
      <c r="AB285" s="18">
        <f t="shared" si="44"/>
        <v>0</v>
      </c>
      <c r="AC285" s="17">
        <f t="shared" si="45"/>
        <v>1497126</v>
      </c>
      <c r="AD285" s="17">
        <f t="shared" si="46"/>
        <v>1497126</v>
      </c>
      <c r="AF285" s="18">
        <f t="shared" si="47"/>
        <v>10</v>
      </c>
      <c r="AG285" s="18">
        <f t="shared" si="48"/>
        <v>2022</v>
      </c>
      <c r="AI285" s="17">
        <f t="shared" si="49"/>
        <v>74255</v>
      </c>
      <c r="AJ285" s="18">
        <f t="shared" si="50"/>
        <v>9</v>
      </c>
    </row>
    <row r="286" spans="1:36" x14ac:dyDescent="0.2">
      <c r="A286" s="16">
        <v>44838</v>
      </c>
      <c r="B286" s="13">
        <v>51617</v>
      </c>
      <c r="C286" s="13">
        <v>52328</v>
      </c>
      <c r="D286" s="13">
        <v>53215</v>
      </c>
      <c r="E286" s="13">
        <v>53725</v>
      </c>
      <c r="F286" s="13">
        <v>56301</v>
      </c>
      <c r="G286" s="13">
        <v>59839</v>
      </c>
      <c r="H286" s="13">
        <v>64357</v>
      </c>
      <c r="I286" s="13">
        <v>69820</v>
      </c>
      <c r="J286" s="13">
        <v>74909</v>
      </c>
      <c r="K286" s="13">
        <v>71448</v>
      </c>
      <c r="L286" s="13">
        <v>69652</v>
      </c>
      <c r="M286" s="13">
        <v>70064</v>
      </c>
      <c r="N286" s="13">
        <v>69144</v>
      </c>
      <c r="O286" s="13">
        <v>69017</v>
      </c>
      <c r="P286" s="13">
        <v>70912</v>
      </c>
      <c r="Q286" s="13">
        <v>69207</v>
      </c>
      <c r="R286" s="13">
        <v>68833</v>
      </c>
      <c r="S286" s="13">
        <v>64278</v>
      </c>
      <c r="T286" s="13">
        <v>63565</v>
      </c>
      <c r="U286" s="13">
        <v>59062</v>
      </c>
      <c r="V286" s="13">
        <v>55488</v>
      </c>
      <c r="W286" s="13">
        <v>53118</v>
      </c>
      <c r="X286" s="13">
        <v>51915</v>
      </c>
      <c r="Y286" s="13">
        <v>51365</v>
      </c>
      <c r="Z286" s="9"/>
      <c r="AA286" s="19">
        <f t="shared" si="43"/>
        <v>2</v>
      </c>
      <c r="AB286" s="18">
        <f t="shared" si="44"/>
        <v>1050432</v>
      </c>
      <c r="AC286" s="17">
        <f t="shared" si="45"/>
        <v>442747</v>
      </c>
      <c r="AD286" s="17">
        <f t="shared" si="46"/>
        <v>1493179</v>
      </c>
      <c r="AF286" s="18">
        <f t="shared" si="47"/>
        <v>10</v>
      </c>
      <c r="AG286" s="18">
        <f t="shared" si="48"/>
        <v>2022</v>
      </c>
      <c r="AI286" s="17">
        <f t="shared" si="49"/>
        <v>74909</v>
      </c>
      <c r="AJ286" s="18">
        <f t="shared" si="50"/>
        <v>9</v>
      </c>
    </row>
    <row r="287" spans="1:36" x14ac:dyDescent="0.2">
      <c r="A287" s="16">
        <v>44839</v>
      </c>
      <c r="B287" s="13">
        <v>50107</v>
      </c>
      <c r="C287" s="13">
        <v>49535</v>
      </c>
      <c r="D287" s="13">
        <v>50223</v>
      </c>
      <c r="E287" s="13">
        <v>50995</v>
      </c>
      <c r="F287" s="13">
        <v>53106</v>
      </c>
      <c r="G287" s="13">
        <v>56425</v>
      </c>
      <c r="H287" s="13">
        <v>60637</v>
      </c>
      <c r="I287" s="13">
        <v>67032</v>
      </c>
      <c r="J287" s="13">
        <v>73156</v>
      </c>
      <c r="K287" s="13">
        <v>71740</v>
      </c>
      <c r="L287" s="13">
        <v>71449</v>
      </c>
      <c r="M287" s="13">
        <v>72124</v>
      </c>
      <c r="N287" s="13">
        <v>71990</v>
      </c>
      <c r="O287" s="13">
        <v>73463</v>
      </c>
      <c r="P287" s="13">
        <v>75202</v>
      </c>
      <c r="Q287" s="13">
        <v>72668</v>
      </c>
      <c r="R287" s="13">
        <v>70624</v>
      </c>
      <c r="S287" s="13">
        <v>65150</v>
      </c>
      <c r="T287" s="13">
        <v>63790</v>
      </c>
      <c r="U287" s="13">
        <v>58383</v>
      </c>
      <c r="V287" s="13">
        <v>54193</v>
      </c>
      <c r="W287" s="13">
        <v>51358</v>
      </c>
      <c r="X287" s="13">
        <v>49792</v>
      </c>
      <c r="Y287" s="13">
        <v>48355</v>
      </c>
      <c r="Z287" s="9"/>
      <c r="AA287" s="19">
        <f t="shared" si="43"/>
        <v>3</v>
      </c>
      <c r="AB287" s="18">
        <f t="shared" si="44"/>
        <v>1062114</v>
      </c>
      <c r="AC287" s="17">
        <f t="shared" si="45"/>
        <v>419383</v>
      </c>
      <c r="AD287" s="17">
        <f t="shared" si="46"/>
        <v>1481497</v>
      </c>
      <c r="AF287" s="18">
        <f t="shared" si="47"/>
        <v>10</v>
      </c>
      <c r="AG287" s="18">
        <f t="shared" si="48"/>
        <v>2022</v>
      </c>
      <c r="AI287" s="17">
        <f t="shared" si="49"/>
        <v>75202</v>
      </c>
      <c r="AJ287" s="18">
        <f t="shared" si="50"/>
        <v>15</v>
      </c>
    </row>
    <row r="288" spans="1:36" x14ac:dyDescent="0.2">
      <c r="A288" s="16">
        <v>44840</v>
      </c>
      <c r="B288" s="13">
        <v>47324</v>
      </c>
      <c r="C288" s="13">
        <v>46810</v>
      </c>
      <c r="D288" s="13">
        <v>47044</v>
      </c>
      <c r="E288" s="13">
        <v>47180</v>
      </c>
      <c r="F288" s="13">
        <v>48958</v>
      </c>
      <c r="G288" s="13">
        <v>52837</v>
      </c>
      <c r="H288" s="13">
        <v>57637</v>
      </c>
      <c r="I288" s="13">
        <v>63678</v>
      </c>
      <c r="J288" s="13">
        <v>65503</v>
      </c>
      <c r="K288" s="13">
        <v>65682</v>
      </c>
      <c r="L288" s="13">
        <v>68035</v>
      </c>
      <c r="M288" s="13">
        <v>69693</v>
      </c>
      <c r="N288" s="13">
        <v>69610</v>
      </c>
      <c r="O288" s="13">
        <v>69746</v>
      </c>
      <c r="P288" s="13">
        <v>71638</v>
      </c>
      <c r="Q288" s="13">
        <v>70361</v>
      </c>
      <c r="R288" s="13">
        <v>69267</v>
      </c>
      <c r="S288" s="13">
        <v>63330</v>
      </c>
      <c r="T288" s="13">
        <v>62474</v>
      </c>
      <c r="U288" s="13">
        <v>57531</v>
      </c>
      <c r="V288" s="13">
        <v>54323</v>
      </c>
      <c r="W288" s="13">
        <v>51346</v>
      </c>
      <c r="X288" s="13">
        <v>49677</v>
      </c>
      <c r="Y288" s="13">
        <v>49332</v>
      </c>
      <c r="Z288" s="9"/>
      <c r="AA288" s="19">
        <f t="shared" si="43"/>
        <v>4</v>
      </c>
      <c r="AB288" s="18">
        <f t="shared" si="44"/>
        <v>1021894</v>
      </c>
      <c r="AC288" s="17">
        <f t="shared" si="45"/>
        <v>397122</v>
      </c>
      <c r="AD288" s="17">
        <f t="shared" si="46"/>
        <v>1419016</v>
      </c>
      <c r="AF288" s="18">
        <f t="shared" si="47"/>
        <v>10</v>
      </c>
      <c r="AG288" s="18">
        <f t="shared" si="48"/>
        <v>2022</v>
      </c>
      <c r="AI288" s="17">
        <f t="shared" si="49"/>
        <v>71638</v>
      </c>
      <c r="AJ288" s="18">
        <f t="shared" si="50"/>
        <v>15</v>
      </c>
    </row>
    <row r="289" spans="1:36" x14ac:dyDescent="0.2">
      <c r="A289" s="16">
        <v>44841</v>
      </c>
      <c r="B289" s="13">
        <v>48017</v>
      </c>
      <c r="C289" s="13">
        <v>48140</v>
      </c>
      <c r="D289" s="13">
        <v>48296</v>
      </c>
      <c r="E289" s="13">
        <v>48848</v>
      </c>
      <c r="F289" s="13">
        <v>50565</v>
      </c>
      <c r="G289" s="13">
        <v>53177</v>
      </c>
      <c r="H289" s="13">
        <v>57355</v>
      </c>
      <c r="I289" s="13">
        <v>64593</v>
      </c>
      <c r="J289" s="13">
        <v>72112</v>
      </c>
      <c r="K289" s="13">
        <v>71195</v>
      </c>
      <c r="L289" s="13">
        <v>71735</v>
      </c>
      <c r="M289" s="13">
        <v>71944</v>
      </c>
      <c r="N289" s="13">
        <v>72417</v>
      </c>
      <c r="O289" s="13">
        <v>74065</v>
      </c>
      <c r="P289" s="13">
        <v>76361</v>
      </c>
      <c r="Q289" s="13">
        <v>72905</v>
      </c>
      <c r="R289" s="13">
        <v>70486</v>
      </c>
      <c r="S289" s="13">
        <v>63841</v>
      </c>
      <c r="T289" s="13">
        <v>61416</v>
      </c>
      <c r="U289" s="13">
        <v>57048</v>
      </c>
      <c r="V289" s="13">
        <v>54045</v>
      </c>
      <c r="W289" s="13">
        <v>52156</v>
      </c>
      <c r="X289" s="13">
        <v>51292</v>
      </c>
      <c r="Y289" s="13">
        <v>50301</v>
      </c>
      <c r="Z289" s="9"/>
      <c r="AA289" s="19">
        <f t="shared" si="43"/>
        <v>5</v>
      </c>
      <c r="AB289" s="18">
        <f t="shared" si="44"/>
        <v>1057611</v>
      </c>
      <c r="AC289" s="17">
        <f t="shared" si="45"/>
        <v>404699</v>
      </c>
      <c r="AD289" s="17">
        <f t="shared" si="46"/>
        <v>1462310</v>
      </c>
      <c r="AF289" s="18">
        <f t="shared" si="47"/>
        <v>10</v>
      </c>
      <c r="AG289" s="18">
        <f t="shared" si="48"/>
        <v>2022</v>
      </c>
      <c r="AI289" s="17">
        <f t="shared" si="49"/>
        <v>76361</v>
      </c>
      <c r="AJ289" s="18">
        <f t="shared" si="50"/>
        <v>15</v>
      </c>
    </row>
    <row r="290" spans="1:36" x14ac:dyDescent="0.2">
      <c r="A290" s="16">
        <v>44842</v>
      </c>
      <c r="B290" s="13">
        <v>47072</v>
      </c>
      <c r="C290" s="13">
        <v>47243</v>
      </c>
      <c r="D290" s="13">
        <v>45773</v>
      </c>
      <c r="E290" s="13">
        <v>46538</v>
      </c>
      <c r="F290" s="13">
        <v>46469</v>
      </c>
      <c r="G290" s="13">
        <v>49276</v>
      </c>
      <c r="H290" s="13">
        <v>51588</v>
      </c>
      <c r="I290" s="13">
        <v>57025</v>
      </c>
      <c r="J290" s="13">
        <v>63342</v>
      </c>
      <c r="K290" s="13">
        <v>62987</v>
      </c>
      <c r="L290" s="13">
        <v>62664</v>
      </c>
      <c r="M290" s="13">
        <v>62691</v>
      </c>
      <c r="N290" s="13">
        <v>60999</v>
      </c>
      <c r="O290" s="13">
        <v>60800</v>
      </c>
      <c r="P290" s="13">
        <v>62147</v>
      </c>
      <c r="Q290" s="13">
        <v>61872</v>
      </c>
      <c r="R290" s="13">
        <v>62103</v>
      </c>
      <c r="S290" s="13">
        <v>59134</v>
      </c>
      <c r="T290" s="13">
        <v>59567</v>
      </c>
      <c r="U290" s="13">
        <v>55656</v>
      </c>
      <c r="V290" s="13">
        <v>54216</v>
      </c>
      <c r="W290" s="13">
        <v>53041</v>
      </c>
      <c r="X290" s="13">
        <v>52718</v>
      </c>
      <c r="Y290" s="13">
        <v>53046</v>
      </c>
      <c r="Z290" s="9"/>
      <c r="AA290" s="19">
        <f t="shared" si="43"/>
        <v>6</v>
      </c>
      <c r="AB290" s="18">
        <f t="shared" si="44"/>
        <v>950962</v>
      </c>
      <c r="AC290" s="17">
        <f t="shared" si="45"/>
        <v>387005</v>
      </c>
      <c r="AD290" s="17">
        <f t="shared" si="46"/>
        <v>1337967</v>
      </c>
      <c r="AF290" s="18">
        <f t="shared" si="47"/>
        <v>10</v>
      </c>
      <c r="AG290" s="18">
        <f t="shared" si="48"/>
        <v>2022</v>
      </c>
      <c r="AI290" s="17">
        <f t="shared" si="49"/>
        <v>63342</v>
      </c>
      <c r="AJ290" s="18">
        <f t="shared" si="50"/>
        <v>9</v>
      </c>
    </row>
    <row r="291" spans="1:36" x14ac:dyDescent="0.2">
      <c r="A291" s="16">
        <v>44843</v>
      </c>
      <c r="B291" s="13">
        <v>51881</v>
      </c>
      <c r="C291" s="13">
        <v>51696</v>
      </c>
      <c r="D291" s="13">
        <v>52583</v>
      </c>
      <c r="E291" s="13">
        <v>51898</v>
      </c>
      <c r="F291" s="13">
        <v>53212</v>
      </c>
      <c r="G291" s="13">
        <v>54491</v>
      </c>
      <c r="H291" s="13">
        <v>55710</v>
      </c>
      <c r="I291" s="13">
        <v>61465</v>
      </c>
      <c r="J291" s="13">
        <v>66587</v>
      </c>
      <c r="K291" s="13">
        <v>66885</v>
      </c>
      <c r="L291" s="13">
        <v>66932</v>
      </c>
      <c r="M291" s="13">
        <v>70399</v>
      </c>
      <c r="N291" s="13">
        <v>67097</v>
      </c>
      <c r="O291" s="13">
        <v>66183</v>
      </c>
      <c r="P291" s="13">
        <v>67256</v>
      </c>
      <c r="Q291" s="13">
        <v>67281</v>
      </c>
      <c r="R291" s="13">
        <v>67620</v>
      </c>
      <c r="S291" s="13">
        <v>63082</v>
      </c>
      <c r="T291" s="13">
        <v>62543</v>
      </c>
      <c r="U291" s="13">
        <v>57324</v>
      </c>
      <c r="V291" s="13">
        <v>54940</v>
      </c>
      <c r="W291" s="13">
        <v>52989</v>
      </c>
      <c r="X291" s="13">
        <v>51115</v>
      </c>
      <c r="Y291" s="13">
        <v>52450</v>
      </c>
      <c r="Z291" s="9"/>
      <c r="AA291" s="19">
        <f t="shared" si="43"/>
        <v>7</v>
      </c>
      <c r="AB291" s="18">
        <f t="shared" si="44"/>
        <v>0</v>
      </c>
      <c r="AC291" s="17">
        <f t="shared" si="45"/>
        <v>1433619</v>
      </c>
      <c r="AD291" s="17">
        <f t="shared" si="46"/>
        <v>1433619</v>
      </c>
      <c r="AF291" s="18">
        <f t="shared" si="47"/>
        <v>10</v>
      </c>
      <c r="AG291" s="18">
        <f t="shared" si="48"/>
        <v>2022</v>
      </c>
      <c r="AI291" s="17">
        <f t="shared" si="49"/>
        <v>70399</v>
      </c>
      <c r="AJ291" s="18">
        <f t="shared" si="50"/>
        <v>12</v>
      </c>
    </row>
    <row r="292" spans="1:36" x14ac:dyDescent="0.2">
      <c r="A292" s="16">
        <v>44844</v>
      </c>
      <c r="B292" s="13">
        <v>51592</v>
      </c>
      <c r="C292" s="13">
        <v>51966</v>
      </c>
      <c r="D292" s="13">
        <v>52715</v>
      </c>
      <c r="E292" s="13">
        <v>53506</v>
      </c>
      <c r="F292" s="13">
        <v>55118</v>
      </c>
      <c r="G292" s="13">
        <v>58409</v>
      </c>
      <c r="H292" s="13">
        <v>60477</v>
      </c>
      <c r="I292" s="13">
        <v>66425</v>
      </c>
      <c r="J292" s="13">
        <v>71025</v>
      </c>
      <c r="K292" s="13">
        <v>70725</v>
      </c>
      <c r="L292" s="13">
        <v>72940</v>
      </c>
      <c r="M292" s="13">
        <v>76351</v>
      </c>
      <c r="N292" s="13">
        <v>76143</v>
      </c>
      <c r="O292" s="13">
        <v>77627</v>
      </c>
      <c r="P292" s="13">
        <v>79753</v>
      </c>
      <c r="Q292" s="13">
        <v>77212</v>
      </c>
      <c r="R292" s="13">
        <v>75169</v>
      </c>
      <c r="S292" s="13">
        <v>68099</v>
      </c>
      <c r="T292" s="13">
        <v>67295</v>
      </c>
      <c r="U292" s="13">
        <v>61904</v>
      </c>
      <c r="V292" s="13">
        <v>58748</v>
      </c>
      <c r="W292" s="13">
        <v>56496</v>
      </c>
      <c r="X292" s="13">
        <v>55676</v>
      </c>
      <c r="Y292" s="13">
        <v>56083</v>
      </c>
      <c r="Z292" s="9"/>
      <c r="AA292" s="19">
        <f t="shared" si="43"/>
        <v>1</v>
      </c>
      <c r="AB292" s="18">
        <f t="shared" si="44"/>
        <v>0</v>
      </c>
      <c r="AC292" s="17">
        <f t="shared" si="45"/>
        <v>1551454</v>
      </c>
      <c r="AD292" s="17">
        <f t="shared" si="46"/>
        <v>1551454</v>
      </c>
      <c r="AF292" s="18">
        <f t="shared" si="47"/>
        <v>10</v>
      </c>
      <c r="AG292" s="18">
        <f t="shared" si="48"/>
        <v>2022</v>
      </c>
      <c r="AI292" s="17">
        <f t="shared" si="49"/>
        <v>79753</v>
      </c>
      <c r="AJ292" s="18">
        <f t="shared" si="50"/>
        <v>15</v>
      </c>
    </row>
    <row r="293" spans="1:36" x14ac:dyDescent="0.2">
      <c r="A293" s="16">
        <v>44845</v>
      </c>
      <c r="B293" s="13">
        <v>55217</v>
      </c>
      <c r="C293" s="13">
        <v>54636</v>
      </c>
      <c r="D293" s="13">
        <v>55659</v>
      </c>
      <c r="E293" s="13">
        <v>56499</v>
      </c>
      <c r="F293" s="13">
        <v>59304</v>
      </c>
      <c r="G293" s="13">
        <v>62573</v>
      </c>
      <c r="H293" s="13">
        <v>66818</v>
      </c>
      <c r="I293" s="13">
        <v>72770</v>
      </c>
      <c r="J293" s="13">
        <v>77390</v>
      </c>
      <c r="K293" s="13">
        <v>74970</v>
      </c>
      <c r="L293" s="13">
        <v>72713</v>
      </c>
      <c r="M293" s="13">
        <v>72906</v>
      </c>
      <c r="N293" s="13">
        <v>71512</v>
      </c>
      <c r="O293" s="13">
        <v>70691</v>
      </c>
      <c r="P293" s="13">
        <v>72099</v>
      </c>
      <c r="Q293" s="13">
        <v>70750</v>
      </c>
      <c r="R293" s="13">
        <v>70841</v>
      </c>
      <c r="S293" s="13">
        <v>66342</v>
      </c>
      <c r="T293" s="13">
        <v>65942</v>
      </c>
      <c r="U293" s="13">
        <v>60973</v>
      </c>
      <c r="V293" s="13">
        <v>57405</v>
      </c>
      <c r="W293" s="13">
        <v>54165</v>
      </c>
      <c r="X293" s="13">
        <v>53867</v>
      </c>
      <c r="Y293" s="13">
        <v>53489</v>
      </c>
      <c r="Z293" s="9"/>
      <c r="AA293" s="19">
        <f t="shared" si="43"/>
        <v>2</v>
      </c>
      <c r="AB293" s="18">
        <f t="shared" si="44"/>
        <v>1085336</v>
      </c>
      <c r="AC293" s="17">
        <f t="shared" si="45"/>
        <v>464195</v>
      </c>
      <c r="AD293" s="17">
        <f t="shared" si="46"/>
        <v>1549531</v>
      </c>
      <c r="AF293" s="18">
        <f t="shared" si="47"/>
        <v>10</v>
      </c>
      <c r="AG293" s="18">
        <f t="shared" si="48"/>
        <v>2022</v>
      </c>
      <c r="AI293" s="17">
        <f t="shared" si="49"/>
        <v>77390</v>
      </c>
      <c r="AJ293" s="18">
        <f t="shared" si="50"/>
        <v>9</v>
      </c>
    </row>
    <row r="294" spans="1:36" x14ac:dyDescent="0.2">
      <c r="A294" s="16">
        <v>44846</v>
      </c>
      <c r="B294" s="13">
        <v>51621</v>
      </c>
      <c r="C294" s="13">
        <v>51372</v>
      </c>
      <c r="D294" s="13">
        <v>52142</v>
      </c>
      <c r="E294" s="13">
        <v>53487</v>
      </c>
      <c r="F294" s="13">
        <v>55752</v>
      </c>
      <c r="G294" s="13">
        <v>59292</v>
      </c>
      <c r="H294" s="13">
        <v>63671</v>
      </c>
      <c r="I294" s="13">
        <v>70197</v>
      </c>
      <c r="J294" s="13">
        <v>74377</v>
      </c>
      <c r="K294" s="13">
        <v>71618</v>
      </c>
      <c r="L294" s="13">
        <v>70045</v>
      </c>
      <c r="M294" s="13">
        <v>70441</v>
      </c>
      <c r="N294" s="13">
        <v>69876</v>
      </c>
      <c r="O294" s="13">
        <v>71464</v>
      </c>
      <c r="P294" s="13">
        <v>72268</v>
      </c>
      <c r="Q294" s="13">
        <v>71475</v>
      </c>
      <c r="R294" s="13">
        <v>69910</v>
      </c>
      <c r="S294" s="13">
        <v>64870</v>
      </c>
      <c r="T294" s="13">
        <v>63999</v>
      </c>
      <c r="U294" s="13">
        <v>59345</v>
      </c>
      <c r="V294" s="13">
        <v>55264</v>
      </c>
      <c r="W294" s="13">
        <v>52765</v>
      </c>
      <c r="X294" s="13">
        <v>50461</v>
      </c>
      <c r="Y294" s="13">
        <v>51338</v>
      </c>
      <c r="Z294" s="9"/>
      <c r="AA294" s="19">
        <f t="shared" si="43"/>
        <v>3</v>
      </c>
      <c r="AB294" s="18">
        <f t="shared" si="44"/>
        <v>1058375</v>
      </c>
      <c r="AC294" s="17">
        <f t="shared" si="45"/>
        <v>438675</v>
      </c>
      <c r="AD294" s="17">
        <f t="shared" si="46"/>
        <v>1497050</v>
      </c>
      <c r="AF294" s="18">
        <f t="shared" si="47"/>
        <v>10</v>
      </c>
      <c r="AG294" s="18">
        <f t="shared" si="48"/>
        <v>2022</v>
      </c>
      <c r="AI294" s="17">
        <f t="shared" si="49"/>
        <v>74377</v>
      </c>
      <c r="AJ294" s="18">
        <f t="shared" si="50"/>
        <v>9</v>
      </c>
    </row>
    <row r="295" spans="1:36" x14ac:dyDescent="0.2">
      <c r="A295" s="16">
        <v>44847</v>
      </c>
      <c r="B295" s="13">
        <v>49193</v>
      </c>
      <c r="C295" s="13">
        <v>48525</v>
      </c>
      <c r="D295" s="13">
        <v>49438</v>
      </c>
      <c r="E295" s="13">
        <v>49985</v>
      </c>
      <c r="F295" s="13">
        <v>51429</v>
      </c>
      <c r="G295" s="13">
        <v>54835</v>
      </c>
      <c r="H295" s="13">
        <v>60136</v>
      </c>
      <c r="I295" s="13">
        <v>67572</v>
      </c>
      <c r="J295" s="13">
        <v>72116</v>
      </c>
      <c r="K295" s="13">
        <v>71061</v>
      </c>
      <c r="L295" s="13">
        <v>72055</v>
      </c>
      <c r="M295" s="13">
        <v>74627</v>
      </c>
      <c r="N295" s="13">
        <v>73165</v>
      </c>
      <c r="O295" s="13">
        <v>73289</v>
      </c>
      <c r="P295" s="13">
        <v>74606</v>
      </c>
      <c r="Q295" s="13">
        <v>73453</v>
      </c>
      <c r="R295" s="13">
        <v>71582</v>
      </c>
      <c r="S295" s="13">
        <v>65342</v>
      </c>
      <c r="T295" s="13">
        <v>64473</v>
      </c>
      <c r="U295" s="13">
        <v>58475</v>
      </c>
      <c r="V295" s="13">
        <v>54352</v>
      </c>
      <c r="W295" s="13">
        <v>51973</v>
      </c>
      <c r="X295" s="13">
        <v>51320</v>
      </c>
      <c r="Y295" s="13">
        <v>50831</v>
      </c>
      <c r="Z295" s="9"/>
      <c r="AA295" s="19">
        <f t="shared" si="43"/>
        <v>4</v>
      </c>
      <c r="AB295" s="18">
        <f t="shared" si="44"/>
        <v>1069461</v>
      </c>
      <c r="AC295" s="17">
        <f t="shared" si="45"/>
        <v>414372</v>
      </c>
      <c r="AD295" s="17">
        <f t="shared" si="46"/>
        <v>1483833</v>
      </c>
      <c r="AF295" s="18">
        <f t="shared" si="47"/>
        <v>10</v>
      </c>
      <c r="AG295" s="18">
        <f t="shared" si="48"/>
        <v>2022</v>
      </c>
      <c r="AI295" s="17">
        <f t="shared" si="49"/>
        <v>74627</v>
      </c>
      <c r="AJ295" s="18">
        <f t="shared" si="50"/>
        <v>12</v>
      </c>
    </row>
    <row r="296" spans="1:36" x14ac:dyDescent="0.2">
      <c r="A296" s="16">
        <v>44848</v>
      </c>
      <c r="B296" s="13">
        <v>48798</v>
      </c>
      <c r="C296" s="13">
        <v>48121</v>
      </c>
      <c r="D296" s="13">
        <v>48745</v>
      </c>
      <c r="E296" s="13">
        <v>48593</v>
      </c>
      <c r="F296" s="13">
        <v>50263</v>
      </c>
      <c r="G296" s="13">
        <v>53151</v>
      </c>
      <c r="H296" s="13">
        <v>57935</v>
      </c>
      <c r="I296" s="13">
        <v>65121</v>
      </c>
      <c r="J296" s="13">
        <v>73241</v>
      </c>
      <c r="K296" s="13">
        <v>75641</v>
      </c>
      <c r="L296" s="13">
        <v>77895</v>
      </c>
      <c r="M296" s="13">
        <v>80500</v>
      </c>
      <c r="N296" s="13">
        <v>80687</v>
      </c>
      <c r="O296" s="13">
        <v>79824</v>
      </c>
      <c r="P296" s="13">
        <v>82206</v>
      </c>
      <c r="Q296" s="13">
        <v>78352</v>
      </c>
      <c r="R296" s="13">
        <v>75432</v>
      </c>
      <c r="S296" s="13">
        <v>67216</v>
      </c>
      <c r="T296" s="13">
        <v>63916</v>
      </c>
      <c r="U296" s="13">
        <v>57126</v>
      </c>
      <c r="V296" s="13">
        <v>54467</v>
      </c>
      <c r="W296" s="13">
        <v>52154</v>
      </c>
      <c r="X296" s="13">
        <v>51324</v>
      </c>
      <c r="Y296" s="13">
        <v>51980</v>
      </c>
      <c r="Z296" s="9"/>
      <c r="AA296" s="19">
        <f t="shared" si="43"/>
        <v>5</v>
      </c>
      <c r="AB296" s="18">
        <f t="shared" si="44"/>
        <v>1115102</v>
      </c>
      <c r="AC296" s="17">
        <f t="shared" si="45"/>
        <v>407586</v>
      </c>
      <c r="AD296" s="17">
        <f t="shared" si="46"/>
        <v>1522688</v>
      </c>
      <c r="AF296" s="18">
        <f t="shared" si="47"/>
        <v>10</v>
      </c>
      <c r="AG296" s="18">
        <f t="shared" si="48"/>
        <v>2022</v>
      </c>
      <c r="AI296" s="17">
        <f t="shared" si="49"/>
        <v>82206</v>
      </c>
      <c r="AJ296" s="18">
        <f t="shared" si="50"/>
        <v>15</v>
      </c>
    </row>
    <row r="297" spans="1:36" x14ac:dyDescent="0.2">
      <c r="A297" s="16">
        <v>44849</v>
      </c>
      <c r="B297" s="13">
        <v>48338</v>
      </c>
      <c r="C297" s="13">
        <v>48612</v>
      </c>
      <c r="D297" s="13">
        <v>47893</v>
      </c>
      <c r="E297" s="13">
        <v>49019</v>
      </c>
      <c r="F297" s="13">
        <v>48718</v>
      </c>
      <c r="G297" s="13">
        <v>50734</v>
      </c>
      <c r="H297" s="13">
        <v>51555</v>
      </c>
      <c r="I297" s="13">
        <v>56884</v>
      </c>
      <c r="J297" s="13">
        <v>64288</v>
      </c>
      <c r="K297" s="13">
        <v>65552</v>
      </c>
      <c r="L297" s="13">
        <v>68144</v>
      </c>
      <c r="M297" s="13">
        <v>70226</v>
      </c>
      <c r="N297" s="13">
        <v>68051</v>
      </c>
      <c r="O297" s="13">
        <v>67920</v>
      </c>
      <c r="P297" s="13">
        <v>69754</v>
      </c>
      <c r="Q297" s="13">
        <v>68460</v>
      </c>
      <c r="R297" s="13">
        <v>65622</v>
      </c>
      <c r="S297" s="13">
        <v>61565</v>
      </c>
      <c r="T297" s="13">
        <v>60691</v>
      </c>
      <c r="U297" s="13">
        <v>55231</v>
      </c>
      <c r="V297" s="13">
        <v>53361</v>
      </c>
      <c r="W297" s="13">
        <v>51623</v>
      </c>
      <c r="X297" s="13">
        <v>50610</v>
      </c>
      <c r="Y297" s="13">
        <v>50784</v>
      </c>
      <c r="Z297" s="9"/>
      <c r="AA297" s="19">
        <f t="shared" si="43"/>
        <v>6</v>
      </c>
      <c r="AB297" s="18">
        <f t="shared" si="44"/>
        <v>997982</v>
      </c>
      <c r="AC297" s="17">
        <f t="shared" si="45"/>
        <v>395653</v>
      </c>
      <c r="AD297" s="17">
        <f t="shared" si="46"/>
        <v>1393635</v>
      </c>
      <c r="AF297" s="18">
        <f t="shared" si="47"/>
        <v>10</v>
      </c>
      <c r="AG297" s="18">
        <f t="shared" si="48"/>
        <v>2022</v>
      </c>
      <c r="AI297" s="17">
        <f t="shared" si="49"/>
        <v>70226</v>
      </c>
      <c r="AJ297" s="18">
        <f t="shared" si="50"/>
        <v>12</v>
      </c>
    </row>
    <row r="298" spans="1:36" x14ac:dyDescent="0.2">
      <c r="A298" s="16">
        <v>44850</v>
      </c>
      <c r="B298" s="13">
        <v>49613</v>
      </c>
      <c r="C298" s="13">
        <v>49263</v>
      </c>
      <c r="D298" s="13">
        <v>48527</v>
      </c>
      <c r="E298" s="13">
        <v>48249</v>
      </c>
      <c r="F298" s="13">
        <v>48937</v>
      </c>
      <c r="G298" s="13">
        <v>49732</v>
      </c>
      <c r="H298" s="13">
        <v>51699</v>
      </c>
      <c r="I298" s="13">
        <v>56169</v>
      </c>
      <c r="J298" s="13">
        <v>62467</v>
      </c>
      <c r="K298" s="13">
        <v>62135</v>
      </c>
      <c r="L298" s="13">
        <v>62179</v>
      </c>
      <c r="M298" s="13">
        <v>63891</v>
      </c>
      <c r="N298" s="13">
        <v>63356</v>
      </c>
      <c r="O298" s="13">
        <v>63465</v>
      </c>
      <c r="P298" s="13">
        <v>65729</v>
      </c>
      <c r="Q298" s="13">
        <v>65999</v>
      </c>
      <c r="R298" s="13">
        <v>66184</v>
      </c>
      <c r="S298" s="13">
        <v>63120</v>
      </c>
      <c r="T298" s="13">
        <v>62890</v>
      </c>
      <c r="U298" s="13">
        <v>57165</v>
      </c>
      <c r="V298" s="13">
        <v>54451</v>
      </c>
      <c r="W298" s="13">
        <v>52114</v>
      </c>
      <c r="X298" s="13">
        <v>50977</v>
      </c>
      <c r="Y298" s="13">
        <v>50668</v>
      </c>
      <c r="Z298" s="9"/>
      <c r="AA298" s="19">
        <f t="shared" si="43"/>
        <v>7</v>
      </c>
      <c r="AB298" s="18">
        <f t="shared" si="44"/>
        <v>0</v>
      </c>
      <c r="AC298" s="17">
        <f t="shared" si="45"/>
        <v>1368979</v>
      </c>
      <c r="AD298" s="17">
        <f t="shared" si="46"/>
        <v>1368979</v>
      </c>
      <c r="AF298" s="18">
        <f t="shared" si="47"/>
        <v>10</v>
      </c>
      <c r="AG298" s="18">
        <f t="shared" si="48"/>
        <v>2022</v>
      </c>
      <c r="AI298" s="17">
        <f t="shared" si="49"/>
        <v>66184</v>
      </c>
      <c r="AJ298" s="18">
        <f t="shared" si="50"/>
        <v>17</v>
      </c>
    </row>
    <row r="299" spans="1:36" x14ac:dyDescent="0.2">
      <c r="A299" s="16">
        <v>44851</v>
      </c>
      <c r="B299" s="13">
        <v>47837</v>
      </c>
      <c r="C299" s="13">
        <v>47779</v>
      </c>
      <c r="D299" s="13">
        <v>48185</v>
      </c>
      <c r="E299" s="13">
        <v>48368</v>
      </c>
      <c r="F299" s="13">
        <v>50472</v>
      </c>
      <c r="G299" s="13">
        <v>53572</v>
      </c>
      <c r="H299" s="13">
        <v>58623</v>
      </c>
      <c r="I299" s="13">
        <v>64335</v>
      </c>
      <c r="J299" s="13">
        <v>71286</v>
      </c>
      <c r="K299" s="13">
        <v>71823</v>
      </c>
      <c r="L299" s="13">
        <v>72383</v>
      </c>
      <c r="M299" s="13">
        <v>73278</v>
      </c>
      <c r="N299" s="13">
        <v>74246</v>
      </c>
      <c r="O299" s="13">
        <v>74932</v>
      </c>
      <c r="P299" s="13">
        <v>76173</v>
      </c>
      <c r="Q299" s="13">
        <v>73537</v>
      </c>
      <c r="R299" s="13">
        <v>72603</v>
      </c>
      <c r="S299" s="13">
        <v>67446</v>
      </c>
      <c r="T299" s="13">
        <v>64724</v>
      </c>
      <c r="U299" s="13">
        <v>58376</v>
      </c>
      <c r="V299" s="13">
        <v>52881</v>
      </c>
      <c r="W299" s="13">
        <v>51897</v>
      </c>
      <c r="X299" s="13">
        <v>49934</v>
      </c>
      <c r="Y299" s="13">
        <v>49377</v>
      </c>
      <c r="Z299" s="9"/>
      <c r="AA299" s="19">
        <f t="shared" si="43"/>
        <v>1</v>
      </c>
      <c r="AB299" s="18">
        <f t="shared" si="44"/>
        <v>0</v>
      </c>
      <c r="AC299" s="17">
        <f t="shared" si="45"/>
        <v>1474067</v>
      </c>
      <c r="AD299" s="17">
        <f t="shared" si="46"/>
        <v>1474067</v>
      </c>
      <c r="AF299" s="18">
        <f t="shared" si="47"/>
        <v>10</v>
      </c>
      <c r="AG299" s="18">
        <f t="shared" si="48"/>
        <v>2022</v>
      </c>
      <c r="AI299" s="17">
        <f t="shared" si="49"/>
        <v>76173</v>
      </c>
      <c r="AJ299" s="18">
        <f t="shared" si="50"/>
        <v>15</v>
      </c>
    </row>
    <row r="300" spans="1:36" x14ac:dyDescent="0.2">
      <c r="A300" s="16">
        <v>44852</v>
      </c>
      <c r="B300" s="13">
        <v>38403</v>
      </c>
      <c r="C300" s="13">
        <v>43406</v>
      </c>
      <c r="D300" s="13">
        <v>45662</v>
      </c>
      <c r="E300" s="13">
        <v>60369</v>
      </c>
      <c r="F300" s="13">
        <v>59034</v>
      </c>
      <c r="G300" s="13">
        <v>59740</v>
      </c>
      <c r="H300" s="13">
        <v>54720</v>
      </c>
      <c r="I300" s="13">
        <v>56044</v>
      </c>
      <c r="J300" s="13">
        <v>63373</v>
      </c>
      <c r="K300" s="13">
        <v>64328</v>
      </c>
      <c r="L300" s="13">
        <v>68018</v>
      </c>
      <c r="M300" s="13">
        <v>73571</v>
      </c>
      <c r="N300" s="13">
        <v>77101</v>
      </c>
      <c r="O300" s="13">
        <v>79176</v>
      </c>
      <c r="P300" s="13">
        <v>81524</v>
      </c>
      <c r="Q300" s="13">
        <v>79803</v>
      </c>
      <c r="R300" s="13">
        <v>73025</v>
      </c>
      <c r="S300" s="13">
        <v>65978</v>
      </c>
      <c r="T300" s="13">
        <v>60803</v>
      </c>
      <c r="U300" s="13">
        <v>56158</v>
      </c>
      <c r="V300" s="13">
        <v>50394</v>
      </c>
      <c r="W300" s="13">
        <v>49173</v>
      </c>
      <c r="X300" s="13">
        <v>51035</v>
      </c>
      <c r="Y300" s="13">
        <v>50379</v>
      </c>
      <c r="Z300" s="9"/>
      <c r="AA300" s="19">
        <f t="shared" si="43"/>
        <v>2</v>
      </c>
      <c r="AB300" s="18">
        <f t="shared" si="44"/>
        <v>1049504</v>
      </c>
      <c r="AC300" s="17">
        <f t="shared" si="45"/>
        <v>411713</v>
      </c>
      <c r="AD300" s="17">
        <f t="shared" si="46"/>
        <v>1461217</v>
      </c>
      <c r="AF300" s="18">
        <f t="shared" si="47"/>
        <v>10</v>
      </c>
      <c r="AG300" s="18">
        <f t="shared" si="48"/>
        <v>2022</v>
      </c>
      <c r="AI300" s="17">
        <f t="shared" si="49"/>
        <v>81524</v>
      </c>
      <c r="AJ300" s="18">
        <f t="shared" si="50"/>
        <v>15</v>
      </c>
    </row>
    <row r="301" spans="1:36" x14ac:dyDescent="0.2">
      <c r="A301" s="16">
        <v>44853</v>
      </c>
      <c r="B301" s="13">
        <v>56238</v>
      </c>
      <c r="C301" s="13">
        <v>58358</v>
      </c>
      <c r="D301" s="13">
        <v>59567</v>
      </c>
      <c r="E301" s="13">
        <v>59429</v>
      </c>
      <c r="F301" s="13">
        <v>51316</v>
      </c>
      <c r="G301" s="13">
        <v>42864</v>
      </c>
      <c r="H301" s="13">
        <v>38988</v>
      </c>
      <c r="I301" s="13">
        <v>38137</v>
      </c>
      <c r="J301" s="13">
        <v>45275</v>
      </c>
      <c r="K301" s="13">
        <v>49879</v>
      </c>
      <c r="L301" s="13">
        <v>54654</v>
      </c>
      <c r="M301" s="13">
        <v>63862</v>
      </c>
      <c r="N301" s="13">
        <v>71010</v>
      </c>
      <c r="O301" s="13">
        <v>76070</v>
      </c>
      <c r="P301" s="13">
        <v>80240</v>
      </c>
      <c r="Q301" s="13">
        <v>76940</v>
      </c>
      <c r="R301" s="13">
        <v>66084</v>
      </c>
      <c r="S301" s="13">
        <v>53415</v>
      </c>
      <c r="T301" s="13">
        <v>41802</v>
      </c>
      <c r="U301" s="13">
        <v>43155</v>
      </c>
      <c r="V301" s="13">
        <v>46923</v>
      </c>
      <c r="W301" s="13">
        <v>48724</v>
      </c>
      <c r="X301" s="13">
        <v>58555</v>
      </c>
      <c r="Y301" s="13">
        <v>62510</v>
      </c>
      <c r="Z301" s="9"/>
      <c r="AA301" s="19">
        <f t="shared" si="43"/>
        <v>3</v>
      </c>
      <c r="AB301" s="18">
        <f t="shared" si="44"/>
        <v>914725</v>
      </c>
      <c r="AC301" s="17">
        <f t="shared" si="45"/>
        <v>429270</v>
      </c>
      <c r="AD301" s="17">
        <f t="shared" si="46"/>
        <v>1343995</v>
      </c>
      <c r="AF301" s="18">
        <f t="shared" si="47"/>
        <v>10</v>
      </c>
      <c r="AG301" s="18">
        <f t="shared" si="48"/>
        <v>2022</v>
      </c>
      <c r="AI301" s="17">
        <f t="shared" si="49"/>
        <v>80240</v>
      </c>
      <c r="AJ301" s="18">
        <f t="shared" si="50"/>
        <v>15</v>
      </c>
    </row>
    <row r="302" spans="1:36" x14ac:dyDescent="0.2">
      <c r="A302" s="16">
        <v>44854</v>
      </c>
      <c r="B302" s="13">
        <v>46980</v>
      </c>
      <c r="C302" s="13">
        <v>44247</v>
      </c>
      <c r="D302" s="13">
        <v>54432</v>
      </c>
      <c r="E302" s="13">
        <v>53442</v>
      </c>
      <c r="F302" s="13">
        <v>45290</v>
      </c>
      <c r="G302" s="13">
        <v>40738</v>
      </c>
      <c r="H302" s="13">
        <v>48489</v>
      </c>
      <c r="I302" s="13">
        <v>55169</v>
      </c>
      <c r="J302" s="13">
        <v>51954</v>
      </c>
      <c r="K302" s="13">
        <v>51580</v>
      </c>
      <c r="L302" s="13">
        <v>67791</v>
      </c>
      <c r="M302" s="13">
        <v>70603</v>
      </c>
      <c r="N302" s="13">
        <v>72649</v>
      </c>
      <c r="O302" s="13">
        <v>76138</v>
      </c>
      <c r="P302" s="13">
        <v>84067</v>
      </c>
      <c r="Q302" s="13">
        <v>83536</v>
      </c>
      <c r="R302" s="13">
        <v>75285</v>
      </c>
      <c r="S302" s="13">
        <v>66179</v>
      </c>
      <c r="T302" s="13">
        <v>59316</v>
      </c>
      <c r="U302" s="13">
        <v>56123</v>
      </c>
      <c r="V302" s="13">
        <v>56682</v>
      </c>
      <c r="W302" s="13">
        <v>59182</v>
      </c>
      <c r="X302" s="13">
        <v>62356</v>
      </c>
      <c r="Y302" s="13">
        <v>62865</v>
      </c>
      <c r="Z302" s="9"/>
      <c r="AA302" s="19">
        <f t="shared" si="43"/>
        <v>4</v>
      </c>
      <c r="AB302" s="18">
        <f t="shared" si="44"/>
        <v>1048610</v>
      </c>
      <c r="AC302" s="17">
        <f t="shared" si="45"/>
        <v>396483</v>
      </c>
      <c r="AD302" s="17">
        <f t="shared" si="46"/>
        <v>1445093</v>
      </c>
      <c r="AF302" s="18">
        <f t="shared" si="47"/>
        <v>10</v>
      </c>
      <c r="AG302" s="18">
        <f t="shared" si="48"/>
        <v>2022</v>
      </c>
      <c r="AI302" s="17">
        <f t="shared" si="49"/>
        <v>84067</v>
      </c>
      <c r="AJ302" s="18">
        <f t="shared" si="50"/>
        <v>15</v>
      </c>
    </row>
    <row r="303" spans="1:36" x14ac:dyDescent="0.2">
      <c r="A303" s="16">
        <v>44855</v>
      </c>
      <c r="B303" s="13">
        <v>58309</v>
      </c>
      <c r="C303" s="13">
        <v>68446</v>
      </c>
      <c r="D303" s="13">
        <v>68396</v>
      </c>
      <c r="E303" s="13">
        <v>68191</v>
      </c>
      <c r="F303" s="13">
        <v>58148</v>
      </c>
      <c r="G303" s="13">
        <v>41919</v>
      </c>
      <c r="H303" s="13">
        <v>34199</v>
      </c>
      <c r="I303" s="13">
        <v>30800</v>
      </c>
      <c r="J303" s="13">
        <v>32195</v>
      </c>
      <c r="K303" s="13">
        <v>35719</v>
      </c>
      <c r="L303" s="13">
        <v>41730</v>
      </c>
      <c r="M303" s="13">
        <v>52557</v>
      </c>
      <c r="N303" s="13">
        <v>58077</v>
      </c>
      <c r="O303" s="13">
        <v>71371</v>
      </c>
      <c r="P303" s="13">
        <v>80139</v>
      </c>
      <c r="Q303" s="13">
        <v>77440</v>
      </c>
      <c r="R303" s="13">
        <v>69434</v>
      </c>
      <c r="S303" s="13">
        <v>59182</v>
      </c>
      <c r="T303" s="13">
        <v>64285</v>
      </c>
      <c r="U303" s="13">
        <v>66863</v>
      </c>
      <c r="V303" s="13">
        <v>69014</v>
      </c>
      <c r="W303" s="13">
        <v>75647</v>
      </c>
      <c r="X303" s="13">
        <v>88927</v>
      </c>
      <c r="Y303" s="13">
        <v>96740</v>
      </c>
      <c r="Z303" s="9"/>
      <c r="AA303" s="19">
        <f t="shared" si="43"/>
        <v>5</v>
      </c>
      <c r="AB303" s="18">
        <f t="shared" si="44"/>
        <v>973380</v>
      </c>
      <c r="AC303" s="17">
        <f t="shared" si="45"/>
        <v>494348</v>
      </c>
      <c r="AD303" s="17">
        <f t="shared" si="46"/>
        <v>1467728</v>
      </c>
      <c r="AF303" s="18">
        <f t="shared" si="47"/>
        <v>10</v>
      </c>
      <c r="AG303" s="18">
        <f t="shared" si="48"/>
        <v>2022</v>
      </c>
      <c r="AI303" s="17">
        <f t="shared" si="49"/>
        <v>96740</v>
      </c>
      <c r="AJ303" s="18">
        <f t="shared" si="50"/>
        <v>24</v>
      </c>
    </row>
    <row r="304" spans="1:36" x14ac:dyDescent="0.2">
      <c r="A304" s="16">
        <v>44856</v>
      </c>
      <c r="B304" s="13">
        <v>62894</v>
      </c>
      <c r="C304" s="13">
        <v>64479</v>
      </c>
      <c r="D304" s="13">
        <v>66624</v>
      </c>
      <c r="E304" s="13">
        <v>63158</v>
      </c>
      <c r="F304" s="13">
        <v>55394</v>
      </c>
      <c r="G304" s="13">
        <v>48114</v>
      </c>
      <c r="H304" s="13">
        <v>48018</v>
      </c>
      <c r="I304" s="13">
        <v>51017</v>
      </c>
      <c r="J304" s="13">
        <v>59536</v>
      </c>
      <c r="K304" s="13">
        <v>56571</v>
      </c>
      <c r="L304" s="13">
        <v>55958</v>
      </c>
      <c r="M304" s="13">
        <v>61057</v>
      </c>
      <c r="N304" s="13">
        <v>66686</v>
      </c>
      <c r="O304" s="13">
        <v>64050</v>
      </c>
      <c r="P304" s="13">
        <v>64935</v>
      </c>
      <c r="Q304" s="13">
        <v>65632</v>
      </c>
      <c r="R304" s="13">
        <v>55738</v>
      </c>
      <c r="S304" s="13">
        <v>47034</v>
      </c>
      <c r="T304" s="13">
        <v>52958</v>
      </c>
      <c r="U304" s="13">
        <v>51454</v>
      </c>
      <c r="V304" s="13">
        <v>49451</v>
      </c>
      <c r="W304" s="13">
        <v>39658</v>
      </c>
      <c r="X304" s="13">
        <v>40748</v>
      </c>
      <c r="Y304" s="13">
        <v>48807</v>
      </c>
      <c r="Z304" s="9"/>
      <c r="AA304" s="19">
        <f t="shared" si="43"/>
        <v>6</v>
      </c>
      <c r="AB304" s="18">
        <f t="shared" si="44"/>
        <v>882483</v>
      </c>
      <c r="AC304" s="17">
        <f t="shared" si="45"/>
        <v>457488</v>
      </c>
      <c r="AD304" s="17">
        <f t="shared" si="46"/>
        <v>1339971</v>
      </c>
      <c r="AF304" s="18">
        <f t="shared" si="47"/>
        <v>10</v>
      </c>
      <c r="AG304" s="18">
        <f t="shared" si="48"/>
        <v>2022</v>
      </c>
      <c r="AI304" s="17">
        <f t="shared" si="49"/>
        <v>66686</v>
      </c>
      <c r="AJ304" s="18">
        <f t="shared" si="50"/>
        <v>13</v>
      </c>
    </row>
    <row r="305" spans="1:36" x14ac:dyDescent="0.2">
      <c r="A305" s="16">
        <v>44857</v>
      </c>
      <c r="B305" s="13">
        <v>46241</v>
      </c>
      <c r="C305" s="13">
        <v>46763</v>
      </c>
      <c r="D305" s="13">
        <v>47392</v>
      </c>
      <c r="E305" s="13">
        <v>47050</v>
      </c>
      <c r="F305" s="13">
        <v>47219</v>
      </c>
      <c r="G305" s="13">
        <v>46355</v>
      </c>
      <c r="H305" s="13">
        <v>47064</v>
      </c>
      <c r="I305" s="13">
        <v>48994</v>
      </c>
      <c r="J305" s="13">
        <v>54799</v>
      </c>
      <c r="K305" s="13">
        <v>58714</v>
      </c>
      <c r="L305" s="13">
        <v>64483</v>
      </c>
      <c r="M305" s="13">
        <v>69890</v>
      </c>
      <c r="N305" s="13">
        <v>70892</v>
      </c>
      <c r="O305" s="13">
        <v>74547</v>
      </c>
      <c r="P305" s="13">
        <v>72368</v>
      </c>
      <c r="Q305" s="13">
        <v>66939</v>
      </c>
      <c r="R305" s="13">
        <v>64419</v>
      </c>
      <c r="S305" s="13">
        <v>58194</v>
      </c>
      <c r="T305" s="13">
        <v>57030</v>
      </c>
      <c r="U305" s="13">
        <v>53942</v>
      </c>
      <c r="V305" s="13">
        <v>53601</v>
      </c>
      <c r="W305" s="13">
        <v>55436</v>
      </c>
      <c r="X305" s="13">
        <v>57573</v>
      </c>
      <c r="Y305" s="13">
        <v>62711</v>
      </c>
      <c r="Z305" s="9"/>
      <c r="AA305" s="19">
        <f t="shared" si="43"/>
        <v>7</v>
      </c>
      <c r="AB305" s="18">
        <f t="shared" si="44"/>
        <v>0</v>
      </c>
      <c r="AC305" s="17">
        <f t="shared" si="45"/>
        <v>1372616</v>
      </c>
      <c r="AD305" s="17">
        <f t="shared" si="46"/>
        <v>1372616</v>
      </c>
      <c r="AF305" s="18">
        <f t="shared" si="47"/>
        <v>10</v>
      </c>
      <c r="AG305" s="18">
        <f t="shared" si="48"/>
        <v>2022</v>
      </c>
      <c r="AI305" s="17">
        <f t="shared" si="49"/>
        <v>74547</v>
      </c>
      <c r="AJ305" s="18">
        <f t="shared" si="50"/>
        <v>14</v>
      </c>
    </row>
    <row r="306" spans="1:36" x14ac:dyDescent="0.2">
      <c r="A306" s="16">
        <v>44858</v>
      </c>
      <c r="B306" s="13">
        <v>15315</v>
      </c>
      <c r="C306" s="13">
        <v>18288</v>
      </c>
      <c r="D306" s="13">
        <v>25414</v>
      </c>
      <c r="E306" s="13">
        <v>37619</v>
      </c>
      <c r="F306" s="13">
        <v>42935</v>
      </c>
      <c r="G306" s="13">
        <v>37866</v>
      </c>
      <c r="H306" s="13">
        <v>49941</v>
      </c>
      <c r="I306" s="13">
        <v>76348</v>
      </c>
      <c r="J306" s="13">
        <v>92621</v>
      </c>
      <c r="K306" s="13">
        <v>86633</v>
      </c>
      <c r="L306" s="13">
        <v>81818</v>
      </c>
      <c r="M306" s="13">
        <v>86663</v>
      </c>
      <c r="N306" s="13">
        <v>92166</v>
      </c>
      <c r="O306" s="13">
        <v>86662</v>
      </c>
      <c r="P306" s="13">
        <v>83941</v>
      </c>
      <c r="Q306" s="13">
        <v>87006</v>
      </c>
      <c r="R306" s="13">
        <v>85797</v>
      </c>
      <c r="S306" s="13">
        <v>77955</v>
      </c>
      <c r="T306" s="13">
        <v>84482</v>
      </c>
      <c r="U306" s="13">
        <v>87326</v>
      </c>
      <c r="V306" s="13">
        <v>80040</v>
      </c>
      <c r="W306" s="13">
        <v>33450</v>
      </c>
      <c r="X306" s="13">
        <v>28162</v>
      </c>
      <c r="Y306" s="13">
        <v>21138</v>
      </c>
      <c r="Z306" s="9"/>
      <c r="AA306" s="19">
        <f t="shared" si="43"/>
        <v>1</v>
      </c>
      <c r="AB306" s="18">
        <f t="shared" si="44"/>
        <v>0</v>
      </c>
      <c r="AC306" s="17">
        <f t="shared" si="45"/>
        <v>1499586</v>
      </c>
      <c r="AD306" s="17">
        <f t="shared" si="46"/>
        <v>1499586</v>
      </c>
      <c r="AF306" s="18">
        <f t="shared" si="47"/>
        <v>10</v>
      </c>
      <c r="AG306" s="18">
        <f t="shared" si="48"/>
        <v>2022</v>
      </c>
      <c r="AI306" s="17">
        <f t="shared" si="49"/>
        <v>92621</v>
      </c>
      <c r="AJ306" s="18">
        <f t="shared" si="50"/>
        <v>9</v>
      </c>
    </row>
    <row r="307" spans="1:36" x14ac:dyDescent="0.2">
      <c r="A307" s="16">
        <v>44859</v>
      </c>
      <c r="B307" s="13">
        <v>17577</v>
      </c>
      <c r="C307" s="13">
        <v>18847</v>
      </c>
      <c r="D307" s="13">
        <v>21565</v>
      </c>
      <c r="E307" s="13">
        <v>20224</v>
      </c>
      <c r="F307" s="13">
        <v>19677</v>
      </c>
      <c r="G307" s="13">
        <v>19506</v>
      </c>
      <c r="H307" s="13">
        <v>22350</v>
      </c>
      <c r="I307" s="13">
        <v>37102</v>
      </c>
      <c r="J307" s="13">
        <v>72332</v>
      </c>
      <c r="K307" s="13">
        <v>78537</v>
      </c>
      <c r="L307" s="13">
        <v>82033</v>
      </c>
      <c r="M307" s="13">
        <v>86379</v>
      </c>
      <c r="N307" s="13">
        <v>113773</v>
      </c>
      <c r="O307" s="13">
        <v>109702</v>
      </c>
      <c r="P307" s="13">
        <v>111920</v>
      </c>
      <c r="Q307" s="13">
        <v>108780</v>
      </c>
      <c r="R307" s="13">
        <v>114591</v>
      </c>
      <c r="S307" s="13">
        <v>92712</v>
      </c>
      <c r="T307" s="13">
        <v>93855</v>
      </c>
      <c r="U307" s="13">
        <v>91521</v>
      </c>
      <c r="V307" s="13">
        <v>46526</v>
      </c>
      <c r="W307" s="13">
        <v>41526</v>
      </c>
      <c r="X307" s="13">
        <v>39469</v>
      </c>
      <c r="Y307" s="13">
        <v>47589</v>
      </c>
      <c r="Z307" s="9"/>
      <c r="AA307" s="19">
        <f t="shared" si="43"/>
        <v>2</v>
      </c>
      <c r="AB307" s="18">
        <f t="shared" si="44"/>
        <v>1320758</v>
      </c>
      <c r="AC307" s="17">
        <f t="shared" si="45"/>
        <v>187335</v>
      </c>
      <c r="AD307" s="17">
        <f t="shared" si="46"/>
        <v>1508093</v>
      </c>
      <c r="AF307" s="18">
        <f t="shared" si="47"/>
        <v>10</v>
      </c>
      <c r="AG307" s="18">
        <f t="shared" si="48"/>
        <v>2022</v>
      </c>
      <c r="AI307" s="17">
        <f t="shared" si="49"/>
        <v>114591</v>
      </c>
      <c r="AJ307" s="18">
        <f t="shared" si="50"/>
        <v>17</v>
      </c>
    </row>
    <row r="308" spans="1:36" x14ac:dyDescent="0.2">
      <c r="A308" s="16">
        <v>44860</v>
      </c>
      <c r="B308" s="13">
        <v>24846</v>
      </c>
      <c r="C308" s="13">
        <v>26964</v>
      </c>
      <c r="D308" s="13">
        <v>30558</v>
      </c>
      <c r="E308" s="13">
        <v>34450</v>
      </c>
      <c r="F308" s="13">
        <v>36555</v>
      </c>
      <c r="G308" s="13">
        <v>32396</v>
      </c>
      <c r="H308" s="13">
        <v>34568</v>
      </c>
      <c r="I308" s="13">
        <v>47015</v>
      </c>
      <c r="J308" s="13">
        <v>91154</v>
      </c>
      <c r="K308" s="13">
        <v>90802</v>
      </c>
      <c r="L308" s="13">
        <v>89622</v>
      </c>
      <c r="M308" s="13">
        <v>84808</v>
      </c>
      <c r="N308" s="13">
        <v>85988</v>
      </c>
      <c r="O308" s="13">
        <v>80750</v>
      </c>
      <c r="P308" s="13">
        <v>85252</v>
      </c>
      <c r="Q308" s="13">
        <v>102131</v>
      </c>
      <c r="R308" s="13">
        <v>107573</v>
      </c>
      <c r="S308" s="13">
        <v>94404</v>
      </c>
      <c r="T308" s="13">
        <v>81643</v>
      </c>
      <c r="U308" s="13">
        <v>77124</v>
      </c>
      <c r="V308" s="13">
        <v>71227</v>
      </c>
      <c r="W308" s="13">
        <v>35563</v>
      </c>
      <c r="X308" s="13">
        <v>25209</v>
      </c>
      <c r="Y308" s="13">
        <v>29825</v>
      </c>
      <c r="Z308" s="9"/>
      <c r="AA308" s="19">
        <f t="shared" si="43"/>
        <v>3</v>
      </c>
      <c r="AB308" s="18">
        <f t="shared" si="44"/>
        <v>1250265</v>
      </c>
      <c r="AC308" s="17">
        <f t="shared" si="45"/>
        <v>250162</v>
      </c>
      <c r="AD308" s="17">
        <f t="shared" si="46"/>
        <v>1500427</v>
      </c>
      <c r="AF308" s="18">
        <f t="shared" si="47"/>
        <v>10</v>
      </c>
      <c r="AG308" s="18">
        <f t="shared" si="48"/>
        <v>2022</v>
      </c>
      <c r="AI308" s="17">
        <f t="shared" si="49"/>
        <v>107573</v>
      </c>
      <c r="AJ308" s="18">
        <f t="shared" si="50"/>
        <v>17</v>
      </c>
    </row>
    <row r="309" spans="1:36" x14ac:dyDescent="0.2">
      <c r="A309" s="16">
        <v>44861</v>
      </c>
      <c r="B309" s="13">
        <v>47881</v>
      </c>
      <c r="C309" s="13">
        <v>46672</v>
      </c>
      <c r="D309" s="13">
        <v>46868</v>
      </c>
      <c r="E309" s="13">
        <v>47549</v>
      </c>
      <c r="F309" s="13">
        <v>48836</v>
      </c>
      <c r="G309" s="13">
        <v>52207</v>
      </c>
      <c r="H309" s="13">
        <v>58120</v>
      </c>
      <c r="I309" s="13">
        <v>64071</v>
      </c>
      <c r="J309" s="13">
        <v>68691</v>
      </c>
      <c r="K309" s="13">
        <v>68015</v>
      </c>
      <c r="L309" s="13">
        <v>68398</v>
      </c>
      <c r="M309" s="13">
        <v>72273</v>
      </c>
      <c r="N309" s="13">
        <v>70259</v>
      </c>
      <c r="O309" s="13">
        <v>67045</v>
      </c>
      <c r="P309" s="13">
        <v>67807</v>
      </c>
      <c r="Q309" s="13">
        <v>66053</v>
      </c>
      <c r="R309" s="13">
        <v>67249</v>
      </c>
      <c r="S309" s="13">
        <v>63201</v>
      </c>
      <c r="T309" s="13">
        <v>61602</v>
      </c>
      <c r="U309" s="13">
        <v>56260</v>
      </c>
      <c r="V309" s="13">
        <v>53608</v>
      </c>
      <c r="W309" s="13">
        <v>50479</v>
      </c>
      <c r="X309" s="13">
        <v>50319</v>
      </c>
      <c r="Y309" s="13">
        <v>48524</v>
      </c>
      <c r="Z309" s="9"/>
      <c r="AA309" s="19">
        <f t="shared" si="43"/>
        <v>4</v>
      </c>
      <c r="AB309" s="18">
        <f t="shared" si="44"/>
        <v>1015330</v>
      </c>
      <c r="AC309" s="17">
        <f t="shared" si="45"/>
        <v>396657</v>
      </c>
      <c r="AD309" s="17">
        <f t="shared" si="46"/>
        <v>1411987</v>
      </c>
      <c r="AF309" s="18">
        <f t="shared" si="47"/>
        <v>10</v>
      </c>
      <c r="AG309" s="18">
        <f t="shared" si="48"/>
        <v>2022</v>
      </c>
      <c r="AI309" s="17">
        <f t="shared" si="49"/>
        <v>72273</v>
      </c>
      <c r="AJ309" s="18">
        <f t="shared" si="50"/>
        <v>12</v>
      </c>
    </row>
    <row r="310" spans="1:36" x14ac:dyDescent="0.2">
      <c r="A310" s="16">
        <v>44862</v>
      </c>
      <c r="B310" s="13">
        <v>46590</v>
      </c>
      <c r="C310" s="13">
        <v>46105</v>
      </c>
      <c r="D310" s="13">
        <v>48256</v>
      </c>
      <c r="E310" s="13">
        <v>49005</v>
      </c>
      <c r="F310" s="13">
        <v>50492</v>
      </c>
      <c r="G310" s="13">
        <v>55034</v>
      </c>
      <c r="H310" s="13">
        <v>61581</v>
      </c>
      <c r="I310" s="13">
        <v>68732</v>
      </c>
      <c r="J310" s="13">
        <v>73262</v>
      </c>
      <c r="K310" s="13">
        <v>72307</v>
      </c>
      <c r="L310" s="13">
        <v>70841</v>
      </c>
      <c r="M310" s="13">
        <v>71317</v>
      </c>
      <c r="N310" s="13">
        <v>70351</v>
      </c>
      <c r="O310" s="13">
        <v>69775</v>
      </c>
      <c r="P310" s="13">
        <v>71547</v>
      </c>
      <c r="Q310" s="13">
        <v>71449</v>
      </c>
      <c r="R310" s="13">
        <v>70741</v>
      </c>
      <c r="S310" s="13">
        <v>65741</v>
      </c>
      <c r="T310" s="13">
        <v>65024</v>
      </c>
      <c r="U310" s="13">
        <v>59380</v>
      </c>
      <c r="V310" s="13">
        <v>57228</v>
      </c>
      <c r="W310" s="13">
        <v>54764</v>
      </c>
      <c r="X310" s="13">
        <v>56028</v>
      </c>
      <c r="Y310" s="13">
        <v>56991</v>
      </c>
      <c r="Z310" s="9"/>
      <c r="AA310" s="19">
        <f t="shared" si="43"/>
        <v>5</v>
      </c>
      <c r="AB310" s="18">
        <f t="shared" si="44"/>
        <v>1068487</v>
      </c>
      <c r="AC310" s="17">
        <f t="shared" si="45"/>
        <v>414054</v>
      </c>
      <c r="AD310" s="17">
        <f t="shared" si="46"/>
        <v>1482541</v>
      </c>
      <c r="AF310" s="18">
        <f t="shared" si="47"/>
        <v>10</v>
      </c>
      <c r="AG310" s="18">
        <f t="shared" si="48"/>
        <v>2022</v>
      </c>
      <c r="AI310" s="17">
        <f t="shared" si="49"/>
        <v>73262</v>
      </c>
      <c r="AJ310" s="18">
        <f t="shared" si="50"/>
        <v>9</v>
      </c>
    </row>
    <row r="311" spans="1:36" x14ac:dyDescent="0.2">
      <c r="A311" s="16">
        <v>44863</v>
      </c>
      <c r="B311" s="13">
        <v>54570</v>
      </c>
      <c r="C311" s="13">
        <v>53401</v>
      </c>
      <c r="D311" s="13">
        <v>55202</v>
      </c>
      <c r="E311" s="13">
        <v>55760</v>
      </c>
      <c r="F311" s="13">
        <v>56765</v>
      </c>
      <c r="G311" s="13">
        <v>58155</v>
      </c>
      <c r="H311" s="13">
        <v>58763</v>
      </c>
      <c r="I311" s="13">
        <v>63475</v>
      </c>
      <c r="J311" s="13">
        <v>68305</v>
      </c>
      <c r="K311" s="13">
        <v>66936</v>
      </c>
      <c r="L311" s="13">
        <v>65959</v>
      </c>
      <c r="M311" s="13">
        <v>65465</v>
      </c>
      <c r="N311" s="13">
        <v>63689</v>
      </c>
      <c r="O311" s="13">
        <v>63395</v>
      </c>
      <c r="P311" s="13">
        <v>64335</v>
      </c>
      <c r="Q311" s="13">
        <v>64320</v>
      </c>
      <c r="R311" s="13">
        <v>64990</v>
      </c>
      <c r="S311" s="13">
        <v>61488</v>
      </c>
      <c r="T311" s="13">
        <v>60750</v>
      </c>
      <c r="U311" s="13">
        <v>54132</v>
      </c>
      <c r="V311" s="13">
        <v>52314</v>
      </c>
      <c r="W311" s="13">
        <v>49454</v>
      </c>
      <c r="X311" s="13">
        <v>50467</v>
      </c>
      <c r="Y311" s="13">
        <v>49746</v>
      </c>
      <c r="Z311" s="9"/>
      <c r="AA311" s="19">
        <f t="shared" si="43"/>
        <v>6</v>
      </c>
      <c r="AB311" s="18">
        <f t="shared" si="44"/>
        <v>979474</v>
      </c>
      <c r="AC311" s="17">
        <f t="shared" si="45"/>
        <v>442362</v>
      </c>
      <c r="AD311" s="17">
        <f t="shared" si="46"/>
        <v>1421836</v>
      </c>
      <c r="AF311" s="18">
        <f t="shared" si="47"/>
        <v>10</v>
      </c>
      <c r="AG311" s="18">
        <f t="shared" si="48"/>
        <v>2022</v>
      </c>
      <c r="AI311" s="17">
        <f t="shared" si="49"/>
        <v>68305</v>
      </c>
      <c r="AJ311" s="18">
        <f t="shared" si="50"/>
        <v>9</v>
      </c>
    </row>
    <row r="312" spans="1:36" x14ac:dyDescent="0.2">
      <c r="A312" s="16">
        <v>44864</v>
      </c>
      <c r="B312" s="13">
        <v>49287</v>
      </c>
      <c r="C312" s="13">
        <v>49885</v>
      </c>
      <c r="D312" s="13">
        <v>50314</v>
      </c>
      <c r="E312" s="13">
        <v>51446</v>
      </c>
      <c r="F312" s="13">
        <v>52345</v>
      </c>
      <c r="G312" s="13">
        <v>53448</v>
      </c>
      <c r="H312" s="13">
        <v>54908</v>
      </c>
      <c r="I312" s="13">
        <v>59086</v>
      </c>
      <c r="J312" s="13">
        <v>65733</v>
      </c>
      <c r="K312" s="13">
        <v>64890</v>
      </c>
      <c r="L312" s="13">
        <v>64043</v>
      </c>
      <c r="M312" s="13">
        <v>64289</v>
      </c>
      <c r="N312" s="13">
        <v>63381</v>
      </c>
      <c r="O312" s="13">
        <v>63800</v>
      </c>
      <c r="P312" s="13">
        <v>64944</v>
      </c>
      <c r="Q312" s="13">
        <v>65074</v>
      </c>
      <c r="R312" s="13">
        <v>65853</v>
      </c>
      <c r="S312" s="13">
        <v>64086</v>
      </c>
      <c r="T312" s="13">
        <v>62287</v>
      </c>
      <c r="U312" s="13">
        <v>56736</v>
      </c>
      <c r="V312" s="13">
        <v>52422</v>
      </c>
      <c r="W312" s="13">
        <v>50308</v>
      </c>
      <c r="X312" s="13">
        <v>49019</v>
      </c>
      <c r="Y312" s="13">
        <v>47726</v>
      </c>
      <c r="Z312" s="9"/>
      <c r="AA312" s="19">
        <f t="shared" si="43"/>
        <v>7</v>
      </c>
      <c r="AB312" s="18">
        <f t="shared" si="44"/>
        <v>0</v>
      </c>
      <c r="AC312" s="17">
        <f t="shared" si="45"/>
        <v>1385310</v>
      </c>
      <c r="AD312" s="17">
        <f t="shared" si="46"/>
        <v>1385310</v>
      </c>
      <c r="AF312" s="18">
        <f t="shared" si="47"/>
        <v>10</v>
      </c>
      <c r="AG312" s="18">
        <f t="shared" si="48"/>
        <v>2022</v>
      </c>
      <c r="AI312" s="17">
        <f t="shared" si="49"/>
        <v>65853</v>
      </c>
      <c r="AJ312" s="18">
        <f t="shared" si="50"/>
        <v>17</v>
      </c>
    </row>
    <row r="313" spans="1:36" x14ac:dyDescent="0.2">
      <c r="A313" s="16">
        <v>44865</v>
      </c>
      <c r="B313" s="13">
        <v>47398</v>
      </c>
      <c r="C313" s="13">
        <v>47217</v>
      </c>
      <c r="D313" s="13">
        <v>47795</v>
      </c>
      <c r="E313" s="13">
        <v>49266</v>
      </c>
      <c r="F313" s="13">
        <v>50894</v>
      </c>
      <c r="G313" s="13">
        <v>55537</v>
      </c>
      <c r="H313" s="13">
        <v>60369</v>
      </c>
      <c r="I313" s="13">
        <v>66666</v>
      </c>
      <c r="J313" s="13">
        <v>71929</v>
      </c>
      <c r="K313" s="13">
        <v>70878</v>
      </c>
      <c r="L313" s="13">
        <v>68936</v>
      </c>
      <c r="M313" s="13">
        <v>71003</v>
      </c>
      <c r="N313" s="13">
        <v>69894</v>
      </c>
      <c r="O313" s="13">
        <v>70151</v>
      </c>
      <c r="P313" s="13">
        <v>70544</v>
      </c>
      <c r="Q313" s="13">
        <v>69487</v>
      </c>
      <c r="R313" s="13">
        <v>69131</v>
      </c>
      <c r="S313" s="13">
        <v>63143</v>
      </c>
      <c r="T313" s="13">
        <v>59860</v>
      </c>
      <c r="U313" s="13">
        <v>55393</v>
      </c>
      <c r="V313" s="13">
        <v>52127</v>
      </c>
      <c r="W313" s="13">
        <v>50073</v>
      </c>
      <c r="X313" s="13">
        <v>48992</v>
      </c>
      <c r="Y313" s="13">
        <v>48469</v>
      </c>
      <c r="Z313" s="9"/>
      <c r="AA313" s="19">
        <f t="shared" si="43"/>
        <v>1</v>
      </c>
      <c r="AB313" s="18">
        <f t="shared" si="44"/>
        <v>0</v>
      </c>
      <c r="AC313" s="17">
        <f t="shared" si="45"/>
        <v>1435152</v>
      </c>
      <c r="AD313" s="17">
        <f t="shared" si="46"/>
        <v>1435152</v>
      </c>
      <c r="AF313" s="18">
        <f t="shared" si="47"/>
        <v>10</v>
      </c>
      <c r="AG313" s="18">
        <f t="shared" si="48"/>
        <v>2022</v>
      </c>
      <c r="AI313" s="17">
        <f t="shared" si="49"/>
        <v>71929</v>
      </c>
      <c r="AJ313" s="18">
        <f t="shared" si="50"/>
        <v>9</v>
      </c>
    </row>
    <row r="314" spans="1:36" x14ac:dyDescent="0.2">
      <c r="A314" s="16">
        <v>44866</v>
      </c>
      <c r="B314" s="13">
        <v>47921</v>
      </c>
      <c r="C314" s="13">
        <v>47820</v>
      </c>
      <c r="D314" s="13">
        <v>48766</v>
      </c>
      <c r="E314" s="13">
        <v>49476</v>
      </c>
      <c r="F314" s="13">
        <v>50969</v>
      </c>
      <c r="G314" s="13">
        <v>57227</v>
      </c>
      <c r="H314" s="13">
        <v>59638</v>
      </c>
      <c r="I314" s="13">
        <v>64894</v>
      </c>
      <c r="J314" s="13">
        <v>71356</v>
      </c>
      <c r="K314" s="13">
        <v>72823</v>
      </c>
      <c r="L314" s="13">
        <v>73914</v>
      </c>
      <c r="M314" s="13">
        <v>73564</v>
      </c>
      <c r="N314" s="13">
        <v>71120</v>
      </c>
      <c r="O314" s="13">
        <v>71616</v>
      </c>
      <c r="P314" s="13">
        <v>70140</v>
      </c>
      <c r="Q314" s="13">
        <v>70274</v>
      </c>
      <c r="R314" s="13">
        <v>68879</v>
      </c>
      <c r="S314" s="13">
        <v>65866</v>
      </c>
      <c r="T314" s="13">
        <v>63208</v>
      </c>
      <c r="U314" s="13">
        <v>60783</v>
      </c>
      <c r="V314" s="13">
        <v>54625</v>
      </c>
      <c r="W314" s="13">
        <v>50128</v>
      </c>
      <c r="X314" s="13">
        <v>48999</v>
      </c>
      <c r="Y314" s="13">
        <v>46392</v>
      </c>
      <c r="Z314" s="9"/>
      <c r="AA314" s="19">
        <f t="shared" si="43"/>
        <v>2</v>
      </c>
      <c r="AB314" s="18">
        <f t="shared" si="44"/>
        <v>1052189</v>
      </c>
      <c r="AC314" s="17">
        <f t="shared" si="45"/>
        <v>408209</v>
      </c>
      <c r="AD314" s="17">
        <f t="shared" si="46"/>
        <v>1460398</v>
      </c>
      <c r="AF314" s="18">
        <f t="shared" si="47"/>
        <v>11</v>
      </c>
      <c r="AG314" s="18">
        <f t="shared" si="48"/>
        <v>2022</v>
      </c>
      <c r="AI314" s="17">
        <f t="shared" si="49"/>
        <v>73914</v>
      </c>
      <c r="AJ314" s="18">
        <f t="shared" si="50"/>
        <v>11</v>
      </c>
    </row>
    <row r="315" spans="1:36" x14ac:dyDescent="0.2">
      <c r="A315" s="16">
        <v>44867</v>
      </c>
      <c r="B315" s="13">
        <v>43920</v>
      </c>
      <c r="C315" s="13">
        <v>46352</v>
      </c>
      <c r="D315" s="13">
        <v>48509</v>
      </c>
      <c r="E315" s="13">
        <v>49191</v>
      </c>
      <c r="F315" s="13">
        <v>51350</v>
      </c>
      <c r="G315" s="13">
        <v>57242</v>
      </c>
      <c r="H315" s="13">
        <v>60876</v>
      </c>
      <c r="I315" s="13">
        <v>65416</v>
      </c>
      <c r="J315" s="13">
        <v>69061</v>
      </c>
      <c r="K315" s="13">
        <v>71273</v>
      </c>
      <c r="L315" s="13">
        <v>72225</v>
      </c>
      <c r="M315" s="13">
        <v>71586</v>
      </c>
      <c r="N315" s="13">
        <v>70516</v>
      </c>
      <c r="O315" s="13">
        <v>72312</v>
      </c>
      <c r="P315" s="13">
        <v>65252</v>
      </c>
      <c r="Q315" s="13">
        <v>68242</v>
      </c>
      <c r="R315" s="13">
        <v>67612</v>
      </c>
      <c r="S315" s="13">
        <v>64712</v>
      </c>
      <c r="T315" s="13">
        <v>61831</v>
      </c>
      <c r="U315" s="13">
        <v>58246</v>
      </c>
      <c r="V315" s="13">
        <v>53190</v>
      </c>
      <c r="W315" s="13">
        <v>48859</v>
      </c>
      <c r="X315" s="13">
        <v>51306</v>
      </c>
      <c r="Y315" s="13">
        <v>51023</v>
      </c>
      <c r="Z315" s="9"/>
      <c r="AA315" s="19">
        <f t="shared" si="43"/>
        <v>3</v>
      </c>
      <c r="AB315" s="18">
        <f t="shared" si="44"/>
        <v>1031639</v>
      </c>
      <c r="AC315" s="17">
        <f t="shared" si="45"/>
        <v>408463</v>
      </c>
      <c r="AD315" s="17">
        <f t="shared" si="46"/>
        <v>1440102</v>
      </c>
      <c r="AF315" s="18">
        <f t="shared" si="47"/>
        <v>11</v>
      </c>
      <c r="AG315" s="18">
        <f t="shared" si="48"/>
        <v>2022</v>
      </c>
      <c r="AI315" s="17">
        <f t="shared" si="49"/>
        <v>72312</v>
      </c>
      <c r="AJ315" s="18">
        <f t="shared" si="50"/>
        <v>14</v>
      </c>
    </row>
    <row r="316" spans="1:36" x14ac:dyDescent="0.2">
      <c r="A316" s="16">
        <v>44868</v>
      </c>
      <c r="B316" s="13">
        <v>50316</v>
      </c>
      <c r="C316" s="13">
        <v>50587</v>
      </c>
      <c r="D316" s="13">
        <v>51332</v>
      </c>
      <c r="E316" s="13">
        <v>52897</v>
      </c>
      <c r="F316" s="13">
        <v>54725</v>
      </c>
      <c r="G316" s="13">
        <v>62557</v>
      </c>
      <c r="H316" s="13">
        <v>65410</v>
      </c>
      <c r="I316" s="13">
        <v>71633</v>
      </c>
      <c r="J316" s="13">
        <v>76523</v>
      </c>
      <c r="K316" s="13">
        <v>76536</v>
      </c>
      <c r="L316" s="13">
        <v>76400</v>
      </c>
      <c r="M316" s="13">
        <v>74810</v>
      </c>
      <c r="N316" s="13">
        <v>73261</v>
      </c>
      <c r="O316" s="13">
        <v>73416</v>
      </c>
      <c r="P316" s="13">
        <v>72216</v>
      </c>
      <c r="Q316" s="13">
        <v>72017</v>
      </c>
      <c r="R316" s="13">
        <v>71058</v>
      </c>
      <c r="S316" s="13">
        <v>68287</v>
      </c>
      <c r="T316" s="13">
        <v>65101</v>
      </c>
      <c r="U316" s="13">
        <v>63307</v>
      </c>
      <c r="V316" s="13">
        <v>57911</v>
      </c>
      <c r="W316" s="13">
        <v>53225</v>
      </c>
      <c r="X316" s="13">
        <v>52613</v>
      </c>
      <c r="Y316" s="13">
        <v>50691</v>
      </c>
      <c r="Z316" s="9"/>
      <c r="AA316" s="19">
        <f t="shared" si="43"/>
        <v>4</v>
      </c>
      <c r="AB316" s="18">
        <f t="shared" si="44"/>
        <v>1098314</v>
      </c>
      <c r="AC316" s="17">
        <f t="shared" si="45"/>
        <v>438515</v>
      </c>
      <c r="AD316" s="17">
        <f t="shared" si="46"/>
        <v>1536829</v>
      </c>
      <c r="AF316" s="18">
        <f t="shared" si="47"/>
        <v>11</v>
      </c>
      <c r="AG316" s="18">
        <f t="shared" si="48"/>
        <v>2022</v>
      </c>
      <c r="AI316" s="17">
        <f t="shared" si="49"/>
        <v>76536</v>
      </c>
      <c r="AJ316" s="18">
        <f t="shared" si="50"/>
        <v>10</v>
      </c>
    </row>
    <row r="317" spans="1:36" x14ac:dyDescent="0.2">
      <c r="A317" s="16">
        <v>44869</v>
      </c>
      <c r="B317" s="13">
        <v>47881</v>
      </c>
      <c r="C317" s="13">
        <v>46667</v>
      </c>
      <c r="D317" s="13">
        <v>48081</v>
      </c>
      <c r="E317" s="13">
        <v>48438</v>
      </c>
      <c r="F317" s="13">
        <v>51385</v>
      </c>
      <c r="G317" s="13">
        <v>58183</v>
      </c>
      <c r="H317" s="13">
        <v>62006</v>
      </c>
      <c r="I317" s="13">
        <v>67773</v>
      </c>
      <c r="J317" s="13">
        <v>71981</v>
      </c>
      <c r="K317" s="13">
        <v>72288</v>
      </c>
      <c r="L317" s="13">
        <v>72638</v>
      </c>
      <c r="M317" s="13">
        <v>72614</v>
      </c>
      <c r="N317" s="13">
        <v>71466</v>
      </c>
      <c r="O317" s="13">
        <v>71392</v>
      </c>
      <c r="P317" s="13">
        <v>70029</v>
      </c>
      <c r="Q317" s="13">
        <v>68873</v>
      </c>
      <c r="R317" s="13">
        <v>68069</v>
      </c>
      <c r="S317" s="13">
        <v>63705</v>
      </c>
      <c r="T317" s="13">
        <v>60648</v>
      </c>
      <c r="U317" s="13">
        <v>56915</v>
      </c>
      <c r="V317" s="13">
        <v>52356</v>
      </c>
      <c r="W317" s="13">
        <v>48961</v>
      </c>
      <c r="X317" s="13">
        <v>49062</v>
      </c>
      <c r="Y317" s="13">
        <v>48455</v>
      </c>
      <c r="Z317" s="9"/>
      <c r="AA317" s="19">
        <f t="shared" si="43"/>
        <v>5</v>
      </c>
      <c r="AB317" s="18">
        <f t="shared" si="44"/>
        <v>1038770</v>
      </c>
      <c r="AC317" s="17">
        <f t="shared" si="45"/>
        <v>411096</v>
      </c>
      <c r="AD317" s="17">
        <f t="shared" si="46"/>
        <v>1449866</v>
      </c>
      <c r="AF317" s="18">
        <f t="shared" si="47"/>
        <v>11</v>
      </c>
      <c r="AG317" s="18">
        <f t="shared" si="48"/>
        <v>2022</v>
      </c>
      <c r="AI317" s="17">
        <f t="shared" si="49"/>
        <v>72638</v>
      </c>
      <c r="AJ317" s="18">
        <f t="shared" si="50"/>
        <v>11</v>
      </c>
    </row>
    <row r="318" spans="1:36" x14ac:dyDescent="0.2">
      <c r="A318" s="16">
        <v>44870</v>
      </c>
      <c r="B318" s="13">
        <v>45646</v>
      </c>
      <c r="C318" s="13">
        <v>45771</v>
      </c>
      <c r="D318" s="13">
        <v>45651</v>
      </c>
      <c r="E318" s="13">
        <v>45955</v>
      </c>
      <c r="F318" s="13">
        <v>45932</v>
      </c>
      <c r="G318" s="13">
        <v>49390</v>
      </c>
      <c r="H318" s="13">
        <v>51234</v>
      </c>
      <c r="I318" s="13">
        <v>56166</v>
      </c>
      <c r="J318" s="13">
        <v>60041</v>
      </c>
      <c r="K318" s="13">
        <v>61465</v>
      </c>
      <c r="L318" s="13">
        <v>61954</v>
      </c>
      <c r="M318" s="13">
        <v>62515</v>
      </c>
      <c r="N318" s="13">
        <v>61888</v>
      </c>
      <c r="O318" s="13">
        <v>62385</v>
      </c>
      <c r="P318" s="13">
        <v>61818</v>
      </c>
      <c r="Q318" s="13">
        <v>61475</v>
      </c>
      <c r="R318" s="13">
        <v>61557</v>
      </c>
      <c r="S318" s="13">
        <v>59013</v>
      </c>
      <c r="T318" s="13">
        <v>57009</v>
      </c>
      <c r="U318" s="13">
        <v>54210</v>
      </c>
      <c r="V318" s="13">
        <v>50724</v>
      </c>
      <c r="W318" s="13">
        <v>48481</v>
      </c>
      <c r="X318" s="13">
        <v>48510</v>
      </c>
      <c r="Y318" s="13">
        <v>48040</v>
      </c>
      <c r="Z318" s="9"/>
      <c r="AA318" s="19">
        <f t="shared" si="43"/>
        <v>6</v>
      </c>
      <c r="AB318" s="18">
        <f t="shared" si="44"/>
        <v>929211</v>
      </c>
      <c r="AC318" s="17">
        <f t="shared" si="45"/>
        <v>377619</v>
      </c>
      <c r="AD318" s="17">
        <f t="shared" si="46"/>
        <v>1306830</v>
      </c>
      <c r="AF318" s="18">
        <f t="shared" si="47"/>
        <v>11</v>
      </c>
      <c r="AG318" s="18">
        <f t="shared" si="48"/>
        <v>2022</v>
      </c>
      <c r="AI318" s="17">
        <f t="shared" si="49"/>
        <v>62515</v>
      </c>
      <c r="AJ318" s="18">
        <f t="shared" si="50"/>
        <v>12</v>
      </c>
    </row>
    <row r="319" spans="1:36" x14ac:dyDescent="0.2">
      <c r="A319" s="16">
        <v>44871</v>
      </c>
      <c r="B319" s="13">
        <v>44840</v>
      </c>
      <c r="C319" s="13">
        <v>48674</v>
      </c>
      <c r="D319" s="13">
        <v>43720</v>
      </c>
      <c r="E319" s="13">
        <v>43705</v>
      </c>
      <c r="F319" s="13">
        <v>45287</v>
      </c>
      <c r="G319" s="13">
        <v>47526</v>
      </c>
      <c r="H319" s="13">
        <v>49022</v>
      </c>
      <c r="I319" s="13">
        <v>54049</v>
      </c>
      <c r="J319" s="13">
        <v>58622</v>
      </c>
      <c r="K319" s="13">
        <v>60658</v>
      </c>
      <c r="L319" s="13">
        <v>61140</v>
      </c>
      <c r="M319" s="13">
        <v>62599</v>
      </c>
      <c r="N319" s="13">
        <v>63433</v>
      </c>
      <c r="O319" s="13">
        <v>65307</v>
      </c>
      <c r="P319" s="13">
        <v>63952</v>
      </c>
      <c r="Q319" s="13">
        <v>64926</v>
      </c>
      <c r="R319" s="13">
        <v>66372</v>
      </c>
      <c r="S319" s="13">
        <v>61980</v>
      </c>
      <c r="T319" s="13">
        <v>57909</v>
      </c>
      <c r="U319" s="13">
        <v>54632</v>
      </c>
      <c r="V319" s="13">
        <v>49581</v>
      </c>
      <c r="W319" s="13">
        <v>47045</v>
      </c>
      <c r="X319" s="13">
        <v>42076</v>
      </c>
      <c r="Y319" s="13">
        <v>47415</v>
      </c>
      <c r="Z319" s="9"/>
      <c r="AA319" s="19">
        <f t="shared" si="43"/>
        <v>7</v>
      </c>
      <c r="AB319" s="18">
        <f t="shared" si="44"/>
        <v>0</v>
      </c>
      <c r="AC319" s="17">
        <f t="shared" si="45"/>
        <v>1304470</v>
      </c>
      <c r="AD319" s="17">
        <f t="shared" si="46"/>
        <v>1304470</v>
      </c>
      <c r="AF319" s="18">
        <f t="shared" si="47"/>
        <v>11</v>
      </c>
      <c r="AG319" s="18">
        <f t="shared" si="48"/>
        <v>2022</v>
      </c>
      <c r="AI319" s="17">
        <f t="shared" si="49"/>
        <v>66372</v>
      </c>
      <c r="AJ319" s="18">
        <f t="shared" si="50"/>
        <v>17</v>
      </c>
    </row>
    <row r="320" spans="1:36" x14ac:dyDescent="0.2">
      <c r="A320" s="16">
        <v>44872</v>
      </c>
      <c r="B320" s="13">
        <v>44858</v>
      </c>
      <c r="C320" s="13">
        <v>43823</v>
      </c>
      <c r="D320" s="13">
        <v>43581</v>
      </c>
      <c r="E320" s="13">
        <v>43847</v>
      </c>
      <c r="F320" s="13">
        <v>47808</v>
      </c>
      <c r="G320" s="13">
        <v>54828</v>
      </c>
      <c r="H320" s="13">
        <v>58563</v>
      </c>
      <c r="I320" s="13">
        <v>63902</v>
      </c>
      <c r="J320" s="13">
        <v>67713</v>
      </c>
      <c r="K320" s="13">
        <v>70269</v>
      </c>
      <c r="L320" s="13">
        <v>71184</v>
      </c>
      <c r="M320" s="13">
        <v>69085</v>
      </c>
      <c r="N320" s="13">
        <v>65690</v>
      </c>
      <c r="O320" s="13">
        <v>71148</v>
      </c>
      <c r="P320" s="13">
        <v>69772</v>
      </c>
      <c r="Q320" s="13">
        <v>69265</v>
      </c>
      <c r="R320" s="13">
        <v>70121</v>
      </c>
      <c r="S320" s="13">
        <v>63353</v>
      </c>
      <c r="T320" s="13">
        <v>61303</v>
      </c>
      <c r="U320" s="13">
        <v>56380</v>
      </c>
      <c r="V320" s="13">
        <v>51220</v>
      </c>
      <c r="W320" s="13">
        <v>47898</v>
      </c>
      <c r="X320" s="13">
        <v>47650</v>
      </c>
      <c r="Y320" s="13">
        <v>46594</v>
      </c>
      <c r="Z320" s="9"/>
      <c r="AA320" s="19">
        <f t="shared" si="43"/>
        <v>1</v>
      </c>
      <c r="AB320" s="18">
        <f t="shared" si="44"/>
        <v>0</v>
      </c>
      <c r="AC320" s="17">
        <f t="shared" si="45"/>
        <v>1399855</v>
      </c>
      <c r="AD320" s="17">
        <f t="shared" si="46"/>
        <v>1399855</v>
      </c>
      <c r="AF320" s="18">
        <f t="shared" si="47"/>
        <v>11</v>
      </c>
      <c r="AG320" s="18">
        <f t="shared" si="48"/>
        <v>2022</v>
      </c>
      <c r="AI320" s="17">
        <f t="shared" si="49"/>
        <v>71184</v>
      </c>
      <c r="AJ320" s="18">
        <f t="shared" si="50"/>
        <v>11</v>
      </c>
    </row>
    <row r="321" spans="1:36" x14ac:dyDescent="0.2">
      <c r="A321" s="16">
        <v>44873</v>
      </c>
      <c r="B321" s="13">
        <v>44988</v>
      </c>
      <c r="C321" s="13">
        <v>44655</v>
      </c>
      <c r="D321" s="13">
        <v>46174</v>
      </c>
      <c r="E321" s="13">
        <v>46423</v>
      </c>
      <c r="F321" s="13">
        <v>48837</v>
      </c>
      <c r="G321" s="13">
        <v>57410</v>
      </c>
      <c r="H321" s="13">
        <v>61504</v>
      </c>
      <c r="I321" s="13">
        <v>65688</v>
      </c>
      <c r="J321" s="13">
        <v>68635</v>
      </c>
      <c r="K321" s="13">
        <v>69693</v>
      </c>
      <c r="L321" s="13">
        <v>70671</v>
      </c>
      <c r="M321" s="13">
        <v>70898</v>
      </c>
      <c r="N321" s="13">
        <v>70828</v>
      </c>
      <c r="O321" s="13">
        <v>72673</v>
      </c>
      <c r="P321" s="13">
        <v>72485</v>
      </c>
      <c r="Q321" s="13">
        <v>74359</v>
      </c>
      <c r="R321" s="13">
        <v>75841</v>
      </c>
      <c r="S321" s="13">
        <v>71184</v>
      </c>
      <c r="T321" s="13">
        <v>66148</v>
      </c>
      <c r="U321" s="13">
        <v>63622</v>
      </c>
      <c r="V321" s="13">
        <v>58341</v>
      </c>
      <c r="W321" s="13">
        <v>54685</v>
      </c>
      <c r="X321" s="13">
        <v>54745</v>
      </c>
      <c r="Y321" s="13">
        <v>53268</v>
      </c>
      <c r="Z321" s="9"/>
      <c r="AA321" s="19">
        <f t="shared" si="43"/>
        <v>2</v>
      </c>
      <c r="AB321" s="18">
        <f t="shared" si="44"/>
        <v>1080496</v>
      </c>
      <c r="AC321" s="17">
        <f t="shared" si="45"/>
        <v>403259</v>
      </c>
      <c r="AD321" s="17">
        <f t="shared" si="46"/>
        <v>1483755</v>
      </c>
      <c r="AF321" s="18">
        <f t="shared" si="47"/>
        <v>11</v>
      </c>
      <c r="AG321" s="18">
        <f t="shared" si="48"/>
        <v>2022</v>
      </c>
      <c r="AI321" s="17">
        <f t="shared" si="49"/>
        <v>75841</v>
      </c>
      <c r="AJ321" s="18">
        <f t="shared" si="50"/>
        <v>17</v>
      </c>
    </row>
    <row r="322" spans="1:36" x14ac:dyDescent="0.2">
      <c r="A322" s="16">
        <v>44874</v>
      </c>
      <c r="B322" s="13">
        <v>51367</v>
      </c>
      <c r="C322" s="13">
        <v>52598</v>
      </c>
      <c r="D322" s="13">
        <v>55684</v>
      </c>
      <c r="E322" s="13">
        <v>54646</v>
      </c>
      <c r="F322" s="13">
        <v>56112</v>
      </c>
      <c r="G322" s="13">
        <v>63846</v>
      </c>
      <c r="H322" s="13">
        <v>66082</v>
      </c>
      <c r="I322" s="13">
        <v>69591</v>
      </c>
      <c r="J322" s="13">
        <v>74505</v>
      </c>
      <c r="K322" s="13">
        <v>75178</v>
      </c>
      <c r="L322" s="13">
        <v>75424</v>
      </c>
      <c r="M322" s="13">
        <v>75201</v>
      </c>
      <c r="N322" s="13">
        <v>74077</v>
      </c>
      <c r="O322" s="13">
        <v>76110</v>
      </c>
      <c r="P322" s="13">
        <v>75201</v>
      </c>
      <c r="Q322" s="13">
        <v>76915</v>
      </c>
      <c r="R322" s="13">
        <v>78443</v>
      </c>
      <c r="S322" s="13">
        <v>73287</v>
      </c>
      <c r="T322" s="13">
        <v>67170</v>
      </c>
      <c r="U322" s="13">
        <v>65395</v>
      </c>
      <c r="V322" s="13">
        <v>58526</v>
      </c>
      <c r="W322" s="13">
        <v>54930</v>
      </c>
      <c r="X322" s="13">
        <v>53971</v>
      </c>
      <c r="Y322" s="13">
        <v>52593</v>
      </c>
      <c r="Z322" s="9"/>
      <c r="AA322" s="19">
        <f t="shared" si="43"/>
        <v>3</v>
      </c>
      <c r="AB322" s="18">
        <f t="shared" si="44"/>
        <v>1123924</v>
      </c>
      <c r="AC322" s="17">
        <f t="shared" si="45"/>
        <v>452928</v>
      </c>
      <c r="AD322" s="17">
        <f t="shared" si="46"/>
        <v>1576852</v>
      </c>
      <c r="AF322" s="18">
        <f t="shared" si="47"/>
        <v>11</v>
      </c>
      <c r="AG322" s="18">
        <f t="shared" si="48"/>
        <v>2022</v>
      </c>
      <c r="AI322" s="17">
        <f t="shared" si="49"/>
        <v>78443</v>
      </c>
      <c r="AJ322" s="18">
        <f t="shared" si="50"/>
        <v>17</v>
      </c>
    </row>
    <row r="323" spans="1:36" x14ac:dyDescent="0.2">
      <c r="A323" s="16">
        <v>44875</v>
      </c>
      <c r="B323" s="13">
        <v>50853</v>
      </c>
      <c r="C323" s="13">
        <v>48882</v>
      </c>
      <c r="D323" s="13">
        <v>50196</v>
      </c>
      <c r="E323" s="13">
        <v>50322</v>
      </c>
      <c r="F323" s="13">
        <v>53506</v>
      </c>
      <c r="G323" s="13">
        <v>59497</v>
      </c>
      <c r="H323" s="13">
        <v>62233</v>
      </c>
      <c r="I323" s="13">
        <v>66761</v>
      </c>
      <c r="J323" s="13">
        <v>71171</v>
      </c>
      <c r="K323" s="13">
        <v>70982</v>
      </c>
      <c r="L323" s="13">
        <v>71941</v>
      </c>
      <c r="M323" s="13">
        <v>71649</v>
      </c>
      <c r="N323" s="13">
        <v>72024</v>
      </c>
      <c r="O323" s="13">
        <v>73983</v>
      </c>
      <c r="P323" s="13">
        <v>72307</v>
      </c>
      <c r="Q323" s="13">
        <v>72360</v>
      </c>
      <c r="R323" s="13">
        <v>72607</v>
      </c>
      <c r="S323" s="13">
        <v>65541</v>
      </c>
      <c r="T323" s="13">
        <v>58837</v>
      </c>
      <c r="U323" s="13">
        <v>55591</v>
      </c>
      <c r="V323" s="13">
        <v>50534</v>
      </c>
      <c r="W323" s="13">
        <v>47778</v>
      </c>
      <c r="X323" s="13">
        <v>47069</v>
      </c>
      <c r="Y323" s="13">
        <v>46347</v>
      </c>
      <c r="Z323" s="9"/>
      <c r="AA323" s="19">
        <f t="shared" si="43"/>
        <v>4</v>
      </c>
      <c r="AB323" s="18">
        <f t="shared" si="44"/>
        <v>1041135</v>
      </c>
      <c r="AC323" s="17">
        <f t="shared" si="45"/>
        <v>421836</v>
      </c>
      <c r="AD323" s="17">
        <f t="shared" si="46"/>
        <v>1462971</v>
      </c>
      <c r="AF323" s="18">
        <f t="shared" si="47"/>
        <v>11</v>
      </c>
      <c r="AG323" s="18">
        <f t="shared" si="48"/>
        <v>2022</v>
      </c>
      <c r="AI323" s="17">
        <f t="shared" si="49"/>
        <v>73983</v>
      </c>
      <c r="AJ323" s="18">
        <f t="shared" si="50"/>
        <v>14</v>
      </c>
    </row>
    <row r="324" spans="1:36" x14ac:dyDescent="0.2">
      <c r="A324" s="16">
        <v>44876</v>
      </c>
      <c r="B324" s="13">
        <v>43821</v>
      </c>
      <c r="C324" s="13">
        <v>44190</v>
      </c>
      <c r="D324" s="13">
        <v>44458</v>
      </c>
      <c r="E324" s="13">
        <v>45234</v>
      </c>
      <c r="F324" s="13">
        <v>49627</v>
      </c>
      <c r="G324" s="13">
        <v>55378</v>
      </c>
      <c r="H324" s="13">
        <v>58638</v>
      </c>
      <c r="I324" s="13">
        <v>62781</v>
      </c>
      <c r="J324" s="13">
        <v>64672</v>
      </c>
      <c r="K324" s="13">
        <v>64745</v>
      </c>
      <c r="L324" s="13">
        <v>66209</v>
      </c>
      <c r="M324" s="13">
        <v>67995</v>
      </c>
      <c r="N324" s="13">
        <v>66888</v>
      </c>
      <c r="O324" s="13">
        <v>67039</v>
      </c>
      <c r="P324" s="13">
        <v>66468</v>
      </c>
      <c r="Q324" s="13">
        <v>66126</v>
      </c>
      <c r="R324" s="13">
        <v>66107</v>
      </c>
      <c r="S324" s="13">
        <v>60924</v>
      </c>
      <c r="T324" s="13">
        <v>56808</v>
      </c>
      <c r="U324" s="13">
        <v>54077</v>
      </c>
      <c r="V324" s="13">
        <v>48564</v>
      </c>
      <c r="W324" s="13">
        <v>46040</v>
      </c>
      <c r="X324" s="13">
        <v>44126</v>
      </c>
      <c r="Y324" s="13">
        <v>43929</v>
      </c>
      <c r="Z324" s="9"/>
      <c r="AA324" s="19">
        <f t="shared" si="43"/>
        <v>5</v>
      </c>
      <c r="AB324" s="18">
        <f t="shared" si="44"/>
        <v>969569</v>
      </c>
      <c r="AC324" s="17">
        <f t="shared" si="45"/>
        <v>385275</v>
      </c>
      <c r="AD324" s="17">
        <f t="shared" si="46"/>
        <v>1354844</v>
      </c>
      <c r="AF324" s="18">
        <f t="shared" si="47"/>
        <v>11</v>
      </c>
      <c r="AG324" s="18">
        <f t="shared" si="48"/>
        <v>2022</v>
      </c>
      <c r="AI324" s="17">
        <f t="shared" si="49"/>
        <v>67995</v>
      </c>
      <c r="AJ324" s="18">
        <f t="shared" si="50"/>
        <v>12</v>
      </c>
    </row>
    <row r="325" spans="1:36" x14ac:dyDescent="0.2">
      <c r="A325" s="16">
        <v>44877</v>
      </c>
      <c r="B325" s="13">
        <v>42117</v>
      </c>
      <c r="C325" s="13">
        <v>40943</v>
      </c>
      <c r="D325" s="13">
        <v>40375</v>
      </c>
      <c r="E325" s="13">
        <v>40861</v>
      </c>
      <c r="F325" s="13">
        <v>40732</v>
      </c>
      <c r="G325" s="13">
        <v>44801</v>
      </c>
      <c r="H325" s="13">
        <v>46307</v>
      </c>
      <c r="I325" s="13">
        <v>50104</v>
      </c>
      <c r="J325" s="13">
        <v>54599</v>
      </c>
      <c r="K325" s="13">
        <v>57491</v>
      </c>
      <c r="L325" s="13">
        <v>60896</v>
      </c>
      <c r="M325" s="13">
        <v>62826</v>
      </c>
      <c r="N325" s="13">
        <v>63793</v>
      </c>
      <c r="O325" s="13">
        <v>62149</v>
      </c>
      <c r="P325" s="13">
        <v>59199</v>
      </c>
      <c r="Q325" s="13">
        <v>59403</v>
      </c>
      <c r="R325" s="13">
        <v>60719</v>
      </c>
      <c r="S325" s="13">
        <v>57362</v>
      </c>
      <c r="T325" s="13">
        <v>52526</v>
      </c>
      <c r="U325" s="13">
        <v>53973</v>
      </c>
      <c r="V325" s="13">
        <v>51299</v>
      </c>
      <c r="W325" s="13">
        <v>49834</v>
      </c>
      <c r="X325" s="13">
        <v>48125</v>
      </c>
      <c r="Y325" s="13">
        <v>49013</v>
      </c>
      <c r="Z325" s="9"/>
      <c r="AA325" s="19">
        <f t="shared" si="43"/>
        <v>6</v>
      </c>
      <c r="AB325" s="18">
        <f t="shared" si="44"/>
        <v>904298</v>
      </c>
      <c r="AC325" s="17">
        <f t="shared" si="45"/>
        <v>345149</v>
      </c>
      <c r="AD325" s="17">
        <f t="shared" si="46"/>
        <v>1249447</v>
      </c>
      <c r="AF325" s="18">
        <f t="shared" si="47"/>
        <v>11</v>
      </c>
      <c r="AG325" s="18">
        <f t="shared" si="48"/>
        <v>2022</v>
      </c>
      <c r="AI325" s="17">
        <f t="shared" si="49"/>
        <v>63793</v>
      </c>
      <c r="AJ325" s="18">
        <f t="shared" si="50"/>
        <v>13</v>
      </c>
    </row>
    <row r="326" spans="1:36" x14ac:dyDescent="0.2">
      <c r="A326" s="16">
        <v>44878</v>
      </c>
      <c r="B326" s="13">
        <v>47977</v>
      </c>
      <c r="C326" s="13">
        <v>47837</v>
      </c>
      <c r="D326" s="13">
        <v>48157</v>
      </c>
      <c r="E326" s="13">
        <v>49089</v>
      </c>
      <c r="F326" s="13">
        <v>48885</v>
      </c>
      <c r="G326" s="13">
        <v>50644</v>
      </c>
      <c r="H326" s="13">
        <v>51721</v>
      </c>
      <c r="I326" s="13">
        <v>57571</v>
      </c>
      <c r="J326" s="13">
        <v>64171</v>
      </c>
      <c r="K326" s="13">
        <v>68306</v>
      </c>
      <c r="L326" s="13">
        <v>70529</v>
      </c>
      <c r="M326" s="13">
        <v>72483</v>
      </c>
      <c r="N326" s="13">
        <v>74004</v>
      </c>
      <c r="O326" s="13">
        <v>76006</v>
      </c>
      <c r="P326" s="13">
        <v>75476</v>
      </c>
      <c r="Q326" s="13">
        <v>74676</v>
      </c>
      <c r="R326" s="13">
        <v>73279</v>
      </c>
      <c r="S326" s="13">
        <v>68243</v>
      </c>
      <c r="T326" s="13">
        <v>63839</v>
      </c>
      <c r="U326" s="13">
        <v>59150</v>
      </c>
      <c r="V326" s="13">
        <v>53037</v>
      </c>
      <c r="W326" s="13">
        <v>49694</v>
      </c>
      <c r="X326" s="13">
        <v>47914</v>
      </c>
      <c r="Y326" s="13">
        <v>47803</v>
      </c>
      <c r="Z326" s="9"/>
      <c r="AA326" s="19">
        <f t="shared" si="43"/>
        <v>7</v>
      </c>
      <c r="AB326" s="18">
        <f t="shared" si="44"/>
        <v>0</v>
      </c>
      <c r="AC326" s="17">
        <f t="shared" si="45"/>
        <v>1440491</v>
      </c>
      <c r="AD326" s="17">
        <f t="shared" si="46"/>
        <v>1440491</v>
      </c>
      <c r="AF326" s="18">
        <f t="shared" si="47"/>
        <v>11</v>
      </c>
      <c r="AG326" s="18">
        <f t="shared" si="48"/>
        <v>2022</v>
      </c>
      <c r="AI326" s="17">
        <f t="shared" si="49"/>
        <v>76006</v>
      </c>
      <c r="AJ326" s="18">
        <f t="shared" si="50"/>
        <v>14</v>
      </c>
    </row>
    <row r="327" spans="1:36" x14ac:dyDescent="0.2">
      <c r="A327" s="16">
        <v>44879</v>
      </c>
      <c r="B327" s="13">
        <v>54083</v>
      </c>
      <c r="C327" s="13">
        <v>53725</v>
      </c>
      <c r="D327" s="13">
        <v>55425</v>
      </c>
      <c r="E327" s="13">
        <v>56295</v>
      </c>
      <c r="F327" s="13">
        <v>59008</v>
      </c>
      <c r="G327" s="13">
        <v>66193</v>
      </c>
      <c r="H327" s="13">
        <v>68296</v>
      </c>
      <c r="I327" s="13">
        <v>72973</v>
      </c>
      <c r="J327" s="13">
        <v>77929</v>
      </c>
      <c r="K327" s="13">
        <v>78086</v>
      </c>
      <c r="L327" s="13">
        <v>80010</v>
      </c>
      <c r="M327" s="13">
        <v>80527</v>
      </c>
      <c r="N327" s="13">
        <v>81355</v>
      </c>
      <c r="O327" s="13">
        <v>84523</v>
      </c>
      <c r="P327" s="13">
        <v>83916</v>
      </c>
      <c r="Q327" s="13">
        <v>84126</v>
      </c>
      <c r="R327" s="13">
        <v>85020</v>
      </c>
      <c r="S327" s="13">
        <v>77103</v>
      </c>
      <c r="T327" s="13">
        <v>74797</v>
      </c>
      <c r="U327" s="13">
        <v>70857</v>
      </c>
      <c r="V327" s="13">
        <v>64410</v>
      </c>
      <c r="W327" s="13">
        <v>60662</v>
      </c>
      <c r="X327" s="13">
        <v>60954</v>
      </c>
      <c r="Y327" s="13">
        <v>57829</v>
      </c>
      <c r="Z327" s="9"/>
      <c r="AA327" s="19">
        <f t="shared" si="43"/>
        <v>1</v>
      </c>
      <c r="AB327" s="18">
        <f t="shared" si="44"/>
        <v>0</v>
      </c>
      <c r="AC327" s="17">
        <f t="shared" si="45"/>
        <v>1688102</v>
      </c>
      <c r="AD327" s="17">
        <f t="shared" si="46"/>
        <v>1688102</v>
      </c>
      <c r="AF327" s="18">
        <f t="shared" si="47"/>
        <v>11</v>
      </c>
      <c r="AG327" s="18">
        <f t="shared" si="48"/>
        <v>2022</v>
      </c>
      <c r="AI327" s="17">
        <f t="shared" si="49"/>
        <v>85020</v>
      </c>
      <c r="AJ327" s="18">
        <f t="shared" si="50"/>
        <v>17</v>
      </c>
    </row>
    <row r="328" spans="1:36" x14ac:dyDescent="0.2">
      <c r="A328" s="16">
        <v>44880</v>
      </c>
      <c r="B328" s="13">
        <v>58544</v>
      </c>
      <c r="C328" s="13">
        <v>58867</v>
      </c>
      <c r="D328" s="13">
        <v>60286</v>
      </c>
      <c r="E328" s="13">
        <v>61209</v>
      </c>
      <c r="F328" s="13">
        <v>62875</v>
      </c>
      <c r="G328" s="13">
        <v>70607</v>
      </c>
      <c r="H328" s="13">
        <v>72733</v>
      </c>
      <c r="I328" s="13">
        <v>75517</v>
      </c>
      <c r="J328" s="13">
        <v>78074</v>
      </c>
      <c r="K328" s="13">
        <v>78382</v>
      </c>
      <c r="L328" s="13">
        <v>77950</v>
      </c>
      <c r="M328" s="13">
        <v>77945</v>
      </c>
      <c r="N328" s="13">
        <v>77669</v>
      </c>
      <c r="O328" s="13">
        <v>81188</v>
      </c>
      <c r="P328" s="13">
        <v>81162</v>
      </c>
      <c r="Q328" s="13">
        <v>81640</v>
      </c>
      <c r="R328" s="13">
        <v>83448</v>
      </c>
      <c r="S328" s="13">
        <v>75333</v>
      </c>
      <c r="T328" s="13">
        <v>71928</v>
      </c>
      <c r="U328" s="13">
        <v>72571</v>
      </c>
      <c r="V328" s="13">
        <v>64214</v>
      </c>
      <c r="W328" s="13">
        <v>60788</v>
      </c>
      <c r="X328" s="13">
        <v>61194</v>
      </c>
      <c r="Y328" s="13">
        <v>59581</v>
      </c>
      <c r="Z328" s="9"/>
      <c r="AA328" s="19">
        <f t="shared" si="43"/>
        <v>2</v>
      </c>
      <c r="AB328" s="18">
        <f t="shared" si="44"/>
        <v>1199003</v>
      </c>
      <c r="AC328" s="17">
        <f t="shared" si="45"/>
        <v>504702</v>
      </c>
      <c r="AD328" s="17">
        <f t="shared" si="46"/>
        <v>1703705</v>
      </c>
      <c r="AF328" s="18">
        <f t="shared" si="47"/>
        <v>11</v>
      </c>
      <c r="AG328" s="18">
        <f t="shared" si="48"/>
        <v>2022</v>
      </c>
      <c r="AI328" s="17">
        <f t="shared" si="49"/>
        <v>83448</v>
      </c>
      <c r="AJ328" s="18">
        <f t="shared" si="50"/>
        <v>17</v>
      </c>
    </row>
    <row r="329" spans="1:36" x14ac:dyDescent="0.2">
      <c r="A329" s="16">
        <v>44881</v>
      </c>
      <c r="B329" s="13">
        <v>59675</v>
      </c>
      <c r="C329" s="13">
        <v>59427</v>
      </c>
      <c r="D329" s="13">
        <v>60375</v>
      </c>
      <c r="E329" s="13">
        <v>61251</v>
      </c>
      <c r="F329" s="13">
        <v>62995</v>
      </c>
      <c r="G329" s="13">
        <v>70056</v>
      </c>
      <c r="H329" s="13">
        <v>71849</v>
      </c>
      <c r="I329" s="13">
        <v>77027</v>
      </c>
      <c r="J329" s="13">
        <v>86088</v>
      </c>
      <c r="K329" s="13">
        <v>88999</v>
      </c>
      <c r="L329" s="13">
        <v>92798</v>
      </c>
      <c r="M329" s="13">
        <v>94615</v>
      </c>
      <c r="N329" s="13">
        <v>94322</v>
      </c>
      <c r="O329" s="13">
        <v>97153</v>
      </c>
      <c r="P329" s="13">
        <v>93903</v>
      </c>
      <c r="Q329" s="13">
        <v>92277</v>
      </c>
      <c r="R329" s="13">
        <v>88430</v>
      </c>
      <c r="S329" s="13">
        <v>80260</v>
      </c>
      <c r="T329" s="13">
        <v>74812</v>
      </c>
      <c r="U329" s="13">
        <v>72399</v>
      </c>
      <c r="V329" s="13">
        <v>64972</v>
      </c>
      <c r="W329" s="13">
        <v>61452</v>
      </c>
      <c r="X329" s="13">
        <v>62952</v>
      </c>
      <c r="Y329" s="13">
        <v>60714</v>
      </c>
      <c r="Z329" s="9"/>
      <c r="AA329" s="19">
        <f t="shared" si="43"/>
        <v>3</v>
      </c>
      <c r="AB329" s="18">
        <f t="shared" si="44"/>
        <v>1322459</v>
      </c>
      <c r="AC329" s="17">
        <f t="shared" si="45"/>
        <v>506342</v>
      </c>
      <c r="AD329" s="17">
        <f t="shared" si="46"/>
        <v>1828801</v>
      </c>
      <c r="AF329" s="18">
        <f t="shared" si="47"/>
        <v>11</v>
      </c>
      <c r="AG329" s="18">
        <f t="shared" si="48"/>
        <v>2022</v>
      </c>
      <c r="AI329" s="17">
        <f t="shared" si="49"/>
        <v>97153</v>
      </c>
      <c r="AJ329" s="18">
        <f t="shared" si="50"/>
        <v>14</v>
      </c>
    </row>
    <row r="330" spans="1:36" x14ac:dyDescent="0.2">
      <c r="A330" s="16">
        <v>44882</v>
      </c>
      <c r="B330" s="13">
        <v>59866</v>
      </c>
      <c r="C330" s="13">
        <v>59855</v>
      </c>
      <c r="D330" s="13">
        <v>60846</v>
      </c>
      <c r="E330" s="13">
        <v>62495</v>
      </c>
      <c r="F330" s="13">
        <v>64072</v>
      </c>
      <c r="G330" s="13">
        <v>71003</v>
      </c>
      <c r="H330" s="13">
        <v>72236</v>
      </c>
      <c r="I330" s="13">
        <v>76894</v>
      </c>
      <c r="J330" s="13">
        <v>83005</v>
      </c>
      <c r="K330" s="13">
        <v>86483</v>
      </c>
      <c r="L330" s="13">
        <v>85835</v>
      </c>
      <c r="M330" s="13">
        <v>86219</v>
      </c>
      <c r="N330" s="13">
        <v>85181</v>
      </c>
      <c r="O330" s="13">
        <v>87803</v>
      </c>
      <c r="P330" s="13">
        <v>85908</v>
      </c>
      <c r="Q330" s="13">
        <v>87178</v>
      </c>
      <c r="R330" s="13">
        <v>87080</v>
      </c>
      <c r="S330" s="13">
        <v>80133</v>
      </c>
      <c r="T330" s="13">
        <v>74188</v>
      </c>
      <c r="U330" s="13">
        <v>72920</v>
      </c>
      <c r="V330" s="13">
        <v>66689</v>
      </c>
      <c r="W330" s="13">
        <v>64043</v>
      </c>
      <c r="X330" s="13">
        <v>65536</v>
      </c>
      <c r="Y330" s="13">
        <v>63743</v>
      </c>
      <c r="Z330" s="9"/>
      <c r="AA330" s="19">
        <f t="shared" si="43"/>
        <v>4</v>
      </c>
      <c r="AB330" s="18">
        <f t="shared" si="44"/>
        <v>1275095</v>
      </c>
      <c r="AC330" s="17">
        <f t="shared" si="45"/>
        <v>514116</v>
      </c>
      <c r="AD330" s="17">
        <f t="shared" si="46"/>
        <v>1789211</v>
      </c>
      <c r="AF330" s="18">
        <f t="shared" si="47"/>
        <v>11</v>
      </c>
      <c r="AG330" s="18">
        <f t="shared" si="48"/>
        <v>2022</v>
      </c>
      <c r="AI330" s="17">
        <f t="shared" si="49"/>
        <v>87803</v>
      </c>
      <c r="AJ330" s="18">
        <f t="shared" si="50"/>
        <v>14</v>
      </c>
    </row>
    <row r="331" spans="1:36" x14ac:dyDescent="0.2">
      <c r="A331" s="16">
        <v>44883</v>
      </c>
      <c r="B331" s="13">
        <v>63762</v>
      </c>
      <c r="C331" s="13">
        <v>63016</v>
      </c>
      <c r="D331" s="13">
        <v>64640</v>
      </c>
      <c r="E331" s="13">
        <v>65421</v>
      </c>
      <c r="F331" s="13">
        <v>68230</v>
      </c>
      <c r="G331" s="13">
        <v>75209</v>
      </c>
      <c r="H331" s="13">
        <v>76454</v>
      </c>
      <c r="I331" s="13">
        <v>79990</v>
      </c>
      <c r="J331" s="13">
        <v>85936</v>
      </c>
      <c r="K331" s="13">
        <v>86262</v>
      </c>
      <c r="L331" s="13">
        <v>85307</v>
      </c>
      <c r="M331" s="13">
        <v>84699</v>
      </c>
      <c r="N331" s="13">
        <v>85000</v>
      </c>
      <c r="O331" s="13">
        <v>87608</v>
      </c>
      <c r="P331" s="13">
        <v>85077</v>
      </c>
      <c r="Q331" s="13">
        <v>85220</v>
      </c>
      <c r="R331" s="13">
        <v>86109</v>
      </c>
      <c r="S331" s="13">
        <v>78617</v>
      </c>
      <c r="T331" s="13">
        <v>73316</v>
      </c>
      <c r="U331" s="13">
        <v>71521</v>
      </c>
      <c r="V331" s="13">
        <v>67074</v>
      </c>
      <c r="W331" s="13">
        <v>63954</v>
      </c>
      <c r="X331" s="13">
        <v>66861</v>
      </c>
      <c r="Y331" s="13">
        <v>65213</v>
      </c>
      <c r="Z331" s="9"/>
      <c r="AA331" s="19">
        <f t="shared" si="43"/>
        <v>5</v>
      </c>
      <c r="AB331" s="18">
        <f t="shared" si="44"/>
        <v>1272551</v>
      </c>
      <c r="AC331" s="17">
        <f t="shared" si="45"/>
        <v>541945</v>
      </c>
      <c r="AD331" s="17">
        <f t="shared" si="46"/>
        <v>1814496</v>
      </c>
      <c r="AF331" s="18">
        <f t="shared" si="47"/>
        <v>11</v>
      </c>
      <c r="AG331" s="18">
        <f t="shared" si="48"/>
        <v>2022</v>
      </c>
      <c r="AI331" s="17">
        <f t="shared" si="49"/>
        <v>87608</v>
      </c>
      <c r="AJ331" s="18">
        <f t="shared" si="50"/>
        <v>14</v>
      </c>
    </row>
    <row r="332" spans="1:36" x14ac:dyDescent="0.2">
      <c r="A332" s="16">
        <v>44884</v>
      </c>
      <c r="B332" s="13">
        <v>63620</v>
      </c>
      <c r="C332" s="13">
        <v>64785</v>
      </c>
      <c r="D332" s="13">
        <v>65793</v>
      </c>
      <c r="E332" s="13">
        <v>65472</v>
      </c>
      <c r="F332" s="13">
        <v>67211</v>
      </c>
      <c r="G332" s="13">
        <v>69584</v>
      </c>
      <c r="H332" s="13">
        <v>69082</v>
      </c>
      <c r="I332" s="13">
        <v>73385</v>
      </c>
      <c r="J332" s="13">
        <v>75228</v>
      </c>
      <c r="K332" s="13">
        <v>73841</v>
      </c>
      <c r="L332" s="13">
        <v>73226</v>
      </c>
      <c r="M332" s="13">
        <v>73711</v>
      </c>
      <c r="N332" s="13">
        <v>72961</v>
      </c>
      <c r="O332" s="13">
        <v>74358</v>
      </c>
      <c r="P332" s="13">
        <v>75126</v>
      </c>
      <c r="Q332" s="13">
        <v>76233</v>
      </c>
      <c r="R332" s="13">
        <v>78724</v>
      </c>
      <c r="S332" s="13">
        <v>73533</v>
      </c>
      <c r="T332" s="13">
        <v>69883</v>
      </c>
      <c r="U332" s="13">
        <v>66660</v>
      </c>
      <c r="V332" s="13">
        <v>64097</v>
      </c>
      <c r="W332" s="13">
        <v>63884</v>
      </c>
      <c r="X332" s="13">
        <v>64698</v>
      </c>
      <c r="Y332" s="13">
        <v>66787</v>
      </c>
      <c r="Z332" s="9"/>
      <c r="AA332" s="19">
        <f t="shared" si="43"/>
        <v>6</v>
      </c>
      <c r="AB332" s="18">
        <f t="shared" si="44"/>
        <v>1149548</v>
      </c>
      <c r="AC332" s="17">
        <f t="shared" si="45"/>
        <v>532334</v>
      </c>
      <c r="AD332" s="17">
        <f t="shared" si="46"/>
        <v>1681882</v>
      </c>
      <c r="AF332" s="18">
        <f t="shared" si="47"/>
        <v>11</v>
      </c>
      <c r="AG332" s="18">
        <f t="shared" si="48"/>
        <v>2022</v>
      </c>
      <c r="AI332" s="17">
        <f t="shared" si="49"/>
        <v>78724</v>
      </c>
      <c r="AJ332" s="18">
        <f t="shared" si="50"/>
        <v>17</v>
      </c>
    </row>
    <row r="333" spans="1:36" x14ac:dyDescent="0.2">
      <c r="A333" s="16">
        <v>44885</v>
      </c>
      <c r="B333" s="13">
        <v>63139</v>
      </c>
      <c r="C333" s="13">
        <v>63465</v>
      </c>
      <c r="D333" s="13">
        <v>63407</v>
      </c>
      <c r="E333" s="13">
        <v>63245</v>
      </c>
      <c r="F333" s="13">
        <v>64294</v>
      </c>
      <c r="G333" s="13">
        <v>65845</v>
      </c>
      <c r="H333" s="13">
        <v>64669</v>
      </c>
      <c r="I333" s="13">
        <v>68925</v>
      </c>
      <c r="J333" s="13">
        <v>72498</v>
      </c>
      <c r="K333" s="13">
        <v>73175</v>
      </c>
      <c r="L333" s="13">
        <v>74716</v>
      </c>
      <c r="M333" s="13">
        <v>78193</v>
      </c>
      <c r="N333" s="13">
        <v>78918</v>
      </c>
      <c r="O333" s="13">
        <v>80170</v>
      </c>
      <c r="P333" s="13">
        <v>81891</v>
      </c>
      <c r="Q333" s="13">
        <v>83071</v>
      </c>
      <c r="R333" s="13">
        <v>81741</v>
      </c>
      <c r="S333" s="13">
        <v>79734</v>
      </c>
      <c r="T333" s="13">
        <v>78066</v>
      </c>
      <c r="U333" s="13">
        <v>72879</v>
      </c>
      <c r="V333" s="13">
        <v>69390</v>
      </c>
      <c r="W333" s="13">
        <v>68124</v>
      </c>
      <c r="X333" s="13">
        <v>68317</v>
      </c>
      <c r="Y333" s="13">
        <v>70946</v>
      </c>
      <c r="Z333" s="9"/>
      <c r="AA333" s="19">
        <f t="shared" si="43"/>
        <v>7</v>
      </c>
      <c r="AB333" s="18">
        <f t="shared" si="44"/>
        <v>0</v>
      </c>
      <c r="AC333" s="17">
        <f t="shared" si="45"/>
        <v>1728818</v>
      </c>
      <c r="AD333" s="17">
        <f t="shared" si="46"/>
        <v>1728818</v>
      </c>
      <c r="AF333" s="18">
        <f t="shared" si="47"/>
        <v>11</v>
      </c>
      <c r="AG333" s="18">
        <f t="shared" si="48"/>
        <v>2022</v>
      </c>
      <c r="AI333" s="17">
        <f t="shared" si="49"/>
        <v>83071</v>
      </c>
      <c r="AJ333" s="18">
        <f t="shared" si="50"/>
        <v>16</v>
      </c>
    </row>
    <row r="334" spans="1:36" x14ac:dyDescent="0.2">
      <c r="A334" s="16">
        <v>44886</v>
      </c>
      <c r="B334" s="13">
        <v>68777</v>
      </c>
      <c r="C334" s="13">
        <v>68690</v>
      </c>
      <c r="D334" s="13">
        <v>71073</v>
      </c>
      <c r="E334" s="13">
        <v>72131</v>
      </c>
      <c r="F334" s="13">
        <v>74296</v>
      </c>
      <c r="G334" s="13">
        <v>81855</v>
      </c>
      <c r="H334" s="13">
        <v>81681</v>
      </c>
      <c r="I334" s="13">
        <v>86004</v>
      </c>
      <c r="J334" s="13">
        <v>90466</v>
      </c>
      <c r="K334" s="13">
        <v>91223</v>
      </c>
      <c r="L334" s="13">
        <v>91254</v>
      </c>
      <c r="M334" s="13">
        <v>91177</v>
      </c>
      <c r="N334" s="13">
        <v>91696</v>
      </c>
      <c r="O334" s="13">
        <v>92741</v>
      </c>
      <c r="P334" s="13">
        <v>92585</v>
      </c>
      <c r="Q334" s="13">
        <v>94102</v>
      </c>
      <c r="R334" s="13">
        <v>93521</v>
      </c>
      <c r="S334" s="13">
        <v>85291</v>
      </c>
      <c r="T334" s="13">
        <v>78407</v>
      </c>
      <c r="U334" s="13">
        <v>76128</v>
      </c>
      <c r="V334" s="13">
        <v>69727</v>
      </c>
      <c r="W334" s="13">
        <v>65749</v>
      </c>
      <c r="X334" s="13">
        <v>66773</v>
      </c>
      <c r="Y334" s="13">
        <v>65278</v>
      </c>
      <c r="Z334" s="9"/>
      <c r="AA334" s="19">
        <f t="shared" si="43"/>
        <v>1</v>
      </c>
      <c r="AB334" s="18">
        <f t="shared" si="44"/>
        <v>0</v>
      </c>
      <c r="AC334" s="17">
        <f t="shared" si="45"/>
        <v>1940625</v>
      </c>
      <c r="AD334" s="17">
        <f t="shared" si="46"/>
        <v>1940625</v>
      </c>
      <c r="AF334" s="18">
        <f t="shared" si="47"/>
        <v>11</v>
      </c>
      <c r="AG334" s="18">
        <f t="shared" si="48"/>
        <v>2022</v>
      </c>
      <c r="AI334" s="17">
        <f t="shared" si="49"/>
        <v>94102</v>
      </c>
      <c r="AJ334" s="18">
        <f t="shared" si="50"/>
        <v>16</v>
      </c>
    </row>
    <row r="335" spans="1:36" x14ac:dyDescent="0.2">
      <c r="A335" s="16">
        <v>44887</v>
      </c>
      <c r="B335" s="13">
        <v>64777</v>
      </c>
      <c r="C335" s="13">
        <v>65948</v>
      </c>
      <c r="D335" s="13">
        <v>67073</v>
      </c>
      <c r="E335" s="13">
        <v>67865</v>
      </c>
      <c r="F335" s="13">
        <v>68714</v>
      </c>
      <c r="G335" s="13">
        <v>75511</v>
      </c>
      <c r="H335" s="13">
        <v>75434</v>
      </c>
      <c r="I335" s="13">
        <v>80322</v>
      </c>
      <c r="J335" s="13">
        <v>84340</v>
      </c>
      <c r="K335" s="13">
        <v>83975</v>
      </c>
      <c r="L335" s="13">
        <v>84313</v>
      </c>
      <c r="M335" s="13">
        <v>84642</v>
      </c>
      <c r="N335" s="13">
        <v>84483</v>
      </c>
      <c r="O335" s="13">
        <v>85962</v>
      </c>
      <c r="P335" s="13">
        <v>86554</v>
      </c>
      <c r="Q335" s="13">
        <v>88149</v>
      </c>
      <c r="R335" s="13">
        <v>89680</v>
      </c>
      <c r="S335" s="13">
        <v>82604</v>
      </c>
      <c r="T335" s="13">
        <v>77159</v>
      </c>
      <c r="U335" s="13">
        <v>75528</v>
      </c>
      <c r="V335" s="13">
        <v>69949</v>
      </c>
      <c r="W335" s="13">
        <v>66831</v>
      </c>
      <c r="X335" s="13">
        <v>69823</v>
      </c>
      <c r="Y335" s="13">
        <v>67627</v>
      </c>
      <c r="Z335" s="9"/>
      <c r="AA335" s="19">
        <f t="shared" si="43"/>
        <v>2</v>
      </c>
      <c r="AB335" s="18">
        <f t="shared" si="44"/>
        <v>1294314</v>
      </c>
      <c r="AC335" s="17">
        <f t="shared" si="45"/>
        <v>552949</v>
      </c>
      <c r="AD335" s="17">
        <f t="shared" si="46"/>
        <v>1847263</v>
      </c>
      <c r="AF335" s="18">
        <f t="shared" si="47"/>
        <v>11</v>
      </c>
      <c r="AG335" s="18">
        <f t="shared" si="48"/>
        <v>2022</v>
      </c>
      <c r="AI335" s="17">
        <f t="shared" si="49"/>
        <v>89680</v>
      </c>
      <c r="AJ335" s="18">
        <f t="shared" si="50"/>
        <v>17</v>
      </c>
    </row>
    <row r="336" spans="1:36" x14ac:dyDescent="0.2">
      <c r="A336" s="16">
        <v>44888</v>
      </c>
      <c r="B336" s="13">
        <v>64256</v>
      </c>
      <c r="C336" s="13">
        <v>63360</v>
      </c>
      <c r="D336" s="13">
        <v>64715</v>
      </c>
      <c r="E336" s="13">
        <v>65330</v>
      </c>
      <c r="F336" s="13">
        <v>65560</v>
      </c>
      <c r="G336" s="13">
        <v>71464</v>
      </c>
      <c r="H336" s="13">
        <v>70783</v>
      </c>
      <c r="I336" s="13">
        <v>76298</v>
      </c>
      <c r="J336" s="13">
        <v>83249</v>
      </c>
      <c r="K336" s="13">
        <v>87251</v>
      </c>
      <c r="L336" s="13">
        <v>89225</v>
      </c>
      <c r="M336" s="13">
        <v>87886</v>
      </c>
      <c r="N336" s="13">
        <v>89497</v>
      </c>
      <c r="O336" s="13">
        <v>88961</v>
      </c>
      <c r="P336" s="13">
        <v>89004</v>
      </c>
      <c r="Q336" s="13">
        <v>88250</v>
      </c>
      <c r="R336" s="13">
        <v>87409</v>
      </c>
      <c r="S336" s="13">
        <v>79300</v>
      </c>
      <c r="T336" s="13">
        <v>74014</v>
      </c>
      <c r="U336" s="13">
        <v>72804</v>
      </c>
      <c r="V336" s="13">
        <v>68862</v>
      </c>
      <c r="W336" s="13">
        <v>65209</v>
      </c>
      <c r="X336" s="13">
        <v>68492</v>
      </c>
      <c r="Y336" s="13">
        <v>67923</v>
      </c>
      <c r="Z336" s="9"/>
      <c r="AA336" s="19">
        <f t="shared" si="43"/>
        <v>3</v>
      </c>
      <c r="AB336" s="18">
        <f t="shared" si="44"/>
        <v>1295711</v>
      </c>
      <c r="AC336" s="17">
        <f t="shared" si="45"/>
        <v>533391</v>
      </c>
      <c r="AD336" s="17">
        <f t="shared" si="46"/>
        <v>1829102</v>
      </c>
      <c r="AF336" s="18">
        <f t="shared" si="47"/>
        <v>11</v>
      </c>
      <c r="AG336" s="18">
        <f t="shared" si="48"/>
        <v>2022</v>
      </c>
      <c r="AI336" s="17">
        <f t="shared" si="49"/>
        <v>89497</v>
      </c>
      <c r="AJ336" s="18">
        <f t="shared" si="50"/>
        <v>13</v>
      </c>
    </row>
    <row r="337" spans="1:36" x14ac:dyDescent="0.2">
      <c r="A337" s="16">
        <v>44889</v>
      </c>
      <c r="B337" s="13">
        <v>66425</v>
      </c>
      <c r="C337" s="13">
        <v>67180</v>
      </c>
      <c r="D337" s="13">
        <v>68007</v>
      </c>
      <c r="E337" s="13">
        <v>68675</v>
      </c>
      <c r="F337" s="13">
        <v>68897</v>
      </c>
      <c r="G337" s="13">
        <v>72087</v>
      </c>
      <c r="H337" s="13">
        <v>71697</v>
      </c>
      <c r="I337" s="13">
        <v>77429</v>
      </c>
      <c r="J337" s="13">
        <v>81604</v>
      </c>
      <c r="K337" s="13">
        <v>81732</v>
      </c>
      <c r="L337" s="13">
        <v>82137</v>
      </c>
      <c r="M337" s="13">
        <v>82681</v>
      </c>
      <c r="N337" s="13">
        <v>79987</v>
      </c>
      <c r="O337" s="13">
        <v>78141</v>
      </c>
      <c r="P337" s="13">
        <v>76232</v>
      </c>
      <c r="Q337" s="13">
        <v>75090</v>
      </c>
      <c r="R337" s="13">
        <v>74329</v>
      </c>
      <c r="S337" s="13">
        <v>68165</v>
      </c>
      <c r="T337" s="13">
        <v>65213</v>
      </c>
      <c r="U337" s="13">
        <v>63419</v>
      </c>
      <c r="V337" s="13">
        <v>61206</v>
      </c>
      <c r="W337" s="13">
        <v>61931</v>
      </c>
      <c r="X337" s="13">
        <v>63041</v>
      </c>
      <c r="Y337" s="13">
        <v>66257</v>
      </c>
      <c r="Z337" s="9"/>
      <c r="AA337" s="19">
        <f t="shared" si="43"/>
        <v>4</v>
      </c>
      <c r="AB337" s="18">
        <f t="shared" si="44"/>
        <v>1172337</v>
      </c>
      <c r="AC337" s="17">
        <f t="shared" si="45"/>
        <v>549225</v>
      </c>
      <c r="AD337" s="17">
        <f t="shared" si="46"/>
        <v>1721562</v>
      </c>
      <c r="AF337" s="18">
        <f t="shared" si="47"/>
        <v>11</v>
      </c>
      <c r="AG337" s="18">
        <f t="shared" si="48"/>
        <v>2022</v>
      </c>
      <c r="AI337" s="17">
        <f t="shared" si="49"/>
        <v>82681</v>
      </c>
      <c r="AJ337" s="18">
        <f t="shared" si="50"/>
        <v>12</v>
      </c>
    </row>
    <row r="338" spans="1:36" x14ac:dyDescent="0.2">
      <c r="A338" s="16">
        <v>44890</v>
      </c>
      <c r="B338" s="13">
        <v>63185</v>
      </c>
      <c r="C338" s="13">
        <v>64199</v>
      </c>
      <c r="D338" s="13">
        <v>64902</v>
      </c>
      <c r="E338" s="13">
        <v>65416</v>
      </c>
      <c r="F338" s="13">
        <v>66573</v>
      </c>
      <c r="G338" s="13">
        <v>69142</v>
      </c>
      <c r="H338" s="13">
        <v>68272</v>
      </c>
      <c r="I338" s="13">
        <v>71843</v>
      </c>
      <c r="J338" s="13">
        <v>76009</v>
      </c>
      <c r="K338" s="13">
        <v>77802</v>
      </c>
      <c r="L338" s="13">
        <v>80324</v>
      </c>
      <c r="M338" s="13">
        <v>82001</v>
      </c>
      <c r="N338" s="13">
        <v>81908</v>
      </c>
      <c r="O338" s="13">
        <v>83221</v>
      </c>
      <c r="P338" s="13">
        <v>81620</v>
      </c>
      <c r="Q338" s="13">
        <v>79009</v>
      </c>
      <c r="R338" s="13">
        <v>77765</v>
      </c>
      <c r="S338" s="13">
        <v>70069</v>
      </c>
      <c r="T338" s="13">
        <v>66197</v>
      </c>
      <c r="U338" s="13">
        <v>63755</v>
      </c>
      <c r="V338" s="13">
        <v>60506</v>
      </c>
      <c r="W338" s="13">
        <v>59466</v>
      </c>
      <c r="X338" s="13">
        <v>60103</v>
      </c>
      <c r="Y338" s="13">
        <v>62184</v>
      </c>
      <c r="Z338" s="9"/>
      <c r="AA338" s="19">
        <f t="shared" si="43"/>
        <v>5</v>
      </c>
      <c r="AB338" s="18">
        <f t="shared" si="44"/>
        <v>1171598</v>
      </c>
      <c r="AC338" s="17">
        <f t="shared" si="45"/>
        <v>523873</v>
      </c>
      <c r="AD338" s="17">
        <f t="shared" si="46"/>
        <v>1695471</v>
      </c>
      <c r="AF338" s="18">
        <f t="shared" si="47"/>
        <v>11</v>
      </c>
      <c r="AG338" s="18">
        <f t="shared" si="48"/>
        <v>2022</v>
      </c>
      <c r="AI338" s="17">
        <f t="shared" si="49"/>
        <v>83221</v>
      </c>
      <c r="AJ338" s="18">
        <f t="shared" si="50"/>
        <v>14</v>
      </c>
    </row>
    <row r="339" spans="1:36" x14ac:dyDescent="0.2">
      <c r="A339" s="16">
        <v>44891</v>
      </c>
      <c r="B339" s="13">
        <v>58105</v>
      </c>
      <c r="C339" s="13">
        <v>58675</v>
      </c>
      <c r="D339" s="13">
        <v>59013</v>
      </c>
      <c r="E339" s="13">
        <v>58937</v>
      </c>
      <c r="F339" s="13">
        <v>59781</v>
      </c>
      <c r="G339" s="13">
        <v>62060</v>
      </c>
      <c r="H339" s="13">
        <v>61329</v>
      </c>
      <c r="I339" s="13">
        <v>66193</v>
      </c>
      <c r="J339" s="13">
        <v>70613</v>
      </c>
      <c r="K339" s="13">
        <v>70742</v>
      </c>
      <c r="L339" s="13">
        <v>69877</v>
      </c>
      <c r="M339" s="13">
        <v>70497</v>
      </c>
      <c r="N339" s="13">
        <v>69857</v>
      </c>
      <c r="O339" s="13">
        <v>70993</v>
      </c>
      <c r="P339" s="13">
        <v>72121</v>
      </c>
      <c r="Q339" s="13">
        <v>73377</v>
      </c>
      <c r="R339" s="13">
        <v>76403</v>
      </c>
      <c r="S339" s="13">
        <v>71040</v>
      </c>
      <c r="T339" s="13">
        <v>67341</v>
      </c>
      <c r="U339" s="13">
        <v>64802</v>
      </c>
      <c r="V339" s="13">
        <v>62394</v>
      </c>
      <c r="W339" s="13">
        <v>62679</v>
      </c>
      <c r="X339" s="13">
        <v>63205</v>
      </c>
      <c r="Y339" s="13">
        <v>64979</v>
      </c>
      <c r="Z339" s="9"/>
      <c r="AA339" s="19">
        <f t="shared" si="43"/>
        <v>6</v>
      </c>
      <c r="AB339" s="18">
        <f t="shared" si="44"/>
        <v>1102134</v>
      </c>
      <c r="AC339" s="17">
        <f t="shared" si="45"/>
        <v>482879</v>
      </c>
      <c r="AD339" s="17">
        <f t="shared" si="46"/>
        <v>1585013</v>
      </c>
      <c r="AF339" s="18">
        <f t="shared" si="47"/>
        <v>11</v>
      </c>
      <c r="AG339" s="18">
        <f t="shared" si="48"/>
        <v>2022</v>
      </c>
      <c r="AI339" s="17">
        <f t="shared" si="49"/>
        <v>76403</v>
      </c>
      <c r="AJ339" s="18">
        <f t="shared" si="50"/>
        <v>17</v>
      </c>
    </row>
    <row r="340" spans="1:36" x14ac:dyDescent="0.2">
      <c r="A340" s="16">
        <v>44892</v>
      </c>
      <c r="B340" s="13">
        <v>61791</v>
      </c>
      <c r="C340" s="13">
        <v>62422</v>
      </c>
      <c r="D340" s="13">
        <v>62830</v>
      </c>
      <c r="E340" s="13">
        <v>63012</v>
      </c>
      <c r="F340" s="13">
        <v>63451</v>
      </c>
      <c r="G340" s="13">
        <v>65199</v>
      </c>
      <c r="H340" s="13">
        <v>64480</v>
      </c>
      <c r="I340" s="13">
        <v>68391</v>
      </c>
      <c r="J340" s="13">
        <v>71331</v>
      </c>
      <c r="K340" s="13">
        <v>71918</v>
      </c>
      <c r="L340" s="13">
        <v>71818</v>
      </c>
      <c r="M340" s="13">
        <v>72070</v>
      </c>
      <c r="N340" s="13">
        <v>72473</v>
      </c>
      <c r="O340" s="13">
        <v>72641</v>
      </c>
      <c r="P340" s="13">
        <v>72780</v>
      </c>
      <c r="Q340" s="13">
        <v>74880</v>
      </c>
      <c r="R340" s="13">
        <v>77640</v>
      </c>
      <c r="S340" s="13">
        <v>71621</v>
      </c>
      <c r="T340" s="13">
        <v>67766</v>
      </c>
      <c r="U340" s="13">
        <v>64191</v>
      </c>
      <c r="V340" s="13">
        <v>59887</v>
      </c>
      <c r="W340" s="13">
        <v>56874</v>
      </c>
      <c r="X340" s="13">
        <v>55426</v>
      </c>
      <c r="Y340" s="13">
        <v>57683</v>
      </c>
      <c r="Z340" s="9"/>
      <c r="AA340" s="19">
        <f t="shared" si="43"/>
        <v>7</v>
      </c>
      <c r="AB340" s="18">
        <f t="shared" si="44"/>
        <v>0</v>
      </c>
      <c r="AC340" s="17">
        <f t="shared" si="45"/>
        <v>1602575</v>
      </c>
      <c r="AD340" s="17">
        <f t="shared" si="46"/>
        <v>1602575</v>
      </c>
      <c r="AF340" s="18">
        <f t="shared" si="47"/>
        <v>11</v>
      </c>
      <c r="AG340" s="18">
        <f t="shared" si="48"/>
        <v>2022</v>
      </c>
      <c r="AI340" s="17">
        <f t="shared" si="49"/>
        <v>77640</v>
      </c>
      <c r="AJ340" s="18">
        <f t="shared" si="50"/>
        <v>17</v>
      </c>
    </row>
    <row r="341" spans="1:36" x14ac:dyDescent="0.2">
      <c r="A341" s="16">
        <v>44893</v>
      </c>
      <c r="B341" s="13">
        <v>54497</v>
      </c>
      <c r="C341" s="13">
        <v>54603</v>
      </c>
      <c r="D341" s="13">
        <v>55394</v>
      </c>
      <c r="E341" s="13">
        <v>55243</v>
      </c>
      <c r="F341" s="13">
        <v>57692</v>
      </c>
      <c r="G341" s="13">
        <v>63371</v>
      </c>
      <c r="H341" s="13">
        <v>66119</v>
      </c>
      <c r="I341" s="13">
        <v>71712</v>
      </c>
      <c r="J341" s="13">
        <v>78696</v>
      </c>
      <c r="K341" s="13">
        <v>81807</v>
      </c>
      <c r="L341" s="13">
        <v>84563</v>
      </c>
      <c r="M341" s="13">
        <v>86232</v>
      </c>
      <c r="N341" s="13">
        <v>85611</v>
      </c>
      <c r="O341" s="13">
        <v>85674</v>
      </c>
      <c r="P341" s="13">
        <v>84823</v>
      </c>
      <c r="Q341" s="13">
        <v>85327</v>
      </c>
      <c r="R341" s="13">
        <v>85596</v>
      </c>
      <c r="S341" s="13">
        <v>78456</v>
      </c>
      <c r="T341" s="13">
        <v>73421</v>
      </c>
      <c r="U341" s="13">
        <v>70827</v>
      </c>
      <c r="V341" s="13">
        <v>64642</v>
      </c>
      <c r="W341" s="13">
        <v>61302</v>
      </c>
      <c r="X341" s="13">
        <v>62803</v>
      </c>
      <c r="Y341" s="13">
        <v>61622</v>
      </c>
      <c r="Z341" s="9"/>
      <c r="AA341" s="19">
        <f t="shared" si="43"/>
        <v>1</v>
      </c>
      <c r="AB341" s="18">
        <f t="shared" si="44"/>
        <v>0</v>
      </c>
      <c r="AC341" s="17">
        <f t="shared" si="45"/>
        <v>1710033</v>
      </c>
      <c r="AD341" s="17">
        <f t="shared" si="46"/>
        <v>1710033</v>
      </c>
      <c r="AF341" s="18">
        <f t="shared" si="47"/>
        <v>11</v>
      </c>
      <c r="AG341" s="18">
        <f t="shared" si="48"/>
        <v>2022</v>
      </c>
      <c r="AI341" s="17">
        <f t="shared" si="49"/>
        <v>86232</v>
      </c>
      <c r="AJ341" s="18">
        <f t="shared" si="50"/>
        <v>12</v>
      </c>
    </row>
    <row r="342" spans="1:36" x14ac:dyDescent="0.2">
      <c r="A342" s="16">
        <v>44894</v>
      </c>
      <c r="B342" s="13">
        <v>60096</v>
      </c>
      <c r="C342" s="13">
        <v>59940</v>
      </c>
      <c r="D342" s="13">
        <v>61451</v>
      </c>
      <c r="E342" s="13">
        <v>62776</v>
      </c>
      <c r="F342" s="13">
        <v>64990</v>
      </c>
      <c r="G342" s="13">
        <v>73072</v>
      </c>
      <c r="H342" s="13">
        <v>73772</v>
      </c>
      <c r="I342" s="13">
        <v>78480</v>
      </c>
      <c r="J342" s="13">
        <v>81927</v>
      </c>
      <c r="K342" s="13">
        <v>82283</v>
      </c>
      <c r="L342" s="13">
        <v>81770</v>
      </c>
      <c r="M342" s="13">
        <v>81305</v>
      </c>
      <c r="N342" s="13">
        <v>81438</v>
      </c>
      <c r="O342" s="13">
        <v>83692</v>
      </c>
      <c r="P342" s="13">
        <v>84544</v>
      </c>
      <c r="Q342" s="13">
        <v>87057</v>
      </c>
      <c r="R342" s="13">
        <v>89524</v>
      </c>
      <c r="S342" s="13">
        <v>82446</v>
      </c>
      <c r="T342" s="13">
        <v>77286</v>
      </c>
      <c r="U342" s="13">
        <v>76109</v>
      </c>
      <c r="V342" s="13">
        <v>70010</v>
      </c>
      <c r="W342" s="13">
        <v>66535</v>
      </c>
      <c r="X342" s="13">
        <v>69016</v>
      </c>
      <c r="Y342" s="13">
        <v>67173</v>
      </c>
      <c r="Z342" s="9"/>
      <c r="AA342" s="19">
        <f t="shared" si="43"/>
        <v>2</v>
      </c>
      <c r="AB342" s="18">
        <f t="shared" si="44"/>
        <v>1273422</v>
      </c>
      <c r="AC342" s="17">
        <f t="shared" si="45"/>
        <v>523270</v>
      </c>
      <c r="AD342" s="17">
        <f t="shared" si="46"/>
        <v>1796692</v>
      </c>
      <c r="AF342" s="18">
        <f t="shared" si="47"/>
        <v>11</v>
      </c>
      <c r="AG342" s="18">
        <f t="shared" si="48"/>
        <v>2022</v>
      </c>
      <c r="AI342" s="17">
        <f t="shared" si="49"/>
        <v>89524</v>
      </c>
      <c r="AJ342" s="18">
        <f t="shared" si="50"/>
        <v>17</v>
      </c>
    </row>
    <row r="343" spans="1:36" x14ac:dyDescent="0.2">
      <c r="A343" s="16">
        <v>44895</v>
      </c>
      <c r="B343" s="13">
        <v>66359</v>
      </c>
      <c r="C343" s="13">
        <v>66515</v>
      </c>
      <c r="D343" s="13">
        <v>68340</v>
      </c>
      <c r="E343" s="13">
        <v>68661</v>
      </c>
      <c r="F343" s="13">
        <v>68542</v>
      </c>
      <c r="G343" s="13">
        <v>75370</v>
      </c>
      <c r="H343" s="13">
        <v>76104</v>
      </c>
      <c r="I343" s="13">
        <v>81187</v>
      </c>
      <c r="J343" s="13">
        <v>87151</v>
      </c>
      <c r="K343" s="13">
        <v>90851</v>
      </c>
      <c r="L343" s="13">
        <v>91282</v>
      </c>
      <c r="M343" s="13">
        <v>93727</v>
      </c>
      <c r="N343" s="13">
        <v>92477</v>
      </c>
      <c r="O343" s="13">
        <v>94094</v>
      </c>
      <c r="P343" s="13">
        <v>92118</v>
      </c>
      <c r="Q343" s="13">
        <v>90824</v>
      </c>
      <c r="R343" s="13">
        <v>87360</v>
      </c>
      <c r="S343" s="13">
        <v>77426</v>
      </c>
      <c r="T343" s="13">
        <v>70584</v>
      </c>
      <c r="U343" s="13">
        <v>67739</v>
      </c>
      <c r="V343" s="13">
        <v>61323</v>
      </c>
      <c r="W343" s="13">
        <v>56577</v>
      </c>
      <c r="X343" s="13">
        <v>56213</v>
      </c>
      <c r="Y343" s="13">
        <v>53981</v>
      </c>
      <c r="Z343" s="9"/>
      <c r="AA343" s="19">
        <f t="shared" si="43"/>
        <v>3</v>
      </c>
      <c r="AB343" s="18">
        <f t="shared" si="44"/>
        <v>1290933</v>
      </c>
      <c r="AC343" s="17">
        <f t="shared" si="45"/>
        <v>543872</v>
      </c>
      <c r="AD343" s="17">
        <f t="shared" si="46"/>
        <v>1834805</v>
      </c>
      <c r="AF343" s="18">
        <f t="shared" si="47"/>
        <v>11</v>
      </c>
      <c r="AG343" s="18">
        <f t="shared" si="48"/>
        <v>2022</v>
      </c>
      <c r="AI343" s="17">
        <f t="shared" si="49"/>
        <v>94094</v>
      </c>
      <c r="AJ343" s="18">
        <f t="shared" si="50"/>
        <v>14</v>
      </c>
    </row>
    <row r="344" spans="1:36" x14ac:dyDescent="0.2">
      <c r="A344" s="16">
        <v>44896</v>
      </c>
      <c r="B344" s="13">
        <v>47828</v>
      </c>
      <c r="C344" s="13">
        <v>48409</v>
      </c>
      <c r="D344" s="13">
        <v>50050</v>
      </c>
      <c r="E344" s="13">
        <v>51690</v>
      </c>
      <c r="F344" s="13">
        <v>54928</v>
      </c>
      <c r="G344" s="13">
        <v>60905</v>
      </c>
      <c r="H344" s="13">
        <v>67116</v>
      </c>
      <c r="I344" s="13">
        <v>69367</v>
      </c>
      <c r="J344" s="13">
        <v>70654</v>
      </c>
      <c r="K344" s="13">
        <v>72317</v>
      </c>
      <c r="L344" s="13">
        <v>75033</v>
      </c>
      <c r="M344" s="13">
        <v>77739</v>
      </c>
      <c r="N344" s="13">
        <v>78876</v>
      </c>
      <c r="O344" s="13">
        <v>79352</v>
      </c>
      <c r="P344" s="13">
        <v>78289</v>
      </c>
      <c r="Q344" s="13">
        <v>78343</v>
      </c>
      <c r="R344" s="13">
        <v>79919</v>
      </c>
      <c r="S344" s="13">
        <v>74597</v>
      </c>
      <c r="T344" s="13">
        <v>69889</v>
      </c>
      <c r="U344" s="13">
        <v>65837</v>
      </c>
      <c r="V344" s="13">
        <v>62568</v>
      </c>
      <c r="W344" s="13">
        <v>58537</v>
      </c>
      <c r="X344" s="13">
        <v>61362</v>
      </c>
      <c r="Y344" s="13">
        <v>57497</v>
      </c>
      <c r="Z344" s="9"/>
      <c r="AA344" s="19">
        <f t="shared" si="43"/>
        <v>4</v>
      </c>
      <c r="AB344" s="18">
        <f t="shared" si="44"/>
        <v>1152679</v>
      </c>
      <c r="AC344" s="17">
        <f t="shared" si="45"/>
        <v>438423</v>
      </c>
      <c r="AD344" s="17">
        <f t="shared" si="46"/>
        <v>1591102</v>
      </c>
      <c r="AF344" s="18">
        <f t="shared" si="47"/>
        <v>12</v>
      </c>
      <c r="AG344" s="18">
        <f t="shared" si="48"/>
        <v>2022</v>
      </c>
      <c r="AI344" s="17">
        <f t="shared" si="49"/>
        <v>79919</v>
      </c>
      <c r="AJ344" s="18">
        <f t="shared" si="50"/>
        <v>17</v>
      </c>
    </row>
    <row r="345" spans="1:36" x14ac:dyDescent="0.2">
      <c r="A345" s="16">
        <v>44897</v>
      </c>
      <c r="B345" s="13">
        <v>57691</v>
      </c>
      <c r="C345" s="13">
        <v>57610</v>
      </c>
      <c r="D345" s="13">
        <v>58507</v>
      </c>
      <c r="E345" s="13">
        <v>60710</v>
      </c>
      <c r="F345" s="13">
        <v>63246</v>
      </c>
      <c r="G345" s="13">
        <v>69913</v>
      </c>
      <c r="H345" s="13">
        <v>75169</v>
      </c>
      <c r="I345" s="13">
        <v>77053</v>
      </c>
      <c r="J345" s="13">
        <v>79717</v>
      </c>
      <c r="K345" s="13">
        <v>81571</v>
      </c>
      <c r="L345" s="13">
        <v>82317</v>
      </c>
      <c r="M345" s="13">
        <v>81155</v>
      </c>
      <c r="N345" s="13">
        <v>79333</v>
      </c>
      <c r="O345" s="13">
        <v>80241</v>
      </c>
      <c r="P345" s="13">
        <v>79423</v>
      </c>
      <c r="Q345" s="13">
        <v>80268</v>
      </c>
      <c r="R345" s="13">
        <v>82567</v>
      </c>
      <c r="S345" s="13">
        <v>76049</v>
      </c>
      <c r="T345" s="13">
        <v>70930</v>
      </c>
      <c r="U345" s="13">
        <v>67124</v>
      </c>
      <c r="V345" s="13">
        <v>64124</v>
      </c>
      <c r="W345" s="13">
        <v>60610</v>
      </c>
      <c r="X345" s="13">
        <v>65130</v>
      </c>
      <c r="Y345" s="13">
        <v>61104</v>
      </c>
      <c r="Z345" s="9"/>
      <c r="AA345" s="19">
        <f t="shared" si="43"/>
        <v>5</v>
      </c>
      <c r="AB345" s="18">
        <f t="shared" si="44"/>
        <v>1207612</v>
      </c>
      <c r="AC345" s="17">
        <f t="shared" si="45"/>
        <v>503950</v>
      </c>
      <c r="AD345" s="17">
        <f t="shared" si="46"/>
        <v>1711562</v>
      </c>
      <c r="AF345" s="18">
        <f t="shared" si="47"/>
        <v>12</v>
      </c>
      <c r="AG345" s="18">
        <f t="shared" si="48"/>
        <v>2022</v>
      </c>
      <c r="AI345" s="17">
        <f t="shared" si="49"/>
        <v>82567</v>
      </c>
      <c r="AJ345" s="18">
        <f t="shared" si="50"/>
        <v>17</v>
      </c>
    </row>
    <row r="346" spans="1:36" x14ac:dyDescent="0.2">
      <c r="A346" s="16">
        <v>44898</v>
      </c>
      <c r="B346" s="13">
        <v>60383</v>
      </c>
      <c r="C346" s="13">
        <v>59919</v>
      </c>
      <c r="D346" s="13">
        <v>59523</v>
      </c>
      <c r="E346" s="13">
        <v>59886</v>
      </c>
      <c r="F346" s="13">
        <v>59325</v>
      </c>
      <c r="G346" s="13">
        <v>60225</v>
      </c>
      <c r="H346" s="13">
        <v>62649</v>
      </c>
      <c r="I346" s="13">
        <v>64427</v>
      </c>
      <c r="J346" s="13">
        <v>68578</v>
      </c>
      <c r="K346" s="13">
        <v>72392</v>
      </c>
      <c r="L346" s="13">
        <v>75489</v>
      </c>
      <c r="M346" s="13">
        <v>76868</v>
      </c>
      <c r="N346" s="13">
        <v>77884</v>
      </c>
      <c r="O346" s="13">
        <v>79645</v>
      </c>
      <c r="P346" s="13">
        <v>76306</v>
      </c>
      <c r="Q346" s="13">
        <v>74169</v>
      </c>
      <c r="R346" s="13">
        <v>72356</v>
      </c>
      <c r="S346" s="13">
        <v>65061</v>
      </c>
      <c r="T346" s="13">
        <v>60247</v>
      </c>
      <c r="U346" s="13">
        <v>55863</v>
      </c>
      <c r="V346" s="13">
        <v>53124</v>
      </c>
      <c r="W346" s="13">
        <v>51140</v>
      </c>
      <c r="X346" s="13">
        <v>53634</v>
      </c>
      <c r="Y346" s="13">
        <v>50677</v>
      </c>
      <c r="Z346" s="9"/>
      <c r="AA346" s="19">
        <f t="shared" si="43"/>
        <v>6</v>
      </c>
      <c r="AB346" s="18">
        <f t="shared" si="44"/>
        <v>1077183</v>
      </c>
      <c r="AC346" s="17">
        <f t="shared" si="45"/>
        <v>472587</v>
      </c>
      <c r="AD346" s="17">
        <f t="shared" si="46"/>
        <v>1549770</v>
      </c>
      <c r="AF346" s="18">
        <f t="shared" si="47"/>
        <v>12</v>
      </c>
      <c r="AG346" s="18">
        <f t="shared" si="48"/>
        <v>2022</v>
      </c>
      <c r="AI346" s="17">
        <f t="shared" si="49"/>
        <v>79645</v>
      </c>
      <c r="AJ346" s="18">
        <f t="shared" si="50"/>
        <v>14</v>
      </c>
    </row>
    <row r="347" spans="1:36" x14ac:dyDescent="0.2">
      <c r="A347" s="16">
        <v>44899</v>
      </c>
      <c r="B347" s="13">
        <v>51251</v>
      </c>
      <c r="C347" s="13">
        <v>51531</v>
      </c>
      <c r="D347" s="13">
        <v>52306</v>
      </c>
      <c r="E347" s="13">
        <v>53740</v>
      </c>
      <c r="F347" s="13">
        <v>55150</v>
      </c>
      <c r="G347" s="13">
        <v>58323</v>
      </c>
      <c r="H347" s="13">
        <v>61451</v>
      </c>
      <c r="I347" s="13">
        <v>65229</v>
      </c>
      <c r="J347" s="13">
        <v>69237</v>
      </c>
      <c r="K347" s="13">
        <v>71229</v>
      </c>
      <c r="L347" s="13">
        <v>72454</v>
      </c>
      <c r="M347" s="13">
        <v>73540</v>
      </c>
      <c r="N347" s="13">
        <v>73880</v>
      </c>
      <c r="O347" s="13">
        <v>75335</v>
      </c>
      <c r="P347" s="13">
        <v>74698</v>
      </c>
      <c r="Q347" s="13">
        <v>77130</v>
      </c>
      <c r="R347" s="13">
        <v>78881</v>
      </c>
      <c r="S347" s="13">
        <v>74438</v>
      </c>
      <c r="T347" s="13">
        <v>70317</v>
      </c>
      <c r="U347" s="13">
        <v>66713</v>
      </c>
      <c r="V347" s="13">
        <v>64014</v>
      </c>
      <c r="W347" s="13">
        <v>61374</v>
      </c>
      <c r="X347" s="13">
        <v>65637</v>
      </c>
      <c r="Y347" s="13">
        <v>61584</v>
      </c>
      <c r="Z347" s="9"/>
      <c r="AA347" s="19">
        <f t="shared" si="43"/>
        <v>7</v>
      </c>
      <c r="AB347" s="18">
        <f t="shared" si="44"/>
        <v>0</v>
      </c>
      <c r="AC347" s="17">
        <f t="shared" si="45"/>
        <v>1579442</v>
      </c>
      <c r="AD347" s="17">
        <f t="shared" si="46"/>
        <v>1579442</v>
      </c>
      <c r="AF347" s="18">
        <f t="shared" si="47"/>
        <v>12</v>
      </c>
      <c r="AG347" s="18">
        <f t="shared" si="48"/>
        <v>2022</v>
      </c>
      <c r="AI347" s="17">
        <f t="shared" si="49"/>
        <v>78881</v>
      </c>
      <c r="AJ347" s="18">
        <f t="shared" si="50"/>
        <v>17</v>
      </c>
    </row>
    <row r="348" spans="1:36" x14ac:dyDescent="0.2">
      <c r="A348" s="16">
        <v>44900</v>
      </c>
      <c r="B348" s="13">
        <v>62812</v>
      </c>
      <c r="C348" s="13">
        <v>63586</v>
      </c>
      <c r="D348" s="13">
        <v>64145</v>
      </c>
      <c r="E348" s="13">
        <v>66022</v>
      </c>
      <c r="F348" s="13">
        <v>68934</v>
      </c>
      <c r="G348" s="13">
        <v>74989</v>
      </c>
      <c r="H348" s="13">
        <v>80325</v>
      </c>
      <c r="I348" s="13">
        <v>81744</v>
      </c>
      <c r="J348" s="13">
        <v>80986</v>
      </c>
      <c r="K348" s="13">
        <v>81380</v>
      </c>
      <c r="L348" s="13">
        <v>81749</v>
      </c>
      <c r="M348" s="13">
        <v>80453</v>
      </c>
      <c r="N348" s="13">
        <v>80135</v>
      </c>
      <c r="O348" s="13">
        <v>81720</v>
      </c>
      <c r="P348" s="13">
        <v>80178</v>
      </c>
      <c r="Q348" s="13">
        <v>79766</v>
      </c>
      <c r="R348" s="13">
        <v>81002</v>
      </c>
      <c r="S348" s="13">
        <v>75138</v>
      </c>
      <c r="T348" s="13">
        <v>68853</v>
      </c>
      <c r="U348" s="13">
        <v>64035</v>
      </c>
      <c r="V348" s="13">
        <v>60569</v>
      </c>
      <c r="W348" s="13">
        <v>56224</v>
      </c>
      <c r="X348" s="13">
        <v>59189</v>
      </c>
      <c r="Y348" s="13">
        <v>55179</v>
      </c>
      <c r="Z348" s="9"/>
      <c r="AA348" s="19">
        <f t="shared" ref="AA348:AA411" si="51">WEEKDAY(A348,2)</f>
        <v>1</v>
      </c>
      <c r="AB348" s="18">
        <f t="shared" ref="AB348:AB411" si="52">IF(AND(AA348&gt;1,AA348&lt;7),SUM(I348:X348),0)</f>
        <v>0</v>
      </c>
      <c r="AC348" s="17">
        <f t="shared" ref="AC348:AC411" si="53">SUM(B348:Y348)-AB348</f>
        <v>1729113</v>
      </c>
      <c r="AD348" s="17">
        <f t="shared" ref="AD348:AD411" si="54">SUM(AB348+AC348)</f>
        <v>1729113</v>
      </c>
      <c r="AF348" s="18">
        <f t="shared" ref="AF348:AF411" si="55">MONTH(A348)</f>
        <v>12</v>
      </c>
      <c r="AG348" s="18">
        <f t="shared" ref="AG348:AG411" si="56">YEAR(A348)</f>
        <v>2022</v>
      </c>
      <c r="AI348" s="17">
        <f t="shared" ref="AI348:AI411" si="57">MAX(B348:Y348)</f>
        <v>81749</v>
      </c>
      <c r="AJ348" s="18">
        <f t="shared" ref="AJ348:AJ411" si="58">INDEX($B$8:$Y$8,MATCH(AI348,B348:Y348,0))</f>
        <v>11</v>
      </c>
    </row>
    <row r="349" spans="1:36" x14ac:dyDescent="0.2">
      <c r="A349" s="16">
        <v>44901</v>
      </c>
      <c r="B349" s="13">
        <v>54401</v>
      </c>
      <c r="C349" s="13">
        <v>54679</v>
      </c>
      <c r="D349" s="13">
        <v>55482</v>
      </c>
      <c r="E349" s="13">
        <v>58044</v>
      </c>
      <c r="F349" s="13">
        <v>59702</v>
      </c>
      <c r="G349" s="13">
        <v>65139</v>
      </c>
      <c r="H349" s="13">
        <v>66764</v>
      </c>
      <c r="I349" s="13">
        <v>69355</v>
      </c>
      <c r="J349" s="13">
        <v>70532</v>
      </c>
      <c r="K349" s="13">
        <v>71980</v>
      </c>
      <c r="L349" s="13">
        <v>73083</v>
      </c>
      <c r="M349" s="13">
        <v>73979</v>
      </c>
      <c r="N349" s="13">
        <v>74195</v>
      </c>
      <c r="O349" s="13">
        <v>74133</v>
      </c>
      <c r="P349" s="13">
        <v>71252</v>
      </c>
      <c r="Q349" s="13">
        <v>71470</v>
      </c>
      <c r="R349" s="13">
        <v>73489</v>
      </c>
      <c r="S349" s="13">
        <v>68353</v>
      </c>
      <c r="T349" s="13">
        <v>62975</v>
      </c>
      <c r="U349" s="13">
        <v>58848</v>
      </c>
      <c r="V349" s="13">
        <v>55238</v>
      </c>
      <c r="W349" s="13">
        <v>51457</v>
      </c>
      <c r="X349" s="13">
        <v>53088</v>
      </c>
      <c r="Y349" s="13">
        <v>48717</v>
      </c>
      <c r="Z349" s="9"/>
      <c r="AA349" s="19">
        <f t="shared" si="51"/>
        <v>2</v>
      </c>
      <c r="AB349" s="18">
        <f t="shared" si="52"/>
        <v>1073427</v>
      </c>
      <c r="AC349" s="17">
        <f t="shared" si="53"/>
        <v>462928</v>
      </c>
      <c r="AD349" s="17">
        <f t="shared" si="54"/>
        <v>1536355</v>
      </c>
      <c r="AF349" s="18">
        <f t="shared" si="55"/>
        <v>12</v>
      </c>
      <c r="AG349" s="18">
        <f t="shared" si="56"/>
        <v>2022</v>
      </c>
      <c r="AI349" s="17">
        <f t="shared" si="57"/>
        <v>74195</v>
      </c>
      <c r="AJ349" s="18">
        <f t="shared" si="58"/>
        <v>13</v>
      </c>
    </row>
    <row r="350" spans="1:36" x14ac:dyDescent="0.2">
      <c r="A350" s="16">
        <v>44902</v>
      </c>
      <c r="B350" s="13">
        <v>51507</v>
      </c>
      <c r="C350" s="13">
        <v>51682</v>
      </c>
      <c r="D350" s="13">
        <v>52010</v>
      </c>
      <c r="E350" s="13">
        <v>53668</v>
      </c>
      <c r="F350" s="13">
        <v>55869</v>
      </c>
      <c r="G350" s="13">
        <v>61128</v>
      </c>
      <c r="H350" s="13">
        <v>66763</v>
      </c>
      <c r="I350" s="13">
        <v>70575</v>
      </c>
      <c r="J350" s="13">
        <v>73924</v>
      </c>
      <c r="K350" s="13">
        <v>76298</v>
      </c>
      <c r="L350" s="13">
        <v>81047</v>
      </c>
      <c r="M350" s="13">
        <v>81616</v>
      </c>
      <c r="N350" s="13">
        <v>81935</v>
      </c>
      <c r="O350" s="13">
        <v>82671</v>
      </c>
      <c r="P350" s="13">
        <v>79988</v>
      </c>
      <c r="Q350" s="13">
        <v>78442</v>
      </c>
      <c r="R350" s="13">
        <v>77330</v>
      </c>
      <c r="S350" s="13">
        <v>70647</v>
      </c>
      <c r="T350" s="13">
        <v>65462</v>
      </c>
      <c r="U350" s="13">
        <v>60342</v>
      </c>
      <c r="V350" s="13">
        <v>57186</v>
      </c>
      <c r="W350" s="13">
        <v>53251</v>
      </c>
      <c r="X350" s="13">
        <v>55644</v>
      </c>
      <c r="Y350" s="13">
        <v>51149</v>
      </c>
      <c r="Z350" s="9"/>
      <c r="AA350" s="19">
        <f t="shared" si="51"/>
        <v>3</v>
      </c>
      <c r="AB350" s="18">
        <f t="shared" si="52"/>
        <v>1146358</v>
      </c>
      <c r="AC350" s="17">
        <f t="shared" si="53"/>
        <v>443776</v>
      </c>
      <c r="AD350" s="17">
        <f t="shared" si="54"/>
        <v>1590134</v>
      </c>
      <c r="AF350" s="18">
        <f t="shared" si="55"/>
        <v>12</v>
      </c>
      <c r="AG350" s="18">
        <f t="shared" si="56"/>
        <v>2022</v>
      </c>
      <c r="AI350" s="17">
        <f t="shared" si="57"/>
        <v>82671</v>
      </c>
      <c r="AJ350" s="18">
        <f t="shared" si="58"/>
        <v>14</v>
      </c>
    </row>
    <row r="351" spans="1:36" x14ac:dyDescent="0.2">
      <c r="A351" s="16">
        <v>44903</v>
      </c>
      <c r="B351" s="13">
        <v>49062</v>
      </c>
      <c r="C351" s="13">
        <v>49404</v>
      </c>
      <c r="D351" s="13">
        <v>50694</v>
      </c>
      <c r="E351" s="13">
        <v>51789</v>
      </c>
      <c r="F351" s="13">
        <v>54982</v>
      </c>
      <c r="G351" s="13">
        <v>60009</v>
      </c>
      <c r="H351" s="13">
        <v>65841</v>
      </c>
      <c r="I351" s="13">
        <v>68628</v>
      </c>
      <c r="J351" s="13">
        <v>71573</v>
      </c>
      <c r="K351" s="13">
        <v>72290</v>
      </c>
      <c r="L351" s="13">
        <v>75273</v>
      </c>
      <c r="M351" s="13">
        <v>75798</v>
      </c>
      <c r="N351" s="13">
        <v>77256</v>
      </c>
      <c r="O351" s="13">
        <v>78033</v>
      </c>
      <c r="P351" s="13">
        <v>75195</v>
      </c>
      <c r="Q351" s="13">
        <v>74465</v>
      </c>
      <c r="R351" s="13">
        <v>75792</v>
      </c>
      <c r="S351" s="13">
        <v>70748</v>
      </c>
      <c r="T351" s="13">
        <v>66525</v>
      </c>
      <c r="U351" s="13">
        <v>62731</v>
      </c>
      <c r="V351" s="13">
        <v>59997</v>
      </c>
      <c r="W351" s="13">
        <v>56710</v>
      </c>
      <c r="X351" s="13">
        <v>60038</v>
      </c>
      <c r="Y351" s="13">
        <v>55973</v>
      </c>
      <c r="Z351" s="9"/>
      <c r="AA351" s="19">
        <f t="shared" si="51"/>
        <v>4</v>
      </c>
      <c r="AB351" s="18">
        <f t="shared" si="52"/>
        <v>1121052</v>
      </c>
      <c r="AC351" s="17">
        <f t="shared" si="53"/>
        <v>437754</v>
      </c>
      <c r="AD351" s="17">
        <f t="shared" si="54"/>
        <v>1558806</v>
      </c>
      <c r="AF351" s="18">
        <f t="shared" si="55"/>
        <v>12</v>
      </c>
      <c r="AG351" s="18">
        <f t="shared" si="56"/>
        <v>2022</v>
      </c>
      <c r="AI351" s="17">
        <f t="shared" si="57"/>
        <v>78033</v>
      </c>
      <c r="AJ351" s="18">
        <f t="shared" si="58"/>
        <v>14</v>
      </c>
    </row>
    <row r="352" spans="1:36" x14ac:dyDescent="0.2">
      <c r="A352" s="16">
        <v>44904</v>
      </c>
      <c r="B352" s="13">
        <v>56525</v>
      </c>
      <c r="C352" s="13">
        <v>57318</v>
      </c>
      <c r="D352" s="13">
        <v>58613</v>
      </c>
      <c r="E352" s="13">
        <v>60726</v>
      </c>
      <c r="F352" s="13">
        <v>63059</v>
      </c>
      <c r="G352" s="13">
        <v>68729</v>
      </c>
      <c r="H352" s="13">
        <v>73625</v>
      </c>
      <c r="I352" s="13">
        <v>75844</v>
      </c>
      <c r="J352" s="13">
        <v>76154</v>
      </c>
      <c r="K352" s="13">
        <v>77986</v>
      </c>
      <c r="L352" s="13">
        <v>78403</v>
      </c>
      <c r="M352" s="13">
        <v>77411</v>
      </c>
      <c r="N352" s="13">
        <v>78378</v>
      </c>
      <c r="O352" s="13">
        <v>78414</v>
      </c>
      <c r="P352" s="13">
        <v>76836</v>
      </c>
      <c r="Q352" s="13">
        <v>77342</v>
      </c>
      <c r="R352" s="13">
        <v>79242</v>
      </c>
      <c r="S352" s="13">
        <v>73015</v>
      </c>
      <c r="T352" s="13">
        <v>67867</v>
      </c>
      <c r="U352" s="13">
        <v>64045</v>
      </c>
      <c r="V352" s="13">
        <v>61699</v>
      </c>
      <c r="W352" s="13">
        <v>59315</v>
      </c>
      <c r="X352" s="13">
        <v>65340</v>
      </c>
      <c r="Y352" s="13">
        <v>61119</v>
      </c>
      <c r="Z352" s="9"/>
      <c r="AA352" s="19">
        <f t="shared" si="51"/>
        <v>5</v>
      </c>
      <c r="AB352" s="18">
        <f t="shared" si="52"/>
        <v>1167291</v>
      </c>
      <c r="AC352" s="17">
        <f t="shared" si="53"/>
        <v>499714</v>
      </c>
      <c r="AD352" s="17">
        <f t="shared" si="54"/>
        <v>1667005</v>
      </c>
      <c r="AF352" s="18">
        <f t="shared" si="55"/>
        <v>12</v>
      </c>
      <c r="AG352" s="18">
        <f t="shared" si="56"/>
        <v>2022</v>
      </c>
      <c r="AI352" s="17">
        <f t="shared" si="57"/>
        <v>79242</v>
      </c>
      <c r="AJ352" s="18">
        <f t="shared" si="58"/>
        <v>17</v>
      </c>
    </row>
    <row r="353" spans="1:36" x14ac:dyDescent="0.2">
      <c r="A353" s="16">
        <v>44905</v>
      </c>
      <c r="B353" s="13">
        <v>61949</v>
      </c>
      <c r="C353" s="13">
        <v>62148</v>
      </c>
      <c r="D353" s="13">
        <v>63469</v>
      </c>
      <c r="E353" s="13">
        <v>64863</v>
      </c>
      <c r="F353" s="13">
        <v>65843</v>
      </c>
      <c r="G353" s="13">
        <v>68401</v>
      </c>
      <c r="H353" s="13">
        <v>69997</v>
      </c>
      <c r="I353" s="13">
        <v>72084</v>
      </c>
      <c r="J353" s="13">
        <v>75330</v>
      </c>
      <c r="K353" s="13">
        <v>77372</v>
      </c>
      <c r="L353" s="13">
        <v>77514</v>
      </c>
      <c r="M353" s="13">
        <v>76992</v>
      </c>
      <c r="N353" s="13">
        <v>77293</v>
      </c>
      <c r="O353" s="13">
        <v>77996</v>
      </c>
      <c r="P353" s="13">
        <v>77365</v>
      </c>
      <c r="Q353" s="13">
        <v>77563</v>
      </c>
      <c r="R353" s="13">
        <v>79284</v>
      </c>
      <c r="S353" s="13">
        <v>73872</v>
      </c>
      <c r="T353" s="13">
        <v>69452</v>
      </c>
      <c r="U353" s="13">
        <v>66011</v>
      </c>
      <c r="V353" s="13">
        <v>64356</v>
      </c>
      <c r="W353" s="13">
        <v>62831</v>
      </c>
      <c r="X353" s="13">
        <v>68505</v>
      </c>
      <c r="Y353" s="13">
        <v>65042</v>
      </c>
      <c r="Z353" s="9"/>
      <c r="AA353" s="19">
        <f t="shared" si="51"/>
        <v>6</v>
      </c>
      <c r="AB353" s="18">
        <f t="shared" si="52"/>
        <v>1173820</v>
      </c>
      <c r="AC353" s="17">
        <f t="shared" si="53"/>
        <v>521712</v>
      </c>
      <c r="AD353" s="17">
        <f t="shared" si="54"/>
        <v>1695532</v>
      </c>
      <c r="AF353" s="18">
        <f t="shared" si="55"/>
        <v>12</v>
      </c>
      <c r="AG353" s="18">
        <f t="shared" si="56"/>
        <v>2022</v>
      </c>
      <c r="AI353" s="17">
        <f t="shared" si="57"/>
        <v>79284</v>
      </c>
      <c r="AJ353" s="18">
        <f t="shared" si="58"/>
        <v>17</v>
      </c>
    </row>
    <row r="354" spans="1:36" x14ac:dyDescent="0.2">
      <c r="A354" s="16">
        <v>44906</v>
      </c>
      <c r="B354" s="13">
        <v>65961</v>
      </c>
      <c r="C354" s="13">
        <v>66499</v>
      </c>
      <c r="D354" s="13">
        <v>67263</v>
      </c>
      <c r="E354" s="13">
        <v>69278</v>
      </c>
      <c r="F354" s="13">
        <v>70219</v>
      </c>
      <c r="G354" s="13">
        <v>72528</v>
      </c>
      <c r="H354" s="13">
        <v>73616</v>
      </c>
      <c r="I354" s="13">
        <v>74619</v>
      </c>
      <c r="J354" s="13">
        <v>78683</v>
      </c>
      <c r="K354" s="13">
        <v>82861</v>
      </c>
      <c r="L354" s="13">
        <v>84593</v>
      </c>
      <c r="M354" s="13">
        <v>85388</v>
      </c>
      <c r="N354" s="13">
        <v>87631</v>
      </c>
      <c r="O354" s="13">
        <v>89900</v>
      </c>
      <c r="P354" s="13">
        <v>86945</v>
      </c>
      <c r="Q354" s="13">
        <v>85675</v>
      </c>
      <c r="R354" s="13">
        <v>86029</v>
      </c>
      <c r="S354" s="13">
        <v>79455</v>
      </c>
      <c r="T354" s="13">
        <v>74069</v>
      </c>
      <c r="U354" s="13">
        <v>69703</v>
      </c>
      <c r="V354" s="13">
        <v>66235</v>
      </c>
      <c r="W354" s="13">
        <v>63477</v>
      </c>
      <c r="X354" s="13">
        <v>67299</v>
      </c>
      <c r="Y354" s="13">
        <v>63406</v>
      </c>
      <c r="Z354" s="9"/>
      <c r="AA354" s="19">
        <f t="shared" si="51"/>
        <v>7</v>
      </c>
      <c r="AB354" s="18">
        <f t="shared" si="52"/>
        <v>0</v>
      </c>
      <c r="AC354" s="17">
        <f t="shared" si="53"/>
        <v>1811332</v>
      </c>
      <c r="AD354" s="17">
        <f t="shared" si="54"/>
        <v>1811332</v>
      </c>
      <c r="AF354" s="18">
        <f t="shared" si="55"/>
        <v>12</v>
      </c>
      <c r="AG354" s="18">
        <f t="shared" si="56"/>
        <v>2022</v>
      </c>
      <c r="AI354" s="17">
        <f t="shared" si="57"/>
        <v>89900</v>
      </c>
      <c r="AJ354" s="18">
        <f t="shared" si="58"/>
        <v>14</v>
      </c>
    </row>
    <row r="355" spans="1:36" x14ac:dyDescent="0.2">
      <c r="A355" s="16">
        <v>44907</v>
      </c>
      <c r="B355" s="13">
        <v>63345</v>
      </c>
      <c r="C355" s="13">
        <v>63844</v>
      </c>
      <c r="D355" s="13">
        <v>65175</v>
      </c>
      <c r="E355" s="13">
        <v>67297</v>
      </c>
      <c r="F355" s="13">
        <v>69951</v>
      </c>
      <c r="G355" s="13">
        <v>76091</v>
      </c>
      <c r="H355" s="13">
        <v>81941</v>
      </c>
      <c r="I355" s="13">
        <v>84132</v>
      </c>
      <c r="J355" s="13">
        <v>85924</v>
      </c>
      <c r="K355" s="13">
        <v>86467</v>
      </c>
      <c r="L355" s="13">
        <v>86884</v>
      </c>
      <c r="M355" s="13">
        <v>85658</v>
      </c>
      <c r="N355" s="13">
        <v>85618</v>
      </c>
      <c r="O355" s="13">
        <v>87875</v>
      </c>
      <c r="P355" s="13">
        <v>85194</v>
      </c>
      <c r="Q355" s="13">
        <v>84883</v>
      </c>
      <c r="R355" s="13">
        <v>85831</v>
      </c>
      <c r="S355" s="13">
        <v>80902</v>
      </c>
      <c r="T355" s="13">
        <v>74746</v>
      </c>
      <c r="U355" s="13">
        <v>71128</v>
      </c>
      <c r="V355" s="13">
        <v>67181</v>
      </c>
      <c r="W355" s="13">
        <v>64034</v>
      </c>
      <c r="X355" s="13">
        <v>68798</v>
      </c>
      <c r="Y355" s="13">
        <v>64005</v>
      </c>
      <c r="Z355" s="9"/>
      <c r="AA355" s="19">
        <f t="shared" si="51"/>
        <v>1</v>
      </c>
      <c r="AB355" s="18">
        <f t="shared" si="52"/>
        <v>0</v>
      </c>
      <c r="AC355" s="17">
        <f t="shared" si="53"/>
        <v>1836904</v>
      </c>
      <c r="AD355" s="17">
        <f t="shared" si="54"/>
        <v>1836904</v>
      </c>
      <c r="AF355" s="18">
        <f t="shared" si="55"/>
        <v>12</v>
      </c>
      <c r="AG355" s="18">
        <f t="shared" si="56"/>
        <v>2022</v>
      </c>
      <c r="AI355" s="17">
        <f t="shared" si="57"/>
        <v>87875</v>
      </c>
      <c r="AJ355" s="18">
        <f t="shared" si="58"/>
        <v>14</v>
      </c>
    </row>
    <row r="356" spans="1:36" x14ac:dyDescent="0.2">
      <c r="A356" s="16">
        <v>44908</v>
      </c>
      <c r="B356" s="13">
        <v>64621</v>
      </c>
      <c r="C356" s="13">
        <v>64995</v>
      </c>
      <c r="D356" s="13">
        <v>66145</v>
      </c>
      <c r="E356" s="13">
        <v>68236</v>
      </c>
      <c r="F356" s="13">
        <v>69779</v>
      </c>
      <c r="G356" s="13">
        <v>75335</v>
      </c>
      <c r="H356" s="13">
        <v>80985</v>
      </c>
      <c r="I356" s="13">
        <v>82627</v>
      </c>
      <c r="J356" s="13">
        <v>84107</v>
      </c>
      <c r="K356" s="13">
        <v>82949</v>
      </c>
      <c r="L356" s="13">
        <v>82850</v>
      </c>
      <c r="M356" s="13">
        <v>83409</v>
      </c>
      <c r="N356" s="13">
        <v>86499</v>
      </c>
      <c r="O356" s="13">
        <v>87001</v>
      </c>
      <c r="P356" s="13">
        <v>84732</v>
      </c>
      <c r="Q356" s="13">
        <v>85174</v>
      </c>
      <c r="R356" s="13">
        <v>84349</v>
      </c>
      <c r="S356" s="13">
        <v>77751</v>
      </c>
      <c r="T356" s="13">
        <v>72196</v>
      </c>
      <c r="U356" s="13">
        <v>68075</v>
      </c>
      <c r="V356" s="13">
        <v>66018</v>
      </c>
      <c r="W356" s="13">
        <v>63342</v>
      </c>
      <c r="X356" s="13">
        <v>67822</v>
      </c>
      <c r="Y356" s="13">
        <v>62867</v>
      </c>
      <c r="Z356" s="9"/>
      <c r="AA356" s="19">
        <f t="shared" si="51"/>
        <v>2</v>
      </c>
      <c r="AB356" s="18">
        <f t="shared" si="52"/>
        <v>1258901</v>
      </c>
      <c r="AC356" s="17">
        <f t="shared" si="53"/>
        <v>552963</v>
      </c>
      <c r="AD356" s="17">
        <f t="shared" si="54"/>
        <v>1811864</v>
      </c>
      <c r="AF356" s="18">
        <f t="shared" si="55"/>
        <v>12</v>
      </c>
      <c r="AG356" s="18">
        <f t="shared" si="56"/>
        <v>2022</v>
      </c>
      <c r="AI356" s="17">
        <f t="shared" si="57"/>
        <v>87001</v>
      </c>
      <c r="AJ356" s="18">
        <f t="shared" si="58"/>
        <v>14</v>
      </c>
    </row>
    <row r="357" spans="1:36" x14ac:dyDescent="0.2">
      <c r="A357" s="16">
        <v>44909</v>
      </c>
      <c r="B357" s="13">
        <v>65221</v>
      </c>
      <c r="C357" s="13">
        <v>66267</v>
      </c>
      <c r="D357" s="13">
        <v>67361</v>
      </c>
      <c r="E357" s="13">
        <v>70063</v>
      </c>
      <c r="F357" s="13">
        <v>72357</v>
      </c>
      <c r="G357" s="13">
        <v>76759</v>
      </c>
      <c r="H357" s="13">
        <v>81340</v>
      </c>
      <c r="I357" s="13">
        <v>82115</v>
      </c>
      <c r="J357" s="13">
        <v>84182</v>
      </c>
      <c r="K357" s="13">
        <v>84122</v>
      </c>
      <c r="L357" s="13">
        <v>85650</v>
      </c>
      <c r="M357" s="13">
        <v>87883</v>
      </c>
      <c r="N357" s="13">
        <v>88200</v>
      </c>
      <c r="O357" s="13">
        <v>89351</v>
      </c>
      <c r="P357" s="13">
        <v>85493</v>
      </c>
      <c r="Q357" s="13">
        <v>82686</v>
      </c>
      <c r="R357" s="13">
        <v>81219</v>
      </c>
      <c r="S357" s="13">
        <v>74562</v>
      </c>
      <c r="T357" s="13">
        <v>69430</v>
      </c>
      <c r="U357" s="13">
        <v>65389</v>
      </c>
      <c r="V357" s="13">
        <v>62033</v>
      </c>
      <c r="W357" s="13">
        <v>58151</v>
      </c>
      <c r="X357" s="13">
        <v>61506</v>
      </c>
      <c r="Y357" s="13">
        <v>56759</v>
      </c>
      <c r="Z357" s="9"/>
      <c r="AA357" s="19">
        <f t="shared" si="51"/>
        <v>3</v>
      </c>
      <c r="AB357" s="18">
        <f t="shared" si="52"/>
        <v>1241972</v>
      </c>
      <c r="AC357" s="17">
        <f t="shared" si="53"/>
        <v>556127</v>
      </c>
      <c r="AD357" s="17">
        <f t="shared" si="54"/>
        <v>1798099</v>
      </c>
      <c r="AF357" s="18">
        <f t="shared" si="55"/>
        <v>12</v>
      </c>
      <c r="AG357" s="18">
        <f t="shared" si="56"/>
        <v>2022</v>
      </c>
      <c r="AI357" s="17">
        <f t="shared" si="57"/>
        <v>89351</v>
      </c>
      <c r="AJ357" s="18">
        <f t="shared" si="58"/>
        <v>14</v>
      </c>
    </row>
    <row r="358" spans="1:36" x14ac:dyDescent="0.2">
      <c r="A358" s="16">
        <v>44910</v>
      </c>
      <c r="B358" s="13">
        <v>57058</v>
      </c>
      <c r="C358" s="13">
        <v>57901</v>
      </c>
      <c r="D358" s="13">
        <v>58450</v>
      </c>
      <c r="E358" s="13">
        <v>59519</v>
      </c>
      <c r="F358" s="13">
        <v>62330</v>
      </c>
      <c r="G358" s="13">
        <v>68186</v>
      </c>
      <c r="H358" s="13">
        <v>72212</v>
      </c>
      <c r="I358" s="13">
        <v>74213</v>
      </c>
      <c r="J358" s="13">
        <v>76254</v>
      </c>
      <c r="K358" s="13">
        <v>77533</v>
      </c>
      <c r="L358" s="13">
        <v>79448</v>
      </c>
      <c r="M358" s="13">
        <v>80162</v>
      </c>
      <c r="N358" s="13">
        <v>79265</v>
      </c>
      <c r="O358" s="13">
        <v>80772</v>
      </c>
      <c r="P358" s="13">
        <v>79272</v>
      </c>
      <c r="Q358" s="13">
        <v>79235</v>
      </c>
      <c r="R358" s="13">
        <v>78211</v>
      </c>
      <c r="S358" s="13">
        <v>72063</v>
      </c>
      <c r="T358" s="13">
        <v>68106</v>
      </c>
      <c r="U358" s="13">
        <v>64197</v>
      </c>
      <c r="V358" s="13">
        <v>60984</v>
      </c>
      <c r="W358" s="13">
        <v>58053</v>
      </c>
      <c r="X358" s="13">
        <v>62150</v>
      </c>
      <c r="Y358" s="13">
        <v>56460</v>
      </c>
      <c r="Z358" s="9"/>
      <c r="AA358" s="19">
        <f t="shared" si="51"/>
        <v>4</v>
      </c>
      <c r="AB358" s="18">
        <f t="shared" si="52"/>
        <v>1169918</v>
      </c>
      <c r="AC358" s="17">
        <f t="shared" si="53"/>
        <v>492116</v>
      </c>
      <c r="AD358" s="17">
        <f t="shared" si="54"/>
        <v>1662034</v>
      </c>
      <c r="AF358" s="18">
        <f t="shared" si="55"/>
        <v>12</v>
      </c>
      <c r="AG358" s="18">
        <f t="shared" si="56"/>
        <v>2022</v>
      </c>
      <c r="AI358" s="17">
        <f t="shared" si="57"/>
        <v>80772</v>
      </c>
      <c r="AJ358" s="18">
        <f t="shared" si="58"/>
        <v>14</v>
      </c>
    </row>
    <row r="359" spans="1:36" x14ac:dyDescent="0.2">
      <c r="A359" s="16">
        <v>44911</v>
      </c>
      <c r="B359" s="13">
        <v>56956</v>
      </c>
      <c r="C359" s="13">
        <v>57253</v>
      </c>
      <c r="D359" s="13">
        <v>59078</v>
      </c>
      <c r="E359" s="13">
        <v>60443</v>
      </c>
      <c r="F359" s="13">
        <v>62375</v>
      </c>
      <c r="G359" s="13">
        <v>66863</v>
      </c>
      <c r="H359" s="13">
        <v>72065</v>
      </c>
      <c r="I359" s="13">
        <v>74353</v>
      </c>
      <c r="J359" s="13">
        <v>77799</v>
      </c>
      <c r="K359" s="13">
        <v>81560</v>
      </c>
      <c r="L359" s="13">
        <v>81617</v>
      </c>
      <c r="M359" s="13">
        <v>84662</v>
      </c>
      <c r="N359" s="13">
        <v>85013</v>
      </c>
      <c r="O359" s="13">
        <v>86493</v>
      </c>
      <c r="P359" s="13">
        <v>82393</v>
      </c>
      <c r="Q359" s="13">
        <v>81020</v>
      </c>
      <c r="R359" s="13">
        <v>80060</v>
      </c>
      <c r="S359" s="13">
        <v>72150</v>
      </c>
      <c r="T359" s="13">
        <v>67101</v>
      </c>
      <c r="U359" s="13">
        <v>62071</v>
      </c>
      <c r="V359" s="13">
        <v>59379</v>
      </c>
      <c r="W359" s="13">
        <v>57009</v>
      </c>
      <c r="X359" s="13">
        <v>60810</v>
      </c>
      <c r="Y359" s="13">
        <v>56754</v>
      </c>
      <c r="Z359" s="9"/>
      <c r="AA359" s="19">
        <f t="shared" si="51"/>
        <v>5</v>
      </c>
      <c r="AB359" s="18">
        <f t="shared" si="52"/>
        <v>1193490</v>
      </c>
      <c r="AC359" s="17">
        <f t="shared" si="53"/>
        <v>491787</v>
      </c>
      <c r="AD359" s="17">
        <f t="shared" si="54"/>
        <v>1685277</v>
      </c>
      <c r="AF359" s="18">
        <f t="shared" si="55"/>
        <v>12</v>
      </c>
      <c r="AG359" s="18">
        <f t="shared" si="56"/>
        <v>2022</v>
      </c>
      <c r="AI359" s="17">
        <f t="shared" si="57"/>
        <v>86493</v>
      </c>
      <c r="AJ359" s="18">
        <f t="shared" si="58"/>
        <v>14</v>
      </c>
    </row>
    <row r="360" spans="1:36" x14ac:dyDescent="0.2">
      <c r="A360" s="16">
        <v>44912</v>
      </c>
      <c r="B360" s="13">
        <v>57190</v>
      </c>
      <c r="C360" s="13">
        <v>57021</v>
      </c>
      <c r="D360" s="13">
        <v>57822</v>
      </c>
      <c r="E360" s="13">
        <v>59127</v>
      </c>
      <c r="F360" s="13">
        <v>59528</v>
      </c>
      <c r="G360" s="13">
        <v>61874</v>
      </c>
      <c r="H360" s="13">
        <v>63206</v>
      </c>
      <c r="I360" s="13">
        <v>65905</v>
      </c>
      <c r="J360" s="13">
        <v>70257</v>
      </c>
      <c r="K360" s="13">
        <v>74924</v>
      </c>
      <c r="L360" s="13">
        <v>77986</v>
      </c>
      <c r="M360" s="13">
        <v>79890</v>
      </c>
      <c r="N360" s="13">
        <v>81269</v>
      </c>
      <c r="O360" s="13">
        <v>81667</v>
      </c>
      <c r="P360" s="13">
        <v>78681</v>
      </c>
      <c r="Q360" s="13">
        <v>76436</v>
      </c>
      <c r="R360" s="13">
        <v>76618</v>
      </c>
      <c r="S360" s="13">
        <v>69888</v>
      </c>
      <c r="T360" s="13">
        <v>64817</v>
      </c>
      <c r="U360" s="13">
        <v>59875</v>
      </c>
      <c r="V360" s="13">
        <v>57817</v>
      </c>
      <c r="W360" s="13">
        <v>55617</v>
      </c>
      <c r="X360" s="13">
        <v>59036</v>
      </c>
      <c r="Y360" s="13">
        <v>55494</v>
      </c>
      <c r="Z360" s="9"/>
      <c r="AA360" s="19">
        <f t="shared" si="51"/>
        <v>6</v>
      </c>
      <c r="AB360" s="18">
        <f t="shared" si="52"/>
        <v>1130683</v>
      </c>
      <c r="AC360" s="17">
        <f t="shared" si="53"/>
        <v>471262</v>
      </c>
      <c r="AD360" s="17">
        <f t="shared" si="54"/>
        <v>1601945</v>
      </c>
      <c r="AF360" s="18">
        <f t="shared" si="55"/>
        <v>12</v>
      </c>
      <c r="AG360" s="18">
        <f t="shared" si="56"/>
        <v>2022</v>
      </c>
      <c r="AI360" s="17">
        <f t="shared" si="57"/>
        <v>81667</v>
      </c>
      <c r="AJ360" s="18">
        <f t="shared" si="58"/>
        <v>14</v>
      </c>
    </row>
    <row r="361" spans="1:36" x14ac:dyDescent="0.2">
      <c r="A361" s="16">
        <v>44913</v>
      </c>
      <c r="B361" s="13">
        <v>56621</v>
      </c>
      <c r="C361" s="13">
        <v>56105</v>
      </c>
      <c r="D361" s="13">
        <v>57040</v>
      </c>
      <c r="E361" s="13">
        <v>57327</v>
      </c>
      <c r="F361" s="13">
        <v>57786</v>
      </c>
      <c r="G361" s="13">
        <v>59744</v>
      </c>
      <c r="H361" s="13">
        <v>60937</v>
      </c>
      <c r="I361" s="13">
        <v>63311</v>
      </c>
      <c r="J361" s="13">
        <v>66008</v>
      </c>
      <c r="K361" s="13">
        <v>68539</v>
      </c>
      <c r="L361" s="13">
        <v>71330</v>
      </c>
      <c r="M361" s="13">
        <v>72831</v>
      </c>
      <c r="N361" s="13">
        <v>73856</v>
      </c>
      <c r="O361" s="13">
        <v>74326</v>
      </c>
      <c r="P361" s="13">
        <v>73047</v>
      </c>
      <c r="Q361" s="13">
        <v>75243</v>
      </c>
      <c r="R361" s="13">
        <v>76547</v>
      </c>
      <c r="S361" s="13">
        <v>70500</v>
      </c>
      <c r="T361" s="13">
        <v>65922</v>
      </c>
      <c r="U361" s="13">
        <v>62617</v>
      </c>
      <c r="V361" s="13">
        <v>59997</v>
      </c>
      <c r="W361" s="13">
        <v>56985</v>
      </c>
      <c r="X361" s="13">
        <v>60001</v>
      </c>
      <c r="Y361" s="13">
        <v>55845</v>
      </c>
      <c r="Z361" s="9"/>
      <c r="AA361" s="19">
        <f t="shared" si="51"/>
        <v>7</v>
      </c>
      <c r="AB361" s="18">
        <f t="shared" si="52"/>
        <v>0</v>
      </c>
      <c r="AC361" s="17">
        <f t="shared" si="53"/>
        <v>1552465</v>
      </c>
      <c r="AD361" s="17">
        <f t="shared" si="54"/>
        <v>1552465</v>
      </c>
      <c r="AF361" s="18">
        <f t="shared" si="55"/>
        <v>12</v>
      </c>
      <c r="AG361" s="18">
        <f t="shared" si="56"/>
        <v>2022</v>
      </c>
      <c r="AI361" s="17">
        <f t="shared" si="57"/>
        <v>76547</v>
      </c>
      <c r="AJ361" s="18">
        <f t="shared" si="58"/>
        <v>17</v>
      </c>
    </row>
    <row r="362" spans="1:36" x14ac:dyDescent="0.2">
      <c r="A362" s="16">
        <v>44914</v>
      </c>
      <c r="B362" s="13">
        <v>57640</v>
      </c>
      <c r="C362" s="13">
        <v>57970</v>
      </c>
      <c r="D362" s="13">
        <v>59265</v>
      </c>
      <c r="E362" s="13">
        <v>61059</v>
      </c>
      <c r="F362" s="13">
        <v>63524</v>
      </c>
      <c r="G362" s="13">
        <v>67705</v>
      </c>
      <c r="H362" s="13">
        <v>72647</v>
      </c>
      <c r="I362" s="13">
        <v>74020</v>
      </c>
      <c r="J362" s="13">
        <v>78038</v>
      </c>
      <c r="K362" s="13">
        <v>80662</v>
      </c>
      <c r="L362" s="13">
        <v>82560</v>
      </c>
      <c r="M362" s="13">
        <v>81818</v>
      </c>
      <c r="N362" s="13">
        <v>81933</v>
      </c>
      <c r="O362" s="13">
        <v>84864</v>
      </c>
      <c r="P362" s="13">
        <v>81340</v>
      </c>
      <c r="Q362" s="13">
        <v>79495</v>
      </c>
      <c r="R362" s="13">
        <v>80810</v>
      </c>
      <c r="S362" s="13">
        <v>74273</v>
      </c>
      <c r="T362" s="13">
        <v>69590</v>
      </c>
      <c r="U362" s="13">
        <v>65515</v>
      </c>
      <c r="V362" s="13">
        <v>62139</v>
      </c>
      <c r="W362" s="13">
        <v>58929</v>
      </c>
      <c r="X362" s="13">
        <v>62302</v>
      </c>
      <c r="Y362" s="13">
        <v>57846</v>
      </c>
      <c r="Z362" s="9"/>
      <c r="AA362" s="19">
        <f t="shared" si="51"/>
        <v>1</v>
      </c>
      <c r="AB362" s="18">
        <f t="shared" si="52"/>
        <v>0</v>
      </c>
      <c r="AC362" s="17">
        <f t="shared" si="53"/>
        <v>1695944</v>
      </c>
      <c r="AD362" s="17">
        <f t="shared" si="54"/>
        <v>1695944</v>
      </c>
      <c r="AF362" s="18">
        <f t="shared" si="55"/>
        <v>12</v>
      </c>
      <c r="AG362" s="18">
        <f t="shared" si="56"/>
        <v>2022</v>
      </c>
      <c r="AI362" s="17">
        <f t="shared" si="57"/>
        <v>84864</v>
      </c>
      <c r="AJ362" s="18">
        <f t="shared" si="58"/>
        <v>14</v>
      </c>
    </row>
    <row r="363" spans="1:36" x14ac:dyDescent="0.2">
      <c r="A363" s="16">
        <v>44915</v>
      </c>
      <c r="B363" s="13">
        <v>57943</v>
      </c>
      <c r="C363" s="13">
        <v>57586</v>
      </c>
      <c r="D363" s="13">
        <v>59026</v>
      </c>
      <c r="E363" s="13">
        <v>60629</v>
      </c>
      <c r="F363" s="13">
        <v>62902</v>
      </c>
      <c r="G363" s="13">
        <v>68873</v>
      </c>
      <c r="H363" s="13">
        <v>72140</v>
      </c>
      <c r="I363" s="13">
        <v>74117</v>
      </c>
      <c r="J363" s="13">
        <v>76785</v>
      </c>
      <c r="K363" s="13">
        <v>77633</v>
      </c>
      <c r="L363" s="13">
        <v>79360</v>
      </c>
      <c r="M363" s="13">
        <v>79460</v>
      </c>
      <c r="N363" s="13">
        <v>80968</v>
      </c>
      <c r="O363" s="13">
        <v>82345</v>
      </c>
      <c r="P363" s="13">
        <v>80591</v>
      </c>
      <c r="Q363" s="13">
        <v>78534</v>
      </c>
      <c r="R363" s="13">
        <v>79363</v>
      </c>
      <c r="S363" s="13">
        <v>72709</v>
      </c>
      <c r="T363" s="13">
        <v>68086</v>
      </c>
      <c r="U363" s="13">
        <v>64181</v>
      </c>
      <c r="V363" s="13">
        <v>61637</v>
      </c>
      <c r="W363" s="13">
        <v>58143</v>
      </c>
      <c r="X363" s="13">
        <v>61425</v>
      </c>
      <c r="Y363" s="13">
        <v>57000</v>
      </c>
      <c r="Z363" s="9"/>
      <c r="AA363" s="19">
        <f t="shared" si="51"/>
        <v>2</v>
      </c>
      <c r="AB363" s="18">
        <f t="shared" si="52"/>
        <v>1175337</v>
      </c>
      <c r="AC363" s="17">
        <f t="shared" si="53"/>
        <v>496099</v>
      </c>
      <c r="AD363" s="17">
        <f t="shared" si="54"/>
        <v>1671436</v>
      </c>
      <c r="AF363" s="18">
        <f t="shared" si="55"/>
        <v>12</v>
      </c>
      <c r="AG363" s="18">
        <f t="shared" si="56"/>
        <v>2022</v>
      </c>
      <c r="AI363" s="17">
        <f t="shared" si="57"/>
        <v>82345</v>
      </c>
      <c r="AJ363" s="18">
        <f t="shared" si="58"/>
        <v>14</v>
      </c>
    </row>
    <row r="364" spans="1:36" x14ac:dyDescent="0.2">
      <c r="A364" s="16">
        <v>44916</v>
      </c>
      <c r="B364" s="13">
        <v>57410</v>
      </c>
      <c r="C364" s="13">
        <v>57947</v>
      </c>
      <c r="D364" s="13">
        <v>59151</v>
      </c>
      <c r="E364" s="13">
        <v>60635</v>
      </c>
      <c r="F364" s="13">
        <v>63410</v>
      </c>
      <c r="G364" s="13">
        <v>69106</v>
      </c>
      <c r="H364" s="13">
        <v>72586</v>
      </c>
      <c r="I364" s="13">
        <v>74858</v>
      </c>
      <c r="J364" s="13">
        <v>77679</v>
      </c>
      <c r="K364" s="13">
        <v>79274</v>
      </c>
      <c r="L364" s="13">
        <v>81247</v>
      </c>
      <c r="M364" s="13">
        <v>81981</v>
      </c>
      <c r="N364" s="13">
        <v>82738</v>
      </c>
      <c r="O364" s="13">
        <v>84616</v>
      </c>
      <c r="P364" s="13">
        <v>81918</v>
      </c>
      <c r="Q364" s="13">
        <v>79252</v>
      </c>
      <c r="R364" s="13">
        <v>79601</v>
      </c>
      <c r="S364" s="13">
        <v>73875</v>
      </c>
      <c r="T364" s="13">
        <v>69486</v>
      </c>
      <c r="U364" s="13">
        <v>66077</v>
      </c>
      <c r="V364" s="13">
        <v>63479</v>
      </c>
      <c r="W364" s="13">
        <v>60341</v>
      </c>
      <c r="X364" s="13">
        <v>65916</v>
      </c>
      <c r="Y364" s="13">
        <v>60821</v>
      </c>
      <c r="Z364" s="9"/>
      <c r="AA364" s="19">
        <f t="shared" si="51"/>
        <v>3</v>
      </c>
      <c r="AB364" s="18">
        <f t="shared" si="52"/>
        <v>1202338</v>
      </c>
      <c r="AC364" s="17">
        <f t="shared" si="53"/>
        <v>501066</v>
      </c>
      <c r="AD364" s="17">
        <f t="shared" si="54"/>
        <v>1703404</v>
      </c>
      <c r="AF364" s="18">
        <f t="shared" si="55"/>
        <v>12</v>
      </c>
      <c r="AG364" s="18">
        <f t="shared" si="56"/>
        <v>2022</v>
      </c>
      <c r="AI364" s="17">
        <f t="shared" si="57"/>
        <v>84616</v>
      </c>
      <c r="AJ364" s="18">
        <f t="shared" si="58"/>
        <v>14</v>
      </c>
    </row>
    <row r="365" spans="1:36" x14ac:dyDescent="0.2">
      <c r="A365" s="16">
        <v>44917</v>
      </c>
      <c r="B365" s="13">
        <v>61682</v>
      </c>
      <c r="C365" s="13">
        <v>62650</v>
      </c>
      <c r="D365" s="13">
        <v>62656</v>
      </c>
      <c r="E365" s="13">
        <v>66025</v>
      </c>
      <c r="F365" s="13">
        <v>67637</v>
      </c>
      <c r="G365" s="13">
        <v>72438</v>
      </c>
      <c r="H365" s="13">
        <v>77519</v>
      </c>
      <c r="I365" s="13">
        <v>79427</v>
      </c>
      <c r="J365" s="13">
        <v>81648</v>
      </c>
      <c r="K365" s="13">
        <v>81976</v>
      </c>
      <c r="L365" s="13">
        <v>81732</v>
      </c>
      <c r="M365" s="13">
        <v>82721</v>
      </c>
      <c r="N365" s="13">
        <v>83270</v>
      </c>
      <c r="O365" s="13">
        <v>85028</v>
      </c>
      <c r="P365" s="13">
        <v>81836</v>
      </c>
      <c r="Q365" s="13">
        <v>79465</v>
      </c>
      <c r="R365" s="13">
        <v>80035</v>
      </c>
      <c r="S365" s="13">
        <v>73057</v>
      </c>
      <c r="T365" s="13">
        <v>68091</v>
      </c>
      <c r="U365" s="13">
        <v>64392</v>
      </c>
      <c r="V365" s="13">
        <v>61554</v>
      </c>
      <c r="W365" s="13">
        <v>59120</v>
      </c>
      <c r="X365" s="13">
        <v>63217</v>
      </c>
      <c r="Y365" s="13">
        <v>58289</v>
      </c>
      <c r="Z365" s="9"/>
      <c r="AA365" s="19">
        <f t="shared" si="51"/>
        <v>4</v>
      </c>
      <c r="AB365" s="18">
        <f t="shared" si="52"/>
        <v>1206569</v>
      </c>
      <c r="AC365" s="17">
        <f t="shared" si="53"/>
        <v>528896</v>
      </c>
      <c r="AD365" s="17">
        <f t="shared" si="54"/>
        <v>1735465</v>
      </c>
      <c r="AF365" s="18">
        <f t="shared" si="55"/>
        <v>12</v>
      </c>
      <c r="AG365" s="18">
        <f t="shared" si="56"/>
        <v>2022</v>
      </c>
      <c r="AI365" s="17">
        <f t="shared" si="57"/>
        <v>85028</v>
      </c>
      <c r="AJ365" s="18">
        <f t="shared" si="58"/>
        <v>14</v>
      </c>
    </row>
    <row r="366" spans="1:36" x14ac:dyDescent="0.2">
      <c r="A366" s="16">
        <v>44918</v>
      </c>
      <c r="B366" s="13">
        <v>57789</v>
      </c>
      <c r="C366" s="13">
        <v>57803</v>
      </c>
      <c r="D366" s="13">
        <v>58821</v>
      </c>
      <c r="E366" s="13">
        <v>59445</v>
      </c>
      <c r="F366" s="13">
        <v>61059</v>
      </c>
      <c r="G366" s="13">
        <v>65121</v>
      </c>
      <c r="H366" s="13">
        <v>67320</v>
      </c>
      <c r="I366" s="13">
        <v>71265</v>
      </c>
      <c r="J366" s="13">
        <v>76802</v>
      </c>
      <c r="K366" s="13">
        <v>80837</v>
      </c>
      <c r="L366" s="13">
        <v>83206</v>
      </c>
      <c r="M366" s="13">
        <v>84792</v>
      </c>
      <c r="N366" s="13">
        <v>84216</v>
      </c>
      <c r="O366" s="13">
        <v>83246</v>
      </c>
      <c r="P366" s="13">
        <v>77398</v>
      </c>
      <c r="Q366" s="13">
        <v>72255</v>
      </c>
      <c r="R366" s="13">
        <v>66710</v>
      </c>
      <c r="S366" s="13">
        <v>50119</v>
      </c>
      <c r="T366" s="13">
        <v>43182</v>
      </c>
      <c r="U366" s="13">
        <v>40207</v>
      </c>
      <c r="V366" s="13">
        <v>40059</v>
      </c>
      <c r="W366" s="13">
        <v>40331</v>
      </c>
      <c r="X366" s="13">
        <v>44286</v>
      </c>
      <c r="Y366" s="13">
        <v>41577</v>
      </c>
      <c r="Z366" s="9"/>
      <c r="AA366" s="19">
        <f t="shared" si="51"/>
        <v>5</v>
      </c>
      <c r="AB366" s="18">
        <f t="shared" si="52"/>
        <v>1038911</v>
      </c>
      <c r="AC366" s="17">
        <f t="shared" si="53"/>
        <v>468935</v>
      </c>
      <c r="AD366" s="17">
        <f t="shared" si="54"/>
        <v>1507846</v>
      </c>
      <c r="AF366" s="18">
        <f t="shared" si="55"/>
        <v>12</v>
      </c>
      <c r="AG366" s="18">
        <f t="shared" si="56"/>
        <v>2022</v>
      </c>
      <c r="AI366" s="17">
        <f t="shared" si="57"/>
        <v>84792</v>
      </c>
      <c r="AJ366" s="18">
        <f t="shared" si="58"/>
        <v>12</v>
      </c>
    </row>
    <row r="367" spans="1:36" x14ac:dyDescent="0.2">
      <c r="A367" s="16">
        <v>44919</v>
      </c>
      <c r="B367" s="13">
        <v>38725</v>
      </c>
      <c r="C367" s="13">
        <v>40626</v>
      </c>
      <c r="D367" s="13">
        <v>41826</v>
      </c>
      <c r="E367" s="13">
        <v>43509</v>
      </c>
      <c r="F367" s="13">
        <v>44570</v>
      </c>
      <c r="G367" s="13">
        <v>46780</v>
      </c>
      <c r="H367" s="13">
        <v>48572</v>
      </c>
      <c r="I367" s="13">
        <v>51069</v>
      </c>
      <c r="J367" s="13">
        <v>53941</v>
      </c>
      <c r="K367" s="13">
        <v>57377</v>
      </c>
      <c r="L367" s="13">
        <v>59205</v>
      </c>
      <c r="M367" s="13">
        <v>60438</v>
      </c>
      <c r="N367" s="13">
        <v>61128</v>
      </c>
      <c r="O367" s="13">
        <v>62951</v>
      </c>
      <c r="P367" s="13">
        <v>63184</v>
      </c>
      <c r="Q367" s="13">
        <v>61372</v>
      </c>
      <c r="R367" s="13">
        <v>64386</v>
      </c>
      <c r="S367" s="13">
        <v>58489</v>
      </c>
      <c r="T367" s="13">
        <v>55754</v>
      </c>
      <c r="U367" s="13">
        <v>53125</v>
      </c>
      <c r="V367" s="13">
        <v>52806</v>
      </c>
      <c r="W367" s="13">
        <v>52132</v>
      </c>
      <c r="X367" s="13">
        <v>55842</v>
      </c>
      <c r="Y367" s="13">
        <v>55607</v>
      </c>
      <c r="Z367" s="9"/>
      <c r="AA367" s="19">
        <f t="shared" si="51"/>
        <v>6</v>
      </c>
      <c r="AB367" s="18">
        <f t="shared" si="52"/>
        <v>923199</v>
      </c>
      <c r="AC367" s="17">
        <f t="shared" si="53"/>
        <v>360215</v>
      </c>
      <c r="AD367" s="17">
        <f t="shared" si="54"/>
        <v>1283414</v>
      </c>
      <c r="AF367" s="18">
        <f t="shared" si="55"/>
        <v>12</v>
      </c>
      <c r="AG367" s="18">
        <f t="shared" si="56"/>
        <v>2022</v>
      </c>
      <c r="AI367" s="17">
        <f t="shared" si="57"/>
        <v>64386</v>
      </c>
      <c r="AJ367" s="18">
        <f t="shared" si="58"/>
        <v>17</v>
      </c>
    </row>
    <row r="368" spans="1:36" x14ac:dyDescent="0.2">
      <c r="A368" s="16">
        <v>44920</v>
      </c>
      <c r="B368" s="13">
        <v>72436</v>
      </c>
      <c r="C368" s="13">
        <v>74547</v>
      </c>
      <c r="D368" s="13">
        <v>84528</v>
      </c>
      <c r="E368" s="13">
        <v>86418</v>
      </c>
      <c r="F368" s="13">
        <v>84191</v>
      </c>
      <c r="G368" s="13">
        <v>81799</v>
      </c>
      <c r="H368" s="13">
        <v>84656</v>
      </c>
      <c r="I368" s="13">
        <v>88111</v>
      </c>
      <c r="J368" s="13">
        <v>87595</v>
      </c>
      <c r="K368" s="13">
        <v>88023</v>
      </c>
      <c r="L368" s="13">
        <v>88515</v>
      </c>
      <c r="M368" s="13">
        <v>91583</v>
      </c>
      <c r="N368" s="13">
        <v>91749</v>
      </c>
      <c r="O368" s="13">
        <v>90020</v>
      </c>
      <c r="P368" s="13">
        <v>89815</v>
      </c>
      <c r="Q368" s="13">
        <v>87421</v>
      </c>
      <c r="R368" s="13">
        <v>85671</v>
      </c>
      <c r="S368" s="13">
        <v>80421</v>
      </c>
      <c r="T368" s="13">
        <v>76702</v>
      </c>
      <c r="U368" s="13">
        <v>77885</v>
      </c>
      <c r="V368" s="13">
        <v>77970</v>
      </c>
      <c r="W368" s="13">
        <v>77077</v>
      </c>
      <c r="X368" s="13">
        <v>84484</v>
      </c>
      <c r="Y368" s="13">
        <v>81430</v>
      </c>
      <c r="Z368" s="9"/>
      <c r="AA368" s="19">
        <f t="shared" si="51"/>
        <v>7</v>
      </c>
      <c r="AB368" s="18">
        <f t="shared" si="52"/>
        <v>0</v>
      </c>
      <c r="AC368" s="17">
        <f t="shared" si="53"/>
        <v>2013047</v>
      </c>
      <c r="AD368" s="17">
        <f t="shared" si="54"/>
        <v>2013047</v>
      </c>
      <c r="AF368" s="18">
        <f t="shared" si="55"/>
        <v>12</v>
      </c>
      <c r="AG368" s="18">
        <f t="shared" si="56"/>
        <v>2022</v>
      </c>
      <c r="AI368" s="17">
        <f t="shared" si="57"/>
        <v>91749</v>
      </c>
      <c r="AJ368" s="18">
        <f t="shared" si="58"/>
        <v>13</v>
      </c>
    </row>
    <row r="369" spans="1:36" x14ac:dyDescent="0.2">
      <c r="A369" s="16">
        <v>44921</v>
      </c>
      <c r="B369" s="13">
        <v>83970</v>
      </c>
      <c r="C369" s="13">
        <v>85514</v>
      </c>
      <c r="D369" s="13">
        <v>88359</v>
      </c>
      <c r="E369" s="13">
        <v>90982</v>
      </c>
      <c r="F369" s="13">
        <v>86860</v>
      </c>
      <c r="G369" s="13">
        <v>83535</v>
      </c>
      <c r="H369" s="13">
        <v>84583</v>
      </c>
      <c r="I369" s="13">
        <v>81606</v>
      </c>
      <c r="J369" s="13">
        <v>78342</v>
      </c>
      <c r="K369" s="13">
        <v>77420</v>
      </c>
      <c r="L369" s="13">
        <v>78416</v>
      </c>
      <c r="M369" s="13">
        <v>81948</v>
      </c>
      <c r="N369" s="13">
        <v>85330</v>
      </c>
      <c r="O369" s="13">
        <v>89627</v>
      </c>
      <c r="P369" s="13">
        <v>91124</v>
      </c>
      <c r="Q369" s="13">
        <v>90204</v>
      </c>
      <c r="R369" s="13">
        <v>90551</v>
      </c>
      <c r="S369" s="13">
        <v>85732</v>
      </c>
      <c r="T369" s="13">
        <v>75057</v>
      </c>
      <c r="U369" s="13">
        <v>57270</v>
      </c>
      <c r="V369" s="13">
        <v>55594</v>
      </c>
      <c r="W369" s="13">
        <v>73362</v>
      </c>
      <c r="X369" s="13">
        <v>83843</v>
      </c>
      <c r="Y369" s="13">
        <v>79489</v>
      </c>
      <c r="Z369" s="9"/>
      <c r="AA369" s="19">
        <f t="shared" si="51"/>
        <v>1</v>
      </c>
      <c r="AB369" s="18">
        <f t="shared" si="52"/>
        <v>0</v>
      </c>
      <c r="AC369" s="17">
        <f t="shared" si="53"/>
        <v>1958718</v>
      </c>
      <c r="AD369" s="17">
        <f t="shared" si="54"/>
        <v>1958718</v>
      </c>
      <c r="AF369" s="18">
        <f t="shared" si="55"/>
        <v>12</v>
      </c>
      <c r="AG369" s="18">
        <f t="shared" si="56"/>
        <v>2022</v>
      </c>
      <c r="AI369" s="17">
        <f t="shared" si="57"/>
        <v>91124</v>
      </c>
      <c r="AJ369" s="18">
        <f t="shared" si="58"/>
        <v>15</v>
      </c>
    </row>
    <row r="370" spans="1:36" x14ac:dyDescent="0.2">
      <c r="A370" s="16">
        <v>44922</v>
      </c>
      <c r="B370" s="13">
        <v>57459</v>
      </c>
      <c r="C370" s="13">
        <v>57427</v>
      </c>
      <c r="D370" s="13">
        <v>58946</v>
      </c>
      <c r="E370" s="13">
        <v>60212</v>
      </c>
      <c r="F370" s="13">
        <v>62158</v>
      </c>
      <c r="G370" s="13">
        <v>66278</v>
      </c>
      <c r="H370" s="13">
        <v>68048</v>
      </c>
      <c r="I370" s="13">
        <v>71923</v>
      </c>
      <c r="J370" s="13">
        <v>76286</v>
      </c>
      <c r="K370" s="13">
        <v>80555</v>
      </c>
      <c r="L370" s="13">
        <v>82963</v>
      </c>
      <c r="M370" s="13">
        <v>82357</v>
      </c>
      <c r="N370" s="13">
        <v>79833</v>
      </c>
      <c r="O370" s="13">
        <v>82088</v>
      </c>
      <c r="P370" s="13">
        <v>80842</v>
      </c>
      <c r="Q370" s="13">
        <v>79523</v>
      </c>
      <c r="R370" s="13">
        <v>79820</v>
      </c>
      <c r="S370" s="13">
        <v>73627</v>
      </c>
      <c r="T370" s="13">
        <v>68410</v>
      </c>
      <c r="U370" s="13">
        <v>64144</v>
      </c>
      <c r="V370" s="13">
        <v>61327</v>
      </c>
      <c r="W370" s="13">
        <v>58212</v>
      </c>
      <c r="X370" s="13">
        <v>63158</v>
      </c>
      <c r="Y370" s="13">
        <v>59937</v>
      </c>
      <c r="Z370" s="9"/>
      <c r="AA370" s="19">
        <f t="shared" si="51"/>
        <v>2</v>
      </c>
      <c r="AB370" s="18">
        <f t="shared" si="52"/>
        <v>1185068</v>
      </c>
      <c r="AC370" s="17">
        <f t="shared" si="53"/>
        <v>490465</v>
      </c>
      <c r="AD370" s="17">
        <f t="shared" si="54"/>
        <v>1675533</v>
      </c>
      <c r="AF370" s="18">
        <f t="shared" si="55"/>
        <v>12</v>
      </c>
      <c r="AG370" s="18">
        <f t="shared" si="56"/>
        <v>2022</v>
      </c>
      <c r="AI370" s="17">
        <f t="shared" si="57"/>
        <v>82963</v>
      </c>
      <c r="AJ370" s="18">
        <f t="shared" si="58"/>
        <v>11</v>
      </c>
    </row>
    <row r="371" spans="1:36" x14ac:dyDescent="0.2">
      <c r="A371" s="16">
        <v>44923</v>
      </c>
      <c r="B371" s="13">
        <v>61599</v>
      </c>
      <c r="C371" s="13">
        <v>62297</v>
      </c>
      <c r="D371" s="13">
        <v>64516</v>
      </c>
      <c r="E371" s="13">
        <v>66070</v>
      </c>
      <c r="F371" s="13">
        <v>68130</v>
      </c>
      <c r="G371" s="13">
        <v>71675</v>
      </c>
      <c r="H371" s="13">
        <v>73590</v>
      </c>
      <c r="I371" s="13">
        <v>75855</v>
      </c>
      <c r="J371" s="13">
        <v>79891</v>
      </c>
      <c r="K371" s="13">
        <v>83151</v>
      </c>
      <c r="L371" s="13">
        <v>86976</v>
      </c>
      <c r="M371" s="13">
        <v>92614</v>
      </c>
      <c r="N371" s="13">
        <v>89403</v>
      </c>
      <c r="O371" s="13">
        <v>90559</v>
      </c>
      <c r="P371" s="13">
        <v>87162</v>
      </c>
      <c r="Q371" s="13">
        <v>82823</v>
      </c>
      <c r="R371" s="13">
        <v>80258</v>
      </c>
      <c r="S371" s="13">
        <v>73629</v>
      </c>
      <c r="T371" s="13">
        <v>67953</v>
      </c>
      <c r="U371" s="13">
        <v>63537</v>
      </c>
      <c r="V371" s="13">
        <v>60602</v>
      </c>
      <c r="W371" s="13">
        <v>57427</v>
      </c>
      <c r="X371" s="13">
        <v>62114</v>
      </c>
      <c r="Y371" s="13">
        <v>56976</v>
      </c>
      <c r="Z371" s="9"/>
      <c r="AA371" s="19">
        <f t="shared" si="51"/>
        <v>3</v>
      </c>
      <c r="AB371" s="18">
        <f t="shared" si="52"/>
        <v>1233954</v>
      </c>
      <c r="AC371" s="17">
        <f t="shared" si="53"/>
        <v>524853</v>
      </c>
      <c r="AD371" s="17">
        <f t="shared" si="54"/>
        <v>1758807</v>
      </c>
      <c r="AF371" s="18">
        <f t="shared" si="55"/>
        <v>12</v>
      </c>
      <c r="AG371" s="18">
        <f t="shared" si="56"/>
        <v>2022</v>
      </c>
      <c r="AI371" s="17">
        <f t="shared" si="57"/>
        <v>92614</v>
      </c>
      <c r="AJ371" s="18">
        <f t="shared" si="58"/>
        <v>12</v>
      </c>
    </row>
    <row r="372" spans="1:36" x14ac:dyDescent="0.2">
      <c r="A372" s="16">
        <v>44924</v>
      </c>
      <c r="B372" s="13">
        <v>58822</v>
      </c>
      <c r="C372" s="13">
        <v>58892</v>
      </c>
      <c r="D372" s="13">
        <v>59806</v>
      </c>
      <c r="E372" s="13">
        <v>61676</v>
      </c>
      <c r="F372" s="13">
        <v>63174</v>
      </c>
      <c r="G372" s="13">
        <v>67392</v>
      </c>
      <c r="H372" s="13">
        <v>69459</v>
      </c>
      <c r="I372" s="13">
        <v>72054</v>
      </c>
      <c r="J372" s="13">
        <v>75943</v>
      </c>
      <c r="K372" s="13">
        <v>78664</v>
      </c>
      <c r="L372" s="13">
        <v>80700</v>
      </c>
      <c r="M372" s="13">
        <v>80296</v>
      </c>
      <c r="N372" s="13">
        <v>79336</v>
      </c>
      <c r="O372" s="13">
        <v>79814</v>
      </c>
      <c r="P372" s="13">
        <v>78422</v>
      </c>
      <c r="Q372" s="13">
        <v>76589</v>
      </c>
      <c r="R372" s="13">
        <v>75912</v>
      </c>
      <c r="S372" s="13">
        <v>69584</v>
      </c>
      <c r="T372" s="13">
        <v>64615</v>
      </c>
      <c r="U372" s="13">
        <v>60401</v>
      </c>
      <c r="V372" s="13">
        <v>57711</v>
      </c>
      <c r="W372" s="13">
        <v>54708</v>
      </c>
      <c r="X372" s="13">
        <v>58009</v>
      </c>
      <c r="Y372" s="13">
        <v>54076</v>
      </c>
      <c r="Z372" s="9"/>
      <c r="AA372" s="19">
        <f t="shared" si="51"/>
        <v>4</v>
      </c>
      <c r="AB372" s="18">
        <f t="shared" si="52"/>
        <v>1142758</v>
      </c>
      <c r="AC372" s="17">
        <f t="shared" si="53"/>
        <v>493297</v>
      </c>
      <c r="AD372" s="17">
        <f t="shared" si="54"/>
        <v>1636055</v>
      </c>
      <c r="AF372" s="18">
        <f t="shared" si="55"/>
        <v>12</v>
      </c>
      <c r="AG372" s="18">
        <f t="shared" si="56"/>
        <v>2022</v>
      </c>
      <c r="AI372" s="17">
        <f t="shared" si="57"/>
        <v>80700</v>
      </c>
      <c r="AJ372" s="18">
        <f t="shared" si="58"/>
        <v>11</v>
      </c>
    </row>
    <row r="373" spans="1:36" x14ac:dyDescent="0.2">
      <c r="A373" s="16">
        <v>44925</v>
      </c>
      <c r="B373" s="13">
        <v>54246</v>
      </c>
      <c r="C373" s="13">
        <v>54398</v>
      </c>
      <c r="D373" s="13">
        <v>55188</v>
      </c>
      <c r="E373" s="13">
        <v>56682</v>
      </c>
      <c r="F373" s="13">
        <v>58411</v>
      </c>
      <c r="G373" s="13">
        <v>62362</v>
      </c>
      <c r="H373" s="13">
        <v>65054</v>
      </c>
      <c r="I373" s="13">
        <v>68390</v>
      </c>
      <c r="J373" s="13">
        <v>71326</v>
      </c>
      <c r="K373" s="13">
        <v>72332</v>
      </c>
      <c r="L373" s="13">
        <v>72722</v>
      </c>
      <c r="M373" s="13">
        <v>72817</v>
      </c>
      <c r="N373" s="13">
        <v>71806</v>
      </c>
      <c r="O373" s="13">
        <v>73089</v>
      </c>
      <c r="P373" s="13">
        <v>70060</v>
      </c>
      <c r="Q373" s="13">
        <v>69658</v>
      </c>
      <c r="R373" s="13">
        <v>70869</v>
      </c>
      <c r="S373" s="13">
        <v>65582</v>
      </c>
      <c r="T373" s="13">
        <v>60572</v>
      </c>
      <c r="U373" s="13">
        <v>56858</v>
      </c>
      <c r="V373" s="13">
        <v>54410</v>
      </c>
      <c r="W373" s="13">
        <v>51965</v>
      </c>
      <c r="X373" s="13">
        <v>55257</v>
      </c>
      <c r="Y373" s="13">
        <v>51429</v>
      </c>
      <c r="Z373" s="9"/>
      <c r="AA373" s="19">
        <f t="shared" si="51"/>
        <v>5</v>
      </c>
      <c r="AB373" s="18">
        <f t="shared" si="52"/>
        <v>1057713</v>
      </c>
      <c r="AC373" s="17">
        <f t="shared" si="53"/>
        <v>457770</v>
      </c>
      <c r="AD373" s="17">
        <f t="shared" si="54"/>
        <v>1515483</v>
      </c>
      <c r="AF373" s="18">
        <f t="shared" si="55"/>
        <v>12</v>
      </c>
      <c r="AG373" s="18">
        <f t="shared" si="56"/>
        <v>2022</v>
      </c>
      <c r="AI373" s="17">
        <f t="shared" si="57"/>
        <v>73089</v>
      </c>
      <c r="AJ373" s="18">
        <f t="shared" si="58"/>
        <v>14</v>
      </c>
    </row>
    <row r="374" spans="1:36" x14ac:dyDescent="0.2">
      <c r="A374" s="16">
        <v>44926</v>
      </c>
      <c r="B374" s="13">
        <v>50949</v>
      </c>
      <c r="C374" s="13">
        <v>50712</v>
      </c>
      <c r="D374" s="13">
        <v>51603</v>
      </c>
      <c r="E374" s="13">
        <v>51989</v>
      </c>
      <c r="F374" s="13">
        <v>53465</v>
      </c>
      <c r="G374" s="13">
        <v>55382</v>
      </c>
      <c r="H374" s="13">
        <v>56859</v>
      </c>
      <c r="I374" s="13">
        <v>59310</v>
      </c>
      <c r="J374" s="13">
        <v>62875</v>
      </c>
      <c r="K374" s="13">
        <v>64862</v>
      </c>
      <c r="L374" s="13">
        <v>67457</v>
      </c>
      <c r="M374" s="13">
        <v>67908</v>
      </c>
      <c r="N374" s="13">
        <v>69371</v>
      </c>
      <c r="O374" s="13">
        <v>69488</v>
      </c>
      <c r="P374" s="13">
        <v>68056</v>
      </c>
      <c r="Q374" s="13">
        <v>66358</v>
      </c>
      <c r="R374" s="13">
        <v>67344</v>
      </c>
      <c r="S374" s="13">
        <v>61907</v>
      </c>
      <c r="T374" s="13">
        <v>56626</v>
      </c>
      <c r="U374" s="13">
        <v>52948</v>
      </c>
      <c r="V374" s="13">
        <v>50215</v>
      </c>
      <c r="W374" s="13">
        <v>48717</v>
      </c>
      <c r="X374" s="13">
        <v>51951</v>
      </c>
      <c r="Y374" s="13">
        <v>49292</v>
      </c>
      <c r="Z374" s="9"/>
      <c r="AA374" s="19">
        <f t="shared" si="51"/>
        <v>6</v>
      </c>
      <c r="AB374" s="18">
        <f t="shared" si="52"/>
        <v>985393</v>
      </c>
      <c r="AC374" s="17">
        <f t="shared" si="53"/>
        <v>420251</v>
      </c>
      <c r="AD374" s="17">
        <f t="shared" si="54"/>
        <v>1405644</v>
      </c>
      <c r="AF374" s="18">
        <f t="shared" si="55"/>
        <v>12</v>
      </c>
      <c r="AG374" s="18">
        <f t="shared" si="56"/>
        <v>2022</v>
      </c>
      <c r="AI374" s="17">
        <f t="shared" si="57"/>
        <v>69488</v>
      </c>
      <c r="AJ374" s="18">
        <f t="shared" si="58"/>
        <v>14</v>
      </c>
    </row>
    <row r="375" spans="1:36" x14ac:dyDescent="0.2">
      <c r="A375" s="16">
        <v>44927</v>
      </c>
      <c r="B375" s="13">
        <v>43688</v>
      </c>
      <c r="C375" s="13">
        <v>42570</v>
      </c>
      <c r="D375" s="13">
        <v>43479</v>
      </c>
      <c r="E375" s="13">
        <v>41002</v>
      </c>
      <c r="F375" s="13">
        <v>40029</v>
      </c>
      <c r="G375" s="13">
        <v>40139</v>
      </c>
      <c r="H375" s="13">
        <v>39622</v>
      </c>
      <c r="I375" s="13">
        <v>41176</v>
      </c>
      <c r="J375" s="13">
        <v>44666</v>
      </c>
      <c r="K375" s="13">
        <v>46988</v>
      </c>
      <c r="L375" s="13">
        <v>50510</v>
      </c>
      <c r="M375" s="13">
        <v>52849</v>
      </c>
      <c r="N375" s="13">
        <v>53644</v>
      </c>
      <c r="O375" s="13">
        <v>54241</v>
      </c>
      <c r="P375" s="13">
        <v>58464</v>
      </c>
      <c r="Q375" s="13">
        <v>59502</v>
      </c>
      <c r="R375" s="13">
        <v>55436</v>
      </c>
      <c r="S375" s="13">
        <v>54025</v>
      </c>
      <c r="T375" s="13">
        <v>49228</v>
      </c>
      <c r="U375" s="13">
        <v>45913</v>
      </c>
      <c r="V375" s="13">
        <v>48088</v>
      </c>
      <c r="W375" s="13">
        <v>46657</v>
      </c>
      <c r="X375" s="13">
        <v>46572</v>
      </c>
      <c r="Y375" s="13">
        <v>43610</v>
      </c>
      <c r="Z375" s="9"/>
      <c r="AA375" s="19">
        <f t="shared" si="51"/>
        <v>7</v>
      </c>
      <c r="AB375" s="18">
        <f t="shared" si="52"/>
        <v>0</v>
      </c>
      <c r="AC375" s="17">
        <f t="shared" si="53"/>
        <v>1142098</v>
      </c>
      <c r="AD375" s="17">
        <f t="shared" si="54"/>
        <v>1142098</v>
      </c>
      <c r="AF375" s="18">
        <f t="shared" si="55"/>
        <v>1</v>
      </c>
      <c r="AG375" s="18">
        <f t="shared" si="56"/>
        <v>2023</v>
      </c>
      <c r="AI375" s="17">
        <f t="shared" si="57"/>
        <v>59502</v>
      </c>
      <c r="AJ375" s="18">
        <f t="shared" si="58"/>
        <v>16</v>
      </c>
    </row>
    <row r="376" spans="1:36" x14ac:dyDescent="0.2">
      <c r="A376" s="16">
        <v>44928</v>
      </c>
      <c r="B376" s="13">
        <v>42083</v>
      </c>
      <c r="C376" s="13">
        <v>41469</v>
      </c>
      <c r="D376" s="13">
        <v>44462</v>
      </c>
      <c r="E376" s="13">
        <v>42997</v>
      </c>
      <c r="F376" s="13">
        <v>40974</v>
      </c>
      <c r="G376" s="13">
        <v>45843</v>
      </c>
      <c r="H376" s="13">
        <v>47132</v>
      </c>
      <c r="I376" s="13">
        <v>50115</v>
      </c>
      <c r="J376" s="13">
        <v>58388</v>
      </c>
      <c r="K376" s="13">
        <v>59191</v>
      </c>
      <c r="L376" s="13">
        <v>58519</v>
      </c>
      <c r="M376" s="13">
        <v>59149</v>
      </c>
      <c r="N376" s="13">
        <v>61553</v>
      </c>
      <c r="O376" s="13">
        <v>63772</v>
      </c>
      <c r="P376" s="13">
        <v>64228</v>
      </c>
      <c r="Q376" s="13">
        <v>61027</v>
      </c>
      <c r="R376" s="13">
        <v>60707</v>
      </c>
      <c r="S376" s="13">
        <v>50767</v>
      </c>
      <c r="T376" s="13">
        <v>55621</v>
      </c>
      <c r="U376" s="13">
        <v>51041</v>
      </c>
      <c r="V376" s="13">
        <v>50539</v>
      </c>
      <c r="W376" s="13">
        <v>46156</v>
      </c>
      <c r="X376" s="13">
        <v>45844</v>
      </c>
      <c r="Y376" s="13">
        <v>45476</v>
      </c>
      <c r="Z376" s="9"/>
      <c r="AA376" s="19">
        <f t="shared" si="51"/>
        <v>1</v>
      </c>
      <c r="AB376" s="18">
        <f t="shared" si="52"/>
        <v>0</v>
      </c>
      <c r="AC376" s="17">
        <f t="shared" si="53"/>
        <v>1247053</v>
      </c>
      <c r="AD376" s="17">
        <f t="shared" si="54"/>
        <v>1247053</v>
      </c>
      <c r="AF376" s="18">
        <f t="shared" si="55"/>
        <v>1</v>
      </c>
      <c r="AG376" s="18">
        <f t="shared" si="56"/>
        <v>2023</v>
      </c>
      <c r="AI376" s="17">
        <f t="shared" si="57"/>
        <v>64228</v>
      </c>
      <c r="AJ376" s="18">
        <f t="shared" si="58"/>
        <v>15</v>
      </c>
    </row>
    <row r="377" spans="1:36" x14ac:dyDescent="0.2">
      <c r="A377" s="16">
        <v>44929</v>
      </c>
      <c r="B377" s="13">
        <v>58835</v>
      </c>
      <c r="C377" s="13">
        <v>61209</v>
      </c>
      <c r="D377" s="13">
        <v>60474</v>
      </c>
      <c r="E377" s="13">
        <v>58183</v>
      </c>
      <c r="F377" s="13">
        <v>60771</v>
      </c>
      <c r="G377" s="13">
        <v>68658</v>
      </c>
      <c r="H377" s="13">
        <v>70226</v>
      </c>
      <c r="I377" s="13">
        <v>71238</v>
      </c>
      <c r="J377" s="13">
        <v>75314</v>
      </c>
      <c r="K377" s="13">
        <v>75468</v>
      </c>
      <c r="L377" s="13">
        <v>76440</v>
      </c>
      <c r="M377" s="13">
        <v>73473</v>
      </c>
      <c r="N377" s="13">
        <v>70503</v>
      </c>
      <c r="O377" s="13">
        <v>70792</v>
      </c>
      <c r="P377" s="13">
        <v>78047</v>
      </c>
      <c r="Q377" s="13">
        <v>82238</v>
      </c>
      <c r="R377" s="13">
        <v>74525</v>
      </c>
      <c r="S377" s="13">
        <v>68557</v>
      </c>
      <c r="T377" s="13">
        <v>65321</v>
      </c>
      <c r="U377" s="13">
        <v>57683</v>
      </c>
      <c r="V377" s="13">
        <v>54914</v>
      </c>
      <c r="W377" s="13">
        <v>52117</v>
      </c>
      <c r="X377" s="13">
        <v>52576</v>
      </c>
      <c r="Y377" s="13">
        <v>51652</v>
      </c>
      <c r="Z377" s="9"/>
      <c r="AA377" s="19">
        <f t="shared" si="51"/>
        <v>2</v>
      </c>
      <c r="AB377" s="18">
        <f t="shared" si="52"/>
        <v>1099206</v>
      </c>
      <c r="AC377" s="17">
        <f t="shared" si="53"/>
        <v>490008</v>
      </c>
      <c r="AD377" s="17">
        <f t="shared" si="54"/>
        <v>1589214</v>
      </c>
      <c r="AF377" s="18">
        <f t="shared" si="55"/>
        <v>1</v>
      </c>
      <c r="AG377" s="18">
        <f t="shared" si="56"/>
        <v>2023</v>
      </c>
      <c r="AI377" s="17">
        <f t="shared" si="57"/>
        <v>82238</v>
      </c>
      <c r="AJ377" s="18">
        <f t="shared" si="58"/>
        <v>16</v>
      </c>
    </row>
    <row r="378" spans="1:36" x14ac:dyDescent="0.2">
      <c r="A378" s="16">
        <v>44930</v>
      </c>
      <c r="B378" s="13">
        <v>41788</v>
      </c>
      <c r="C378" s="13">
        <v>41190</v>
      </c>
      <c r="D378" s="13">
        <v>41197</v>
      </c>
      <c r="E378" s="13">
        <v>41595</v>
      </c>
      <c r="F378" s="13">
        <v>43028</v>
      </c>
      <c r="G378" s="13">
        <v>47372</v>
      </c>
      <c r="H378" s="13">
        <v>50839</v>
      </c>
      <c r="I378" s="13">
        <v>54427</v>
      </c>
      <c r="J378" s="13">
        <v>58592</v>
      </c>
      <c r="K378" s="13">
        <v>60384</v>
      </c>
      <c r="L378" s="13">
        <v>60646</v>
      </c>
      <c r="M378" s="13">
        <v>61359</v>
      </c>
      <c r="N378" s="13">
        <v>61495</v>
      </c>
      <c r="O378" s="13">
        <v>61081</v>
      </c>
      <c r="P378" s="13">
        <v>60911</v>
      </c>
      <c r="Q378" s="13">
        <v>59394</v>
      </c>
      <c r="R378" s="13">
        <v>58763</v>
      </c>
      <c r="S378" s="13">
        <v>56239</v>
      </c>
      <c r="T378" s="13">
        <v>52961</v>
      </c>
      <c r="U378" s="13">
        <v>48391</v>
      </c>
      <c r="V378" s="13">
        <v>47023</v>
      </c>
      <c r="W378" s="13">
        <v>44453</v>
      </c>
      <c r="X378" s="13">
        <v>44735</v>
      </c>
      <c r="Y378" s="13">
        <v>44547</v>
      </c>
      <c r="Z378" s="9"/>
      <c r="AA378" s="19">
        <f t="shared" si="51"/>
        <v>3</v>
      </c>
      <c r="AB378" s="18">
        <f t="shared" si="52"/>
        <v>890854</v>
      </c>
      <c r="AC378" s="17">
        <f t="shared" si="53"/>
        <v>351556</v>
      </c>
      <c r="AD378" s="17">
        <f t="shared" si="54"/>
        <v>1242410</v>
      </c>
      <c r="AF378" s="18">
        <f t="shared" si="55"/>
        <v>1</v>
      </c>
      <c r="AG378" s="18">
        <f t="shared" si="56"/>
        <v>2023</v>
      </c>
      <c r="AI378" s="17">
        <f t="shared" si="57"/>
        <v>61495</v>
      </c>
      <c r="AJ378" s="18">
        <f t="shared" si="58"/>
        <v>13</v>
      </c>
    </row>
    <row r="379" spans="1:36" x14ac:dyDescent="0.2">
      <c r="A379" s="16">
        <v>44931</v>
      </c>
      <c r="B379" s="13">
        <v>42987</v>
      </c>
      <c r="C379" s="13">
        <v>43572</v>
      </c>
      <c r="D379" s="13">
        <v>44218</v>
      </c>
      <c r="E379" s="13">
        <v>44762</v>
      </c>
      <c r="F379" s="13">
        <v>46358</v>
      </c>
      <c r="G379" s="13">
        <v>50346</v>
      </c>
      <c r="H379" s="13">
        <v>52709</v>
      </c>
      <c r="I379" s="13">
        <v>56842</v>
      </c>
      <c r="J379" s="13">
        <v>62189</v>
      </c>
      <c r="K379" s="13">
        <v>65021</v>
      </c>
      <c r="L379" s="13">
        <v>66876</v>
      </c>
      <c r="M379" s="13">
        <v>68109</v>
      </c>
      <c r="N379" s="13">
        <v>69147</v>
      </c>
      <c r="O379" s="13">
        <v>69189</v>
      </c>
      <c r="P379" s="13">
        <v>68755</v>
      </c>
      <c r="Q379" s="13">
        <v>66256</v>
      </c>
      <c r="R379" s="13">
        <v>63438</v>
      </c>
      <c r="S379" s="13">
        <v>60261</v>
      </c>
      <c r="T379" s="13">
        <v>56389</v>
      </c>
      <c r="U379" s="13">
        <v>51212</v>
      </c>
      <c r="V379" s="13">
        <v>49974</v>
      </c>
      <c r="W379" s="13">
        <v>47460</v>
      </c>
      <c r="X379" s="13">
        <v>48218</v>
      </c>
      <c r="Y379" s="13">
        <v>48051</v>
      </c>
      <c r="Z379" s="9"/>
      <c r="AA379" s="19">
        <f t="shared" si="51"/>
        <v>4</v>
      </c>
      <c r="AB379" s="18">
        <f t="shared" si="52"/>
        <v>969336</v>
      </c>
      <c r="AC379" s="17">
        <f t="shared" si="53"/>
        <v>373003</v>
      </c>
      <c r="AD379" s="17">
        <f t="shared" si="54"/>
        <v>1342339</v>
      </c>
      <c r="AF379" s="18">
        <f t="shared" si="55"/>
        <v>1</v>
      </c>
      <c r="AG379" s="18">
        <f t="shared" si="56"/>
        <v>2023</v>
      </c>
      <c r="AI379" s="17">
        <f t="shared" si="57"/>
        <v>69189</v>
      </c>
      <c r="AJ379" s="18">
        <f t="shared" si="58"/>
        <v>14</v>
      </c>
    </row>
    <row r="380" spans="1:36" x14ac:dyDescent="0.2">
      <c r="A380" s="16">
        <v>44932</v>
      </c>
      <c r="B380" s="13">
        <v>46632</v>
      </c>
      <c r="C380" s="13">
        <v>46413</v>
      </c>
      <c r="D380" s="13">
        <v>46581</v>
      </c>
      <c r="E380" s="13">
        <v>46747</v>
      </c>
      <c r="F380" s="13">
        <v>48073</v>
      </c>
      <c r="G380" s="13">
        <v>51865</v>
      </c>
      <c r="H380" s="13">
        <v>54132</v>
      </c>
      <c r="I380" s="13">
        <v>57520</v>
      </c>
      <c r="J380" s="13">
        <v>61999</v>
      </c>
      <c r="K380" s="13">
        <v>64324</v>
      </c>
      <c r="L380" s="13">
        <v>65783</v>
      </c>
      <c r="M380" s="13">
        <v>66274</v>
      </c>
      <c r="N380" s="13">
        <v>66877</v>
      </c>
      <c r="O380" s="13">
        <v>67633</v>
      </c>
      <c r="P380" s="13">
        <v>67480</v>
      </c>
      <c r="Q380" s="13">
        <v>64599</v>
      </c>
      <c r="R380" s="13">
        <v>62059</v>
      </c>
      <c r="S380" s="13">
        <v>58239</v>
      </c>
      <c r="T380" s="13">
        <v>54382</v>
      </c>
      <c r="U380" s="13">
        <v>49667</v>
      </c>
      <c r="V380" s="13">
        <v>48734</v>
      </c>
      <c r="W380" s="13">
        <v>46652</v>
      </c>
      <c r="X380" s="13">
        <v>47911</v>
      </c>
      <c r="Y380" s="13">
        <v>47942</v>
      </c>
      <c r="Z380" s="9"/>
      <c r="AA380" s="19">
        <f t="shared" si="51"/>
        <v>5</v>
      </c>
      <c r="AB380" s="18">
        <f t="shared" si="52"/>
        <v>950133</v>
      </c>
      <c r="AC380" s="17">
        <f t="shared" si="53"/>
        <v>388385</v>
      </c>
      <c r="AD380" s="17">
        <f t="shared" si="54"/>
        <v>1338518</v>
      </c>
      <c r="AF380" s="18">
        <f t="shared" si="55"/>
        <v>1</v>
      </c>
      <c r="AG380" s="18">
        <f t="shared" si="56"/>
        <v>2023</v>
      </c>
      <c r="AI380" s="17">
        <f t="shared" si="57"/>
        <v>67633</v>
      </c>
      <c r="AJ380" s="18">
        <f t="shared" si="58"/>
        <v>14</v>
      </c>
    </row>
    <row r="381" spans="1:36" x14ac:dyDescent="0.2">
      <c r="A381" s="16">
        <v>44933</v>
      </c>
      <c r="B381" s="13">
        <v>45899</v>
      </c>
      <c r="C381" s="13">
        <v>45529</v>
      </c>
      <c r="D381" s="13">
        <v>45435</v>
      </c>
      <c r="E381" s="13">
        <v>45358</v>
      </c>
      <c r="F381" s="13">
        <v>45910</v>
      </c>
      <c r="G381" s="13">
        <v>48009</v>
      </c>
      <c r="H381" s="13">
        <v>48728</v>
      </c>
      <c r="I381" s="13">
        <v>51433</v>
      </c>
      <c r="J381" s="13">
        <v>55977</v>
      </c>
      <c r="K381" s="13">
        <v>58314</v>
      </c>
      <c r="L381" s="13">
        <v>60485</v>
      </c>
      <c r="M381" s="13">
        <v>61154</v>
      </c>
      <c r="N381" s="13">
        <v>60207</v>
      </c>
      <c r="O381" s="13">
        <v>59899</v>
      </c>
      <c r="P381" s="13">
        <v>58753</v>
      </c>
      <c r="Q381" s="13">
        <v>57780</v>
      </c>
      <c r="R381" s="13">
        <v>57466</v>
      </c>
      <c r="S381" s="13">
        <v>55002</v>
      </c>
      <c r="T381" s="13">
        <v>51854</v>
      </c>
      <c r="U381" s="13">
        <v>48015</v>
      </c>
      <c r="V381" s="13">
        <v>47444</v>
      </c>
      <c r="W381" s="13">
        <v>46581</v>
      </c>
      <c r="X381" s="13">
        <v>48110</v>
      </c>
      <c r="Y381" s="13">
        <v>48879</v>
      </c>
      <c r="Z381" s="9"/>
      <c r="AA381" s="19">
        <f t="shared" si="51"/>
        <v>6</v>
      </c>
      <c r="AB381" s="18">
        <f t="shared" si="52"/>
        <v>878474</v>
      </c>
      <c r="AC381" s="17">
        <f t="shared" si="53"/>
        <v>373747</v>
      </c>
      <c r="AD381" s="17">
        <f t="shared" si="54"/>
        <v>1252221</v>
      </c>
      <c r="AF381" s="18">
        <f t="shared" si="55"/>
        <v>1</v>
      </c>
      <c r="AG381" s="18">
        <f t="shared" si="56"/>
        <v>2023</v>
      </c>
      <c r="AI381" s="17">
        <f t="shared" si="57"/>
        <v>61154</v>
      </c>
      <c r="AJ381" s="18">
        <f t="shared" si="58"/>
        <v>12</v>
      </c>
    </row>
    <row r="382" spans="1:36" x14ac:dyDescent="0.2">
      <c r="A382" s="16">
        <v>44934</v>
      </c>
      <c r="B382" s="13">
        <v>47938</v>
      </c>
      <c r="C382" s="13">
        <v>48471</v>
      </c>
      <c r="D382" s="13">
        <v>48735</v>
      </c>
      <c r="E382" s="13">
        <v>49091</v>
      </c>
      <c r="F382" s="13">
        <v>50053</v>
      </c>
      <c r="G382" s="13">
        <v>52107</v>
      </c>
      <c r="H382" s="13">
        <v>51738</v>
      </c>
      <c r="I382" s="13">
        <v>54493</v>
      </c>
      <c r="J382" s="13">
        <v>59200</v>
      </c>
      <c r="K382" s="13">
        <v>60363</v>
      </c>
      <c r="L382" s="13">
        <v>61723</v>
      </c>
      <c r="M382" s="13">
        <v>62157</v>
      </c>
      <c r="N382" s="13">
        <v>61654</v>
      </c>
      <c r="O382" s="13">
        <v>61362</v>
      </c>
      <c r="P382" s="13">
        <v>61158</v>
      </c>
      <c r="Q382" s="13">
        <v>60256</v>
      </c>
      <c r="R382" s="13">
        <v>60813</v>
      </c>
      <c r="S382" s="13">
        <v>59273</v>
      </c>
      <c r="T382" s="13">
        <v>56228</v>
      </c>
      <c r="U382" s="13">
        <v>51920</v>
      </c>
      <c r="V382" s="13">
        <v>50568</v>
      </c>
      <c r="W382" s="13">
        <v>48996</v>
      </c>
      <c r="X382" s="13">
        <v>49467</v>
      </c>
      <c r="Y382" s="13">
        <v>49450</v>
      </c>
      <c r="Z382" s="9"/>
      <c r="AA382" s="19">
        <f t="shared" si="51"/>
        <v>7</v>
      </c>
      <c r="AB382" s="18">
        <f t="shared" si="52"/>
        <v>0</v>
      </c>
      <c r="AC382" s="17">
        <f t="shared" si="53"/>
        <v>1317214</v>
      </c>
      <c r="AD382" s="17">
        <f t="shared" si="54"/>
        <v>1317214</v>
      </c>
      <c r="AF382" s="18">
        <f t="shared" si="55"/>
        <v>1</v>
      </c>
      <c r="AG382" s="18">
        <f t="shared" si="56"/>
        <v>2023</v>
      </c>
      <c r="AI382" s="17">
        <f t="shared" si="57"/>
        <v>62157</v>
      </c>
      <c r="AJ382" s="18">
        <f t="shared" si="58"/>
        <v>12</v>
      </c>
    </row>
    <row r="383" spans="1:36" x14ac:dyDescent="0.2">
      <c r="A383" s="16">
        <v>44935</v>
      </c>
      <c r="B383" s="13">
        <v>48287</v>
      </c>
      <c r="C383" s="13">
        <v>48205</v>
      </c>
      <c r="D383" s="13">
        <v>48500</v>
      </c>
      <c r="E383" s="13">
        <v>48883</v>
      </c>
      <c r="F383" s="13">
        <v>50559</v>
      </c>
      <c r="G383" s="13">
        <v>55416</v>
      </c>
      <c r="H383" s="13">
        <v>57885</v>
      </c>
      <c r="I383" s="13">
        <v>60527</v>
      </c>
      <c r="J383" s="13">
        <v>64600</v>
      </c>
      <c r="K383" s="13">
        <v>66612</v>
      </c>
      <c r="L383" s="13">
        <v>67614</v>
      </c>
      <c r="M383" s="13">
        <v>67288</v>
      </c>
      <c r="N383" s="13">
        <v>66417</v>
      </c>
      <c r="O383" s="13">
        <v>65075</v>
      </c>
      <c r="P383" s="13">
        <v>64660</v>
      </c>
      <c r="Q383" s="13">
        <v>63291</v>
      </c>
      <c r="R383" s="13">
        <v>62563</v>
      </c>
      <c r="S383" s="13">
        <v>60292</v>
      </c>
      <c r="T383" s="13">
        <v>56978</v>
      </c>
      <c r="U383" s="13">
        <v>51957</v>
      </c>
      <c r="V383" s="13">
        <v>50791</v>
      </c>
      <c r="W383" s="13">
        <v>48477</v>
      </c>
      <c r="X383" s="13">
        <v>49240</v>
      </c>
      <c r="Y383" s="13">
        <v>49155</v>
      </c>
      <c r="Z383" s="9"/>
      <c r="AA383" s="19">
        <f t="shared" si="51"/>
        <v>1</v>
      </c>
      <c r="AB383" s="18">
        <f t="shared" si="52"/>
        <v>0</v>
      </c>
      <c r="AC383" s="17">
        <f t="shared" si="53"/>
        <v>1373272</v>
      </c>
      <c r="AD383" s="17">
        <f t="shared" si="54"/>
        <v>1373272</v>
      </c>
      <c r="AF383" s="18">
        <f t="shared" si="55"/>
        <v>1</v>
      </c>
      <c r="AG383" s="18">
        <f t="shared" si="56"/>
        <v>2023</v>
      </c>
      <c r="AI383" s="17">
        <f t="shared" si="57"/>
        <v>67614</v>
      </c>
      <c r="AJ383" s="18">
        <f t="shared" si="58"/>
        <v>11</v>
      </c>
    </row>
    <row r="384" spans="1:36" x14ac:dyDescent="0.2">
      <c r="A384" s="16">
        <v>44936</v>
      </c>
      <c r="B384" s="13">
        <v>47401</v>
      </c>
      <c r="C384" s="13">
        <v>47345</v>
      </c>
      <c r="D384" s="13">
        <v>47659</v>
      </c>
      <c r="E384" s="13">
        <v>47824</v>
      </c>
      <c r="F384" s="13">
        <v>49117</v>
      </c>
      <c r="G384" s="13">
        <v>53397</v>
      </c>
      <c r="H384" s="13">
        <v>55486</v>
      </c>
      <c r="I384" s="13">
        <v>58657</v>
      </c>
      <c r="J384" s="13">
        <v>62955</v>
      </c>
      <c r="K384" s="13">
        <v>64103</v>
      </c>
      <c r="L384" s="13">
        <v>64307</v>
      </c>
      <c r="M384" s="13">
        <v>64178</v>
      </c>
      <c r="N384" s="13">
        <v>63637</v>
      </c>
      <c r="O384" s="13">
        <v>63588</v>
      </c>
      <c r="P384" s="13">
        <v>64119</v>
      </c>
      <c r="Q384" s="13">
        <v>62818</v>
      </c>
      <c r="R384" s="13">
        <v>62633</v>
      </c>
      <c r="S384" s="13">
        <v>60069</v>
      </c>
      <c r="T384" s="13">
        <v>57036</v>
      </c>
      <c r="U384" s="13">
        <v>52160</v>
      </c>
      <c r="V384" s="13">
        <v>51174</v>
      </c>
      <c r="W384" s="13">
        <v>49655</v>
      </c>
      <c r="X384" s="13">
        <v>51246</v>
      </c>
      <c r="Y384" s="13">
        <v>51556</v>
      </c>
      <c r="Z384" s="9"/>
      <c r="AA384" s="19">
        <f t="shared" si="51"/>
        <v>2</v>
      </c>
      <c r="AB384" s="18">
        <f t="shared" si="52"/>
        <v>952335</v>
      </c>
      <c r="AC384" s="17">
        <f t="shared" si="53"/>
        <v>399785</v>
      </c>
      <c r="AD384" s="17">
        <f t="shared" si="54"/>
        <v>1352120</v>
      </c>
      <c r="AF384" s="18">
        <f t="shared" si="55"/>
        <v>1</v>
      </c>
      <c r="AG384" s="18">
        <f t="shared" si="56"/>
        <v>2023</v>
      </c>
      <c r="AI384" s="17">
        <f t="shared" si="57"/>
        <v>64307</v>
      </c>
      <c r="AJ384" s="18">
        <f t="shared" si="58"/>
        <v>11</v>
      </c>
    </row>
    <row r="385" spans="1:36" x14ac:dyDescent="0.2">
      <c r="A385" s="16">
        <v>44937</v>
      </c>
      <c r="B385" s="13">
        <v>50822</v>
      </c>
      <c r="C385" s="13">
        <v>51242</v>
      </c>
      <c r="D385" s="13">
        <v>52088</v>
      </c>
      <c r="E385" s="13">
        <v>52873</v>
      </c>
      <c r="F385" s="13">
        <v>54506</v>
      </c>
      <c r="G385" s="13">
        <v>59818</v>
      </c>
      <c r="H385" s="13">
        <v>62104</v>
      </c>
      <c r="I385" s="13">
        <v>64937</v>
      </c>
      <c r="J385" s="13">
        <v>67803</v>
      </c>
      <c r="K385" s="13">
        <v>67425</v>
      </c>
      <c r="L385" s="13">
        <v>66580</v>
      </c>
      <c r="M385" s="13">
        <v>65798</v>
      </c>
      <c r="N385" s="13">
        <v>65031</v>
      </c>
      <c r="O385" s="13">
        <v>64840</v>
      </c>
      <c r="P385" s="13">
        <v>65406</v>
      </c>
      <c r="Q385" s="13">
        <v>65490</v>
      </c>
      <c r="R385" s="13">
        <v>64994</v>
      </c>
      <c r="S385" s="13">
        <v>62609</v>
      </c>
      <c r="T385" s="13">
        <v>59567</v>
      </c>
      <c r="U385" s="13">
        <v>54239</v>
      </c>
      <c r="V385" s="13">
        <v>53687</v>
      </c>
      <c r="W385" s="13">
        <v>52155</v>
      </c>
      <c r="X385" s="13">
        <v>53305</v>
      </c>
      <c r="Y385" s="13">
        <v>53419</v>
      </c>
      <c r="Z385" s="9"/>
      <c r="AA385" s="19">
        <f t="shared" si="51"/>
        <v>3</v>
      </c>
      <c r="AB385" s="18">
        <f t="shared" si="52"/>
        <v>993866</v>
      </c>
      <c r="AC385" s="17">
        <f t="shared" si="53"/>
        <v>436872</v>
      </c>
      <c r="AD385" s="17">
        <f t="shared" si="54"/>
        <v>1430738</v>
      </c>
      <c r="AF385" s="18">
        <f t="shared" si="55"/>
        <v>1</v>
      </c>
      <c r="AG385" s="18">
        <f t="shared" si="56"/>
        <v>2023</v>
      </c>
      <c r="AI385" s="17">
        <f t="shared" si="57"/>
        <v>67803</v>
      </c>
      <c r="AJ385" s="18">
        <f t="shared" si="58"/>
        <v>9</v>
      </c>
    </row>
    <row r="386" spans="1:36" x14ac:dyDescent="0.2">
      <c r="A386" s="16">
        <v>44938</v>
      </c>
      <c r="B386" s="13">
        <v>51665</v>
      </c>
      <c r="C386" s="13">
        <v>51784</v>
      </c>
      <c r="D386" s="13">
        <v>52171</v>
      </c>
      <c r="E386" s="13">
        <v>52362</v>
      </c>
      <c r="F386" s="13">
        <v>53990</v>
      </c>
      <c r="G386" s="13">
        <v>58371</v>
      </c>
      <c r="H386" s="13">
        <v>60341</v>
      </c>
      <c r="I386" s="13">
        <v>62726</v>
      </c>
      <c r="J386" s="13">
        <v>67031</v>
      </c>
      <c r="K386" s="13">
        <v>68436</v>
      </c>
      <c r="L386" s="13">
        <v>68433</v>
      </c>
      <c r="M386" s="13">
        <v>68318</v>
      </c>
      <c r="N386" s="13">
        <v>69338</v>
      </c>
      <c r="O386" s="13">
        <v>69070</v>
      </c>
      <c r="P386" s="13">
        <v>68948</v>
      </c>
      <c r="Q386" s="13">
        <v>66264</v>
      </c>
      <c r="R386" s="13">
        <v>63897</v>
      </c>
      <c r="S386" s="13">
        <v>60170</v>
      </c>
      <c r="T386" s="13">
        <v>56377</v>
      </c>
      <c r="U386" s="13">
        <v>51204</v>
      </c>
      <c r="V386" s="13">
        <v>49860</v>
      </c>
      <c r="W386" s="13">
        <v>47190</v>
      </c>
      <c r="X386" s="13">
        <v>47766</v>
      </c>
      <c r="Y386" s="13">
        <v>47185</v>
      </c>
      <c r="Z386" s="9"/>
      <c r="AA386" s="19">
        <f t="shared" si="51"/>
        <v>4</v>
      </c>
      <c r="AB386" s="18">
        <f t="shared" si="52"/>
        <v>985028</v>
      </c>
      <c r="AC386" s="17">
        <f t="shared" si="53"/>
        <v>427869</v>
      </c>
      <c r="AD386" s="17">
        <f t="shared" si="54"/>
        <v>1412897</v>
      </c>
      <c r="AF386" s="18">
        <f t="shared" si="55"/>
        <v>1</v>
      </c>
      <c r="AG386" s="18">
        <f t="shared" si="56"/>
        <v>2023</v>
      </c>
      <c r="AI386" s="17">
        <f t="shared" si="57"/>
        <v>69338</v>
      </c>
      <c r="AJ386" s="18">
        <f t="shared" si="58"/>
        <v>13</v>
      </c>
    </row>
    <row r="387" spans="1:36" x14ac:dyDescent="0.2">
      <c r="A387" s="16">
        <v>44939</v>
      </c>
      <c r="B387" s="13">
        <v>45310</v>
      </c>
      <c r="C387" s="13">
        <v>44879</v>
      </c>
      <c r="D387" s="13">
        <v>44845</v>
      </c>
      <c r="E387" s="13">
        <v>44824</v>
      </c>
      <c r="F387" s="13">
        <v>45731</v>
      </c>
      <c r="G387" s="13">
        <v>49182</v>
      </c>
      <c r="H387" s="13">
        <v>51414</v>
      </c>
      <c r="I387" s="13">
        <v>55206</v>
      </c>
      <c r="J387" s="13">
        <v>59707</v>
      </c>
      <c r="K387" s="13">
        <v>61721</v>
      </c>
      <c r="L387" s="13">
        <v>62423</v>
      </c>
      <c r="M387" s="13">
        <v>62767</v>
      </c>
      <c r="N387" s="13">
        <v>62563</v>
      </c>
      <c r="O387" s="13">
        <v>62302</v>
      </c>
      <c r="P387" s="13">
        <v>61546</v>
      </c>
      <c r="Q387" s="13">
        <v>59298</v>
      </c>
      <c r="R387" s="13">
        <v>56868</v>
      </c>
      <c r="S387" s="13">
        <v>53125</v>
      </c>
      <c r="T387" s="13">
        <v>49503</v>
      </c>
      <c r="U387" s="13">
        <v>45131</v>
      </c>
      <c r="V387" s="13">
        <v>44260</v>
      </c>
      <c r="W387" s="13">
        <v>42620</v>
      </c>
      <c r="X387" s="13">
        <v>43552</v>
      </c>
      <c r="Y387" s="13">
        <v>43683</v>
      </c>
      <c r="Z387" s="9"/>
      <c r="AA387" s="19">
        <f t="shared" si="51"/>
        <v>5</v>
      </c>
      <c r="AB387" s="18">
        <f t="shared" si="52"/>
        <v>882592</v>
      </c>
      <c r="AC387" s="17">
        <f t="shared" si="53"/>
        <v>369868</v>
      </c>
      <c r="AD387" s="17">
        <f t="shared" si="54"/>
        <v>1252460</v>
      </c>
      <c r="AF387" s="18">
        <f t="shared" si="55"/>
        <v>1</v>
      </c>
      <c r="AG387" s="18">
        <f t="shared" si="56"/>
        <v>2023</v>
      </c>
      <c r="AI387" s="17">
        <f t="shared" si="57"/>
        <v>62767</v>
      </c>
      <c r="AJ387" s="18">
        <f t="shared" si="58"/>
        <v>12</v>
      </c>
    </row>
    <row r="388" spans="1:36" x14ac:dyDescent="0.2">
      <c r="A388" s="16">
        <v>44940</v>
      </c>
      <c r="B388" s="13">
        <v>41770</v>
      </c>
      <c r="C388" s="13">
        <v>42045</v>
      </c>
      <c r="D388" s="13">
        <v>42241</v>
      </c>
      <c r="E388" s="13">
        <v>42623</v>
      </c>
      <c r="F388" s="13">
        <v>43283</v>
      </c>
      <c r="G388" s="13">
        <v>45940</v>
      </c>
      <c r="H388" s="13">
        <v>46825</v>
      </c>
      <c r="I388" s="13">
        <v>50129</v>
      </c>
      <c r="J388" s="13">
        <v>54877</v>
      </c>
      <c r="K388" s="13">
        <v>57697</v>
      </c>
      <c r="L388" s="13">
        <v>60087</v>
      </c>
      <c r="M388" s="13">
        <v>61532</v>
      </c>
      <c r="N388" s="13">
        <v>61222</v>
      </c>
      <c r="O388" s="13">
        <v>61462</v>
      </c>
      <c r="P388" s="13">
        <v>61258</v>
      </c>
      <c r="Q388" s="13">
        <v>59504</v>
      </c>
      <c r="R388" s="13">
        <v>58259</v>
      </c>
      <c r="S388" s="13">
        <v>55543</v>
      </c>
      <c r="T388" s="13">
        <v>52469</v>
      </c>
      <c r="U388" s="13">
        <v>48163</v>
      </c>
      <c r="V388" s="13">
        <v>47450</v>
      </c>
      <c r="W388" s="13">
        <v>46103</v>
      </c>
      <c r="X388" s="13">
        <v>47617</v>
      </c>
      <c r="Y388" s="13">
        <v>48047</v>
      </c>
      <c r="Z388" s="9"/>
      <c r="AA388" s="19">
        <f t="shared" si="51"/>
        <v>6</v>
      </c>
      <c r="AB388" s="18">
        <f t="shared" si="52"/>
        <v>883372</v>
      </c>
      <c r="AC388" s="17">
        <f t="shared" si="53"/>
        <v>352774</v>
      </c>
      <c r="AD388" s="17">
        <f t="shared" si="54"/>
        <v>1236146</v>
      </c>
      <c r="AF388" s="18">
        <f t="shared" si="55"/>
        <v>1</v>
      </c>
      <c r="AG388" s="18">
        <f t="shared" si="56"/>
        <v>2023</v>
      </c>
      <c r="AI388" s="17">
        <f t="shared" si="57"/>
        <v>61532</v>
      </c>
      <c r="AJ388" s="18">
        <f t="shared" si="58"/>
        <v>12</v>
      </c>
    </row>
    <row r="389" spans="1:36" x14ac:dyDescent="0.2">
      <c r="A389" s="16">
        <v>44941</v>
      </c>
      <c r="B389" s="13">
        <v>46491</v>
      </c>
      <c r="C389" s="13">
        <v>46419</v>
      </c>
      <c r="D389" s="13">
        <v>46722</v>
      </c>
      <c r="E389" s="13">
        <v>46987</v>
      </c>
      <c r="F389" s="13">
        <v>47822</v>
      </c>
      <c r="G389" s="13">
        <v>49771</v>
      </c>
      <c r="H389" s="13">
        <v>49627</v>
      </c>
      <c r="I389" s="13">
        <v>52827</v>
      </c>
      <c r="J389" s="13">
        <v>57936</v>
      </c>
      <c r="K389" s="13">
        <v>60251</v>
      </c>
      <c r="L389" s="13">
        <v>62418</v>
      </c>
      <c r="M389" s="13">
        <v>64079</v>
      </c>
      <c r="N389" s="13">
        <v>64697</v>
      </c>
      <c r="O389" s="13">
        <v>65841</v>
      </c>
      <c r="P389" s="13">
        <v>65517</v>
      </c>
      <c r="Q389" s="13">
        <v>64182</v>
      </c>
      <c r="R389" s="13">
        <v>62008</v>
      </c>
      <c r="S389" s="13">
        <v>59140</v>
      </c>
      <c r="T389" s="13">
        <v>55449</v>
      </c>
      <c r="U389" s="13">
        <v>50629</v>
      </c>
      <c r="V389" s="13">
        <v>49253</v>
      </c>
      <c r="W389" s="13">
        <v>47794</v>
      </c>
      <c r="X389" s="13">
        <v>49005</v>
      </c>
      <c r="Y389" s="13">
        <v>49325</v>
      </c>
      <c r="Z389" s="9"/>
      <c r="AA389" s="19">
        <f t="shared" si="51"/>
        <v>7</v>
      </c>
      <c r="AB389" s="18">
        <f t="shared" si="52"/>
        <v>0</v>
      </c>
      <c r="AC389" s="17">
        <f t="shared" si="53"/>
        <v>1314190</v>
      </c>
      <c r="AD389" s="17">
        <f t="shared" si="54"/>
        <v>1314190</v>
      </c>
      <c r="AF389" s="18">
        <f t="shared" si="55"/>
        <v>1</v>
      </c>
      <c r="AG389" s="18">
        <f t="shared" si="56"/>
        <v>2023</v>
      </c>
      <c r="AI389" s="17">
        <f t="shared" si="57"/>
        <v>65841</v>
      </c>
      <c r="AJ389" s="18">
        <f t="shared" si="58"/>
        <v>14</v>
      </c>
    </row>
    <row r="390" spans="1:36" x14ac:dyDescent="0.2">
      <c r="A390" s="16">
        <v>44942</v>
      </c>
      <c r="B390" s="13">
        <v>47891</v>
      </c>
      <c r="C390" s="13">
        <v>47914</v>
      </c>
      <c r="D390" s="13">
        <v>48001</v>
      </c>
      <c r="E390" s="13">
        <v>48137</v>
      </c>
      <c r="F390" s="13">
        <v>49063</v>
      </c>
      <c r="G390" s="13">
        <v>52031</v>
      </c>
      <c r="H390" s="13">
        <v>51947</v>
      </c>
      <c r="I390" s="13">
        <v>55007</v>
      </c>
      <c r="J390" s="13">
        <v>59610</v>
      </c>
      <c r="K390" s="13">
        <v>62482</v>
      </c>
      <c r="L390" s="13">
        <v>66099</v>
      </c>
      <c r="M390" s="13">
        <v>68456</v>
      </c>
      <c r="N390" s="13">
        <v>68865</v>
      </c>
      <c r="O390" s="13">
        <v>68647</v>
      </c>
      <c r="P390" s="13">
        <v>67568</v>
      </c>
      <c r="Q390" s="13">
        <v>64511</v>
      </c>
      <c r="R390" s="13">
        <v>62015</v>
      </c>
      <c r="S390" s="13">
        <v>58675</v>
      </c>
      <c r="T390" s="13">
        <v>54703</v>
      </c>
      <c r="U390" s="13">
        <v>49793</v>
      </c>
      <c r="V390" s="13">
        <v>48123</v>
      </c>
      <c r="W390" s="13">
        <v>45852</v>
      </c>
      <c r="X390" s="13">
        <v>46347</v>
      </c>
      <c r="Y390" s="13">
        <v>46305</v>
      </c>
      <c r="Z390" s="9"/>
      <c r="AA390" s="19">
        <f t="shared" si="51"/>
        <v>1</v>
      </c>
      <c r="AB390" s="18">
        <f t="shared" si="52"/>
        <v>0</v>
      </c>
      <c r="AC390" s="17">
        <f t="shared" si="53"/>
        <v>1338042</v>
      </c>
      <c r="AD390" s="17">
        <f t="shared" si="54"/>
        <v>1338042</v>
      </c>
      <c r="AF390" s="18">
        <f t="shared" si="55"/>
        <v>1</v>
      </c>
      <c r="AG390" s="18">
        <f t="shared" si="56"/>
        <v>2023</v>
      </c>
      <c r="AI390" s="17">
        <f t="shared" si="57"/>
        <v>68865</v>
      </c>
      <c r="AJ390" s="18">
        <f t="shared" si="58"/>
        <v>13</v>
      </c>
    </row>
    <row r="391" spans="1:36" x14ac:dyDescent="0.2">
      <c r="A391" s="16">
        <v>44943</v>
      </c>
      <c r="B391" s="13">
        <v>45660</v>
      </c>
      <c r="C391" s="13">
        <v>46016</v>
      </c>
      <c r="D391" s="13">
        <v>46373</v>
      </c>
      <c r="E391" s="13">
        <v>46641</v>
      </c>
      <c r="F391" s="13">
        <v>48055</v>
      </c>
      <c r="G391" s="13">
        <v>51987</v>
      </c>
      <c r="H391" s="13">
        <v>53370</v>
      </c>
      <c r="I391" s="13">
        <v>56919</v>
      </c>
      <c r="J391" s="13">
        <v>62120</v>
      </c>
      <c r="K391" s="13">
        <v>63869</v>
      </c>
      <c r="L391" s="13">
        <v>64166</v>
      </c>
      <c r="M391" s="13">
        <v>63213</v>
      </c>
      <c r="N391" s="13">
        <v>62409</v>
      </c>
      <c r="O391" s="13">
        <v>61821</v>
      </c>
      <c r="P391" s="13">
        <v>61325</v>
      </c>
      <c r="Q391" s="13">
        <v>60366</v>
      </c>
      <c r="R391" s="13">
        <v>59296</v>
      </c>
      <c r="S391" s="13">
        <v>57373</v>
      </c>
      <c r="T391" s="13">
        <v>54113</v>
      </c>
      <c r="U391" s="13">
        <v>49184</v>
      </c>
      <c r="V391" s="13">
        <v>47982</v>
      </c>
      <c r="W391" s="13">
        <v>45496</v>
      </c>
      <c r="X391" s="13">
        <v>45845</v>
      </c>
      <c r="Y391" s="13">
        <v>45803</v>
      </c>
      <c r="Z391" s="9"/>
      <c r="AA391" s="19">
        <f t="shared" si="51"/>
        <v>2</v>
      </c>
      <c r="AB391" s="18">
        <f t="shared" si="52"/>
        <v>915497</v>
      </c>
      <c r="AC391" s="17">
        <f t="shared" si="53"/>
        <v>383905</v>
      </c>
      <c r="AD391" s="17">
        <f t="shared" si="54"/>
        <v>1299402</v>
      </c>
      <c r="AF391" s="18">
        <f t="shared" si="55"/>
        <v>1</v>
      </c>
      <c r="AG391" s="18">
        <f t="shared" si="56"/>
        <v>2023</v>
      </c>
      <c r="AI391" s="17">
        <f t="shared" si="57"/>
        <v>64166</v>
      </c>
      <c r="AJ391" s="18">
        <f t="shared" si="58"/>
        <v>11</v>
      </c>
    </row>
    <row r="392" spans="1:36" x14ac:dyDescent="0.2">
      <c r="A392" s="16">
        <v>44944</v>
      </c>
      <c r="B392" s="13">
        <v>44183</v>
      </c>
      <c r="C392" s="13">
        <v>43962</v>
      </c>
      <c r="D392" s="13">
        <v>44354</v>
      </c>
      <c r="E392" s="13">
        <v>44666</v>
      </c>
      <c r="F392" s="13">
        <v>46107</v>
      </c>
      <c r="G392" s="13">
        <v>50052</v>
      </c>
      <c r="H392" s="13">
        <v>52823</v>
      </c>
      <c r="I392" s="13">
        <v>56140</v>
      </c>
      <c r="J392" s="13">
        <v>59891</v>
      </c>
      <c r="K392" s="13">
        <v>60755</v>
      </c>
      <c r="L392" s="13">
        <v>60977</v>
      </c>
      <c r="M392" s="13">
        <v>60684</v>
      </c>
      <c r="N392" s="13">
        <v>60360</v>
      </c>
      <c r="O392" s="13">
        <v>59910</v>
      </c>
      <c r="P392" s="13">
        <v>60086</v>
      </c>
      <c r="Q392" s="13">
        <v>58693</v>
      </c>
      <c r="R392" s="13">
        <v>57644</v>
      </c>
      <c r="S392" s="13">
        <v>55842</v>
      </c>
      <c r="T392" s="13">
        <v>52635</v>
      </c>
      <c r="U392" s="13">
        <v>48158</v>
      </c>
      <c r="V392" s="13">
        <v>46985</v>
      </c>
      <c r="W392" s="13">
        <v>44624</v>
      </c>
      <c r="X392" s="13">
        <v>44814</v>
      </c>
      <c r="Y392" s="13">
        <v>44622</v>
      </c>
      <c r="Z392" s="9"/>
      <c r="AA392" s="19">
        <f t="shared" si="51"/>
        <v>3</v>
      </c>
      <c r="AB392" s="18">
        <f t="shared" si="52"/>
        <v>888198</v>
      </c>
      <c r="AC392" s="17">
        <f t="shared" si="53"/>
        <v>370769</v>
      </c>
      <c r="AD392" s="17">
        <f t="shared" si="54"/>
        <v>1258967</v>
      </c>
      <c r="AF392" s="18">
        <f t="shared" si="55"/>
        <v>1</v>
      </c>
      <c r="AG392" s="18">
        <f t="shared" si="56"/>
        <v>2023</v>
      </c>
      <c r="AI392" s="17">
        <f t="shared" si="57"/>
        <v>60977</v>
      </c>
      <c r="AJ392" s="18">
        <f t="shared" si="58"/>
        <v>11</v>
      </c>
    </row>
    <row r="393" spans="1:36" x14ac:dyDescent="0.2">
      <c r="A393" s="16">
        <v>44945</v>
      </c>
      <c r="B393" s="13">
        <v>43099</v>
      </c>
      <c r="C393" s="13">
        <v>42743</v>
      </c>
      <c r="D393" s="13">
        <v>43333</v>
      </c>
      <c r="E393" s="13">
        <v>43815</v>
      </c>
      <c r="F393" s="13">
        <v>45390</v>
      </c>
      <c r="G393" s="13">
        <v>49997</v>
      </c>
      <c r="H393" s="13">
        <v>52565</v>
      </c>
      <c r="I393" s="13">
        <v>55686</v>
      </c>
      <c r="J393" s="13">
        <v>58504</v>
      </c>
      <c r="K393" s="13">
        <v>59408</v>
      </c>
      <c r="L393" s="13">
        <v>59890</v>
      </c>
      <c r="M393" s="13">
        <v>59876</v>
      </c>
      <c r="N393" s="13">
        <v>59103</v>
      </c>
      <c r="O393" s="13">
        <v>59679</v>
      </c>
      <c r="P393" s="13">
        <v>60285</v>
      </c>
      <c r="Q393" s="13">
        <v>59236</v>
      </c>
      <c r="R393" s="13">
        <v>57921</v>
      </c>
      <c r="S393" s="13">
        <v>55547</v>
      </c>
      <c r="T393" s="13">
        <v>52672</v>
      </c>
      <c r="U393" s="13">
        <v>48315</v>
      </c>
      <c r="V393" s="13">
        <v>47290</v>
      </c>
      <c r="W393" s="13">
        <v>44858</v>
      </c>
      <c r="X393" s="13">
        <v>45455</v>
      </c>
      <c r="Y393" s="13">
        <v>45714</v>
      </c>
      <c r="Z393" s="9"/>
      <c r="AA393" s="19">
        <f t="shared" si="51"/>
        <v>4</v>
      </c>
      <c r="AB393" s="18">
        <f t="shared" si="52"/>
        <v>883725</v>
      </c>
      <c r="AC393" s="17">
        <f t="shared" si="53"/>
        <v>366656</v>
      </c>
      <c r="AD393" s="17">
        <f t="shared" si="54"/>
        <v>1250381</v>
      </c>
      <c r="AF393" s="18">
        <f t="shared" si="55"/>
        <v>1</v>
      </c>
      <c r="AG393" s="18">
        <f t="shared" si="56"/>
        <v>2023</v>
      </c>
      <c r="AI393" s="17">
        <f t="shared" si="57"/>
        <v>60285</v>
      </c>
      <c r="AJ393" s="18">
        <f t="shared" si="58"/>
        <v>15</v>
      </c>
    </row>
    <row r="394" spans="1:36" x14ac:dyDescent="0.2">
      <c r="A394" s="16">
        <v>44946</v>
      </c>
      <c r="B394" s="13">
        <v>44155</v>
      </c>
      <c r="C394" s="13">
        <v>44359</v>
      </c>
      <c r="D394" s="13">
        <v>44347</v>
      </c>
      <c r="E394" s="13">
        <v>45072</v>
      </c>
      <c r="F394" s="13">
        <v>46820</v>
      </c>
      <c r="G394" s="13">
        <v>50404</v>
      </c>
      <c r="H394" s="13">
        <v>51912</v>
      </c>
      <c r="I394" s="13">
        <v>55382</v>
      </c>
      <c r="J394" s="13">
        <v>60504</v>
      </c>
      <c r="K394" s="13">
        <v>63250</v>
      </c>
      <c r="L394" s="13">
        <v>65210</v>
      </c>
      <c r="M394" s="13">
        <v>66101</v>
      </c>
      <c r="N394" s="13">
        <v>66064</v>
      </c>
      <c r="O394" s="13">
        <v>65711</v>
      </c>
      <c r="P394" s="13">
        <v>65008</v>
      </c>
      <c r="Q394" s="13">
        <v>62156</v>
      </c>
      <c r="R394" s="13">
        <v>60021</v>
      </c>
      <c r="S394" s="13">
        <v>57234</v>
      </c>
      <c r="T394" s="13">
        <v>53565</v>
      </c>
      <c r="U394" s="13">
        <v>48745</v>
      </c>
      <c r="V394" s="13">
        <v>47997</v>
      </c>
      <c r="W394" s="13">
        <v>45946</v>
      </c>
      <c r="X394" s="13">
        <v>47683</v>
      </c>
      <c r="Y394" s="13">
        <v>48120</v>
      </c>
      <c r="Z394" s="9"/>
      <c r="AA394" s="19">
        <f t="shared" si="51"/>
        <v>5</v>
      </c>
      <c r="AB394" s="18">
        <f t="shared" si="52"/>
        <v>930577</v>
      </c>
      <c r="AC394" s="17">
        <f t="shared" si="53"/>
        <v>375189</v>
      </c>
      <c r="AD394" s="17">
        <f t="shared" si="54"/>
        <v>1305766</v>
      </c>
      <c r="AF394" s="18">
        <f t="shared" si="55"/>
        <v>1</v>
      </c>
      <c r="AG394" s="18">
        <f t="shared" si="56"/>
        <v>2023</v>
      </c>
      <c r="AI394" s="17">
        <f t="shared" si="57"/>
        <v>66101</v>
      </c>
      <c r="AJ394" s="18">
        <f t="shared" si="58"/>
        <v>12</v>
      </c>
    </row>
    <row r="395" spans="1:36" x14ac:dyDescent="0.2">
      <c r="A395" s="16">
        <v>44947</v>
      </c>
      <c r="B395" s="13">
        <v>46312</v>
      </c>
      <c r="C395" s="13">
        <v>46085</v>
      </c>
      <c r="D395" s="13">
        <v>46244</v>
      </c>
      <c r="E395" s="13">
        <v>46362</v>
      </c>
      <c r="F395" s="13">
        <v>47339</v>
      </c>
      <c r="G395" s="13">
        <v>49632</v>
      </c>
      <c r="H395" s="13">
        <v>49874</v>
      </c>
      <c r="I395" s="13">
        <v>52733</v>
      </c>
      <c r="J395" s="13">
        <v>57353</v>
      </c>
      <c r="K395" s="13">
        <v>58722</v>
      </c>
      <c r="L395" s="13">
        <v>59410</v>
      </c>
      <c r="M395" s="13">
        <v>59694</v>
      </c>
      <c r="N395" s="13">
        <v>58135</v>
      </c>
      <c r="O395" s="13">
        <v>57598</v>
      </c>
      <c r="P395" s="13">
        <v>57371</v>
      </c>
      <c r="Q395" s="13">
        <v>56695</v>
      </c>
      <c r="R395" s="13">
        <v>56186</v>
      </c>
      <c r="S395" s="13">
        <v>54826</v>
      </c>
      <c r="T395" s="13">
        <v>52280</v>
      </c>
      <c r="U395" s="13">
        <v>48529</v>
      </c>
      <c r="V395" s="13">
        <v>48119</v>
      </c>
      <c r="W395" s="13">
        <v>47746</v>
      </c>
      <c r="X395" s="13">
        <v>49601</v>
      </c>
      <c r="Y395" s="13">
        <v>50678</v>
      </c>
      <c r="Z395" s="9"/>
      <c r="AA395" s="19">
        <f t="shared" si="51"/>
        <v>6</v>
      </c>
      <c r="AB395" s="18">
        <f t="shared" si="52"/>
        <v>874998</v>
      </c>
      <c r="AC395" s="17">
        <f t="shared" si="53"/>
        <v>382526</v>
      </c>
      <c r="AD395" s="17">
        <f t="shared" si="54"/>
        <v>1257524</v>
      </c>
      <c r="AF395" s="18">
        <f t="shared" si="55"/>
        <v>1</v>
      </c>
      <c r="AG395" s="18">
        <f t="shared" si="56"/>
        <v>2023</v>
      </c>
      <c r="AI395" s="17">
        <f t="shared" si="57"/>
        <v>59694</v>
      </c>
      <c r="AJ395" s="18">
        <f t="shared" si="58"/>
        <v>12</v>
      </c>
    </row>
    <row r="396" spans="1:36" x14ac:dyDescent="0.2">
      <c r="A396" s="16">
        <v>44948</v>
      </c>
      <c r="B396" s="13">
        <v>50028</v>
      </c>
      <c r="C396" s="13">
        <v>50331</v>
      </c>
      <c r="D396" s="13">
        <v>50608</v>
      </c>
      <c r="E396" s="13">
        <v>51136</v>
      </c>
      <c r="F396" s="13">
        <v>51899</v>
      </c>
      <c r="G396" s="13">
        <v>53634</v>
      </c>
      <c r="H396" s="13">
        <v>52855</v>
      </c>
      <c r="I396" s="13">
        <v>55147</v>
      </c>
      <c r="J396" s="13">
        <v>59592</v>
      </c>
      <c r="K396" s="13">
        <v>60533</v>
      </c>
      <c r="L396" s="13">
        <v>61937</v>
      </c>
      <c r="M396" s="13">
        <v>63597</v>
      </c>
      <c r="N396" s="13">
        <v>64120</v>
      </c>
      <c r="O396" s="13">
        <v>63982</v>
      </c>
      <c r="P396" s="13">
        <v>63553</v>
      </c>
      <c r="Q396" s="13">
        <v>61609</v>
      </c>
      <c r="R396" s="13">
        <v>60017</v>
      </c>
      <c r="S396" s="13">
        <v>56998</v>
      </c>
      <c r="T396" s="13">
        <v>53781</v>
      </c>
      <c r="U396" s="13">
        <v>49054</v>
      </c>
      <c r="V396" s="13">
        <v>47876</v>
      </c>
      <c r="W396" s="13">
        <v>46331</v>
      </c>
      <c r="X396" s="13">
        <v>47282</v>
      </c>
      <c r="Y396" s="13">
        <v>47545</v>
      </c>
      <c r="Z396" s="9"/>
      <c r="AA396" s="19">
        <f t="shared" si="51"/>
        <v>7</v>
      </c>
      <c r="AB396" s="18">
        <f t="shared" si="52"/>
        <v>0</v>
      </c>
      <c r="AC396" s="17">
        <f t="shared" si="53"/>
        <v>1323445</v>
      </c>
      <c r="AD396" s="17">
        <f t="shared" si="54"/>
        <v>1323445</v>
      </c>
      <c r="AF396" s="18">
        <f t="shared" si="55"/>
        <v>1</v>
      </c>
      <c r="AG396" s="18">
        <f t="shared" si="56"/>
        <v>2023</v>
      </c>
      <c r="AI396" s="17">
        <f t="shared" si="57"/>
        <v>64120</v>
      </c>
      <c r="AJ396" s="18">
        <f t="shared" si="58"/>
        <v>13</v>
      </c>
    </row>
    <row r="397" spans="1:36" x14ac:dyDescent="0.2">
      <c r="A397" s="16">
        <v>44949</v>
      </c>
      <c r="B397" s="13">
        <v>46559</v>
      </c>
      <c r="C397" s="13">
        <v>46353</v>
      </c>
      <c r="D397" s="13">
        <v>46646</v>
      </c>
      <c r="E397" s="13">
        <v>46717</v>
      </c>
      <c r="F397" s="13">
        <v>48009</v>
      </c>
      <c r="G397" s="13">
        <v>51037</v>
      </c>
      <c r="H397" s="13">
        <v>51361</v>
      </c>
      <c r="I397" s="13">
        <v>54964</v>
      </c>
      <c r="J397" s="13">
        <v>60399</v>
      </c>
      <c r="K397" s="13">
        <v>63297</v>
      </c>
      <c r="L397" s="13">
        <v>65715</v>
      </c>
      <c r="M397" s="13">
        <v>67276</v>
      </c>
      <c r="N397" s="13">
        <v>68548</v>
      </c>
      <c r="O397" s="13">
        <v>68439</v>
      </c>
      <c r="P397" s="13">
        <v>68000</v>
      </c>
      <c r="Q397" s="13">
        <v>64602</v>
      </c>
      <c r="R397" s="13">
        <v>61890</v>
      </c>
      <c r="S397" s="13">
        <v>59094</v>
      </c>
      <c r="T397" s="13">
        <v>55298</v>
      </c>
      <c r="U397" s="13">
        <v>50013</v>
      </c>
      <c r="V397" s="13">
        <v>48707</v>
      </c>
      <c r="W397" s="13">
        <v>46284</v>
      </c>
      <c r="X397" s="13">
        <v>47374</v>
      </c>
      <c r="Y397" s="13">
        <v>47458</v>
      </c>
      <c r="Z397" s="9"/>
      <c r="AA397" s="19">
        <f t="shared" si="51"/>
        <v>1</v>
      </c>
      <c r="AB397" s="18">
        <f t="shared" si="52"/>
        <v>0</v>
      </c>
      <c r="AC397" s="17">
        <f t="shared" si="53"/>
        <v>1334040</v>
      </c>
      <c r="AD397" s="17">
        <f t="shared" si="54"/>
        <v>1334040</v>
      </c>
      <c r="AF397" s="18">
        <f t="shared" si="55"/>
        <v>1</v>
      </c>
      <c r="AG397" s="18">
        <f t="shared" si="56"/>
        <v>2023</v>
      </c>
      <c r="AI397" s="17">
        <f t="shared" si="57"/>
        <v>68548</v>
      </c>
      <c r="AJ397" s="18">
        <f t="shared" si="58"/>
        <v>13</v>
      </c>
    </row>
    <row r="398" spans="1:36" x14ac:dyDescent="0.2">
      <c r="A398" s="16">
        <v>44950</v>
      </c>
      <c r="B398" s="13">
        <v>46325</v>
      </c>
      <c r="C398" s="13">
        <v>46156</v>
      </c>
      <c r="D398" s="13">
        <v>46304</v>
      </c>
      <c r="E398" s="13">
        <v>46675</v>
      </c>
      <c r="F398" s="13">
        <v>47799</v>
      </c>
      <c r="G398" s="13">
        <v>51545</v>
      </c>
      <c r="H398" s="13">
        <v>53963</v>
      </c>
      <c r="I398" s="13">
        <v>56523</v>
      </c>
      <c r="J398" s="13">
        <v>60448</v>
      </c>
      <c r="K398" s="13">
        <v>61705</v>
      </c>
      <c r="L398" s="13">
        <v>62667</v>
      </c>
      <c r="M398" s="13">
        <v>62650</v>
      </c>
      <c r="N398" s="13">
        <v>61612</v>
      </c>
      <c r="O398" s="13">
        <v>61391</v>
      </c>
      <c r="P398" s="13">
        <v>61752</v>
      </c>
      <c r="Q398" s="13">
        <v>60431</v>
      </c>
      <c r="R398" s="13">
        <v>58262</v>
      </c>
      <c r="S398" s="13">
        <v>56115</v>
      </c>
      <c r="T398" s="13">
        <v>53099</v>
      </c>
      <c r="U398" s="13">
        <v>48370</v>
      </c>
      <c r="V398" s="13">
        <v>47372</v>
      </c>
      <c r="W398" s="13">
        <v>44762</v>
      </c>
      <c r="X398" s="13">
        <v>45250</v>
      </c>
      <c r="Y398" s="13">
        <v>45414</v>
      </c>
      <c r="Z398" s="9"/>
      <c r="AA398" s="19">
        <f t="shared" si="51"/>
        <v>2</v>
      </c>
      <c r="AB398" s="18">
        <f t="shared" si="52"/>
        <v>902409</v>
      </c>
      <c r="AC398" s="17">
        <f t="shared" si="53"/>
        <v>384181</v>
      </c>
      <c r="AD398" s="17">
        <f t="shared" si="54"/>
        <v>1286590</v>
      </c>
      <c r="AF398" s="18">
        <f t="shared" si="55"/>
        <v>1</v>
      </c>
      <c r="AG398" s="18">
        <f t="shared" si="56"/>
        <v>2023</v>
      </c>
      <c r="AI398" s="17">
        <f t="shared" si="57"/>
        <v>62667</v>
      </c>
      <c r="AJ398" s="18">
        <f t="shared" si="58"/>
        <v>11</v>
      </c>
    </row>
    <row r="399" spans="1:36" x14ac:dyDescent="0.2">
      <c r="A399" s="16">
        <v>44951</v>
      </c>
      <c r="B399" s="13">
        <v>44186</v>
      </c>
      <c r="C399" s="13">
        <v>44405</v>
      </c>
      <c r="D399" s="13">
        <v>45409</v>
      </c>
      <c r="E399" s="13">
        <v>46344</v>
      </c>
      <c r="F399" s="13">
        <v>48494</v>
      </c>
      <c r="G399" s="13">
        <v>53125</v>
      </c>
      <c r="H399" s="13">
        <v>56007</v>
      </c>
      <c r="I399" s="13">
        <v>58757</v>
      </c>
      <c r="J399" s="13">
        <v>61936</v>
      </c>
      <c r="K399" s="13">
        <v>62367</v>
      </c>
      <c r="L399" s="13">
        <v>63126</v>
      </c>
      <c r="M399" s="13">
        <v>62724</v>
      </c>
      <c r="N399" s="13">
        <v>62702</v>
      </c>
      <c r="O399" s="13">
        <v>64004</v>
      </c>
      <c r="P399" s="13">
        <v>64935</v>
      </c>
      <c r="Q399" s="13">
        <v>63419</v>
      </c>
      <c r="R399" s="13">
        <v>60643</v>
      </c>
      <c r="S399" s="13">
        <v>58423</v>
      </c>
      <c r="T399" s="13">
        <v>55286</v>
      </c>
      <c r="U399" s="13">
        <v>50557</v>
      </c>
      <c r="V399" s="13">
        <v>49708</v>
      </c>
      <c r="W399" s="13">
        <v>47813</v>
      </c>
      <c r="X399" s="13">
        <v>49033</v>
      </c>
      <c r="Y399" s="13">
        <v>48886</v>
      </c>
      <c r="Z399" s="9"/>
      <c r="AA399" s="19">
        <f t="shared" si="51"/>
        <v>3</v>
      </c>
      <c r="AB399" s="18">
        <f t="shared" si="52"/>
        <v>935433</v>
      </c>
      <c r="AC399" s="17">
        <f t="shared" si="53"/>
        <v>386856</v>
      </c>
      <c r="AD399" s="17">
        <f t="shared" si="54"/>
        <v>1322289</v>
      </c>
      <c r="AF399" s="18">
        <f t="shared" si="55"/>
        <v>1</v>
      </c>
      <c r="AG399" s="18">
        <f t="shared" si="56"/>
        <v>2023</v>
      </c>
      <c r="AI399" s="17">
        <f t="shared" si="57"/>
        <v>64935</v>
      </c>
      <c r="AJ399" s="18">
        <f t="shared" si="58"/>
        <v>15</v>
      </c>
    </row>
    <row r="400" spans="1:36" x14ac:dyDescent="0.2">
      <c r="A400" s="16">
        <v>44952</v>
      </c>
      <c r="B400" s="13">
        <v>46896</v>
      </c>
      <c r="C400" s="13">
        <v>46349</v>
      </c>
      <c r="D400" s="13">
        <v>46030</v>
      </c>
      <c r="E400" s="13">
        <v>45673</v>
      </c>
      <c r="F400" s="13">
        <v>46428</v>
      </c>
      <c r="G400" s="13">
        <v>48988</v>
      </c>
      <c r="H400" s="13">
        <v>49751</v>
      </c>
      <c r="I400" s="13">
        <v>53441</v>
      </c>
      <c r="J400" s="13">
        <v>58415</v>
      </c>
      <c r="K400" s="13">
        <v>60402</v>
      </c>
      <c r="L400" s="13">
        <v>62140</v>
      </c>
      <c r="M400" s="13">
        <v>62054</v>
      </c>
      <c r="N400" s="13">
        <v>61880</v>
      </c>
      <c r="O400" s="13">
        <v>60734</v>
      </c>
      <c r="P400" s="13">
        <v>60681</v>
      </c>
      <c r="Q400" s="13">
        <v>58967</v>
      </c>
      <c r="R400" s="13">
        <v>57290</v>
      </c>
      <c r="S400" s="13">
        <v>55143</v>
      </c>
      <c r="T400" s="13">
        <v>51935</v>
      </c>
      <c r="U400" s="13">
        <v>47351</v>
      </c>
      <c r="V400" s="13">
        <v>46563</v>
      </c>
      <c r="W400" s="13">
        <v>44084</v>
      </c>
      <c r="X400" s="13">
        <v>44925</v>
      </c>
      <c r="Y400" s="13">
        <v>45416</v>
      </c>
      <c r="Z400" s="9"/>
      <c r="AA400" s="19">
        <f t="shared" si="51"/>
        <v>4</v>
      </c>
      <c r="AB400" s="18">
        <f t="shared" si="52"/>
        <v>886005</v>
      </c>
      <c r="AC400" s="17">
        <f t="shared" si="53"/>
        <v>375531</v>
      </c>
      <c r="AD400" s="17">
        <f t="shared" si="54"/>
        <v>1261536</v>
      </c>
      <c r="AF400" s="18">
        <f t="shared" si="55"/>
        <v>1</v>
      </c>
      <c r="AG400" s="18">
        <f t="shared" si="56"/>
        <v>2023</v>
      </c>
      <c r="AI400" s="17">
        <f t="shared" si="57"/>
        <v>62140</v>
      </c>
      <c r="AJ400" s="18">
        <f t="shared" si="58"/>
        <v>11</v>
      </c>
    </row>
    <row r="401" spans="1:36" x14ac:dyDescent="0.2">
      <c r="A401" s="16">
        <v>44953</v>
      </c>
      <c r="B401" s="13">
        <v>44449</v>
      </c>
      <c r="C401" s="13">
        <v>44365</v>
      </c>
      <c r="D401" s="13">
        <v>45165</v>
      </c>
      <c r="E401" s="13">
        <v>45845</v>
      </c>
      <c r="F401" s="13">
        <v>47720</v>
      </c>
      <c r="G401" s="13">
        <v>52372</v>
      </c>
      <c r="H401" s="13">
        <v>54691</v>
      </c>
      <c r="I401" s="13">
        <v>57138</v>
      </c>
      <c r="J401" s="13">
        <v>60263</v>
      </c>
      <c r="K401" s="13">
        <v>60431</v>
      </c>
      <c r="L401" s="13">
        <v>59810</v>
      </c>
      <c r="M401" s="13">
        <v>58865</v>
      </c>
      <c r="N401" s="13">
        <v>59040</v>
      </c>
      <c r="O401" s="13">
        <v>58314</v>
      </c>
      <c r="P401" s="13">
        <v>58107</v>
      </c>
      <c r="Q401" s="13">
        <v>57809</v>
      </c>
      <c r="R401" s="13">
        <v>56729</v>
      </c>
      <c r="S401" s="13">
        <v>55025</v>
      </c>
      <c r="T401" s="13">
        <v>52026</v>
      </c>
      <c r="U401" s="13">
        <v>47893</v>
      </c>
      <c r="V401" s="13">
        <v>47524</v>
      </c>
      <c r="W401" s="13">
        <v>46242</v>
      </c>
      <c r="X401" s="13">
        <v>48615</v>
      </c>
      <c r="Y401" s="13">
        <v>49191</v>
      </c>
      <c r="Z401" s="9"/>
      <c r="AA401" s="19">
        <f t="shared" si="51"/>
        <v>5</v>
      </c>
      <c r="AB401" s="18">
        <f t="shared" si="52"/>
        <v>883831</v>
      </c>
      <c r="AC401" s="17">
        <f t="shared" si="53"/>
        <v>383798</v>
      </c>
      <c r="AD401" s="17">
        <f t="shared" si="54"/>
        <v>1267629</v>
      </c>
      <c r="AF401" s="18">
        <f t="shared" si="55"/>
        <v>1</v>
      </c>
      <c r="AG401" s="18">
        <f t="shared" si="56"/>
        <v>2023</v>
      </c>
      <c r="AI401" s="17">
        <f t="shared" si="57"/>
        <v>60431</v>
      </c>
      <c r="AJ401" s="18">
        <f t="shared" si="58"/>
        <v>10</v>
      </c>
    </row>
    <row r="402" spans="1:36" x14ac:dyDescent="0.2">
      <c r="A402" s="16">
        <v>44954</v>
      </c>
      <c r="B402" s="13">
        <v>47611</v>
      </c>
      <c r="C402" s="13">
        <v>47780</v>
      </c>
      <c r="D402" s="13">
        <v>47777</v>
      </c>
      <c r="E402" s="13">
        <v>47823</v>
      </c>
      <c r="F402" s="13">
        <v>48124</v>
      </c>
      <c r="G402" s="13">
        <v>49570</v>
      </c>
      <c r="H402" s="13">
        <v>48788</v>
      </c>
      <c r="I402" s="13">
        <v>50983</v>
      </c>
      <c r="J402" s="13">
        <v>54937</v>
      </c>
      <c r="K402" s="13">
        <v>56946</v>
      </c>
      <c r="L402" s="13">
        <v>59019</v>
      </c>
      <c r="M402" s="13">
        <v>59532</v>
      </c>
      <c r="N402" s="13">
        <v>58516</v>
      </c>
      <c r="O402" s="13">
        <v>55855</v>
      </c>
      <c r="P402" s="13">
        <v>53984</v>
      </c>
      <c r="Q402" s="13">
        <v>53378</v>
      </c>
      <c r="R402" s="13">
        <v>52905</v>
      </c>
      <c r="S402" s="13">
        <v>51698</v>
      </c>
      <c r="T402" s="13">
        <v>49189</v>
      </c>
      <c r="U402" s="13">
        <v>45203</v>
      </c>
      <c r="V402" s="13">
        <v>44264</v>
      </c>
      <c r="W402" s="13">
        <v>42976</v>
      </c>
      <c r="X402" s="13">
        <v>44285</v>
      </c>
      <c r="Y402" s="13">
        <v>45111</v>
      </c>
      <c r="Z402" s="9"/>
      <c r="AA402" s="19">
        <f t="shared" si="51"/>
        <v>6</v>
      </c>
      <c r="AB402" s="18">
        <f t="shared" si="52"/>
        <v>833670</v>
      </c>
      <c r="AC402" s="17">
        <f t="shared" si="53"/>
        <v>382584</v>
      </c>
      <c r="AD402" s="17">
        <f t="shared" si="54"/>
        <v>1216254</v>
      </c>
      <c r="AF402" s="18">
        <f t="shared" si="55"/>
        <v>1</v>
      </c>
      <c r="AG402" s="18">
        <f t="shared" si="56"/>
        <v>2023</v>
      </c>
      <c r="AI402" s="17">
        <f t="shared" si="57"/>
        <v>59532</v>
      </c>
      <c r="AJ402" s="18">
        <f t="shared" si="58"/>
        <v>12</v>
      </c>
    </row>
    <row r="403" spans="1:36" x14ac:dyDescent="0.2">
      <c r="A403" s="16">
        <v>44955</v>
      </c>
      <c r="B403" s="13">
        <v>44012</v>
      </c>
      <c r="C403" s="13">
        <v>44228</v>
      </c>
      <c r="D403" s="13">
        <v>44365</v>
      </c>
      <c r="E403" s="13">
        <v>44353</v>
      </c>
      <c r="F403" s="13">
        <v>44886</v>
      </c>
      <c r="G403" s="13">
        <v>46703</v>
      </c>
      <c r="H403" s="13">
        <v>46888</v>
      </c>
      <c r="I403" s="13">
        <v>49330</v>
      </c>
      <c r="J403" s="13">
        <v>53724</v>
      </c>
      <c r="K403" s="13">
        <v>55280</v>
      </c>
      <c r="L403" s="13">
        <v>56517</v>
      </c>
      <c r="M403" s="13">
        <v>57155</v>
      </c>
      <c r="N403" s="13">
        <v>57452</v>
      </c>
      <c r="O403" s="13">
        <v>58036</v>
      </c>
      <c r="P403" s="13">
        <v>58258</v>
      </c>
      <c r="Q403" s="13">
        <v>56960</v>
      </c>
      <c r="R403" s="13">
        <v>55446</v>
      </c>
      <c r="S403" s="13">
        <v>53156</v>
      </c>
      <c r="T403" s="13">
        <v>49882</v>
      </c>
      <c r="U403" s="13">
        <v>45391</v>
      </c>
      <c r="V403" s="13">
        <v>44079</v>
      </c>
      <c r="W403" s="13">
        <v>41847</v>
      </c>
      <c r="X403" s="13">
        <v>41787</v>
      </c>
      <c r="Y403" s="13">
        <v>41371</v>
      </c>
      <c r="Z403" s="9"/>
      <c r="AA403" s="19">
        <f t="shared" si="51"/>
        <v>7</v>
      </c>
      <c r="AB403" s="18">
        <f t="shared" si="52"/>
        <v>0</v>
      </c>
      <c r="AC403" s="17">
        <f t="shared" si="53"/>
        <v>1191106</v>
      </c>
      <c r="AD403" s="17">
        <f t="shared" si="54"/>
        <v>1191106</v>
      </c>
      <c r="AF403" s="18">
        <f t="shared" si="55"/>
        <v>1</v>
      </c>
      <c r="AG403" s="18">
        <f t="shared" si="56"/>
        <v>2023</v>
      </c>
      <c r="AI403" s="17">
        <f t="shared" si="57"/>
        <v>58258</v>
      </c>
      <c r="AJ403" s="18">
        <f t="shared" si="58"/>
        <v>15</v>
      </c>
    </row>
    <row r="404" spans="1:36" x14ac:dyDescent="0.2">
      <c r="A404" s="16">
        <v>44956</v>
      </c>
      <c r="B404" s="13">
        <v>40885</v>
      </c>
      <c r="C404" s="13">
        <v>40884</v>
      </c>
      <c r="D404" s="13">
        <v>41330</v>
      </c>
      <c r="E404" s="13">
        <v>41665</v>
      </c>
      <c r="F404" s="13">
        <v>43915</v>
      </c>
      <c r="G404" s="13">
        <v>48601</v>
      </c>
      <c r="H404" s="13">
        <v>51210</v>
      </c>
      <c r="I404" s="13">
        <v>55125</v>
      </c>
      <c r="J404" s="13">
        <v>58184</v>
      </c>
      <c r="K404" s="13">
        <v>58604</v>
      </c>
      <c r="L404" s="13">
        <v>58981</v>
      </c>
      <c r="M404" s="13">
        <v>60511</v>
      </c>
      <c r="N404" s="13">
        <v>61107</v>
      </c>
      <c r="O404" s="13">
        <v>61419</v>
      </c>
      <c r="P404" s="13">
        <v>61247</v>
      </c>
      <c r="Q404" s="13">
        <v>59925</v>
      </c>
      <c r="R404" s="13">
        <v>58539</v>
      </c>
      <c r="S404" s="13">
        <v>56802</v>
      </c>
      <c r="T404" s="13">
        <v>53673</v>
      </c>
      <c r="U404" s="13">
        <v>48939</v>
      </c>
      <c r="V404" s="13">
        <v>47876</v>
      </c>
      <c r="W404" s="13">
        <v>45823</v>
      </c>
      <c r="X404" s="13">
        <v>46947</v>
      </c>
      <c r="Y404" s="13">
        <v>46850</v>
      </c>
      <c r="Z404" s="9"/>
      <c r="AA404" s="19">
        <f t="shared" si="51"/>
        <v>1</v>
      </c>
      <c r="AB404" s="18">
        <f t="shared" si="52"/>
        <v>0</v>
      </c>
      <c r="AC404" s="17">
        <f t="shared" si="53"/>
        <v>1249042</v>
      </c>
      <c r="AD404" s="17">
        <f t="shared" si="54"/>
        <v>1249042</v>
      </c>
      <c r="AF404" s="18">
        <f t="shared" si="55"/>
        <v>1</v>
      </c>
      <c r="AG404" s="18">
        <f t="shared" si="56"/>
        <v>2023</v>
      </c>
      <c r="AI404" s="17">
        <f t="shared" si="57"/>
        <v>61419</v>
      </c>
      <c r="AJ404" s="18">
        <f t="shared" si="58"/>
        <v>14</v>
      </c>
    </row>
    <row r="405" spans="1:36" x14ac:dyDescent="0.2">
      <c r="A405" s="16">
        <v>44957</v>
      </c>
      <c r="B405" s="13">
        <v>45695</v>
      </c>
      <c r="C405" s="13">
        <v>45902</v>
      </c>
      <c r="D405" s="13">
        <v>46459</v>
      </c>
      <c r="E405" s="13">
        <v>46820</v>
      </c>
      <c r="F405" s="13">
        <v>48391</v>
      </c>
      <c r="G405" s="13">
        <v>52342</v>
      </c>
      <c r="H405" s="13">
        <v>53795</v>
      </c>
      <c r="I405" s="13">
        <v>56943</v>
      </c>
      <c r="J405" s="13">
        <v>61213</v>
      </c>
      <c r="K405" s="13">
        <v>62071</v>
      </c>
      <c r="L405" s="13">
        <v>62247</v>
      </c>
      <c r="M405" s="13">
        <v>62168</v>
      </c>
      <c r="N405" s="13">
        <v>61659</v>
      </c>
      <c r="O405" s="13">
        <v>61329</v>
      </c>
      <c r="P405" s="13">
        <v>61397</v>
      </c>
      <c r="Q405" s="13">
        <v>60549</v>
      </c>
      <c r="R405" s="13">
        <v>59624</v>
      </c>
      <c r="S405" s="13">
        <v>59097</v>
      </c>
      <c r="T405" s="13">
        <v>56449</v>
      </c>
      <c r="U405" s="13">
        <v>51513</v>
      </c>
      <c r="V405" s="13">
        <v>51361</v>
      </c>
      <c r="W405" s="13">
        <v>49995</v>
      </c>
      <c r="X405" s="13">
        <v>51502</v>
      </c>
      <c r="Y405" s="13">
        <v>52273</v>
      </c>
      <c r="Z405" s="9"/>
      <c r="AA405" s="19">
        <f t="shared" si="51"/>
        <v>2</v>
      </c>
      <c r="AB405" s="18">
        <f t="shared" si="52"/>
        <v>929117</v>
      </c>
      <c r="AC405" s="17">
        <f t="shared" si="53"/>
        <v>391677</v>
      </c>
      <c r="AD405" s="17">
        <f t="shared" si="54"/>
        <v>1320794</v>
      </c>
      <c r="AF405" s="18">
        <f t="shared" si="55"/>
        <v>1</v>
      </c>
      <c r="AG405" s="18">
        <f t="shared" si="56"/>
        <v>2023</v>
      </c>
      <c r="AI405" s="17">
        <f t="shared" si="57"/>
        <v>62247</v>
      </c>
      <c r="AJ405" s="18">
        <f t="shared" si="58"/>
        <v>11</v>
      </c>
    </row>
    <row r="406" spans="1:36" x14ac:dyDescent="0.2">
      <c r="A406" s="16">
        <v>44958</v>
      </c>
      <c r="B406" s="13">
        <v>51907</v>
      </c>
      <c r="C406" s="13">
        <v>51143</v>
      </c>
      <c r="D406" s="13">
        <v>51845</v>
      </c>
      <c r="E406" s="13">
        <v>54165</v>
      </c>
      <c r="F406" s="13">
        <v>55502</v>
      </c>
      <c r="G406" s="13">
        <v>61249</v>
      </c>
      <c r="H406" s="13">
        <v>60911</v>
      </c>
      <c r="I406" s="13">
        <v>66034</v>
      </c>
      <c r="J406" s="13">
        <v>68462</v>
      </c>
      <c r="K406" s="13">
        <v>68763</v>
      </c>
      <c r="L406" s="13">
        <v>67988</v>
      </c>
      <c r="M406" s="13">
        <v>66705</v>
      </c>
      <c r="N406" s="13">
        <v>67710</v>
      </c>
      <c r="O406" s="13">
        <v>67642</v>
      </c>
      <c r="P406" s="13">
        <v>67349</v>
      </c>
      <c r="Q406" s="13">
        <v>65251</v>
      </c>
      <c r="R406" s="13">
        <v>65232</v>
      </c>
      <c r="S406" s="13">
        <v>63131</v>
      </c>
      <c r="T406" s="13">
        <v>59804</v>
      </c>
      <c r="U406" s="13">
        <v>55660</v>
      </c>
      <c r="V406" s="13">
        <v>54987</v>
      </c>
      <c r="W406" s="13">
        <v>54141</v>
      </c>
      <c r="X406" s="13">
        <v>55164</v>
      </c>
      <c r="Y406" s="13">
        <v>54788</v>
      </c>
      <c r="Z406" s="9"/>
      <c r="AA406" s="19">
        <f t="shared" si="51"/>
        <v>3</v>
      </c>
      <c r="AB406" s="18">
        <f t="shared" si="52"/>
        <v>1014023</v>
      </c>
      <c r="AC406" s="17">
        <f t="shared" si="53"/>
        <v>441510</v>
      </c>
      <c r="AD406" s="17">
        <f t="shared" si="54"/>
        <v>1455533</v>
      </c>
      <c r="AF406" s="18">
        <f t="shared" si="55"/>
        <v>2</v>
      </c>
      <c r="AG406" s="18">
        <f t="shared" si="56"/>
        <v>2023</v>
      </c>
      <c r="AI406" s="17">
        <f t="shared" si="57"/>
        <v>68763</v>
      </c>
      <c r="AJ406" s="18">
        <f t="shared" si="58"/>
        <v>10</v>
      </c>
    </row>
    <row r="407" spans="1:36" x14ac:dyDescent="0.2">
      <c r="A407" s="16">
        <v>44959</v>
      </c>
      <c r="B407" s="13">
        <v>55329</v>
      </c>
      <c r="C407" s="13">
        <v>54618</v>
      </c>
      <c r="D407" s="13">
        <v>54651</v>
      </c>
      <c r="E407" s="13">
        <v>56137</v>
      </c>
      <c r="F407" s="13">
        <v>57073</v>
      </c>
      <c r="G407" s="13">
        <v>61860</v>
      </c>
      <c r="H407" s="13">
        <v>60383</v>
      </c>
      <c r="I407" s="13">
        <v>65321</v>
      </c>
      <c r="J407" s="13">
        <v>67619</v>
      </c>
      <c r="K407" s="13">
        <v>67486</v>
      </c>
      <c r="L407" s="13">
        <v>66414</v>
      </c>
      <c r="M407" s="13">
        <v>65957</v>
      </c>
      <c r="N407" s="13">
        <v>67242</v>
      </c>
      <c r="O407" s="13">
        <v>67811</v>
      </c>
      <c r="P407" s="13">
        <v>68544</v>
      </c>
      <c r="Q407" s="13">
        <v>65627</v>
      </c>
      <c r="R407" s="13">
        <v>63685</v>
      </c>
      <c r="S407" s="13">
        <v>59290</v>
      </c>
      <c r="T407" s="13">
        <v>55629</v>
      </c>
      <c r="U407" s="13">
        <v>50774</v>
      </c>
      <c r="V407" s="13">
        <v>49788</v>
      </c>
      <c r="W407" s="13">
        <v>47310</v>
      </c>
      <c r="X407" s="13">
        <v>47634</v>
      </c>
      <c r="Y407" s="13">
        <v>47675</v>
      </c>
      <c r="Z407" s="9"/>
      <c r="AA407" s="19">
        <f t="shared" si="51"/>
        <v>4</v>
      </c>
      <c r="AB407" s="18">
        <f t="shared" si="52"/>
        <v>976131</v>
      </c>
      <c r="AC407" s="17">
        <f t="shared" si="53"/>
        <v>447726</v>
      </c>
      <c r="AD407" s="17">
        <f t="shared" si="54"/>
        <v>1423857</v>
      </c>
      <c r="AF407" s="18">
        <f t="shared" si="55"/>
        <v>2</v>
      </c>
      <c r="AG407" s="18">
        <f t="shared" si="56"/>
        <v>2023</v>
      </c>
      <c r="AI407" s="17">
        <f t="shared" si="57"/>
        <v>68544</v>
      </c>
      <c r="AJ407" s="18">
        <f t="shared" si="58"/>
        <v>15</v>
      </c>
    </row>
    <row r="408" spans="1:36" x14ac:dyDescent="0.2">
      <c r="A408" s="16">
        <v>44960</v>
      </c>
      <c r="B408" s="13">
        <v>47494</v>
      </c>
      <c r="C408" s="13">
        <v>46471</v>
      </c>
      <c r="D408" s="13">
        <v>45748</v>
      </c>
      <c r="E408" s="13">
        <v>46748</v>
      </c>
      <c r="F408" s="13">
        <v>48135</v>
      </c>
      <c r="G408" s="13">
        <v>53643</v>
      </c>
      <c r="H408" s="13">
        <v>54347</v>
      </c>
      <c r="I408" s="13">
        <v>61088</v>
      </c>
      <c r="J408" s="13">
        <v>65381</v>
      </c>
      <c r="K408" s="13">
        <v>67974</v>
      </c>
      <c r="L408" s="13">
        <v>69577</v>
      </c>
      <c r="M408" s="13">
        <v>70526</v>
      </c>
      <c r="N408" s="13">
        <v>72552</v>
      </c>
      <c r="O408" s="13">
        <v>73263</v>
      </c>
      <c r="P408" s="13">
        <v>76982</v>
      </c>
      <c r="Q408" s="13">
        <v>76733</v>
      </c>
      <c r="R408" s="13">
        <v>77065</v>
      </c>
      <c r="S408" s="13">
        <v>73342</v>
      </c>
      <c r="T408" s="13">
        <v>69450</v>
      </c>
      <c r="U408" s="13">
        <v>63966</v>
      </c>
      <c r="V408" s="13">
        <v>63251</v>
      </c>
      <c r="W408" s="13">
        <v>63591</v>
      </c>
      <c r="X408" s="13">
        <v>66738</v>
      </c>
      <c r="Y408" s="13">
        <v>67788</v>
      </c>
      <c r="Z408" s="9"/>
      <c r="AA408" s="19">
        <f t="shared" si="51"/>
        <v>5</v>
      </c>
      <c r="AB408" s="18">
        <f t="shared" si="52"/>
        <v>1111479</v>
      </c>
      <c r="AC408" s="17">
        <f t="shared" si="53"/>
        <v>410374</v>
      </c>
      <c r="AD408" s="17">
        <f t="shared" si="54"/>
        <v>1521853</v>
      </c>
      <c r="AF408" s="18">
        <f t="shared" si="55"/>
        <v>2</v>
      </c>
      <c r="AG408" s="18">
        <f t="shared" si="56"/>
        <v>2023</v>
      </c>
      <c r="AI408" s="17">
        <f t="shared" si="57"/>
        <v>77065</v>
      </c>
      <c r="AJ408" s="18">
        <f t="shared" si="58"/>
        <v>17</v>
      </c>
    </row>
    <row r="409" spans="1:36" x14ac:dyDescent="0.2">
      <c r="A409" s="16">
        <v>44961</v>
      </c>
      <c r="B409" s="13">
        <v>69266</v>
      </c>
      <c r="C409" s="13">
        <v>68564</v>
      </c>
      <c r="D409" s="13">
        <v>68424</v>
      </c>
      <c r="E409" s="13">
        <v>68890</v>
      </c>
      <c r="F409" s="13">
        <v>69135</v>
      </c>
      <c r="G409" s="13">
        <v>72015</v>
      </c>
      <c r="H409" s="13">
        <v>67493</v>
      </c>
      <c r="I409" s="13">
        <v>71699</v>
      </c>
      <c r="J409" s="13">
        <v>76588</v>
      </c>
      <c r="K409" s="13">
        <v>78788</v>
      </c>
      <c r="L409" s="13">
        <v>78827</v>
      </c>
      <c r="M409" s="13">
        <v>80922</v>
      </c>
      <c r="N409" s="13">
        <v>81960</v>
      </c>
      <c r="O409" s="13">
        <v>80127</v>
      </c>
      <c r="P409" s="13">
        <v>80105</v>
      </c>
      <c r="Q409" s="13">
        <v>77033</v>
      </c>
      <c r="R409" s="13">
        <v>76424</v>
      </c>
      <c r="S409" s="13">
        <v>72970</v>
      </c>
      <c r="T409" s="13">
        <v>67549</v>
      </c>
      <c r="U409" s="13">
        <v>62398</v>
      </c>
      <c r="V409" s="13">
        <v>62267</v>
      </c>
      <c r="W409" s="13">
        <v>61660</v>
      </c>
      <c r="X409" s="13">
        <v>62949</v>
      </c>
      <c r="Y409" s="13">
        <v>62742</v>
      </c>
      <c r="Z409" s="9"/>
      <c r="AA409" s="19">
        <f t="shared" si="51"/>
        <v>6</v>
      </c>
      <c r="AB409" s="18">
        <f t="shared" si="52"/>
        <v>1172266</v>
      </c>
      <c r="AC409" s="17">
        <f t="shared" si="53"/>
        <v>546529</v>
      </c>
      <c r="AD409" s="17">
        <f t="shared" si="54"/>
        <v>1718795</v>
      </c>
      <c r="AF409" s="18">
        <f t="shared" si="55"/>
        <v>2</v>
      </c>
      <c r="AG409" s="18">
        <f t="shared" si="56"/>
        <v>2023</v>
      </c>
      <c r="AI409" s="17">
        <f t="shared" si="57"/>
        <v>81960</v>
      </c>
      <c r="AJ409" s="18">
        <f t="shared" si="58"/>
        <v>13</v>
      </c>
    </row>
    <row r="410" spans="1:36" x14ac:dyDescent="0.2">
      <c r="A410" s="16">
        <v>44962</v>
      </c>
      <c r="B410" s="13">
        <v>62816</v>
      </c>
      <c r="C410" s="13">
        <v>61565</v>
      </c>
      <c r="D410" s="13">
        <v>60694</v>
      </c>
      <c r="E410" s="13">
        <v>60450</v>
      </c>
      <c r="F410" s="13">
        <v>60095</v>
      </c>
      <c r="G410" s="13">
        <v>61875</v>
      </c>
      <c r="H410" s="13">
        <v>57367</v>
      </c>
      <c r="I410" s="13">
        <v>60480</v>
      </c>
      <c r="J410" s="13">
        <v>64516</v>
      </c>
      <c r="K410" s="13">
        <v>66771</v>
      </c>
      <c r="L410" s="13">
        <v>68187</v>
      </c>
      <c r="M410" s="13">
        <v>68133</v>
      </c>
      <c r="N410" s="13">
        <v>67625</v>
      </c>
      <c r="O410" s="13">
        <v>67067</v>
      </c>
      <c r="P410" s="13">
        <v>67068</v>
      </c>
      <c r="Q410" s="13">
        <v>63528</v>
      </c>
      <c r="R410" s="13">
        <v>63256</v>
      </c>
      <c r="S410" s="13">
        <v>61492</v>
      </c>
      <c r="T410" s="13">
        <v>57254</v>
      </c>
      <c r="U410" s="13">
        <v>52742</v>
      </c>
      <c r="V410" s="13">
        <v>51974</v>
      </c>
      <c r="W410" s="13">
        <v>51162</v>
      </c>
      <c r="X410" s="13">
        <v>50866</v>
      </c>
      <c r="Y410" s="13">
        <v>49936</v>
      </c>
      <c r="Z410" s="9"/>
      <c r="AA410" s="19">
        <f t="shared" si="51"/>
        <v>7</v>
      </c>
      <c r="AB410" s="18">
        <f t="shared" si="52"/>
        <v>0</v>
      </c>
      <c r="AC410" s="17">
        <f t="shared" si="53"/>
        <v>1456919</v>
      </c>
      <c r="AD410" s="17">
        <f t="shared" si="54"/>
        <v>1456919</v>
      </c>
      <c r="AF410" s="18">
        <f t="shared" si="55"/>
        <v>2</v>
      </c>
      <c r="AG410" s="18">
        <f t="shared" si="56"/>
        <v>2023</v>
      </c>
      <c r="AI410" s="17">
        <f t="shared" si="57"/>
        <v>68187</v>
      </c>
      <c r="AJ410" s="18">
        <f t="shared" si="58"/>
        <v>11</v>
      </c>
    </row>
    <row r="411" spans="1:36" x14ac:dyDescent="0.2">
      <c r="A411" s="16">
        <v>44963</v>
      </c>
      <c r="B411" s="13">
        <v>50052</v>
      </c>
      <c r="C411" s="13">
        <v>49014</v>
      </c>
      <c r="D411" s="13">
        <v>48602</v>
      </c>
      <c r="E411" s="13">
        <v>49351</v>
      </c>
      <c r="F411" s="13">
        <v>50700</v>
      </c>
      <c r="G411" s="13">
        <v>55714</v>
      </c>
      <c r="H411" s="13">
        <v>54375</v>
      </c>
      <c r="I411" s="13">
        <v>59035</v>
      </c>
      <c r="J411" s="13">
        <v>63312</v>
      </c>
      <c r="K411" s="13">
        <v>66184</v>
      </c>
      <c r="L411" s="13">
        <v>66353</v>
      </c>
      <c r="M411" s="13">
        <v>66191</v>
      </c>
      <c r="N411" s="13">
        <v>66415</v>
      </c>
      <c r="O411" s="13">
        <v>64428</v>
      </c>
      <c r="P411" s="13">
        <v>64452</v>
      </c>
      <c r="Q411" s="13">
        <v>62429</v>
      </c>
      <c r="R411" s="13">
        <v>61983</v>
      </c>
      <c r="S411" s="13">
        <v>59508</v>
      </c>
      <c r="T411" s="13">
        <v>56270</v>
      </c>
      <c r="U411" s="13">
        <v>51481</v>
      </c>
      <c r="V411" s="13">
        <v>51029</v>
      </c>
      <c r="W411" s="13">
        <v>49964</v>
      </c>
      <c r="X411" s="13">
        <v>51219</v>
      </c>
      <c r="Y411" s="13">
        <v>50813</v>
      </c>
      <c r="Z411" s="9"/>
      <c r="AA411" s="19">
        <f t="shared" si="51"/>
        <v>1</v>
      </c>
      <c r="AB411" s="18">
        <f t="shared" si="52"/>
        <v>0</v>
      </c>
      <c r="AC411" s="17">
        <f t="shared" si="53"/>
        <v>1368874</v>
      </c>
      <c r="AD411" s="17">
        <f t="shared" si="54"/>
        <v>1368874</v>
      </c>
      <c r="AF411" s="18">
        <f t="shared" si="55"/>
        <v>2</v>
      </c>
      <c r="AG411" s="18">
        <f t="shared" si="56"/>
        <v>2023</v>
      </c>
      <c r="AI411" s="17">
        <f t="shared" si="57"/>
        <v>66415</v>
      </c>
      <c r="AJ411" s="18">
        <f t="shared" si="58"/>
        <v>13</v>
      </c>
    </row>
    <row r="412" spans="1:36" x14ac:dyDescent="0.2">
      <c r="A412" s="16">
        <v>44964</v>
      </c>
      <c r="B412" s="13">
        <v>51038</v>
      </c>
      <c r="C412" s="13">
        <v>50565</v>
      </c>
      <c r="D412" s="13">
        <v>51028</v>
      </c>
      <c r="E412" s="13">
        <v>52467</v>
      </c>
      <c r="F412" s="13">
        <v>54010</v>
      </c>
      <c r="G412" s="13">
        <v>59168</v>
      </c>
      <c r="H412" s="13">
        <v>58049</v>
      </c>
      <c r="I412" s="13">
        <v>63029</v>
      </c>
      <c r="J412" s="13">
        <v>64721</v>
      </c>
      <c r="K412" s="13">
        <v>64663</v>
      </c>
      <c r="L412" s="13">
        <v>63999</v>
      </c>
      <c r="M412" s="13">
        <v>62771</v>
      </c>
      <c r="N412" s="13">
        <v>62823</v>
      </c>
      <c r="O412" s="13">
        <v>61871</v>
      </c>
      <c r="P412" s="13">
        <v>62706</v>
      </c>
      <c r="Q412" s="13">
        <v>61934</v>
      </c>
      <c r="R412" s="13">
        <v>61696</v>
      </c>
      <c r="S412" s="13">
        <v>59424</v>
      </c>
      <c r="T412" s="13">
        <v>55988</v>
      </c>
      <c r="U412" s="13">
        <v>51343</v>
      </c>
      <c r="V412" s="13">
        <v>49793</v>
      </c>
      <c r="W412" s="13">
        <v>48319</v>
      </c>
      <c r="X412" s="13">
        <v>48987</v>
      </c>
      <c r="Y412" s="13">
        <v>47968</v>
      </c>
      <c r="Z412" s="9"/>
      <c r="AA412" s="19">
        <f t="shared" ref="AA412:AA475" si="59">WEEKDAY(A412,2)</f>
        <v>2</v>
      </c>
      <c r="AB412" s="18">
        <f t="shared" ref="AB412:AB475" si="60">IF(AND(AA412&gt;1,AA412&lt;7),SUM(I412:X412),0)</f>
        <v>944067</v>
      </c>
      <c r="AC412" s="17">
        <f t="shared" ref="AC412:AC475" si="61">SUM(B412:Y412)-AB412</f>
        <v>424293</v>
      </c>
      <c r="AD412" s="17">
        <f t="shared" ref="AD412:AD475" si="62">SUM(AB412+AC412)</f>
        <v>1368360</v>
      </c>
      <c r="AF412" s="18">
        <f t="shared" ref="AF412:AF475" si="63">MONTH(A412)</f>
        <v>2</v>
      </c>
      <c r="AG412" s="18">
        <f t="shared" ref="AG412:AG475" si="64">YEAR(A412)</f>
        <v>2023</v>
      </c>
      <c r="AI412" s="17">
        <f t="shared" ref="AI412:AI475" si="65">MAX(B412:Y412)</f>
        <v>64721</v>
      </c>
      <c r="AJ412" s="18">
        <f t="shared" ref="AJ412:AJ475" si="66">INDEX($B$8:$Y$8,MATCH(AI412,B412:Y412,0))</f>
        <v>9</v>
      </c>
    </row>
    <row r="413" spans="1:36" x14ac:dyDescent="0.2">
      <c r="A413" s="16">
        <v>44965</v>
      </c>
      <c r="B413" s="13">
        <v>48215</v>
      </c>
      <c r="C413" s="13">
        <v>47056</v>
      </c>
      <c r="D413" s="13">
        <v>46619</v>
      </c>
      <c r="E413" s="13">
        <v>47512</v>
      </c>
      <c r="F413" s="13">
        <v>48454</v>
      </c>
      <c r="G413" s="13">
        <v>53143</v>
      </c>
      <c r="H413" s="13">
        <v>51992</v>
      </c>
      <c r="I413" s="13">
        <v>56723</v>
      </c>
      <c r="J413" s="13">
        <v>60781</v>
      </c>
      <c r="K413" s="13">
        <v>63852</v>
      </c>
      <c r="L413" s="13">
        <v>64684</v>
      </c>
      <c r="M413" s="13">
        <v>63160</v>
      </c>
      <c r="N413" s="13">
        <v>59738</v>
      </c>
      <c r="O413" s="13">
        <v>58635</v>
      </c>
      <c r="P413" s="13">
        <v>58363</v>
      </c>
      <c r="Q413" s="13">
        <v>57196</v>
      </c>
      <c r="R413" s="13">
        <v>56673</v>
      </c>
      <c r="S413" s="13">
        <v>55104</v>
      </c>
      <c r="T413" s="13">
        <v>52108</v>
      </c>
      <c r="U413" s="13">
        <v>48017</v>
      </c>
      <c r="V413" s="13">
        <v>46408</v>
      </c>
      <c r="W413" s="13">
        <v>45177</v>
      </c>
      <c r="X413" s="13">
        <v>46049</v>
      </c>
      <c r="Y413" s="13">
        <v>45553</v>
      </c>
      <c r="Z413" s="9"/>
      <c r="AA413" s="19">
        <f t="shared" si="59"/>
        <v>3</v>
      </c>
      <c r="AB413" s="18">
        <f t="shared" si="60"/>
        <v>892668</v>
      </c>
      <c r="AC413" s="17">
        <f t="shared" si="61"/>
        <v>388544</v>
      </c>
      <c r="AD413" s="17">
        <f t="shared" si="62"/>
        <v>1281212</v>
      </c>
      <c r="AF413" s="18">
        <f t="shared" si="63"/>
        <v>2</v>
      </c>
      <c r="AG413" s="18">
        <f t="shared" si="64"/>
        <v>2023</v>
      </c>
      <c r="AI413" s="17">
        <f t="shared" si="65"/>
        <v>64684</v>
      </c>
      <c r="AJ413" s="18">
        <f t="shared" si="66"/>
        <v>11</v>
      </c>
    </row>
    <row r="414" spans="1:36" x14ac:dyDescent="0.2">
      <c r="A414" s="16">
        <v>44966</v>
      </c>
      <c r="B414" s="13">
        <v>45320</v>
      </c>
      <c r="C414" s="13">
        <v>44631</v>
      </c>
      <c r="D414" s="13">
        <v>44782</v>
      </c>
      <c r="E414" s="13">
        <v>46221</v>
      </c>
      <c r="F414" s="13">
        <v>47547</v>
      </c>
      <c r="G414" s="13">
        <v>52599</v>
      </c>
      <c r="H414" s="13">
        <v>52359</v>
      </c>
      <c r="I414" s="13">
        <v>56672</v>
      </c>
      <c r="J414" s="13">
        <v>58236</v>
      </c>
      <c r="K414" s="13">
        <v>58985</v>
      </c>
      <c r="L414" s="13">
        <v>58940</v>
      </c>
      <c r="M414" s="13">
        <v>58141</v>
      </c>
      <c r="N414" s="13">
        <v>59213</v>
      </c>
      <c r="O414" s="13">
        <v>59723</v>
      </c>
      <c r="P414" s="13">
        <v>61180</v>
      </c>
      <c r="Q414" s="13">
        <v>59731</v>
      </c>
      <c r="R414" s="13">
        <v>58605</v>
      </c>
      <c r="S414" s="13">
        <v>55314</v>
      </c>
      <c r="T414" s="13">
        <v>52201</v>
      </c>
      <c r="U414" s="13">
        <v>48389</v>
      </c>
      <c r="V414" s="13">
        <v>47017</v>
      </c>
      <c r="W414" s="13">
        <v>45384</v>
      </c>
      <c r="X414" s="13">
        <v>45979</v>
      </c>
      <c r="Y414" s="13">
        <v>44843</v>
      </c>
      <c r="Z414" s="9"/>
      <c r="AA414" s="19">
        <f t="shared" si="59"/>
        <v>4</v>
      </c>
      <c r="AB414" s="18">
        <f t="shared" si="60"/>
        <v>883710</v>
      </c>
      <c r="AC414" s="17">
        <f t="shared" si="61"/>
        <v>378302</v>
      </c>
      <c r="AD414" s="17">
        <f t="shared" si="62"/>
        <v>1262012</v>
      </c>
      <c r="AF414" s="18">
        <f t="shared" si="63"/>
        <v>2</v>
      </c>
      <c r="AG414" s="18">
        <f t="shared" si="64"/>
        <v>2023</v>
      </c>
      <c r="AI414" s="17">
        <f t="shared" si="65"/>
        <v>61180</v>
      </c>
      <c r="AJ414" s="18">
        <f t="shared" si="66"/>
        <v>15</v>
      </c>
    </row>
    <row r="415" spans="1:36" x14ac:dyDescent="0.2">
      <c r="A415" s="16">
        <v>44967</v>
      </c>
      <c r="B415" s="13">
        <v>44586</v>
      </c>
      <c r="C415" s="13">
        <v>43606</v>
      </c>
      <c r="D415" s="13">
        <v>43020</v>
      </c>
      <c r="E415" s="13">
        <v>43739</v>
      </c>
      <c r="F415" s="13">
        <v>44516</v>
      </c>
      <c r="G415" s="13">
        <v>48566</v>
      </c>
      <c r="H415" s="13">
        <v>47543</v>
      </c>
      <c r="I415" s="13">
        <v>52698</v>
      </c>
      <c r="J415" s="13">
        <v>56703</v>
      </c>
      <c r="K415" s="13">
        <v>59211</v>
      </c>
      <c r="L415" s="13">
        <v>60017</v>
      </c>
      <c r="M415" s="13">
        <v>60069</v>
      </c>
      <c r="N415" s="13">
        <v>60250</v>
      </c>
      <c r="O415" s="13">
        <v>58423</v>
      </c>
      <c r="P415" s="13">
        <v>58309</v>
      </c>
      <c r="Q415" s="13">
        <v>56112</v>
      </c>
      <c r="R415" s="13">
        <v>54836</v>
      </c>
      <c r="S415" s="13">
        <v>51836</v>
      </c>
      <c r="T415" s="13">
        <v>48577</v>
      </c>
      <c r="U415" s="13">
        <v>44861</v>
      </c>
      <c r="V415" s="13">
        <v>43616</v>
      </c>
      <c r="W415" s="13">
        <v>42092</v>
      </c>
      <c r="X415" s="13">
        <v>43387</v>
      </c>
      <c r="Y415" s="13">
        <v>42771</v>
      </c>
      <c r="Z415" s="9"/>
      <c r="AA415" s="19">
        <f t="shared" si="59"/>
        <v>5</v>
      </c>
      <c r="AB415" s="18">
        <f t="shared" si="60"/>
        <v>850997</v>
      </c>
      <c r="AC415" s="17">
        <f t="shared" si="61"/>
        <v>358347</v>
      </c>
      <c r="AD415" s="17">
        <f t="shared" si="62"/>
        <v>1209344</v>
      </c>
      <c r="AF415" s="18">
        <f t="shared" si="63"/>
        <v>2</v>
      </c>
      <c r="AG415" s="18">
        <f t="shared" si="64"/>
        <v>2023</v>
      </c>
      <c r="AI415" s="17">
        <f t="shared" si="65"/>
        <v>60250</v>
      </c>
      <c r="AJ415" s="18">
        <f t="shared" si="66"/>
        <v>13</v>
      </c>
    </row>
    <row r="416" spans="1:36" x14ac:dyDescent="0.2">
      <c r="A416" s="16">
        <v>44968</v>
      </c>
      <c r="B416" s="13">
        <v>42432</v>
      </c>
      <c r="C416" s="13">
        <v>42231</v>
      </c>
      <c r="D416" s="13">
        <v>42024</v>
      </c>
      <c r="E416" s="13">
        <v>42633</v>
      </c>
      <c r="F416" s="13">
        <v>43791</v>
      </c>
      <c r="G416" s="13">
        <v>46301</v>
      </c>
      <c r="H416" s="13">
        <v>45001</v>
      </c>
      <c r="I416" s="13">
        <v>49121</v>
      </c>
      <c r="J416" s="13">
        <v>52873</v>
      </c>
      <c r="K416" s="13">
        <v>54459</v>
      </c>
      <c r="L416" s="13">
        <v>53849</v>
      </c>
      <c r="M416" s="13">
        <v>53820</v>
      </c>
      <c r="N416" s="13">
        <v>53787</v>
      </c>
      <c r="O416" s="13">
        <v>53034</v>
      </c>
      <c r="P416" s="13">
        <v>53312</v>
      </c>
      <c r="Q416" s="13">
        <v>52191</v>
      </c>
      <c r="R416" s="13">
        <v>52240</v>
      </c>
      <c r="S416" s="13">
        <v>51620</v>
      </c>
      <c r="T416" s="13">
        <v>49166</v>
      </c>
      <c r="U416" s="13">
        <v>46079</v>
      </c>
      <c r="V416" s="13">
        <v>45947</v>
      </c>
      <c r="W416" s="13">
        <v>45581</v>
      </c>
      <c r="X416" s="13">
        <v>46092</v>
      </c>
      <c r="Y416" s="13">
        <v>45446</v>
      </c>
      <c r="Z416" s="9"/>
      <c r="AA416" s="19">
        <f t="shared" si="59"/>
        <v>6</v>
      </c>
      <c r="AB416" s="18">
        <f t="shared" si="60"/>
        <v>813171</v>
      </c>
      <c r="AC416" s="17">
        <f t="shared" si="61"/>
        <v>349859</v>
      </c>
      <c r="AD416" s="17">
        <f t="shared" si="62"/>
        <v>1163030</v>
      </c>
      <c r="AF416" s="18">
        <f t="shared" si="63"/>
        <v>2</v>
      </c>
      <c r="AG416" s="18">
        <f t="shared" si="64"/>
        <v>2023</v>
      </c>
      <c r="AI416" s="17">
        <f t="shared" si="65"/>
        <v>54459</v>
      </c>
      <c r="AJ416" s="18">
        <f t="shared" si="66"/>
        <v>10</v>
      </c>
    </row>
    <row r="417" spans="1:36" x14ac:dyDescent="0.2">
      <c r="A417" s="16">
        <v>44969</v>
      </c>
      <c r="B417" s="13">
        <v>45279</v>
      </c>
      <c r="C417" s="13">
        <v>44255</v>
      </c>
      <c r="D417" s="13">
        <v>43750</v>
      </c>
      <c r="E417" s="13">
        <v>44216</v>
      </c>
      <c r="F417" s="13">
        <v>44485</v>
      </c>
      <c r="G417" s="13">
        <v>46791</v>
      </c>
      <c r="H417" s="13">
        <v>44457</v>
      </c>
      <c r="I417" s="13">
        <v>47680</v>
      </c>
      <c r="J417" s="13">
        <v>51204</v>
      </c>
      <c r="K417" s="13">
        <v>52975</v>
      </c>
      <c r="L417" s="13">
        <v>54173</v>
      </c>
      <c r="M417" s="13">
        <v>55386</v>
      </c>
      <c r="N417" s="13">
        <v>56248</v>
      </c>
      <c r="O417" s="13">
        <v>55203</v>
      </c>
      <c r="P417" s="13">
        <v>54082</v>
      </c>
      <c r="Q417" s="13">
        <v>51955</v>
      </c>
      <c r="R417" s="13">
        <v>52573</v>
      </c>
      <c r="S417" s="13">
        <v>52562</v>
      </c>
      <c r="T417" s="13">
        <v>49447</v>
      </c>
      <c r="U417" s="13">
        <v>45379</v>
      </c>
      <c r="V417" s="13">
        <v>44619</v>
      </c>
      <c r="W417" s="13">
        <v>44431</v>
      </c>
      <c r="X417" s="13">
        <v>44942</v>
      </c>
      <c r="Y417" s="13">
        <v>44278</v>
      </c>
      <c r="Z417" s="9"/>
      <c r="AA417" s="19">
        <f t="shared" si="59"/>
        <v>7</v>
      </c>
      <c r="AB417" s="18">
        <f t="shared" si="60"/>
        <v>0</v>
      </c>
      <c r="AC417" s="17">
        <f t="shared" si="61"/>
        <v>1170370</v>
      </c>
      <c r="AD417" s="17">
        <f t="shared" si="62"/>
        <v>1170370</v>
      </c>
      <c r="AF417" s="18">
        <f t="shared" si="63"/>
        <v>2</v>
      </c>
      <c r="AG417" s="18">
        <f t="shared" si="64"/>
        <v>2023</v>
      </c>
      <c r="AI417" s="17">
        <f t="shared" si="65"/>
        <v>56248</v>
      </c>
      <c r="AJ417" s="18">
        <f t="shared" si="66"/>
        <v>13</v>
      </c>
    </row>
    <row r="418" spans="1:36" x14ac:dyDescent="0.2">
      <c r="A418" s="16">
        <v>44970</v>
      </c>
      <c r="B418" s="13">
        <v>44710</v>
      </c>
      <c r="C418" s="13">
        <v>43892</v>
      </c>
      <c r="D418" s="13">
        <v>43860</v>
      </c>
      <c r="E418" s="13">
        <v>45038</v>
      </c>
      <c r="F418" s="13">
        <v>46380</v>
      </c>
      <c r="G418" s="13">
        <v>51018</v>
      </c>
      <c r="H418" s="13">
        <v>50234</v>
      </c>
      <c r="I418" s="13">
        <v>54635</v>
      </c>
      <c r="J418" s="13">
        <v>58200</v>
      </c>
      <c r="K418" s="13">
        <v>60124</v>
      </c>
      <c r="L418" s="13">
        <v>60268</v>
      </c>
      <c r="M418" s="13">
        <v>60201</v>
      </c>
      <c r="N418" s="13">
        <v>60628</v>
      </c>
      <c r="O418" s="13">
        <v>61613</v>
      </c>
      <c r="P418" s="13">
        <v>62496</v>
      </c>
      <c r="Q418" s="13">
        <v>59476</v>
      </c>
      <c r="R418" s="13">
        <v>57308</v>
      </c>
      <c r="S418" s="13">
        <v>54632</v>
      </c>
      <c r="T418" s="13">
        <v>51679</v>
      </c>
      <c r="U418" s="13">
        <v>47637</v>
      </c>
      <c r="V418" s="13">
        <v>46218</v>
      </c>
      <c r="W418" s="13">
        <v>44698</v>
      </c>
      <c r="X418" s="13">
        <v>45027</v>
      </c>
      <c r="Y418" s="13">
        <v>44546</v>
      </c>
      <c r="Z418" s="9"/>
      <c r="AA418" s="19">
        <f t="shared" si="59"/>
        <v>1</v>
      </c>
      <c r="AB418" s="18">
        <f t="shared" si="60"/>
        <v>0</v>
      </c>
      <c r="AC418" s="17">
        <f t="shared" si="61"/>
        <v>1254518</v>
      </c>
      <c r="AD418" s="17">
        <f t="shared" si="62"/>
        <v>1254518</v>
      </c>
      <c r="AF418" s="18">
        <f t="shared" si="63"/>
        <v>2</v>
      </c>
      <c r="AG418" s="18">
        <f t="shared" si="64"/>
        <v>2023</v>
      </c>
      <c r="AI418" s="17">
        <f t="shared" si="65"/>
        <v>62496</v>
      </c>
      <c r="AJ418" s="18">
        <f t="shared" si="66"/>
        <v>15</v>
      </c>
    </row>
    <row r="419" spans="1:36" x14ac:dyDescent="0.2">
      <c r="A419" s="16">
        <v>44971</v>
      </c>
      <c r="B419" s="13">
        <v>44414</v>
      </c>
      <c r="C419" s="13">
        <v>43657</v>
      </c>
      <c r="D419" s="13">
        <v>43630</v>
      </c>
      <c r="E419" s="13">
        <v>44909</v>
      </c>
      <c r="F419" s="13">
        <v>46135</v>
      </c>
      <c r="G419" s="13">
        <v>50764</v>
      </c>
      <c r="H419" s="13">
        <v>49929</v>
      </c>
      <c r="I419" s="13">
        <v>54613</v>
      </c>
      <c r="J419" s="13">
        <v>58171</v>
      </c>
      <c r="K419" s="13">
        <v>60724</v>
      </c>
      <c r="L419" s="13">
        <v>60496</v>
      </c>
      <c r="M419" s="13">
        <v>59583</v>
      </c>
      <c r="N419" s="13">
        <v>60220</v>
      </c>
      <c r="O419" s="13">
        <v>60206</v>
      </c>
      <c r="P419" s="13">
        <v>59228</v>
      </c>
      <c r="Q419" s="13">
        <v>57259</v>
      </c>
      <c r="R419" s="13">
        <v>56140</v>
      </c>
      <c r="S419" s="13">
        <v>53819</v>
      </c>
      <c r="T419" s="13">
        <v>51230</v>
      </c>
      <c r="U419" s="13">
        <v>47518</v>
      </c>
      <c r="V419" s="13">
        <v>46500</v>
      </c>
      <c r="W419" s="13">
        <v>45306</v>
      </c>
      <c r="X419" s="13">
        <v>46131</v>
      </c>
      <c r="Y419" s="13">
        <v>45539</v>
      </c>
      <c r="Z419" s="9"/>
      <c r="AA419" s="19">
        <f t="shared" si="59"/>
        <v>2</v>
      </c>
      <c r="AB419" s="18">
        <f t="shared" si="60"/>
        <v>877144</v>
      </c>
      <c r="AC419" s="17">
        <f t="shared" si="61"/>
        <v>368977</v>
      </c>
      <c r="AD419" s="17">
        <f t="shared" si="62"/>
        <v>1246121</v>
      </c>
      <c r="AF419" s="18">
        <f t="shared" si="63"/>
        <v>2</v>
      </c>
      <c r="AG419" s="18">
        <f t="shared" si="64"/>
        <v>2023</v>
      </c>
      <c r="AI419" s="17">
        <f t="shared" si="65"/>
        <v>60724</v>
      </c>
      <c r="AJ419" s="18">
        <f t="shared" si="66"/>
        <v>10</v>
      </c>
    </row>
    <row r="420" spans="1:36" x14ac:dyDescent="0.2">
      <c r="A420" s="16">
        <v>44972</v>
      </c>
      <c r="B420" s="13">
        <v>45943</v>
      </c>
      <c r="C420" s="13">
        <v>45338</v>
      </c>
      <c r="D420" s="13">
        <v>45478</v>
      </c>
      <c r="E420" s="13">
        <v>46821</v>
      </c>
      <c r="F420" s="13">
        <v>48395</v>
      </c>
      <c r="G420" s="13">
        <v>53237</v>
      </c>
      <c r="H420" s="13">
        <v>52005</v>
      </c>
      <c r="I420" s="13">
        <v>55843</v>
      </c>
      <c r="J420" s="13">
        <v>58790</v>
      </c>
      <c r="K420" s="13">
        <v>59867</v>
      </c>
      <c r="L420" s="13">
        <v>60815</v>
      </c>
      <c r="M420" s="13">
        <v>60588</v>
      </c>
      <c r="N420" s="13">
        <v>62135</v>
      </c>
      <c r="O420" s="13">
        <v>59929</v>
      </c>
      <c r="P420" s="13">
        <v>59448</v>
      </c>
      <c r="Q420" s="13">
        <v>57730</v>
      </c>
      <c r="R420" s="13">
        <v>55915</v>
      </c>
      <c r="S420" s="13">
        <v>52648</v>
      </c>
      <c r="T420" s="13">
        <v>49327</v>
      </c>
      <c r="U420" s="13">
        <v>45427</v>
      </c>
      <c r="V420" s="13">
        <v>43569</v>
      </c>
      <c r="W420" s="13">
        <v>40947</v>
      </c>
      <c r="X420" s="13">
        <v>41206</v>
      </c>
      <c r="Y420" s="13">
        <v>40253</v>
      </c>
      <c r="Z420" s="9"/>
      <c r="AA420" s="19">
        <f t="shared" si="59"/>
        <v>3</v>
      </c>
      <c r="AB420" s="18">
        <f t="shared" si="60"/>
        <v>864184</v>
      </c>
      <c r="AC420" s="17">
        <f t="shared" si="61"/>
        <v>377470</v>
      </c>
      <c r="AD420" s="17">
        <f t="shared" si="62"/>
        <v>1241654</v>
      </c>
      <c r="AF420" s="18">
        <f t="shared" si="63"/>
        <v>2</v>
      </c>
      <c r="AG420" s="18">
        <f t="shared" si="64"/>
        <v>2023</v>
      </c>
      <c r="AI420" s="17">
        <f t="shared" si="65"/>
        <v>62135</v>
      </c>
      <c r="AJ420" s="18">
        <f t="shared" si="66"/>
        <v>13</v>
      </c>
    </row>
    <row r="421" spans="1:36" x14ac:dyDescent="0.2">
      <c r="A421" s="16">
        <v>44973</v>
      </c>
      <c r="B421" s="13">
        <v>40001</v>
      </c>
      <c r="C421" s="13">
        <v>39123</v>
      </c>
      <c r="D421" s="13">
        <v>38924</v>
      </c>
      <c r="E421" s="13">
        <v>39840</v>
      </c>
      <c r="F421" s="13">
        <v>41110</v>
      </c>
      <c r="G421" s="13">
        <v>45690</v>
      </c>
      <c r="H421" s="13">
        <v>45420</v>
      </c>
      <c r="I421" s="13">
        <v>49468</v>
      </c>
      <c r="J421" s="13">
        <v>51678</v>
      </c>
      <c r="K421" s="13">
        <v>52364</v>
      </c>
      <c r="L421" s="13">
        <v>52298</v>
      </c>
      <c r="M421" s="13">
        <v>51199</v>
      </c>
      <c r="N421" s="13">
        <v>51161</v>
      </c>
      <c r="O421" s="13">
        <v>50910</v>
      </c>
      <c r="P421" s="13">
        <v>52425</v>
      </c>
      <c r="Q421" s="13">
        <v>51606</v>
      </c>
      <c r="R421" s="13">
        <v>51013</v>
      </c>
      <c r="S421" s="13">
        <v>49245</v>
      </c>
      <c r="T421" s="13">
        <v>47122</v>
      </c>
      <c r="U421" s="13">
        <v>43759</v>
      </c>
      <c r="V421" s="13">
        <v>42160</v>
      </c>
      <c r="W421" s="13">
        <v>39995</v>
      </c>
      <c r="X421" s="13">
        <v>39973</v>
      </c>
      <c r="Y421" s="13">
        <v>39179</v>
      </c>
      <c r="Z421" s="9"/>
      <c r="AA421" s="19">
        <f t="shared" si="59"/>
        <v>4</v>
      </c>
      <c r="AB421" s="18">
        <f t="shared" si="60"/>
        <v>776376</v>
      </c>
      <c r="AC421" s="17">
        <f t="shared" si="61"/>
        <v>329287</v>
      </c>
      <c r="AD421" s="17">
        <f t="shared" si="62"/>
        <v>1105663</v>
      </c>
      <c r="AF421" s="18">
        <f t="shared" si="63"/>
        <v>2</v>
      </c>
      <c r="AG421" s="18">
        <f t="shared" si="64"/>
        <v>2023</v>
      </c>
      <c r="AI421" s="17">
        <f t="shared" si="65"/>
        <v>52425</v>
      </c>
      <c r="AJ421" s="18">
        <f t="shared" si="66"/>
        <v>15</v>
      </c>
    </row>
    <row r="422" spans="1:36" x14ac:dyDescent="0.2">
      <c r="A422" s="16">
        <v>44974</v>
      </c>
      <c r="B422" s="13">
        <v>39061</v>
      </c>
      <c r="C422" s="13">
        <v>38303</v>
      </c>
      <c r="D422" s="13">
        <v>38165</v>
      </c>
      <c r="E422" s="13">
        <v>39248</v>
      </c>
      <c r="F422" s="13">
        <v>40253</v>
      </c>
      <c r="G422" s="13">
        <v>44049</v>
      </c>
      <c r="H422" s="13">
        <v>44359</v>
      </c>
      <c r="I422" s="13">
        <v>49659</v>
      </c>
      <c r="J422" s="13">
        <v>54034</v>
      </c>
      <c r="K422" s="13">
        <v>57855</v>
      </c>
      <c r="L422" s="13">
        <v>60615</v>
      </c>
      <c r="M422" s="13">
        <v>61382</v>
      </c>
      <c r="N422" s="13">
        <v>63203</v>
      </c>
      <c r="O422" s="13">
        <v>63802</v>
      </c>
      <c r="P422" s="13">
        <v>64564</v>
      </c>
      <c r="Q422" s="13">
        <v>61089</v>
      </c>
      <c r="R422" s="13">
        <v>58684</v>
      </c>
      <c r="S422" s="13">
        <v>54514</v>
      </c>
      <c r="T422" s="13">
        <v>51308</v>
      </c>
      <c r="U422" s="13">
        <v>47502</v>
      </c>
      <c r="V422" s="13">
        <v>46428</v>
      </c>
      <c r="W422" s="13">
        <v>45953</v>
      </c>
      <c r="X422" s="13">
        <v>47555</v>
      </c>
      <c r="Y422" s="13">
        <v>47467</v>
      </c>
      <c r="Z422" s="9"/>
      <c r="AA422" s="19">
        <f t="shared" si="59"/>
        <v>5</v>
      </c>
      <c r="AB422" s="18">
        <f t="shared" si="60"/>
        <v>888147</v>
      </c>
      <c r="AC422" s="17">
        <f t="shared" si="61"/>
        <v>330905</v>
      </c>
      <c r="AD422" s="17">
        <f t="shared" si="62"/>
        <v>1219052</v>
      </c>
      <c r="AF422" s="18">
        <f t="shared" si="63"/>
        <v>2</v>
      </c>
      <c r="AG422" s="18">
        <f t="shared" si="64"/>
        <v>2023</v>
      </c>
      <c r="AI422" s="17">
        <f t="shared" si="65"/>
        <v>64564</v>
      </c>
      <c r="AJ422" s="18">
        <f t="shared" si="66"/>
        <v>15</v>
      </c>
    </row>
    <row r="423" spans="1:36" x14ac:dyDescent="0.2">
      <c r="A423" s="16">
        <v>44975</v>
      </c>
      <c r="B423" s="13">
        <v>47178</v>
      </c>
      <c r="C423" s="13">
        <v>46983</v>
      </c>
      <c r="D423" s="13">
        <v>47355</v>
      </c>
      <c r="E423" s="13">
        <v>48112</v>
      </c>
      <c r="F423" s="13">
        <v>49126</v>
      </c>
      <c r="G423" s="13">
        <v>52099</v>
      </c>
      <c r="H423" s="13">
        <v>49487</v>
      </c>
      <c r="I423" s="13">
        <v>52672</v>
      </c>
      <c r="J423" s="13">
        <v>55410</v>
      </c>
      <c r="K423" s="13">
        <v>56456</v>
      </c>
      <c r="L423" s="13">
        <v>56074</v>
      </c>
      <c r="M423" s="13">
        <v>54979</v>
      </c>
      <c r="N423" s="13">
        <v>54109</v>
      </c>
      <c r="O423" s="13">
        <v>53503</v>
      </c>
      <c r="P423" s="13">
        <v>54082</v>
      </c>
      <c r="Q423" s="13">
        <v>52850</v>
      </c>
      <c r="R423" s="13">
        <v>52627</v>
      </c>
      <c r="S423" s="13">
        <v>51861</v>
      </c>
      <c r="T423" s="13">
        <v>49343</v>
      </c>
      <c r="U423" s="13">
        <v>46012</v>
      </c>
      <c r="V423" s="13">
        <v>45334</v>
      </c>
      <c r="W423" s="13">
        <v>45102</v>
      </c>
      <c r="X423" s="13">
        <v>45401</v>
      </c>
      <c r="Y423" s="13">
        <v>45135</v>
      </c>
      <c r="Z423" s="9"/>
      <c r="AA423" s="19">
        <f t="shared" si="59"/>
        <v>6</v>
      </c>
      <c r="AB423" s="18">
        <f t="shared" si="60"/>
        <v>825815</v>
      </c>
      <c r="AC423" s="17">
        <f t="shared" si="61"/>
        <v>385475</v>
      </c>
      <c r="AD423" s="17">
        <f t="shared" si="62"/>
        <v>1211290</v>
      </c>
      <c r="AF423" s="18">
        <f t="shared" si="63"/>
        <v>2</v>
      </c>
      <c r="AG423" s="18">
        <f t="shared" si="64"/>
        <v>2023</v>
      </c>
      <c r="AI423" s="17">
        <f t="shared" si="65"/>
        <v>56456</v>
      </c>
      <c r="AJ423" s="18">
        <f t="shared" si="66"/>
        <v>10</v>
      </c>
    </row>
    <row r="424" spans="1:36" x14ac:dyDescent="0.2">
      <c r="A424" s="16">
        <v>44976</v>
      </c>
      <c r="B424" s="13">
        <v>45268</v>
      </c>
      <c r="C424" s="13">
        <v>44456</v>
      </c>
      <c r="D424" s="13">
        <v>43648</v>
      </c>
      <c r="E424" s="13">
        <v>43865</v>
      </c>
      <c r="F424" s="13">
        <v>43922</v>
      </c>
      <c r="G424" s="13">
        <v>45944</v>
      </c>
      <c r="H424" s="13">
        <v>43863</v>
      </c>
      <c r="I424" s="13">
        <v>46850</v>
      </c>
      <c r="J424" s="13">
        <v>50015</v>
      </c>
      <c r="K424" s="13">
        <v>50824</v>
      </c>
      <c r="L424" s="13">
        <v>50465</v>
      </c>
      <c r="M424" s="13">
        <v>50403</v>
      </c>
      <c r="N424" s="13">
        <v>50157</v>
      </c>
      <c r="O424" s="13">
        <v>50164</v>
      </c>
      <c r="P424" s="13">
        <v>50607</v>
      </c>
      <c r="Q424" s="13">
        <v>50244</v>
      </c>
      <c r="R424" s="13">
        <v>50889</v>
      </c>
      <c r="S424" s="13">
        <v>50044</v>
      </c>
      <c r="T424" s="13">
        <v>47164</v>
      </c>
      <c r="U424" s="13">
        <v>43628</v>
      </c>
      <c r="V424" s="13">
        <v>42434</v>
      </c>
      <c r="W424" s="13">
        <v>40825</v>
      </c>
      <c r="X424" s="13">
        <v>40114</v>
      </c>
      <c r="Y424" s="13">
        <v>39763</v>
      </c>
      <c r="Z424" s="9"/>
      <c r="AA424" s="19">
        <f t="shared" si="59"/>
        <v>7</v>
      </c>
      <c r="AB424" s="18">
        <f t="shared" si="60"/>
        <v>0</v>
      </c>
      <c r="AC424" s="17">
        <f t="shared" si="61"/>
        <v>1115556</v>
      </c>
      <c r="AD424" s="17">
        <f t="shared" si="62"/>
        <v>1115556</v>
      </c>
      <c r="AF424" s="18">
        <f t="shared" si="63"/>
        <v>2</v>
      </c>
      <c r="AG424" s="18">
        <f t="shared" si="64"/>
        <v>2023</v>
      </c>
      <c r="AI424" s="17">
        <f t="shared" si="65"/>
        <v>50889</v>
      </c>
      <c r="AJ424" s="18">
        <f t="shared" si="66"/>
        <v>17</v>
      </c>
    </row>
    <row r="425" spans="1:36" x14ac:dyDescent="0.2">
      <c r="A425" s="16">
        <v>44977</v>
      </c>
      <c r="B425" s="13">
        <v>39535</v>
      </c>
      <c r="C425" s="13">
        <v>38818</v>
      </c>
      <c r="D425" s="13">
        <v>38432</v>
      </c>
      <c r="E425" s="13">
        <v>38784</v>
      </c>
      <c r="F425" s="13">
        <v>39702</v>
      </c>
      <c r="G425" s="13">
        <v>43417</v>
      </c>
      <c r="H425" s="13">
        <v>43311</v>
      </c>
      <c r="I425" s="13">
        <v>46684</v>
      </c>
      <c r="J425" s="13">
        <v>50082</v>
      </c>
      <c r="K425" s="13">
        <v>52675</v>
      </c>
      <c r="L425" s="13">
        <v>53694</v>
      </c>
      <c r="M425" s="13">
        <v>53717</v>
      </c>
      <c r="N425" s="13">
        <v>54586</v>
      </c>
      <c r="O425" s="13">
        <v>54066</v>
      </c>
      <c r="P425" s="13">
        <v>52836</v>
      </c>
      <c r="Q425" s="13">
        <v>49780</v>
      </c>
      <c r="R425" s="13">
        <v>49529</v>
      </c>
      <c r="S425" s="13">
        <v>48709</v>
      </c>
      <c r="T425" s="13">
        <v>46382</v>
      </c>
      <c r="U425" s="13">
        <v>43401</v>
      </c>
      <c r="V425" s="13">
        <v>42562</v>
      </c>
      <c r="W425" s="13">
        <v>40999</v>
      </c>
      <c r="X425" s="13">
        <v>40864</v>
      </c>
      <c r="Y425" s="13">
        <v>40625</v>
      </c>
      <c r="Z425" s="9"/>
      <c r="AA425" s="19">
        <f t="shared" si="59"/>
        <v>1</v>
      </c>
      <c r="AB425" s="18">
        <f t="shared" si="60"/>
        <v>0</v>
      </c>
      <c r="AC425" s="17">
        <f t="shared" si="61"/>
        <v>1103190</v>
      </c>
      <c r="AD425" s="17">
        <f t="shared" si="62"/>
        <v>1103190</v>
      </c>
      <c r="AF425" s="18">
        <f t="shared" si="63"/>
        <v>2</v>
      </c>
      <c r="AG425" s="18">
        <f t="shared" si="64"/>
        <v>2023</v>
      </c>
      <c r="AI425" s="17">
        <f t="shared" si="65"/>
        <v>54586</v>
      </c>
      <c r="AJ425" s="18">
        <f t="shared" si="66"/>
        <v>13</v>
      </c>
    </row>
    <row r="426" spans="1:36" x14ac:dyDescent="0.2">
      <c r="A426" s="16">
        <v>44978</v>
      </c>
      <c r="B426" s="13">
        <v>41250</v>
      </c>
      <c r="C426" s="13">
        <v>40647</v>
      </c>
      <c r="D426" s="13">
        <v>40651</v>
      </c>
      <c r="E426" s="13">
        <v>42189</v>
      </c>
      <c r="F426" s="13">
        <v>43775</v>
      </c>
      <c r="G426" s="13">
        <v>47950</v>
      </c>
      <c r="H426" s="13">
        <v>46935</v>
      </c>
      <c r="I426" s="13">
        <v>52466</v>
      </c>
      <c r="J426" s="13">
        <v>56961</v>
      </c>
      <c r="K426" s="13">
        <v>59194</v>
      </c>
      <c r="L426" s="13">
        <v>58982</v>
      </c>
      <c r="M426" s="13">
        <v>56974</v>
      </c>
      <c r="N426" s="13">
        <v>56052</v>
      </c>
      <c r="O426" s="13">
        <v>55159</v>
      </c>
      <c r="P426" s="13">
        <v>55172</v>
      </c>
      <c r="Q426" s="13">
        <v>53865</v>
      </c>
      <c r="R426" s="13">
        <v>53902</v>
      </c>
      <c r="S426" s="13">
        <v>52567</v>
      </c>
      <c r="T426" s="13">
        <v>50624</v>
      </c>
      <c r="U426" s="13">
        <v>46857</v>
      </c>
      <c r="V426" s="13">
        <v>45399</v>
      </c>
      <c r="W426" s="13">
        <v>44122</v>
      </c>
      <c r="X426" s="13">
        <v>44710</v>
      </c>
      <c r="Y426" s="13">
        <v>43813</v>
      </c>
      <c r="Z426" s="9"/>
      <c r="AA426" s="19">
        <f t="shared" si="59"/>
        <v>2</v>
      </c>
      <c r="AB426" s="18">
        <f t="shared" si="60"/>
        <v>843006</v>
      </c>
      <c r="AC426" s="17">
        <f t="shared" si="61"/>
        <v>347210</v>
      </c>
      <c r="AD426" s="17">
        <f t="shared" si="62"/>
        <v>1190216</v>
      </c>
      <c r="AF426" s="18">
        <f t="shared" si="63"/>
        <v>2</v>
      </c>
      <c r="AG426" s="18">
        <f t="shared" si="64"/>
        <v>2023</v>
      </c>
      <c r="AI426" s="17">
        <f t="shared" si="65"/>
        <v>59194</v>
      </c>
      <c r="AJ426" s="18">
        <f t="shared" si="66"/>
        <v>10</v>
      </c>
    </row>
    <row r="427" spans="1:36" x14ac:dyDescent="0.2">
      <c r="A427" s="16">
        <v>44979</v>
      </c>
      <c r="B427" s="13">
        <v>43719</v>
      </c>
      <c r="C427" s="13">
        <v>42675</v>
      </c>
      <c r="D427" s="13">
        <v>42404</v>
      </c>
      <c r="E427" s="13">
        <v>43553</v>
      </c>
      <c r="F427" s="13">
        <v>45152</v>
      </c>
      <c r="G427" s="13">
        <v>49141</v>
      </c>
      <c r="H427" s="13">
        <v>47469</v>
      </c>
      <c r="I427" s="13">
        <v>51546</v>
      </c>
      <c r="J427" s="13">
        <v>53234</v>
      </c>
      <c r="K427" s="13">
        <v>54589</v>
      </c>
      <c r="L427" s="13">
        <v>54641</v>
      </c>
      <c r="M427" s="13">
        <v>54369</v>
      </c>
      <c r="N427" s="13">
        <v>54381</v>
      </c>
      <c r="O427" s="13">
        <v>54051</v>
      </c>
      <c r="P427" s="13">
        <v>54890</v>
      </c>
      <c r="Q427" s="13">
        <v>54553</v>
      </c>
      <c r="R427" s="13">
        <v>53557</v>
      </c>
      <c r="S427" s="13">
        <v>51802</v>
      </c>
      <c r="T427" s="13">
        <v>49795</v>
      </c>
      <c r="U427" s="13">
        <v>46296</v>
      </c>
      <c r="V427" s="13">
        <v>45165</v>
      </c>
      <c r="W427" s="13">
        <v>44020</v>
      </c>
      <c r="X427" s="13">
        <v>45118</v>
      </c>
      <c r="Y427" s="13">
        <v>45013</v>
      </c>
      <c r="Z427" s="9"/>
      <c r="AA427" s="19">
        <f t="shared" si="59"/>
        <v>3</v>
      </c>
      <c r="AB427" s="18">
        <f t="shared" si="60"/>
        <v>822007</v>
      </c>
      <c r="AC427" s="17">
        <f t="shared" si="61"/>
        <v>359126</v>
      </c>
      <c r="AD427" s="17">
        <f t="shared" si="62"/>
        <v>1181133</v>
      </c>
      <c r="AF427" s="18">
        <f t="shared" si="63"/>
        <v>2</v>
      </c>
      <c r="AG427" s="18">
        <f t="shared" si="64"/>
        <v>2023</v>
      </c>
      <c r="AI427" s="17">
        <f t="shared" si="65"/>
        <v>54890</v>
      </c>
      <c r="AJ427" s="18">
        <f t="shared" si="66"/>
        <v>15</v>
      </c>
    </row>
    <row r="428" spans="1:36" x14ac:dyDescent="0.2">
      <c r="A428" s="16">
        <v>44980</v>
      </c>
      <c r="B428" s="13">
        <v>45689</v>
      </c>
      <c r="C428" s="13">
        <v>45127</v>
      </c>
      <c r="D428" s="13">
        <v>45286</v>
      </c>
      <c r="E428" s="13">
        <v>46757</v>
      </c>
      <c r="F428" s="13">
        <v>48222</v>
      </c>
      <c r="G428" s="13">
        <v>52634</v>
      </c>
      <c r="H428" s="13">
        <v>50588</v>
      </c>
      <c r="I428" s="13">
        <v>56450</v>
      </c>
      <c r="J428" s="13">
        <v>62873</v>
      </c>
      <c r="K428" s="13">
        <v>67492</v>
      </c>
      <c r="L428" s="13">
        <v>69953</v>
      </c>
      <c r="M428" s="13">
        <v>71014</v>
      </c>
      <c r="N428" s="13">
        <v>72588</v>
      </c>
      <c r="O428" s="13">
        <v>72016</v>
      </c>
      <c r="P428" s="13">
        <v>71501</v>
      </c>
      <c r="Q428" s="13">
        <v>67354</v>
      </c>
      <c r="R428" s="13">
        <v>64223</v>
      </c>
      <c r="S428" s="13">
        <v>59922</v>
      </c>
      <c r="T428" s="13">
        <v>56329</v>
      </c>
      <c r="U428" s="13">
        <v>51081</v>
      </c>
      <c r="V428" s="13">
        <v>50026</v>
      </c>
      <c r="W428" s="13">
        <v>48795</v>
      </c>
      <c r="X428" s="13">
        <v>50214</v>
      </c>
      <c r="Y428" s="13">
        <v>49955</v>
      </c>
      <c r="Z428" s="9"/>
      <c r="AA428" s="19">
        <f t="shared" si="59"/>
        <v>4</v>
      </c>
      <c r="AB428" s="18">
        <f t="shared" si="60"/>
        <v>991831</v>
      </c>
      <c r="AC428" s="17">
        <f t="shared" si="61"/>
        <v>384258</v>
      </c>
      <c r="AD428" s="17">
        <f t="shared" si="62"/>
        <v>1376089</v>
      </c>
      <c r="AF428" s="18">
        <f t="shared" si="63"/>
        <v>2</v>
      </c>
      <c r="AG428" s="18">
        <f t="shared" si="64"/>
        <v>2023</v>
      </c>
      <c r="AI428" s="17">
        <f t="shared" si="65"/>
        <v>72588</v>
      </c>
      <c r="AJ428" s="18">
        <f t="shared" si="66"/>
        <v>13</v>
      </c>
    </row>
    <row r="429" spans="1:36" x14ac:dyDescent="0.2">
      <c r="A429" s="16">
        <v>44981</v>
      </c>
      <c r="B429" s="13">
        <v>50228</v>
      </c>
      <c r="C429" s="13">
        <v>49366</v>
      </c>
      <c r="D429" s="13">
        <v>49058</v>
      </c>
      <c r="E429" s="13">
        <v>50051</v>
      </c>
      <c r="F429" s="13">
        <v>50858</v>
      </c>
      <c r="G429" s="13">
        <v>54612</v>
      </c>
      <c r="H429" s="13">
        <v>51848</v>
      </c>
      <c r="I429" s="13">
        <v>57032</v>
      </c>
      <c r="J429" s="13">
        <v>62148</v>
      </c>
      <c r="K429" s="13">
        <v>66488</v>
      </c>
      <c r="L429" s="13">
        <v>68573</v>
      </c>
      <c r="M429" s="13">
        <v>69108</v>
      </c>
      <c r="N429" s="13">
        <v>70239</v>
      </c>
      <c r="O429" s="13">
        <v>69412</v>
      </c>
      <c r="P429" s="13">
        <v>69053</v>
      </c>
      <c r="Q429" s="13">
        <v>65285</v>
      </c>
      <c r="R429" s="13">
        <v>62298</v>
      </c>
      <c r="S429" s="13">
        <v>58388</v>
      </c>
      <c r="T429" s="13">
        <v>55636</v>
      </c>
      <c r="U429" s="13">
        <v>51341</v>
      </c>
      <c r="V429" s="13">
        <v>51052</v>
      </c>
      <c r="W429" s="13">
        <v>50916</v>
      </c>
      <c r="X429" s="13">
        <v>53165</v>
      </c>
      <c r="Y429" s="13">
        <v>53286</v>
      </c>
      <c r="Z429" s="9"/>
      <c r="AA429" s="19">
        <f t="shared" si="59"/>
        <v>5</v>
      </c>
      <c r="AB429" s="18">
        <f t="shared" si="60"/>
        <v>980134</v>
      </c>
      <c r="AC429" s="17">
        <f t="shared" si="61"/>
        <v>409307</v>
      </c>
      <c r="AD429" s="17">
        <f t="shared" si="62"/>
        <v>1389441</v>
      </c>
      <c r="AF429" s="18">
        <f t="shared" si="63"/>
        <v>2</v>
      </c>
      <c r="AG429" s="18">
        <f t="shared" si="64"/>
        <v>2023</v>
      </c>
      <c r="AI429" s="17">
        <f t="shared" si="65"/>
        <v>70239</v>
      </c>
      <c r="AJ429" s="18">
        <f t="shared" si="66"/>
        <v>13</v>
      </c>
    </row>
    <row r="430" spans="1:36" x14ac:dyDescent="0.2">
      <c r="A430" s="16">
        <v>44982</v>
      </c>
      <c r="B430" s="13">
        <v>53279</v>
      </c>
      <c r="C430" s="13">
        <v>52992</v>
      </c>
      <c r="D430" s="13">
        <v>52817</v>
      </c>
      <c r="E430" s="13">
        <v>53442</v>
      </c>
      <c r="F430" s="13">
        <v>54196</v>
      </c>
      <c r="G430" s="13">
        <v>57126</v>
      </c>
      <c r="H430" s="13">
        <v>53669</v>
      </c>
      <c r="I430" s="13">
        <v>56800</v>
      </c>
      <c r="J430" s="13">
        <v>59894</v>
      </c>
      <c r="K430" s="13">
        <v>61597</v>
      </c>
      <c r="L430" s="13">
        <v>62554</v>
      </c>
      <c r="M430" s="13">
        <v>62485</v>
      </c>
      <c r="N430" s="13">
        <v>63892</v>
      </c>
      <c r="O430" s="13">
        <v>63037</v>
      </c>
      <c r="P430" s="13">
        <v>62640</v>
      </c>
      <c r="Q430" s="13">
        <v>59869</v>
      </c>
      <c r="R430" s="13">
        <v>58438</v>
      </c>
      <c r="S430" s="13">
        <v>56123</v>
      </c>
      <c r="T430" s="13">
        <v>53454</v>
      </c>
      <c r="U430" s="13">
        <v>49843</v>
      </c>
      <c r="V430" s="13">
        <v>50126</v>
      </c>
      <c r="W430" s="13">
        <v>50256</v>
      </c>
      <c r="X430" s="13">
        <v>51513</v>
      </c>
      <c r="Y430" s="13">
        <v>51956</v>
      </c>
      <c r="Z430" s="9"/>
      <c r="AA430" s="19">
        <f t="shared" si="59"/>
        <v>6</v>
      </c>
      <c r="AB430" s="18">
        <f t="shared" si="60"/>
        <v>922521</v>
      </c>
      <c r="AC430" s="17">
        <f t="shared" si="61"/>
        <v>429477</v>
      </c>
      <c r="AD430" s="17">
        <f t="shared" si="62"/>
        <v>1351998</v>
      </c>
      <c r="AF430" s="18">
        <f t="shared" si="63"/>
        <v>2</v>
      </c>
      <c r="AG430" s="18">
        <f t="shared" si="64"/>
        <v>2023</v>
      </c>
      <c r="AI430" s="17">
        <f t="shared" si="65"/>
        <v>63892</v>
      </c>
      <c r="AJ430" s="18">
        <f t="shared" si="66"/>
        <v>13</v>
      </c>
    </row>
    <row r="431" spans="1:36" x14ac:dyDescent="0.2">
      <c r="A431" s="16">
        <v>44983</v>
      </c>
      <c r="B431" s="13">
        <v>52878</v>
      </c>
      <c r="C431" s="13">
        <v>52597</v>
      </c>
      <c r="D431" s="13">
        <v>52557</v>
      </c>
      <c r="E431" s="13">
        <v>53392</v>
      </c>
      <c r="F431" s="13">
        <v>53918</v>
      </c>
      <c r="G431" s="13">
        <v>56598</v>
      </c>
      <c r="H431" s="13">
        <v>52852</v>
      </c>
      <c r="I431" s="13">
        <v>55903</v>
      </c>
      <c r="J431" s="13">
        <v>58976</v>
      </c>
      <c r="K431" s="13">
        <v>61241</v>
      </c>
      <c r="L431" s="13">
        <v>63006</v>
      </c>
      <c r="M431" s="13">
        <v>64035</v>
      </c>
      <c r="N431" s="13">
        <v>65103</v>
      </c>
      <c r="O431" s="13">
        <v>64732</v>
      </c>
      <c r="P431" s="13">
        <v>64621</v>
      </c>
      <c r="Q431" s="13">
        <v>61765</v>
      </c>
      <c r="R431" s="13">
        <v>60145</v>
      </c>
      <c r="S431" s="13">
        <v>57548</v>
      </c>
      <c r="T431" s="13">
        <v>54627</v>
      </c>
      <c r="U431" s="13">
        <v>50628</v>
      </c>
      <c r="V431" s="13">
        <v>50256</v>
      </c>
      <c r="W431" s="13">
        <v>49552</v>
      </c>
      <c r="X431" s="13">
        <v>49769</v>
      </c>
      <c r="Y431" s="13">
        <v>49777</v>
      </c>
      <c r="Z431" s="9"/>
      <c r="AA431" s="19">
        <f t="shared" si="59"/>
        <v>7</v>
      </c>
      <c r="AB431" s="18">
        <f t="shared" si="60"/>
        <v>0</v>
      </c>
      <c r="AC431" s="17">
        <f t="shared" si="61"/>
        <v>1356476</v>
      </c>
      <c r="AD431" s="17">
        <f t="shared" si="62"/>
        <v>1356476</v>
      </c>
      <c r="AF431" s="18">
        <f t="shared" si="63"/>
        <v>2</v>
      </c>
      <c r="AG431" s="18">
        <f t="shared" si="64"/>
        <v>2023</v>
      </c>
      <c r="AI431" s="17">
        <f t="shared" si="65"/>
        <v>65103</v>
      </c>
      <c r="AJ431" s="18">
        <f t="shared" si="66"/>
        <v>13</v>
      </c>
    </row>
    <row r="432" spans="1:36" x14ac:dyDescent="0.2">
      <c r="A432" s="16">
        <v>44984</v>
      </c>
      <c r="B432" s="13">
        <v>51015</v>
      </c>
      <c r="C432" s="13">
        <v>50541</v>
      </c>
      <c r="D432" s="13">
        <v>50614</v>
      </c>
      <c r="E432" s="13">
        <v>52056</v>
      </c>
      <c r="F432" s="13">
        <v>53502</v>
      </c>
      <c r="G432" s="13">
        <v>58444</v>
      </c>
      <c r="H432" s="13">
        <v>56624</v>
      </c>
      <c r="I432" s="13">
        <v>60652</v>
      </c>
      <c r="J432" s="13">
        <v>63516</v>
      </c>
      <c r="K432" s="13">
        <v>64834</v>
      </c>
      <c r="L432" s="13">
        <v>64119</v>
      </c>
      <c r="M432" s="13">
        <v>62990</v>
      </c>
      <c r="N432" s="13">
        <v>63100</v>
      </c>
      <c r="O432" s="13">
        <v>63256</v>
      </c>
      <c r="P432" s="13">
        <v>63146</v>
      </c>
      <c r="Q432" s="13">
        <v>60241</v>
      </c>
      <c r="R432" s="13">
        <v>59144</v>
      </c>
      <c r="S432" s="13">
        <v>56970</v>
      </c>
      <c r="T432" s="13">
        <v>54762</v>
      </c>
      <c r="U432" s="13">
        <v>50247</v>
      </c>
      <c r="V432" s="13">
        <v>49334</v>
      </c>
      <c r="W432" s="13">
        <v>48274</v>
      </c>
      <c r="X432" s="13">
        <v>49441</v>
      </c>
      <c r="Y432" s="13">
        <v>49089</v>
      </c>
      <c r="Z432" s="9"/>
      <c r="AA432" s="19">
        <f t="shared" si="59"/>
        <v>1</v>
      </c>
      <c r="AB432" s="18">
        <f t="shared" si="60"/>
        <v>0</v>
      </c>
      <c r="AC432" s="17">
        <f t="shared" si="61"/>
        <v>1355911</v>
      </c>
      <c r="AD432" s="17">
        <f t="shared" si="62"/>
        <v>1355911</v>
      </c>
      <c r="AF432" s="18">
        <f t="shared" si="63"/>
        <v>2</v>
      </c>
      <c r="AG432" s="18">
        <f t="shared" si="64"/>
        <v>2023</v>
      </c>
      <c r="AI432" s="17">
        <f t="shared" si="65"/>
        <v>64834</v>
      </c>
      <c r="AJ432" s="18">
        <f t="shared" si="66"/>
        <v>10</v>
      </c>
    </row>
    <row r="433" spans="1:36" x14ac:dyDescent="0.2">
      <c r="A433" s="16">
        <v>44985</v>
      </c>
      <c r="B433" s="13">
        <v>49430</v>
      </c>
      <c r="C433" s="13">
        <v>48645</v>
      </c>
      <c r="D433" s="13">
        <v>48451</v>
      </c>
      <c r="E433" s="13">
        <v>51703</v>
      </c>
      <c r="F433" s="13">
        <v>55885</v>
      </c>
      <c r="G433" s="13">
        <v>61569</v>
      </c>
      <c r="H433" s="13">
        <v>54536</v>
      </c>
      <c r="I433" s="13">
        <v>57407</v>
      </c>
      <c r="J433" s="13">
        <v>59708</v>
      </c>
      <c r="K433" s="13">
        <v>61847</v>
      </c>
      <c r="L433" s="13">
        <v>64285</v>
      </c>
      <c r="M433" s="13">
        <v>63794</v>
      </c>
      <c r="N433" s="13">
        <v>65559</v>
      </c>
      <c r="O433" s="13">
        <v>65745</v>
      </c>
      <c r="P433" s="13">
        <v>66372</v>
      </c>
      <c r="Q433" s="13">
        <v>64205</v>
      </c>
      <c r="R433" s="13">
        <v>61437</v>
      </c>
      <c r="S433" s="13">
        <v>57528</v>
      </c>
      <c r="T433" s="13">
        <v>54609</v>
      </c>
      <c r="U433" s="13">
        <v>49777</v>
      </c>
      <c r="V433" s="13">
        <v>48301</v>
      </c>
      <c r="W433" s="13">
        <v>47014</v>
      </c>
      <c r="X433" s="13">
        <v>47494</v>
      </c>
      <c r="Y433" s="13">
        <v>46486</v>
      </c>
      <c r="Z433" s="9"/>
      <c r="AA433" s="19">
        <f t="shared" si="59"/>
        <v>2</v>
      </c>
      <c r="AB433" s="18">
        <f t="shared" si="60"/>
        <v>935082</v>
      </c>
      <c r="AC433" s="17">
        <f t="shared" si="61"/>
        <v>416705</v>
      </c>
      <c r="AD433" s="17">
        <f t="shared" si="62"/>
        <v>1351787</v>
      </c>
      <c r="AF433" s="18">
        <f t="shared" si="63"/>
        <v>2</v>
      </c>
      <c r="AG433" s="18">
        <f t="shared" si="64"/>
        <v>2023</v>
      </c>
      <c r="AI433" s="17">
        <f t="shared" si="65"/>
        <v>66372</v>
      </c>
      <c r="AJ433" s="18">
        <f t="shared" si="66"/>
        <v>15</v>
      </c>
    </row>
    <row r="434" spans="1:36" x14ac:dyDescent="0.2">
      <c r="A434" s="16">
        <v>44986</v>
      </c>
      <c r="B434" s="13">
        <v>46401</v>
      </c>
      <c r="C434" s="13">
        <v>46764</v>
      </c>
      <c r="D434" s="13">
        <v>46763</v>
      </c>
      <c r="E434" s="13">
        <v>46623</v>
      </c>
      <c r="F434" s="13">
        <v>49104</v>
      </c>
      <c r="G434" s="13">
        <v>52208</v>
      </c>
      <c r="H434" s="13">
        <v>52642</v>
      </c>
      <c r="I434" s="13">
        <v>54078</v>
      </c>
      <c r="J434" s="13">
        <v>58549</v>
      </c>
      <c r="K434" s="13">
        <v>57784</v>
      </c>
      <c r="L434" s="13">
        <v>57710</v>
      </c>
      <c r="M434" s="13">
        <v>57386</v>
      </c>
      <c r="N434" s="13">
        <v>56208</v>
      </c>
      <c r="O434" s="13">
        <v>56596</v>
      </c>
      <c r="P434" s="13">
        <v>56083</v>
      </c>
      <c r="Q434" s="13">
        <v>55769</v>
      </c>
      <c r="R434" s="13">
        <v>55449</v>
      </c>
      <c r="S434" s="13">
        <v>53959</v>
      </c>
      <c r="T434" s="13">
        <v>52583</v>
      </c>
      <c r="U434" s="13">
        <v>46321</v>
      </c>
      <c r="V434" s="13">
        <v>43441</v>
      </c>
      <c r="W434" s="13">
        <v>42370</v>
      </c>
      <c r="X434" s="13">
        <v>44164</v>
      </c>
      <c r="Y434" s="13">
        <v>43186</v>
      </c>
      <c r="Z434" s="9"/>
      <c r="AA434" s="19">
        <f t="shared" si="59"/>
        <v>3</v>
      </c>
      <c r="AB434" s="18">
        <f t="shared" si="60"/>
        <v>848450</v>
      </c>
      <c r="AC434" s="17">
        <f t="shared" si="61"/>
        <v>383691</v>
      </c>
      <c r="AD434" s="17">
        <f t="shared" si="62"/>
        <v>1232141</v>
      </c>
      <c r="AF434" s="18">
        <f t="shared" si="63"/>
        <v>3</v>
      </c>
      <c r="AG434" s="18">
        <f t="shared" si="64"/>
        <v>2023</v>
      </c>
      <c r="AI434" s="17">
        <f t="shared" si="65"/>
        <v>58549</v>
      </c>
      <c r="AJ434" s="18">
        <f t="shared" si="66"/>
        <v>9</v>
      </c>
    </row>
    <row r="435" spans="1:36" x14ac:dyDescent="0.2">
      <c r="A435" s="16">
        <v>44987</v>
      </c>
      <c r="B435" s="13">
        <v>42703</v>
      </c>
      <c r="C435" s="13">
        <v>43409</v>
      </c>
      <c r="D435" s="13">
        <v>43387</v>
      </c>
      <c r="E435" s="13">
        <v>43109</v>
      </c>
      <c r="F435" s="13">
        <v>45481</v>
      </c>
      <c r="G435" s="13">
        <v>48342</v>
      </c>
      <c r="H435" s="13">
        <v>49532</v>
      </c>
      <c r="I435" s="13">
        <v>51752</v>
      </c>
      <c r="J435" s="13">
        <v>57515</v>
      </c>
      <c r="K435" s="13">
        <v>58707</v>
      </c>
      <c r="L435" s="13">
        <v>61522</v>
      </c>
      <c r="M435" s="13">
        <v>63015</v>
      </c>
      <c r="N435" s="13">
        <v>63687</v>
      </c>
      <c r="O435" s="13">
        <v>64418</v>
      </c>
      <c r="P435" s="13">
        <v>63459</v>
      </c>
      <c r="Q435" s="13">
        <v>61646</v>
      </c>
      <c r="R435" s="13">
        <v>60051</v>
      </c>
      <c r="S435" s="13">
        <v>56462</v>
      </c>
      <c r="T435" s="13">
        <v>54145</v>
      </c>
      <c r="U435" s="13">
        <v>47183</v>
      </c>
      <c r="V435" s="13">
        <v>44090</v>
      </c>
      <c r="W435" s="13">
        <v>42911</v>
      </c>
      <c r="X435" s="13">
        <v>44884</v>
      </c>
      <c r="Y435" s="13">
        <v>43858</v>
      </c>
      <c r="Z435" s="9"/>
      <c r="AA435" s="19">
        <f t="shared" si="59"/>
        <v>4</v>
      </c>
      <c r="AB435" s="18">
        <f t="shared" si="60"/>
        <v>895447</v>
      </c>
      <c r="AC435" s="17">
        <f t="shared" si="61"/>
        <v>359821</v>
      </c>
      <c r="AD435" s="17">
        <f t="shared" si="62"/>
        <v>1255268</v>
      </c>
      <c r="AF435" s="18">
        <f t="shared" si="63"/>
        <v>3</v>
      </c>
      <c r="AG435" s="18">
        <f t="shared" si="64"/>
        <v>2023</v>
      </c>
      <c r="AI435" s="17">
        <f t="shared" si="65"/>
        <v>64418</v>
      </c>
      <c r="AJ435" s="18">
        <f t="shared" si="66"/>
        <v>14</v>
      </c>
    </row>
    <row r="436" spans="1:36" x14ac:dyDescent="0.2">
      <c r="A436" s="16">
        <v>44988</v>
      </c>
      <c r="B436" s="13">
        <v>43844</v>
      </c>
      <c r="C436" s="13">
        <v>44247</v>
      </c>
      <c r="D436" s="13">
        <v>44642</v>
      </c>
      <c r="E436" s="13">
        <v>44628</v>
      </c>
      <c r="F436" s="13">
        <v>47294</v>
      </c>
      <c r="G436" s="13">
        <v>50291</v>
      </c>
      <c r="H436" s="13">
        <v>50825</v>
      </c>
      <c r="I436" s="13">
        <v>52466</v>
      </c>
      <c r="J436" s="13">
        <v>57143</v>
      </c>
      <c r="K436" s="13">
        <v>57297</v>
      </c>
      <c r="L436" s="13">
        <v>57595</v>
      </c>
      <c r="M436" s="13">
        <v>56959</v>
      </c>
      <c r="N436" s="13">
        <v>55483</v>
      </c>
      <c r="O436" s="13">
        <v>55047</v>
      </c>
      <c r="P436" s="13">
        <v>54631</v>
      </c>
      <c r="Q436" s="13">
        <v>54003</v>
      </c>
      <c r="R436" s="13">
        <v>53744</v>
      </c>
      <c r="S436" s="13">
        <v>51773</v>
      </c>
      <c r="T436" s="13">
        <v>50863</v>
      </c>
      <c r="U436" s="13">
        <v>45721</v>
      </c>
      <c r="V436" s="13">
        <v>43404</v>
      </c>
      <c r="W436" s="13">
        <v>42940</v>
      </c>
      <c r="X436" s="13">
        <v>45691</v>
      </c>
      <c r="Y436" s="13">
        <v>45050</v>
      </c>
      <c r="Z436" s="9"/>
      <c r="AA436" s="19">
        <f t="shared" si="59"/>
        <v>5</v>
      </c>
      <c r="AB436" s="18">
        <f t="shared" si="60"/>
        <v>834760</v>
      </c>
      <c r="AC436" s="17">
        <f t="shared" si="61"/>
        <v>370821</v>
      </c>
      <c r="AD436" s="17">
        <f t="shared" si="62"/>
        <v>1205581</v>
      </c>
      <c r="AF436" s="18">
        <f t="shared" si="63"/>
        <v>3</v>
      </c>
      <c r="AG436" s="18">
        <f t="shared" si="64"/>
        <v>2023</v>
      </c>
      <c r="AI436" s="17">
        <f t="shared" si="65"/>
        <v>57595</v>
      </c>
      <c r="AJ436" s="18">
        <f t="shared" si="66"/>
        <v>11</v>
      </c>
    </row>
    <row r="437" spans="1:36" x14ac:dyDescent="0.2">
      <c r="A437" s="16">
        <v>44989</v>
      </c>
      <c r="B437" s="13">
        <v>44582</v>
      </c>
      <c r="C437" s="13">
        <v>47581</v>
      </c>
      <c r="D437" s="13">
        <v>44375</v>
      </c>
      <c r="E437" s="13">
        <v>44123</v>
      </c>
      <c r="F437" s="13">
        <v>44908</v>
      </c>
      <c r="G437" s="13">
        <v>46412</v>
      </c>
      <c r="H437" s="13">
        <v>45549</v>
      </c>
      <c r="I437" s="13">
        <v>47755</v>
      </c>
      <c r="J437" s="13">
        <v>52456</v>
      </c>
      <c r="K437" s="13">
        <v>54148</v>
      </c>
      <c r="L437" s="13">
        <v>57115</v>
      </c>
      <c r="M437" s="13">
        <v>59531</v>
      </c>
      <c r="N437" s="13">
        <v>59710</v>
      </c>
      <c r="O437" s="13">
        <v>59839</v>
      </c>
      <c r="P437" s="13">
        <v>59845</v>
      </c>
      <c r="Q437" s="13">
        <v>57427</v>
      </c>
      <c r="R437" s="13">
        <v>54937</v>
      </c>
      <c r="S437" s="13">
        <v>52551</v>
      </c>
      <c r="T437" s="13">
        <v>50818</v>
      </c>
      <c r="U437" s="13">
        <v>45136</v>
      </c>
      <c r="V437" s="13">
        <v>42253</v>
      </c>
      <c r="W437" s="13">
        <v>42519</v>
      </c>
      <c r="X437" s="13">
        <v>44501</v>
      </c>
      <c r="Y437" s="13">
        <v>43969</v>
      </c>
      <c r="Z437" s="9"/>
      <c r="AA437" s="19">
        <f t="shared" si="59"/>
        <v>6</v>
      </c>
      <c r="AB437" s="18">
        <f t="shared" si="60"/>
        <v>840541</v>
      </c>
      <c r="AC437" s="17">
        <f t="shared" si="61"/>
        <v>361499</v>
      </c>
      <c r="AD437" s="17">
        <f t="shared" si="62"/>
        <v>1202040</v>
      </c>
      <c r="AF437" s="18">
        <f t="shared" si="63"/>
        <v>3</v>
      </c>
      <c r="AG437" s="18">
        <f t="shared" si="64"/>
        <v>2023</v>
      </c>
      <c r="AI437" s="17">
        <f t="shared" si="65"/>
        <v>59845</v>
      </c>
      <c r="AJ437" s="18">
        <f t="shared" si="66"/>
        <v>15</v>
      </c>
    </row>
    <row r="438" spans="1:36" x14ac:dyDescent="0.2">
      <c r="A438" s="16">
        <v>44990</v>
      </c>
      <c r="B438" s="13">
        <v>44335</v>
      </c>
      <c r="C438" s="13">
        <v>47315</v>
      </c>
      <c r="D438" s="13">
        <v>44009</v>
      </c>
      <c r="E438" s="13">
        <v>44209</v>
      </c>
      <c r="F438" s="13">
        <v>45538</v>
      </c>
      <c r="G438" s="13">
        <v>47143</v>
      </c>
      <c r="H438" s="13">
        <v>46210</v>
      </c>
      <c r="I438" s="13">
        <v>47220</v>
      </c>
      <c r="J438" s="13">
        <v>50323</v>
      </c>
      <c r="K438" s="13">
        <v>50497</v>
      </c>
      <c r="L438" s="13">
        <v>51099</v>
      </c>
      <c r="M438" s="13">
        <v>50720</v>
      </c>
      <c r="N438" s="13">
        <v>49153</v>
      </c>
      <c r="O438" s="13">
        <v>48541</v>
      </c>
      <c r="P438" s="13">
        <v>48313</v>
      </c>
      <c r="Q438" s="13">
        <v>48234</v>
      </c>
      <c r="R438" s="13">
        <v>48386</v>
      </c>
      <c r="S438" s="13">
        <v>48069</v>
      </c>
      <c r="T438" s="13">
        <v>47795</v>
      </c>
      <c r="U438" s="13">
        <v>43564</v>
      </c>
      <c r="V438" s="13">
        <v>40595</v>
      </c>
      <c r="W438" s="13">
        <v>39981</v>
      </c>
      <c r="X438" s="13">
        <v>40763</v>
      </c>
      <c r="Y438" s="13">
        <v>39946</v>
      </c>
      <c r="Z438" s="9"/>
      <c r="AA438" s="19">
        <f t="shared" si="59"/>
        <v>7</v>
      </c>
      <c r="AB438" s="18">
        <f t="shared" si="60"/>
        <v>0</v>
      </c>
      <c r="AC438" s="17">
        <f t="shared" si="61"/>
        <v>1111958</v>
      </c>
      <c r="AD438" s="17">
        <f t="shared" si="62"/>
        <v>1111958</v>
      </c>
      <c r="AF438" s="18">
        <f t="shared" si="63"/>
        <v>3</v>
      </c>
      <c r="AG438" s="18">
        <f t="shared" si="64"/>
        <v>2023</v>
      </c>
      <c r="AI438" s="17">
        <f t="shared" si="65"/>
        <v>51099</v>
      </c>
      <c r="AJ438" s="18">
        <f t="shared" si="66"/>
        <v>11</v>
      </c>
    </row>
    <row r="439" spans="1:36" x14ac:dyDescent="0.2">
      <c r="A439" s="16">
        <v>44991</v>
      </c>
      <c r="B439" s="13">
        <v>40346</v>
      </c>
      <c r="C439" s="13">
        <v>40924</v>
      </c>
      <c r="D439" s="13">
        <v>41355</v>
      </c>
      <c r="E439" s="13">
        <v>41446</v>
      </c>
      <c r="F439" s="13">
        <v>44128</v>
      </c>
      <c r="G439" s="13">
        <v>47594</v>
      </c>
      <c r="H439" s="13">
        <v>49037</v>
      </c>
      <c r="I439" s="13">
        <v>50778</v>
      </c>
      <c r="J439" s="13">
        <v>55217</v>
      </c>
      <c r="K439" s="13">
        <v>54521</v>
      </c>
      <c r="L439" s="13">
        <v>55938</v>
      </c>
      <c r="M439" s="13">
        <v>57973</v>
      </c>
      <c r="N439" s="13">
        <v>59393</v>
      </c>
      <c r="O439" s="13">
        <v>59780</v>
      </c>
      <c r="P439" s="13">
        <v>58862</v>
      </c>
      <c r="Q439" s="13">
        <v>57878</v>
      </c>
      <c r="R439" s="13">
        <v>57296</v>
      </c>
      <c r="S439" s="13">
        <v>54786</v>
      </c>
      <c r="T439" s="13">
        <v>53117</v>
      </c>
      <c r="U439" s="13">
        <v>46678</v>
      </c>
      <c r="V439" s="13">
        <v>43356</v>
      </c>
      <c r="W439" s="13">
        <v>41649</v>
      </c>
      <c r="X439" s="13">
        <v>43320</v>
      </c>
      <c r="Y439" s="13">
        <v>42338</v>
      </c>
      <c r="Z439" s="9"/>
      <c r="AA439" s="19">
        <f t="shared" si="59"/>
        <v>1</v>
      </c>
      <c r="AB439" s="18">
        <f t="shared" si="60"/>
        <v>0</v>
      </c>
      <c r="AC439" s="17">
        <f t="shared" si="61"/>
        <v>1197710</v>
      </c>
      <c r="AD439" s="17">
        <f t="shared" si="62"/>
        <v>1197710</v>
      </c>
      <c r="AF439" s="18">
        <f t="shared" si="63"/>
        <v>3</v>
      </c>
      <c r="AG439" s="18">
        <f t="shared" si="64"/>
        <v>2023</v>
      </c>
      <c r="AI439" s="17">
        <f t="shared" si="65"/>
        <v>59780</v>
      </c>
      <c r="AJ439" s="18">
        <f t="shared" si="66"/>
        <v>14</v>
      </c>
    </row>
    <row r="440" spans="1:36" x14ac:dyDescent="0.2">
      <c r="A440" s="16">
        <v>44992</v>
      </c>
      <c r="B440" s="13">
        <v>42378</v>
      </c>
      <c r="C440" s="13">
        <v>42800</v>
      </c>
      <c r="D440" s="13">
        <v>42801</v>
      </c>
      <c r="E440" s="13">
        <v>42566</v>
      </c>
      <c r="F440" s="13">
        <v>45157</v>
      </c>
      <c r="G440" s="13">
        <v>48297</v>
      </c>
      <c r="H440" s="13">
        <v>49338</v>
      </c>
      <c r="I440" s="13">
        <v>51519</v>
      </c>
      <c r="J440" s="13">
        <v>56417</v>
      </c>
      <c r="K440" s="13">
        <v>56698</v>
      </c>
      <c r="L440" s="13">
        <v>58126</v>
      </c>
      <c r="M440" s="13">
        <v>58585</v>
      </c>
      <c r="N440" s="13">
        <v>58114</v>
      </c>
      <c r="O440" s="13">
        <v>58060</v>
      </c>
      <c r="P440" s="13">
        <v>59169</v>
      </c>
      <c r="Q440" s="13">
        <v>58596</v>
      </c>
      <c r="R440" s="13">
        <v>57009</v>
      </c>
      <c r="S440" s="13">
        <v>53853</v>
      </c>
      <c r="T440" s="13">
        <v>52162</v>
      </c>
      <c r="U440" s="13">
        <v>46100</v>
      </c>
      <c r="V440" s="13">
        <v>43174</v>
      </c>
      <c r="W440" s="13">
        <v>41418</v>
      </c>
      <c r="X440" s="13">
        <v>42827</v>
      </c>
      <c r="Y440" s="13">
        <v>42026</v>
      </c>
      <c r="Z440" s="9"/>
      <c r="AA440" s="19">
        <f t="shared" si="59"/>
        <v>2</v>
      </c>
      <c r="AB440" s="18">
        <f t="shared" si="60"/>
        <v>851827</v>
      </c>
      <c r="AC440" s="17">
        <f t="shared" si="61"/>
        <v>355363</v>
      </c>
      <c r="AD440" s="17">
        <f t="shared" si="62"/>
        <v>1207190</v>
      </c>
      <c r="AF440" s="18">
        <f t="shared" si="63"/>
        <v>3</v>
      </c>
      <c r="AG440" s="18">
        <f t="shared" si="64"/>
        <v>2023</v>
      </c>
      <c r="AI440" s="17">
        <f t="shared" si="65"/>
        <v>59169</v>
      </c>
      <c r="AJ440" s="18">
        <f t="shared" si="66"/>
        <v>15</v>
      </c>
    </row>
    <row r="441" spans="1:36" x14ac:dyDescent="0.2">
      <c r="A441" s="16">
        <v>44993</v>
      </c>
      <c r="B441" s="13">
        <v>41622</v>
      </c>
      <c r="C441" s="13">
        <v>42226</v>
      </c>
      <c r="D441" s="13">
        <v>42050</v>
      </c>
      <c r="E441" s="13">
        <v>41987</v>
      </c>
      <c r="F441" s="13">
        <v>44329</v>
      </c>
      <c r="G441" s="13">
        <v>47306</v>
      </c>
      <c r="H441" s="13">
        <v>48352</v>
      </c>
      <c r="I441" s="13">
        <v>50643</v>
      </c>
      <c r="J441" s="13">
        <v>55347</v>
      </c>
      <c r="K441" s="13">
        <v>55700</v>
      </c>
      <c r="L441" s="13">
        <v>56140</v>
      </c>
      <c r="M441" s="13">
        <v>55834</v>
      </c>
      <c r="N441" s="13">
        <v>55577</v>
      </c>
      <c r="O441" s="13">
        <v>55876</v>
      </c>
      <c r="P441" s="13">
        <v>55104</v>
      </c>
      <c r="Q441" s="13">
        <v>54329</v>
      </c>
      <c r="R441" s="13">
        <v>53579</v>
      </c>
      <c r="S441" s="13">
        <v>51363</v>
      </c>
      <c r="T441" s="13">
        <v>50195</v>
      </c>
      <c r="U441" s="13">
        <v>44853</v>
      </c>
      <c r="V441" s="13">
        <v>41729</v>
      </c>
      <c r="W441" s="13">
        <v>39958</v>
      </c>
      <c r="X441" s="13">
        <v>40706</v>
      </c>
      <c r="Y441" s="13">
        <v>39533</v>
      </c>
      <c r="Z441" s="9"/>
      <c r="AA441" s="19">
        <f t="shared" si="59"/>
        <v>3</v>
      </c>
      <c r="AB441" s="18">
        <f t="shared" si="60"/>
        <v>816933</v>
      </c>
      <c r="AC441" s="17">
        <f t="shared" si="61"/>
        <v>347405</v>
      </c>
      <c r="AD441" s="17">
        <f t="shared" si="62"/>
        <v>1164338</v>
      </c>
      <c r="AF441" s="18">
        <f t="shared" si="63"/>
        <v>3</v>
      </c>
      <c r="AG441" s="18">
        <f t="shared" si="64"/>
        <v>2023</v>
      </c>
      <c r="AI441" s="17">
        <f t="shared" si="65"/>
        <v>56140</v>
      </c>
      <c r="AJ441" s="18">
        <f t="shared" si="66"/>
        <v>11</v>
      </c>
    </row>
    <row r="442" spans="1:36" x14ac:dyDescent="0.2">
      <c r="A442" s="16">
        <v>44994</v>
      </c>
      <c r="B442" s="13">
        <v>39264</v>
      </c>
      <c r="C442" s="13">
        <v>40138</v>
      </c>
      <c r="D442" s="13">
        <v>40363</v>
      </c>
      <c r="E442" s="13">
        <v>40549</v>
      </c>
      <c r="F442" s="13">
        <v>42860</v>
      </c>
      <c r="G442" s="13">
        <v>46069</v>
      </c>
      <c r="H442" s="13">
        <v>48026</v>
      </c>
      <c r="I442" s="13">
        <v>50515</v>
      </c>
      <c r="J442" s="13">
        <v>55783</v>
      </c>
      <c r="K442" s="13">
        <v>56302</v>
      </c>
      <c r="L442" s="13">
        <v>56483</v>
      </c>
      <c r="M442" s="13">
        <v>55426</v>
      </c>
      <c r="N442" s="13">
        <v>55522</v>
      </c>
      <c r="O442" s="13">
        <v>55217</v>
      </c>
      <c r="P442" s="13">
        <v>54763</v>
      </c>
      <c r="Q442" s="13">
        <v>54505</v>
      </c>
      <c r="R442" s="13">
        <v>53771</v>
      </c>
      <c r="S442" s="13">
        <v>51059</v>
      </c>
      <c r="T442" s="13">
        <v>50611</v>
      </c>
      <c r="U442" s="13">
        <v>45463</v>
      </c>
      <c r="V442" s="13">
        <v>42696</v>
      </c>
      <c r="W442" s="13">
        <v>41243</v>
      </c>
      <c r="X442" s="13">
        <v>42480</v>
      </c>
      <c r="Y442" s="13">
        <v>41582</v>
      </c>
      <c r="Z442" s="9"/>
      <c r="AA442" s="19">
        <f t="shared" si="59"/>
        <v>4</v>
      </c>
      <c r="AB442" s="18">
        <f t="shared" si="60"/>
        <v>821839</v>
      </c>
      <c r="AC442" s="17">
        <f t="shared" si="61"/>
        <v>338851</v>
      </c>
      <c r="AD442" s="17">
        <f t="shared" si="62"/>
        <v>1160690</v>
      </c>
      <c r="AF442" s="18">
        <f t="shared" si="63"/>
        <v>3</v>
      </c>
      <c r="AG442" s="18">
        <f t="shared" si="64"/>
        <v>2023</v>
      </c>
      <c r="AI442" s="17">
        <f t="shared" si="65"/>
        <v>56483</v>
      </c>
      <c r="AJ442" s="18">
        <f t="shared" si="66"/>
        <v>11</v>
      </c>
    </row>
    <row r="443" spans="1:36" x14ac:dyDescent="0.2">
      <c r="A443" s="16">
        <v>44995</v>
      </c>
      <c r="B443" s="13">
        <v>41588</v>
      </c>
      <c r="C443" s="13">
        <v>42257</v>
      </c>
      <c r="D443" s="13">
        <v>42426</v>
      </c>
      <c r="E443" s="13">
        <v>42549</v>
      </c>
      <c r="F443" s="13">
        <v>45131</v>
      </c>
      <c r="G443" s="13">
        <v>48023</v>
      </c>
      <c r="H443" s="13">
        <v>48773</v>
      </c>
      <c r="I443" s="13">
        <v>50275</v>
      </c>
      <c r="J443" s="13">
        <v>54814</v>
      </c>
      <c r="K443" s="13">
        <v>55042</v>
      </c>
      <c r="L443" s="13">
        <v>56216</v>
      </c>
      <c r="M443" s="13">
        <v>55883</v>
      </c>
      <c r="N443" s="13">
        <v>53789</v>
      </c>
      <c r="O443" s="13">
        <v>52559</v>
      </c>
      <c r="P443" s="13">
        <v>51974</v>
      </c>
      <c r="Q443" s="13">
        <v>51714</v>
      </c>
      <c r="R443" s="13">
        <v>51772</v>
      </c>
      <c r="S443" s="13">
        <v>49656</v>
      </c>
      <c r="T443" s="13">
        <v>49204</v>
      </c>
      <c r="U443" s="13">
        <v>44334</v>
      </c>
      <c r="V443" s="13">
        <v>41886</v>
      </c>
      <c r="W443" s="13">
        <v>41060</v>
      </c>
      <c r="X443" s="13">
        <v>43251</v>
      </c>
      <c r="Y443" s="13">
        <v>42641</v>
      </c>
      <c r="Z443" s="9"/>
      <c r="AA443" s="19">
        <f t="shared" si="59"/>
        <v>5</v>
      </c>
      <c r="AB443" s="18">
        <f t="shared" si="60"/>
        <v>803429</v>
      </c>
      <c r="AC443" s="17">
        <f t="shared" si="61"/>
        <v>353388</v>
      </c>
      <c r="AD443" s="17">
        <f t="shared" si="62"/>
        <v>1156817</v>
      </c>
      <c r="AF443" s="18">
        <f t="shared" si="63"/>
        <v>3</v>
      </c>
      <c r="AG443" s="18">
        <f t="shared" si="64"/>
        <v>2023</v>
      </c>
      <c r="AI443" s="17">
        <f t="shared" si="65"/>
        <v>56216</v>
      </c>
      <c r="AJ443" s="18">
        <f t="shared" si="66"/>
        <v>11</v>
      </c>
    </row>
    <row r="444" spans="1:36" x14ac:dyDescent="0.2">
      <c r="A444" s="16">
        <v>44996</v>
      </c>
      <c r="B444" s="13">
        <v>42571</v>
      </c>
      <c r="C444" s="13">
        <v>45804</v>
      </c>
      <c r="D444" s="13">
        <v>42813</v>
      </c>
      <c r="E444" s="13">
        <v>43009</v>
      </c>
      <c r="F444" s="13">
        <v>44165</v>
      </c>
      <c r="G444" s="13">
        <v>45871</v>
      </c>
      <c r="H444" s="13">
        <v>45118</v>
      </c>
      <c r="I444" s="13">
        <v>46052</v>
      </c>
      <c r="J444" s="13">
        <v>48118</v>
      </c>
      <c r="K444" s="13">
        <v>48263</v>
      </c>
      <c r="L444" s="13">
        <v>48988</v>
      </c>
      <c r="M444" s="13">
        <v>49231</v>
      </c>
      <c r="N444" s="13">
        <v>49304</v>
      </c>
      <c r="O444" s="13">
        <v>49457</v>
      </c>
      <c r="P444" s="13">
        <v>48852</v>
      </c>
      <c r="Q444" s="13">
        <v>47768</v>
      </c>
      <c r="R444" s="13">
        <v>47492</v>
      </c>
      <c r="S444" s="13">
        <v>46655</v>
      </c>
      <c r="T444" s="13">
        <v>46366</v>
      </c>
      <c r="U444" s="13">
        <v>42330</v>
      </c>
      <c r="V444" s="13">
        <v>40077</v>
      </c>
      <c r="W444" s="13">
        <v>39858</v>
      </c>
      <c r="X444" s="13">
        <v>41232</v>
      </c>
      <c r="Y444" s="13">
        <v>40914</v>
      </c>
      <c r="Z444" s="9"/>
      <c r="AA444" s="19">
        <f t="shared" si="59"/>
        <v>6</v>
      </c>
      <c r="AB444" s="18">
        <f t="shared" si="60"/>
        <v>740043</v>
      </c>
      <c r="AC444" s="17">
        <f t="shared" si="61"/>
        <v>350265</v>
      </c>
      <c r="AD444" s="17">
        <f t="shared" si="62"/>
        <v>1090308</v>
      </c>
      <c r="AF444" s="18">
        <f t="shared" si="63"/>
        <v>3</v>
      </c>
      <c r="AG444" s="18">
        <f t="shared" si="64"/>
        <v>2023</v>
      </c>
      <c r="AI444" s="17">
        <f t="shared" si="65"/>
        <v>49457</v>
      </c>
      <c r="AJ444" s="18">
        <f t="shared" si="66"/>
        <v>14</v>
      </c>
    </row>
    <row r="445" spans="1:36" x14ac:dyDescent="0.2">
      <c r="A445" s="16">
        <v>44997</v>
      </c>
      <c r="B445" s="13">
        <v>41381</v>
      </c>
      <c r="C445" s="13">
        <v>0</v>
      </c>
      <c r="D445" s="13">
        <v>37293</v>
      </c>
      <c r="E445" s="13">
        <v>41628</v>
      </c>
      <c r="F445" s="13">
        <v>42374</v>
      </c>
      <c r="G445" s="13">
        <v>43078</v>
      </c>
      <c r="H445" s="13">
        <v>42925</v>
      </c>
      <c r="I445" s="13">
        <v>44100</v>
      </c>
      <c r="J445" s="13">
        <v>46681</v>
      </c>
      <c r="K445" s="13">
        <v>46939</v>
      </c>
      <c r="L445" s="13">
        <v>47693</v>
      </c>
      <c r="M445" s="13">
        <v>47472</v>
      </c>
      <c r="N445" s="13">
        <v>46583</v>
      </c>
      <c r="O445" s="13">
        <v>46105</v>
      </c>
      <c r="P445" s="13">
        <v>45463</v>
      </c>
      <c r="Q445" s="13">
        <v>44535</v>
      </c>
      <c r="R445" s="13">
        <v>44056</v>
      </c>
      <c r="S445" s="13">
        <v>43452</v>
      </c>
      <c r="T445" s="13">
        <v>44437</v>
      </c>
      <c r="U445" s="13">
        <v>42812</v>
      </c>
      <c r="V445" s="13">
        <v>40481</v>
      </c>
      <c r="W445" s="13">
        <v>40094</v>
      </c>
      <c r="X445" s="13">
        <v>40800</v>
      </c>
      <c r="Y445" s="13">
        <v>40090</v>
      </c>
      <c r="Z445" s="9"/>
      <c r="AA445" s="19">
        <f t="shared" si="59"/>
        <v>7</v>
      </c>
      <c r="AB445" s="18">
        <f t="shared" si="60"/>
        <v>0</v>
      </c>
      <c r="AC445" s="17">
        <f t="shared" si="61"/>
        <v>1000472</v>
      </c>
      <c r="AD445" s="17">
        <f t="shared" si="62"/>
        <v>1000472</v>
      </c>
      <c r="AF445" s="18">
        <f t="shared" si="63"/>
        <v>3</v>
      </c>
      <c r="AG445" s="18">
        <f t="shared" si="64"/>
        <v>2023</v>
      </c>
      <c r="AI445" s="17">
        <f t="shared" si="65"/>
        <v>47693</v>
      </c>
      <c r="AJ445" s="18">
        <f t="shared" si="66"/>
        <v>11</v>
      </c>
    </row>
    <row r="446" spans="1:36" x14ac:dyDescent="0.2">
      <c r="A446" s="16">
        <v>44998</v>
      </c>
      <c r="B446" s="13">
        <v>40514</v>
      </c>
      <c r="C446" s="13">
        <v>41135</v>
      </c>
      <c r="D446" s="13">
        <v>41499</v>
      </c>
      <c r="E446" s="13">
        <v>41666</v>
      </c>
      <c r="F446" s="13">
        <v>44159</v>
      </c>
      <c r="G446" s="13">
        <v>47264</v>
      </c>
      <c r="H446" s="13">
        <v>49056</v>
      </c>
      <c r="I446" s="13">
        <v>51791</v>
      </c>
      <c r="J446" s="13">
        <v>55133</v>
      </c>
      <c r="K446" s="13">
        <v>54193</v>
      </c>
      <c r="L446" s="13">
        <v>54446</v>
      </c>
      <c r="M446" s="13">
        <v>54782</v>
      </c>
      <c r="N446" s="13">
        <v>53410</v>
      </c>
      <c r="O446" s="13">
        <v>53235</v>
      </c>
      <c r="P446" s="13">
        <v>53291</v>
      </c>
      <c r="Q446" s="13">
        <v>52900</v>
      </c>
      <c r="R446" s="13">
        <v>51905</v>
      </c>
      <c r="S446" s="13">
        <v>48950</v>
      </c>
      <c r="T446" s="13">
        <v>48487</v>
      </c>
      <c r="U446" s="13">
        <v>44598</v>
      </c>
      <c r="V446" s="13">
        <v>41874</v>
      </c>
      <c r="W446" s="13">
        <v>40064</v>
      </c>
      <c r="X446" s="13">
        <v>40774</v>
      </c>
      <c r="Y446" s="13">
        <v>39583</v>
      </c>
      <c r="Z446" s="9"/>
      <c r="AA446" s="19">
        <f t="shared" si="59"/>
        <v>1</v>
      </c>
      <c r="AB446" s="18">
        <f t="shared" si="60"/>
        <v>0</v>
      </c>
      <c r="AC446" s="17">
        <f t="shared" si="61"/>
        <v>1144709</v>
      </c>
      <c r="AD446" s="17">
        <f t="shared" si="62"/>
        <v>1144709</v>
      </c>
      <c r="AF446" s="18">
        <f t="shared" si="63"/>
        <v>3</v>
      </c>
      <c r="AG446" s="18">
        <f t="shared" si="64"/>
        <v>2023</v>
      </c>
      <c r="AI446" s="17">
        <f t="shared" si="65"/>
        <v>55133</v>
      </c>
      <c r="AJ446" s="18">
        <f t="shared" si="66"/>
        <v>9</v>
      </c>
    </row>
    <row r="447" spans="1:36" x14ac:dyDescent="0.2">
      <c r="A447" s="16">
        <v>44999</v>
      </c>
      <c r="B447" s="13">
        <v>38937</v>
      </c>
      <c r="C447" s="13">
        <v>39513</v>
      </c>
      <c r="D447" s="13">
        <v>39888</v>
      </c>
      <c r="E447" s="13">
        <v>39804</v>
      </c>
      <c r="F447" s="13">
        <v>42289</v>
      </c>
      <c r="G447" s="13">
        <v>44907</v>
      </c>
      <c r="H447" s="13">
        <v>47389</v>
      </c>
      <c r="I447" s="13">
        <v>50399</v>
      </c>
      <c r="J447" s="13">
        <v>55535</v>
      </c>
      <c r="K447" s="13">
        <v>56586</v>
      </c>
      <c r="L447" s="13">
        <v>58344</v>
      </c>
      <c r="M447" s="13">
        <v>59172</v>
      </c>
      <c r="N447" s="13">
        <v>58858</v>
      </c>
      <c r="O447" s="13">
        <v>60128</v>
      </c>
      <c r="P447" s="13">
        <v>61353</v>
      </c>
      <c r="Q447" s="13">
        <v>61220</v>
      </c>
      <c r="R447" s="13">
        <v>59397</v>
      </c>
      <c r="S447" s="13">
        <v>53900</v>
      </c>
      <c r="T447" s="13">
        <v>51012</v>
      </c>
      <c r="U447" s="13">
        <v>45650</v>
      </c>
      <c r="V447" s="13">
        <v>42303</v>
      </c>
      <c r="W447" s="13">
        <v>40385</v>
      </c>
      <c r="X447" s="13">
        <v>41507</v>
      </c>
      <c r="Y447" s="13">
        <v>40536</v>
      </c>
      <c r="Z447" s="9"/>
      <c r="AA447" s="19">
        <f t="shared" si="59"/>
        <v>2</v>
      </c>
      <c r="AB447" s="18">
        <f t="shared" si="60"/>
        <v>855749</v>
      </c>
      <c r="AC447" s="17">
        <f t="shared" si="61"/>
        <v>333263</v>
      </c>
      <c r="AD447" s="17">
        <f t="shared" si="62"/>
        <v>1189012</v>
      </c>
      <c r="AF447" s="18">
        <f t="shared" si="63"/>
        <v>3</v>
      </c>
      <c r="AG447" s="18">
        <f t="shared" si="64"/>
        <v>2023</v>
      </c>
      <c r="AI447" s="17">
        <f t="shared" si="65"/>
        <v>61353</v>
      </c>
      <c r="AJ447" s="18">
        <f t="shared" si="66"/>
        <v>15</v>
      </c>
    </row>
    <row r="448" spans="1:36" x14ac:dyDescent="0.2">
      <c r="A448" s="16">
        <v>45000</v>
      </c>
      <c r="B448" s="13">
        <v>40533</v>
      </c>
      <c r="C448" s="13">
        <v>41091</v>
      </c>
      <c r="D448" s="13">
        <v>41139</v>
      </c>
      <c r="E448" s="13">
        <v>41259</v>
      </c>
      <c r="F448" s="13">
        <v>43352</v>
      </c>
      <c r="G448" s="13">
        <v>45734</v>
      </c>
      <c r="H448" s="13">
        <v>47349</v>
      </c>
      <c r="I448" s="13">
        <v>50515</v>
      </c>
      <c r="J448" s="13">
        <v>56699</v>
      </c>
      <c r="K448" s="13">
        <v>58251</v>
      </c>
      <c r="L448" s="13">
        <v>60355</v>
      </c>
      <c r="M448" s="13">
        <v>60759</v>
      </c>
      <c r="N448" s="13">
        <v>60304</v>
      </c>
      <c r="O448" s="13">
        <v>61371</v>
      </c>
      <c r="P448" s="13">
        <v>61413</v>
      </c>
      <c r="Q448" s="13">
        <v>59456</v>
      </c>
      <c r="R448" s="13">
        <v>57390</v>
      </c>
      <c r="S448" s="13">
        <v>52653</v>
      </c>
      <c r="T448" s="13">
        <v>51067</v>
      </c>
      <c r="U448" s="13">
        <v>46739</v>
      </c>
      <c r="V448" s="13">
        <v>43770</v>
      </c>
      <c r="W448" s="13">
        <v>41847</v>
      </c>
      <c r="X448" s="13">
        <v>42960</v>
      </c>
      <c r="Y448" s="13">
        <v>41611</v>
      </c>
      <c r="Z448" s="9"/>
      <c r="AA448" s="19">
        <f t="shared" si="59"/>
        <v>3</v>
      </c>
      <c r="AB448" s="18">
        <f t="shared" si="60"/>
        <v>865549</v>
      </c>
      <c r="AC448" s="17">
        <f t="shared" si="61"/>
        <v>342068</v>
      </c>
      <c r="AD448" s="17">
        <f t="shared" si="62"/>
        <v>1207617</v>
      </c>
      <c r="AF448" s="18">
        <f t="shared" si="63"/>
        <v>3</v>
      </c>
      <c r="AG448" s="18">
        <f t="shared" si="64"/>
        <v>2023</v>
      </c>
      <c r="AI448" s="17">
        <f t="shared" si="65"/>
        <v>61413</v>
      </c>
      <c r="AJ448" s="18">
        <f t="shared" si="66"/>
        <v>15</v>
      </c>
    </row>
    <row r="449" spans="1:36" x14ac:dyDescent="0.2">
      <c r="A449" s="16">
        <v>45001</v>
      </c>
      <c r="B449" s="13">
        <v>41324</v>
      </c>
      <c r="C449" s="13">
        <v>41717</v>
      </c>
      <c r="D449" s="13">
        <v>42052</v>
      </c>
      <c r="E449" s="13">
        <v>41948</v>
      </c>
      <c r="F449" s="13">
        <v>44137</v>
      </c>
      <c r="G449" s="13">
        <v>47097</v>
      </c>
      <c r="H449" s="13">
        <v>48785</v>
      </c>
      <c r="I449" s="13">
        <v>51148</v>
      </c>
      <c r="J449" s="13">
        <v>54610</v>
      </c>
      <c r="K449" s="13">
        <v>53566</v>
      </c>
      <c r="L449" s="13">
        <v>53468</v>
      </c>
      <c r="M449" s="13">
        <v>53157</v>
      </c>
      <c r="N449" s="13">
        <v>52130</v>
      </c>
      <c r="O449" s="13">
        <v>52210</v>
      </c>
      <c r="P449" s="13">
        <v>52185</v>
      </c>
      <c r="Q449" s="13">
        <v>51026</v>
      </c>
      <c r="R449" s="13">
        <v>49238</v>
      </c>
      <c r="S449" s="13">
        <v>46630</v>
      </c>
      <c r="T449" s="13">
        <v>46516</v>
      </c>
      <c r="U449" s="13">
        <v>43746</v>
      </c>
      <c r="V449" s="13">
        <v>41407</v>
      </c>
      <c r="W449" s="13">
        <v>40105</v>
      </c>
      <c r="X449" s="13">
        <v>41100</v>
      </c>
      <c r="Y449" s="13">
        <v>39831</v>
      </c>
      <c r="Z449" s="9"/>
      <c r="AA449" s="19">
        <f t="shared" si="59"/>
        <v>4</v>
      </c>
      <c r="AB449" s="18">
        <f t="shared" si="60"/>
        <v>782242</v>
      </c>
      <c r="AC449" s="17">
        <f t="shared" si="61"/>
        <v>346891</v>
      </c>
      <c r="AD449" s="17">
        <f t="shared" si="62"/>
        <v>1129133</v>
      </c>
      <c r="AF449" s="18">
        <f t="shared" si="63"/>
        <v>3</v>
      </c>
      <c r="AG449" s="18">
        <f t="shared" si="64"/>
        <v>2023</v>
      </c>
      <c r="AI449" s="17">
        <f t="shared" si="65"/>
        <v>54610</v>
      </c>
      <c r="AJ449" s="18">
        <f t="shared" si="66"/>
        <v>9</v>
      </c>
    </row>
    <row r="450" spans="1:36" x14ac:dyDescent="0.2">
      <c r="A450" s="16">
        <v>45002</v>
      </c>
      <c r="B450" s="13">
        <v>39771</v>
      </c>
      <c r="C450" s="13">
        <v>40636</v>
      </c>
      <c r="D450" s="13">
        <v>40856</v>
      </c>
      <c r="E450" s="13">
        <v>41039</v>
      </c>
      <c r="F450" s="13">
        <v>43623</v>
      </c>
      <c r="G450" s="13">
        <v>46404</v>
      </c>
      <c r="H450" s="13">
        <v>47915</v>
      </c>
      <c r="I450" s="13">
        <v>50405</v>
      </c>
      <c r="J450" s="13">
        <v>54817</v>
      </c>
      <c r="K450" s="13">
        <v>55228</v>
      </c>
      <c r="L450" s="13">
        <v>54602</v>
      </c>
      <c r="M450" s="13">
        <v>55003</v>
      </c>
      <c r="N450" s="13">
        <v>54439</v>
      </c>
      <c r="O450" s="13">
        <v>53387</v>
      </c>
      <c r="P450" s="13">
        <v>54190</v>
      </c>
      <c r="Q450" s="13">
        <v>53364</v>
      </c>
      <c r="R450" s="13">
        <v>52323</v>
      </c>
      <c r="S450" s="13">
        <v>48179</v>
      </c>
      <c r="T450" s="13">
        <v>46834</v>
      </c>
      <c r="U450" s="13">
        <v>42553</v>
      </c>
      <c r="V450" s="13">
        <v>40366</v>
      </c>
      <c r="W450" s="13">
        <v>39074</v>
      </c>
      <c r="X450" s="13">
        <v>40321</v>
      </c>
      <c r="Y450" s="13">
        <v>39162</v>
      </c>
      <c r="Z450" s="9"/>
      <c r="AA450" s="19">
        <f t="shared" si="59"/>
        <v>5</v>
      </c>
      <c r="AB450" s="18">
        <f t="shared" si="60"/>
        <v>795085</v>
      </c>
      <c r="AC450" s="17">
        <f t="shared" si="61"/>
        <v>339406</v>
      </c>
      <c r="AD450" s="17">
        <f t="shared" si="62"/>
        <v>1134491</v>
      </c>
      <c r="AF450" s="18">
        <f t="shared" si="63"/>
        <v>3</v>
      </c>
      <c r="AG450" s="18">
        <f t="shared" si="64"/>
        <v>2023</v>
      </c>
      <c r="AI450" s="17">
        <f t="shared" si="65"/>
        <v>55228</v>
      </c>
      <c r="AJ450" s="18">
        <f t="shared" si="66"/>
        <v>10</v>
      </c>
    </row>
    <row r="451" spans="1:36" x14ac:dyDescent="0.2">
      <c r="A451" s="16">
        <v>45003</v>
      </c>
      <c r="B451" s="13">
        <v>38372</v>
      </c>
      <c r="C451" s="13">
        <v>40890</v>
      </c>
      <c r="D451" s="13">
        <v>38025</v>
      </c>
      <c r="E451" s="13">
        <v>37759</v>
      </c>
      <c r="F451" s="13">
        <v>38806</v>
      </c>
      <c r="G451" s="13">
        <v>40558</v>
      </c>
      <c r="H451" s="13">
        <v>41307</v>
      </c>
      <c r="I451" s="13">
        <v>43386</v>
      </c>
      <c r="J451" s="13">
        <v>47244</v>
      </c>
      <c r="K451" s="13">
        <v>47819</v>
      </c>
      <c r="L451" s="13">
        <v>49151</v>
      </c>
      <c r="M451" s="13">
        <v>49882</v>
      </c>
      <c r="N451" s="13">
        <v>49292</v>
      </c>
      <c r="O451" s="13">
        <v>49441</v>
      </c>
      <c r="P451" s="13">
        <v>48867</v>
      </c>
      <c r="Q451" s="13">
        <v>46383</v>
      </c>
      <c r="R451" s="13">
        <v>44702</v>
      </c>
      <c r="S451" s="13">
        <v>42979</v>
      </c>
      <c r="T451" s="13">
        <v>42432</v>
      </c>
      <c r="U451" s="13">
        <v>40381</v>
      </c>
      <c r="V451" s="13">
        <v>38430</v>
      </c>
      <c r="W451" s="13">
        <v>38295</v>
      </c>
      <c r="X451" s="13">
        <v>39247</v>
      </c>
      <c r="Y451" s="13">
        <v>38598</v>
      </c>
      <c r="Z451" s="9"/>
      <c r="AA451" s="19">
        <f t="shared" si="59"/>
        <v>6</v>
      </c>
      <c r="AB451" s="18">
        <f t="shared" si="60"/>
        <v>717931</v>
      </c>
      <c r="AC451" s="17">
        <f t="shared" si="61"/>
        <v>314315</v>
      </c>
      <c r="AD451" s="17">
        <f t="shared" si="62"/>
        <v>1032246</v>
      </c>
      <c r="AF451" s="18">
        <f t="shared" si="63"/>
        <v>3</v>
      </c>
      <c r="AG451" s="18">
        <f t="shared" si="64"/>
        <v>2023</v>
      </c>
      <c r="AI451" s="17">
        <f t="shared" si="65"/>
        <v>49882</v>
      </c>
      <c r="AJ451" s="18">
        <f t="shared" si="66"/>
        <v>12</v>
      </c>
    </row>
    <row r="452" spans="1:36" x14ac:dyDescent="0.2">
      <c r="A452" s="16">
        <v>45004</v>
      </c>
      <c r="B452" s="13">
        <v>38713</v>
      </c>
      <c r="C452" s="13">
        <v>41472</v>
      </c>
      <c r="D452" s="13">
        <v>38813</v>
      </c>
      <c r="E452" s="13">
        <v>39209</v>
      </c>
      <c r="F452" s="13">
        <v>40327</v>
      </c>
      <c r="G452" s="13">
        <v>41600</v>
      </c>
      <c r="H452" s="13">
        <v>41973</v>
      </c>
      <c r="I452" s="13">
        <v>44014</v>
      </c>
      <c r="J452" s="13">
        <v>48422</v>
      </c>
      <c r="K452" s="13">
        <v>49777</v>
      </c>
      <c r="L452" s="13">
        <v>50262</v>
      </c>
      <c r="M452" s="13">
        <v>48992</v>
      </c>
      <c r="N452" s="13">
        <v>48325</v>
      </c>
      <c r="O452" s="13">
        <v>49129</v>
      </c>
      <c r="P452" s="13">
        <v>49772</v>
      </c>
      <c r="Q452" s="13">
        <v>48533</v>
      </c>
      <c r="R452" s="13">
        <v>48145</v>
      </c>
      <c r="S452" s="13">
        <v>46773</v>
      </c>
      <c r="T452" s="13">
        <v>46852</v>
      </c>
      <c r="U452" s="13">
        <v>44880</v>
      </c>
      <c r="V452" s="13">
        <v>42501</v>
      </c>
      <c r="W452" s="13">
        <v>42312</v>
      </c>
      <c r="X452" s="13">
        <v>43889</v>
      </c>
      <c r="Y452" s="13">
        <v>43088</v>
      </c>
      <c r="Z452" s="9"/>
      <c r="AA452" s="19">
        <f t="shared" si="59"/>
        <v>7</v>
      </c>
      <c r="AB452" s="18">
        <f t="shared" si="60"/>
        <v>0</v>
      </c>
      <c r="AC452" s="17">
        <f t="shared" si="61"/>
        <v>1077773</v>
      </c>
      <c r="AD452" s="17">
        <f t="shared" si="62"/>
        <v>1077773</v>
      </c>
      <c r="AF452" s="18">
        <f t="shared" si="63"/>
        <v>3</v>
      </c>
      <c r="AG452" s="18">
        <f t="shared" si="64"/>
        <v>2023</v>
      </c>
      <c r="AI452" s="17">
        <f t="shared" si="65"/>
        <v>50262</v>
      </c>
      <c r="AJ452" s="18">
        <f t="shared" si="66"/>
        <v>11</v>
      </c>
    </row>
    <row r="453" spans="1:36" x14ac:dyDescent="0.2">
      <c r="A453" s="16">
        <v>45005</v>
      </c>
      <c r="B453" s="13">
        <v>43760</v>
      </c>
      <c r="C453" s="13">
        <v>44390</v>
      </c>
      <c r="D453" s="13">
        <v>44452</v>
      </c>
      <c r="E453" s="13">
        <v>44602</v>
      </c>
      <c r="F453" s="13">
        <v>47531</v>
      </c>
      <c r="G453" s="13">
        <v>50814</v>
      </c>
      <c r="H453" s="13">
        <v>52185</v>
      </c>
      <c r="I453" s="13">
        <v>53588</v>
      </c>
      <c r="J453" s="13">
        <v>57105</v>
      </c>
      <c r="K453" s="13">
        <v>55965</v>
      </c>
      <c r="L453" s="13">
        <v>54697</v>
      </c>
      <c r="M453" s="13">
        <v>53967</v>
      </c>
      <c r="N453" s="13">
        <v>53558</v>
      </c>
      <c r="O453" s="13">
        <v>53094</v>
      </c>
      <c r="P453" s="13">
        <v>52351</v>
      </c>
      <c r="Q453" s="13">
        <v>52148</v>
      </c>
      <c r="R453" s="13">
        <v>51136</v>
      </c>
      <c r="S453" s="13">
        <v>48017</v>
      </c>
      <c r="T453" s="13">
        <v>47271</v>
      </c>
      <c r="U453" s="13">
        <v>44238</v>
      </c>
      <c r="V453" s="13">
        <v>41822</v>
      </c>
      <c r="W453" s="13">
        <v>40149</v>
      </c>
      <c r="X453" s="13">
        <v>41154</v>
      </c>
      <c r="Y453" s="13">
        <v>39849</v>
      </c>
      <c r="Z453" s="9"/>
      <c r="AA453" s="19">
        <f t="shared" si="59"/>
        <v>1</v>
      </c>
      <c r="AB453" s="18">
        <f t="shared" si="60"/>
        <v>0</v>
      </c>
      <c r="AC453" s="17">
        <f t="shared" si="61"/>
        <v>1167843</v>
      </c>
      <c r="AD453" s="17">
        <f t="shared" si="62"/>
        <v>1167843</v>
      </c>
      <c r="AF453" s="18">
        <f t="shared" si="63"/>
        <v>3</v>
      </c>
      <c r="AG453" s="18">
        <f t="shared" si="64"/>
        <v>2023</v>
      </c>
      <c r="AI453" s="17">
        <f t="shared" si="65"/>
        <v>57105</v>
      </c>
      <c r="AJ453" s="18">
        <f t="shared" si="66"/>
        <v>9</v>
      </c>
    </row>
    <row r="454" spans="1:36" x14ac:dyDescent="0.2">
      <c r="A454" s="16">
        <v>45006</v>
      </c>
      <c r="B454" s="13">
        <v>39805</v>
      </c>
      <c r="C454" s="13">
        <v>40703</v>
      </c>
      <c r="D454" s="13">
        <v>41037</v>
      </c>
      <c r="E454" s="13">
        <v>41460</v>
      </c>
      <c r="F454" s="13">
        <v>44050</v>
      </c>
      <c r="G454" s="13">
        <v>46886</v>
      </c>
      <c r="H454" s="13">
        <v>48928</v>
      </c>
      <c r="I454" s="13">
        <v>51294</v>
      </c>
      <c r="J454" s="13">
        <v>55053</v>
      </c>
      <c r="K454" s="13">
        <v>54557</v>
      </c>
      <c r="L454" s="13">
        <v>55069</v>
      </c>
      <c r="M454" s="13">
        <v>54202</v>
      </c>
      <c r="N454" s="13">
        <v>52476</v>
      </c>
      <c r="O454" s="13">
        <v>52530</v>
      </c>
      <c r="P454" s="13">
        <v>51718</v>
      </c>
      <c r="Q454" s="13">
        <v>50830</v>
      </c>
      <c r="R454" s="13">
        <v>49937</v>
      </c>
      <c r="S454" s="13">
        <v>46956</v>
      </c>
      <c r="T454" s="13">
        <v>46533</v>
      </c>
      <c r="U454" s="13">
        <v>43375</v>
      </c>
      <c r="V454" s="13">
        <v>40669</v>
      </c>
      <c r="W454" s="13">
        <v>38984</v>
      </c>
      <c r="X454" s="13">
        <v>39882</v>
      </c>
      <c r="Y454" s="13">
        <v>38008</v>
      </c>
      <c r="Z454" s="9"/>
      <c r="AA454" s="19">
        <f t="shared" si="59"/>
        <v>2</v>
      </c>
      <c r="AB454" s="18">
        <f t="shared" si="60"/>
        <v>784065</v>
      </c>
      <c r="AC454" s="17">
        <f t="shared" si="61"/>
        <v>340877</v>
      </c>
      <c r="AD454" s="17">
        <f t="shared" si="62"/>
        <v>1124942</v>
      </c>
      <c r="AF454" s="18">
        <f t="shared" si="63"/>
        <v>3</v>
      </c>
      <c r="AG454" s="18">
        <f t="shared" si="64"/>
        <v>2023</v>
      </c>
      <c r="AI454" s="17">
        <f t="shared" si="65"/>
        <v>55069</v>
      </c>
      <c r="AJ454" s="18">
        <f t="shared" si="66"/>
        <v>11</v>
      </c>
    </row>
    <row r="455" spans="1:36" x14ac:dyDescent="0.2">
      <c r="A455" s="16">
        <v>45007</v>
      </c>
      <c r="B455" s="13">
        <v>37496</v>
      </c>
      <c r="C455" s="13">
        <v>38129</v>
      </c>
      <c r="D455" s="13">
        <v>38859</v>
      </c>
      <c r="E455" s="13">
        <v>40567</v>
      </c>
      <c r="F455" s="13">
        <v>43014</v>
      </c>
      <c r="G455" s="13">
        <v>46539</v>
      </c>
      <c r="H455" s="13">
        <v>48684</v>
      </c>
      <c r="I455" s="13">
        <v>51053</v>
      </c>
      <c r="J455" s="13">
        <v>54901</v>
      </c>
      <c r="K455" s="13">
        <v>53811</v>
      </c>
      <c r="L455" s="13">
        <v>53931</v>
      </c>
      <c r="M455" s="13">
        <v>53213</v>
      </c>
      <c r="N455" s="13">
        <v>52203</v>
      </c>
      <c r="O455" s="13">
        <v>52097</v>
      </c>
      <c r="P455" s="13">
        <v>50895</v>
      </c>
      <c r="Q455" s="13">
        <v>49538</v>
      </c>
      <c r="R455" s="13">
        <v>48919</v>
      </c>
      <c r="S455" s="13">
        <v>46180</v>
      </c>
      <c r="T455" s="13">
        <v>46046</v>
      </c>
      <c r="U455" s="13">
        <v>43484</v>
      </c>
      <c r="V455" s="13">
        <v>41223</v>
      </c>
      <c r="W455" s="13">
        <v>39372</v>
      </c>
      <c r="X455" s="13">
        <v>40053</v>
      </c>
      <c r="Y455" s="13">
        <v>38587</v>
      </c>
      <c r="Z455" s="9"/>
      <c r="AA455" s="19">
        <f t="shared" si="59"/>
        <v>3</v>
      </c>
      <c r="AB455" s="18">
        <f t="shared" si="60"/>
        <v>776919</v>
      </c>
      <c r="AC455" s="17">
        <f t="shared" si="61"/>
        <v>331875</v>
      </c>
      <c r="AD455" s="17">
        <f t="shared" si="62"/>
        <v>1108794</v>
      </c>
      <c r="AF455" s="18">
        <f t="shared" si="63"/>
        <v>3</v>
      </c>
      <c r="AG455" s="18">
        <f t="shared" si="64"/>
        <v>2023</v>
      </c>
      <c r="AI455" s="17">
        <f t="shared" si="65"/>
        <v>54901</v>
      </c>
      <c r="AJ455" s="18">
        <f t="shared" si="66"/>
        <v>9</v>
      </c>
    </row>
    <row r="456" spans="1:36" x14ac:dyDescent="0.2">
      <c r="A456" s="16">
        <v>45008</v>
      </c>
      <c r="B456" s="13">
        <v>38392</v>
      </c>
      <c r="C456" s="13">
        <v>38821</v>
      </c>
      <c r="D456" s="13">
        <v>39026</v>
      </c>
      <c r="E456" s="13">
        <v>38720</v>
      </c>
      <c r="F456" s="13">
        <v>41177</v>
      </c>
      <c r="G456" s="13">
        <v>44328</v>
      </c>
      <c r="H456" s="13">
        <v>46849</v>
      </c>
      <c r="I456" s="13">
        <v>49917</v>
      </c>
      <c r="J456" s="13">
        <v>55184</v>
      </c>
      <c r="K456" s="13">
        <v>56641</v>
      </c>
      <c r="L456" s="13">
        <v>58880</v>
      </c>
      <c r="M456" s="13">
        <v>59393</v>
      </c>
      <c r="N456" s="13">
        <v>59763</v>
      </c>
      <c r="O456" s="13">
        <v>59829</v>
      </c>
      <c r="P456" s="13">
        <v>59381</v>
      </c>
      <c r="Q456" s="13">
        <v>57444</v>
      </c>
      <c r="R456" s="13">
        <v>55841</v>
      </c>
      <c r="S456" s="13">
        <v>51080</v>
      </c>
      <c r="T456" s="13">
        <v>49165</v>
      </c>
      <c r="U456" s="13">
        <v>44202</v>
      </c>
      <c r="V456" s="13">
        <v>41423</v>
      </c>
      <c r="W456" s="13">
        <v>39245</v>
      </c>
      <c r="X456" s="13">
        <v>39772</v>
      </c>
      <c r="Y456" s="13">
        <v>38349</v>
      </c>
      <c r="Z456" s="9"/>
      <c r="AA456" s="19">
        <f t="shared" si="59"/>
        <v>4</v>
      </c>
      <c r="AB456" s="18">
        <f t="shared" si="60"/>
        <v>837160</v>
      </c>
      <c r="AC456" s="17">
        <f t="shared" si="61"/>
        <v>325662</v>
      </c>
      <c r="AD456" s="17">
        <f t="shared" si="62"/>
        <v>1162822</v>
      </c>
      <c r="AF456" s="18">
        <f t="shared" si="63"/>
        <v>3</v>
      </c>
      <c r="AG456" s="18">
        <f t="shared" si="64"/>
        <v>2023</v>
      </c>
      <c r="AI456" s="17">
        <f t="shared" si="65"/>
        <v>59829</v>
      </c>
      <c r="AJ456" s="18">
        <f t="shared" si="66"/>
        <v>14</v>
      </c>
    </row>
    <row r="457" spans="1:36" x14ac:dyDescent="0.2">
      <c r="A457" s="16">
        <v>45009</v>
      </c>
      <c r="B457" s="13">
        <v>38259</v>
      </c>
      <c r="C457" s="13">
        <v>38668</v>
      </c>
      <c r="D457" s="13">
        <v>38688</v>
      </c>
      <c r="E457" s="13">
        <v>38839</v>
      </c>
      <c r="F457" s="13">
        <v>41286</v>
      </c>
      <c r="G457" s="13">
        <v>43893</v>
      </c>
      <c r="H457" s="13">
        <v>46562</v>
      </c>
      <c r="I457" s="13">
        <v>48747</v>
      </c>
      <c r="J457" s="13">
        <v>52859</v>
      </c>
      <c r="K457" s="13">
        <v>53405</v>
      </c>
      <c r="L457" s="13">
        <v>53989</v>
      </c>
      <c r="M457" s="13">
        <v>54207</v>
      </c>
      <c r="N457" s="13">
        <v>53388</v>
      </c>
      <c r="O457" s="13">
        <v>53193</v>
      </c>
      <c r="P457" s="13">
        <v>52196</v>
      </c>
      <c r="Q457" s="13">
        <v>50478</v>
      </c>
      <c r="R457" s="13">
        <v>48920</v>
      </c>
      <c r="S457" s="13">
        <v>46116</v>
      </c>
      <c r="T457" s="13">
        <v>45612</v>
      </c>
      <c r="U457" s="13">
        <v>42687</v>
      </c>
      <c r="V457" s="13">
        <v>40800</v>
      </c>
      <c r="W457" s="13">
        <v>39852</v>
      </c>
      <c r="X457" s="13">
        <v>41264</v>
      </c>
      <c r="Y457" s="13">
        <v>40333</v>
      </c>
      <c r="Z457" s="9"/>
      <c r="AA457" s="19">
        <f t="shared" si="59"/>
        <v>5</v>
      </c>
      <c r="AB457" s="18">
        <f t="shared" si="60"/>
        <v>777713</v>
      </c>
      <c r="AC457" s="17">
        <f t="shared" si="61"/>
        <v>326528</v>
      </c>
      <c r="AD457" s="17">
        <f t="shared" si="62"/>
        <v>1104241</v>
      </c>
      <c r="AF457" s="18">
        <f t="shared" si="63"/>
        <v>3</v>
      </c>
      <c r="AG457" s="18">
        <f t="shared" si="64"/>
        <v>2023</v>
      </c>
      <c r="AI457" s="17">
        <f t="shared" si="65"/>
        <v>54207</v>
      </c>
      <c r="AJ457" s="18">
        <f t="shared" si="66"/>
        <v>12</v>
      </c>
    </row>
    <row r="458" spans="1:36" x14ac:dyDescent="0.2">
      <c r="A458" s="16">
        <v>45010</v>
      </c>
      <c r="B458" s="13">
        <v>40031</v>
      </c>
      <c r="C458" s="13">
        <v>43009</v>
      </c>
      <c r="D458" s="13">
        <v>40228</v>
      </c>
      <c r="E458" s="13">
        <v>40532</v>
      </c>
      <c r="F458" s="13">
        <v>41812</v>
      </c>
      <c r="G458" s="13">
        <v>43384</v>
      </c>
      <c r="H458" s="13">
        <v>43650</v>
      </c>
      <c r="I458" s="13">
        <v>44999</v>
      </c>
      <c r="J458" s="13">
        <v>47268</v>
      </c>
      <c r="K458" s="13">
        <v>47106</v>
      </c>
      <c r="L458" s="13">
        <v>48151</v>
      </c>
      <c r="M458" s="13">
        <v>48155</v>
      </c>
      <c r="N458" s="13">
        <v>47770</v>
      </c>
      <c r="O458" s="13">
        <v>48110</v>
      </c>
      <c r="P458" s="13">
        <v>49357</v>
      </c>
      <c r="Q458" s="13">
        <v>48659</v>
      </c>
      <c r="R458" s="13">
        <v>48091</v>
      </c>
      <c r="S458" s="13">
        <v>45584</v>
      </c>
      <c r="T458" s="13">
        <v>44645</v>
      </c>
      <c r="U458" s="13">
        <v>41615</v>
      </c>
      <c r="V458" s="13">
        <v>39291</v>
      </c>
      <c r="W458" s="13">
        <v>39175</v>
      </c>
      <c r="X458" s="13">
        <v>40261</v>
      </c>
      <c r="Y458" s="13">
        <v>39859</v>
      </c>
      <c r="Z458" s="9"/>
      <c r="AA458" s="19">
        <f t="shared" si="59"/>
        <v>6</v>
      </c>
      <c r="AB458" s="18">
        <f t="shared" si="60"/>
        <v>728237</v>
      </c>
      <c r="AC458" s="17">
        <f t="shared" si="61"/>
        <v>332505</v>
      </c>
      <c r="AD458" s="17">
        <f t="shared" si="62"/>
        <v>1060742</v>
      </c>
      <c r="AF458" s="18">
        <f t="shared" si="63"/>
        <v>3</v>
      </c>
      <c r="AG458" s="18">
        <f t="shared" si="64"/>
        <v>2023</v>
      </c>
      <c r="AI458" s="17">
        <f t="shared" si="65"/>
        <v>49357</v>
      </c>
      <c r="AJ458" s="18">
        <f t="shared" si="66"/>
        <v>15</v>
      </c>
    </row>
    <row r="459" spans="1:36" x14ac:dyDescent="0.2">
      <c r="A459" s="16">
        <v>45011</v>
      </c>
      <c r="B459" s="13">
        <v>40093</v>
      </c>
      <c r="C459" s="13">
        <v>42978</v>
      </c>
      <c r="D459" s="13">
        <v>39932</v>
      </c>
      <c r="E459" s="13">
        <v>39728</v>
      </c>
      <c r="F459" s="13">
        <v>40548</v>
      </c>
      <c r="G459" s="13">
        <v>41411</v>
      </c>
      <c r="H459" s="13">
        <v>41837</v>
      </c>
      <c r="I459" s="13">
        <v>43746</v>
      </c>
      <c r="J459" s="13">
        <v>48348</v>
      </c>
      <c r="K459" s="13">
        <v>50393</v>
      </c>
      <c r="L459" s="13">
        <v>52425</v>
      </c>
      <c r="M459" s="13">
        <v>53481</v>
      </c>
      <c r="N459" s="13">
        <v>53113</v>
      </c>
      <c r="O459" s="13">
        <v>52617</v>
      </c>
      <c r="P459" s="13">
        <v>50094</v>
      </c>
      <c r="Q459" s="13">
        <v>47808</v>
      </c>
      <c r="R459" s="13">
        <v>47842</v>
      </c>
      <c r="S459" s="13">
        <v>46482</v>
      </c>
      <c r="T459" s="13">
        <v>45611</v>
      </c>
      <c r="U459" s="13">
        <v>42730</v>
      </c>
      <c r="V459" s="13">
        <v>39887</v>
      </c>
      <c r="W459" s="13">
        <v>39148</v>
      </c>
      <c r="X459" s="13">
        <v>39389</v>
      </c>
      <c r="Y459" s="13">
        <v>38282</v>
      </c>
      <c r="Z459" s="9"/>
      <c r="AA459" s="19">
        <f t="shared" si="59"/>
        <v>7</v>
      </c>
      <c r="AB459" s="18">
        <f t="shared" si="60"/>
        <v>0</v>
      </c>
      <c r="AC459" s="17">
        <f t="shared" si="61"/>
        <v>1077923</v>
      </c>
      <c r="AD459" s="17">
        <f t="shared" si="62"/>
        <v>1077923</v>
      </c>
      <c r="AF459" s="18">
        <f t="shared" si="63"/>
        <v>3</v>
      </c>
      <c r="AG459" s="18">
        <f t="shared" si="64"/>
        <v>2023</v>
      </c>
      <c r="AI459" s="17">
        <f t="shared" si="65"/>
        <v>53481</v>
      </c>
      <c r="AJ459" s="18">
        <f t="shared" si="66"/>
        <v>12</v>
      </c>
    </row>
    <row r="460" spans="1:36" x14ac:dyDescent="0.2">
      <c r="A460" s="16">
        <v>45012</v>
      </c>
      <c r="B460" s="13">
        <v>38682</v>
      </c>
      <c r="C460" s="13">
        <v>39106</v>
      </c>
      <c r="D460" s="13">
        <v>39110</v>
      </c>
      <c r="E460" s="13">
        <v>39155</v>
      </c>
      <c r="F460" s="13">
        <v>41277</v>
      </c>
      <c r="G460" s="13">
        <v>44426</v>
      </c>
      <c r="H460" s="13">
        <v>47248</v>
      </c>
      <c r="I460" s="13">
        <v>49267</v>
      </c>
      <c r="J460" s="13">
        <v>52782</v>
      </c>
      <c r="K460" s="13">
        <v>52565</v>
      </c>
      <c r="L460" s="13">
        <v>53176</v>
      </c>
      <c r="M460" s="13">
        <v>52825</v>
      </c>
      <c r="N460" s="13">
        <v>52229</v>
      </c>
      <c r="O460" s="13">
        <v>52028</v>
      </c>
      <c r="P460" s="13">
        <v>51225</v>
      </c>
      <c r="Q460" s="13">
        <v>49394</v>
      </c>
      <c r="R460" s="13">
        <v>48308</v>
      </c>
      <c r="S460" s="13">
        <v>45798</v>
      </c>
      <c r="T460" s="13">
        <v>45589</v>
      </c>
      <c r="U460" s="13">
        <v>42541</v>
      </c>
      <c r="V460" s="13">
        <v>40053</v>
      </c>
      <c r="W460" s="13">
        <v>38622</v>
      </c>
      <c r="X460" s="13">
        <v>39147</v>
      </c>
      <c r="Y460" s="13">
        <v>37790</v>
      </c>
      <c r="Z460" s="9"/>
      <c r="AA460" s="19">
        <f t="shared" si="59"/>
        <v>1</v>
      </c>
      <c r="AB460" s="18">
        <f t="shared" si="60"/>
        <v>0</v>
      </c>
      <c r="AC460" s="17">
        <f t="shared" si="61"/>
        <v>1092343</v>
      </c>
      <c r="AD460" s="17">
        <f t="shared" si="62"/>
        <v>1092343</v>
      </c>
      <c r="AF460" s="18">
        <f t="shared" si="63"/>
        <v>3</v>
      </c>
      <c r="AG460" s="18">
        <f t="shared" si="64"/>
        <v>2023</v>
      </c>
      <c r="AI460" s="17">
        <f t="shared" si="65"/>
        <v>53176</v>
      </c>
      <c r="AJ460" s="18">
        <f t="shared" si="66"/>
        <v>11</v>
      </c>
    </row>
    <row r="461" spans="1:36" x14ac:dyDescent="0.2">
      <c r="A461" s="16">
        <v>45013</v>
      </c>
      <c r="B461" s="13">
        <v>37688</v>
      </c>
      <c r="C461" s="13">
        <v>37814</v>
      </c>
      <c r="D461" s="13">
        <v>38048</v>
      </c>
      <c r="E461" s="13">
        <v>38103</v>
      </c>
      <c r="F461" s="13">
        <v>40356</v>
      </c>
      <c r="G461" s="13">
        <v>43785</v>
      </c>
      <c r="H461" s="13">
        <v>46764</v>
      </c>
      <c r="I461" s="13">
        <v>49414</v>
      </c>
      <c r="J461" s="13">
        <v>53715</v>
      </c>
      <c r="K461" s="13">
        <v>52782</v>
      </c>
      <c r="L461" s="13">
        <v>53633</v>
      </c>
      <c r="M461" s="13">
        <v>54455</v>
      </c>
      <c r="N461" s="13">
        <v>54829</v>
      </c>
      <c r="O461" s="13">
        <v>55125</v>
      </c>
      <c r="P461" s="13">
        <v>54398</v>
      </c>
      <c r="Q461" s="13">
        <v>52048</v>
      </c>
      <c r="R461" s="13">
        <v>50262</v>
      </c>
      <c r="S461" s="13">
        <v>47598</v>
      </c>
      <c r="T461" s="13">
        <v>46849</v>
      </c>
      <c r="U461" s="13">
        <v>43537</v>
      </c>
      <c r="V461" s="13">
        <v>40920</v>
      </c>
      <c r="W461" s="13">
        <v>39288</v>
      </c>
      <c r="X461" s="13">
        <v>39657</v>
      </c>
      <c r="Y461" s="13">
        <v>38233</v>
      </c>
      <c r="Z461" s="9"/>
      <c r="AA461" s="19">
        <f t="shared" si="59"/>
        <v>2</v>
      </c>
      <c r="AB461" s="18">
        <f t="shared" si="60"/>
        <v>788510</v>
      </c>
      <c r="AC461" s="17">
        <f t="shared" si="61"/>
        <v>320791</v>
      </c>
      <c r="AD461" s="17">
        <f t="shared" si="62"/>
        <v>1109301</v>
      </c>
      <c r="AF461" s="18">
        <f t="shared" si="63"/>
        <v>3</v>
      </c>
      <c r="AG461" s="18">
        <f t="shared" si="64"/>
        <v>2023</v>
      </c>
      <c r="AI461" s="17">
        <f t="shared" si="65"/>
        <v>55125</v>
      </c>
      <c r="AJ461" s="18">
        <f t="shared" si="66"/>
        <v>14</v>
      </c>
    </row>
    <row r="462" spans="1:36" x14ac:dyDescent="0.2">
      <c r="A462" s="16">
        <v>45014</v>
      </c>
      <c r="B462" s="13">
        <v>38206</v>
      </c>
      <c r="C462" s="13">
        <v>38859</v>
      </c>
      <c r="D462" s="13">
        <v>39166</v>
      </c>
      <c r="E462" s="13">
        <v>39332</v>
      </c>
      <c r="F462" s="13">
        <v>41700</v>
      </c>
      <c r="G462" s="13">
        <v>45287</v>
      </c>
      <c r="H462" s="13">
        <v>47908</v>
      </c>
      <c r="I462" s="13">
        <v>50015</v>
      </c>
      <c r="J462" s="13">
        <v>52784</v>
      </c>
      <c r="K462" s="13">
        <v>51596</v>
      </c>
      <c r="L462" s="13">
        <v>51388</v>
      </c>
      <c r="M462" s="13">
        <v>51052</v>
      </c>
      <c r="N462" s="13">
        <v>50084</v>
      </c>
      <c r="O462" s="13">
        <v>49846</v>
      </c>
      <c r="P462" s="13">
        <v>49026</v>
      </c>
      <c r="Q462" s="13">
        <v>47990</v>
      </c>
      <c r="R462" s="13">
        <v>47321</v>
      </c>
      <c r="S462" s="13">
        <v>45622</v>
      </c>
      <c r="T462" s="13">
        <v>45488</v>
      </c>
      <c r="U462" s="13">
        <v>42968</v>
      </c>
      <c r="V462" s="13">
        <v>40802</v>
      </c>
      <c r="W462" s="13">
        <v>39348</v>
      </c>
      <c r="X462" s="13">
        <v>39794</v>
      </c>
      <c r="Y462" s="13">
        <v>38617</v>
      </c>
      <c r="Z462" s="9"/>
      <c r="AA462" s="19">
        <f t="shared" si="59"/>
        <v>3</v>
      </c>
      <c r="AB462" s="18">
        <f t="shared" si="60"/>
        <v>755124</v>
      </c>
      <c r="AC462" s="17">
        <f t="shared" si="61"/>
        <v>329075</v>
      </c>
      <c r="AD462" s="17">
        <f t="shared" si="62"/>
        <v>1084199</v>
      </c>
      <c r="AF462" s="18">
        <f t="shared" si="63"/>
        <v>3</v>
      </c>
      <c r="AG462" s="18">
        <f t="shared" si="64"/>
        <v>2023</v>
      </c>
      <c r="AI462" s="17">
        <f t="shared" si="65"/>
        <v>52784</v>
      </c>
      <c r="AJ462" s="18">
        <f t="shared" si="66"/>
        <v>9</v>
      </c>
    </row>
    <row r="463" spans="1:36" x14ac:dyDescent="0.2">
      <c r="A463" s="16">
        <v>45015</v>
      </c>
      <c r="B463" s="13">
        <v>38298</v>
      </c>
      <c r="C463" s="13">
        <v>39072</v>
      </c>
      <c r="D463" s="13">
        <v>39003</v>
      </c>
      <c r="E463" s="13">
        <v>38875</v>
      </c>
      <c r="F463" s="13">
        <v>40981</v>
      </c>
      <c r="G463" s="13">
        <v>44963</v>
      </c>
      <c r="H463" s="13">
        <v>47847</v>
      </c>
      <c r="I463" s="13">
        <v>51029</v>
      </c>
      <c r="J463" s="13">
        <v>55897</v>
      </c>
      <c r="K463" s="13">
        <v>55486</v>
      </c>
      <c r="L463" s="13">
        <v>54933</v>
      </c>
      <c r="M463" s="13">
        <v>54598</v>
      </c>
      <c r="N463" s="13">
        <v>54173</v>
      </c>
      <c r="O463" s="13">
        <v>54025</v>
      </c>
      <c r="P463" s="13">
        <v>53286</v>
      </c>
      <c r="Q463" s="13">
        <v>51982</v>
      </c>
      <c r="R463" s="13">
        <v>51614</v>
      </c>
      <c r="S463" s="13">
        <v>49445</v>
      </c>
      <c r="T463" s="13">
        <v>49620</v>
      </c>
      <c r="U463" s="13">
        <v>46643</v>
      </c>
      <c r="V463" s="13">
        <v>44287</v>
      </c>
      <c r="W463" s="13">
        <v>42761</v>
      </c>
      <c r="X463" s="13">
        <v>44567</v>
      </c>
      <c r="Y463" s="13">
        <v>43266</v>
      </c>
      <c r="Z463" s="9"/>
      <c r="AA463" s="19">
        <f t="shared" si="59"/>
        <v>4</v>
      </c>
      <c r="AB463" s="18">
        <f t="shared" si="60"/>
        <v>814346</v>
      </c>
      <c r="AC463" s="17">
        <f t="shared" si="61"/>
        <v>332305</v>
      </c>
      <c r="AD463" s="17">
        <f t="shared" si="62"/>
        <v>1146651</v>
      </c>
      <c r="AF463" s="18">
        <f t="shared" si="63"/>
        <v>3</v>
      </c>
      <c r="AG463" s="18">
        <f t="shared" si="64"/>
        <v>2023</v>
      </c>
      <c r="AI463" s="17">
        <f t="shared" si="65"/>
        <v>55897</v>
      </c>
      <c r="AJ463" s="18">
        <f t="shared" si="66"/>
        <v>9</v>
      </c>
    </row>
    <row r="464" spans="1:36" x14ac:dyDescent="0.2">
      <c r="A464" s="16">
        <v>45016</v>
      </c>
      <c r="B464" s="13">
        <v>43046</v>
      </c>
      <c r="C464" s="13">
        <v>43842</v>
      </c>
      <c r="D464" s="13">
        <v>43722</v>
      </c>
      <c r="E464" s="13">
        <v>43790</v>
      </c>
      <c r="F464" s="13">
        <v>46289</v>
      </c>
      <c r="G464" s="13">
        <v>49300</v>
      </c>
      <c r="H464" s="13">
        <v>50361</v>
      </c>
      <c r="I464" s="13">
        <v>51873</v>
      </c>
      <c r="J464" s="13">
        <v>55032</v>
      </c>
      <c r="K464" s="13">
        <v>53833</v>
      </c>
      <c r="L464" s="13">
        <v>53727</v>
      </c>
      <c r="M464" s="13">
        <v>53113</v>
      </c>
      <c r="N464" s="13">
        <v>51910</v>
      </c>
      <c r="O464" s="13">
        <v>51362</v>
      </c>
      <c r="P464" s="13">
        <v>51486</v>
      </c>
      <c r="Q464" s="13">
        <v>51515</v>
      </c>
      <c r="R464" s="13">
        <v>51492</v>
      </c>
      <c r="S464" s="13">
        <v>48181</v>
      </c>
      <c r="T464" s="13">
        <v>46900</v>
      </c>
      <c r="U464" s="13">
        <v>43062</v>
      </c>
      <c r="V464" s="13">
        <v>40927</v>
      </c>
      <c r="W464" s="13">
        <v>39653</v>
      </c>
      <c r="X464" s="13">
        <v>40891</v>
      </c>
      <c r="Y464" s="13">
        <v>40016</v>
      </c>
      <c r="Z464" s="9"/>
      <c r="AA464" s="19">
        <f t="shared" si="59"/>
        <v>5</v>
      </c>
      <c r="AB464" s="18">
        <f t="shared" si="60"/>
        <v>784957</v>
      </c>
      <c r="AC464" s="17">
        <f t="shared" si="61"/>
        <v>360366</v>
      </c>
      <c r="AD464" s="17">
        <f t="shared" si="62"/>
        <v>1145323</v>
      </c>
      <c r="AF464" s="18">
        <f t="shared" si="63"/>
        <v>3</v>
      </c>
      <c r="AG464" s="18">
        <f t="shared" si="64"/>
        <v>2023</v>
      </c>
      <c r="AI464" s="17">
        <f t="shared" si="65"/>
        <v>55032</v>
      </c>
      <c r="AJ464" s="18">
        <f t="shared" si="66"/>
        <v>9</v>
      </c>
    </row>
    <row r="465" spans="1:36" x14ac:dyDescent="0.2">
      <c r="A465" s="16">
        <v>45017</v>
      </c>
      <c r="B465" s="13">
        <v>40863</v>
      </c>
      <c r="C465" s="13">
        <v>40664</v>
      </c>
      <c r="D465" s="13">
        <v>38777</v>
      </c>
      <c r="E465" s="13">
        <v>40763</v>
      </c>
      <c r="F465" s="13">
        <v>41742</v>
      </c>
      <c r="G465" s="13">
        <v>41968</v>
      </c>
      <c r="H465" s="13">
        <v>41762</v>
      </c>
      <c r="I465" s="13">
        <v>44928</v>
      </c>
      <c r="J465" s="13">
        <v>50277</v>
      </c>
      <c r="K465" s="13">
        <v>52944</v>
      </c>
      <c r="L465" s="13">
        <v>55844</v>
      </c>
      <c r="M465" s="13">
        <v>59261</v>
      </c>
      <c r="N465" s="13">
        <v>58803</v>
      </c>
      <c r="O465" s="13">
        <v>58570</v>
      </c>
      <c r="P465" s="13">
        <v>59783</v>
      </c>
      <c r="Q465" s="13">
        <v>57198</v>
      </c>
      <c r="R465" s="13">
        <v>52979</v>
      </c>
      <c r="S465" s="13">
        <v>47444</v>
      </c>
      <c r="T465" s="13">
        <v>45659</v>
      </c>
      <c r="U465" s="13">
        <v>42704</v>
      </c>
      <c r="V465" s="13">
        <v>40364</v>
      </c>
      <c r="W465" s="13">
        <v>39486</v>
      </c>
      <c r="X465" s="13">
        <v>38960</v>
      </c>
      <c r="Y465" s="13">
        <v>38885</v>
      </c>
      <c r="AA465" s="32">
        <f t="shared" si="59"/>
        <v>6</v>
      </c>
      <c r="AB465" s="18">
        <f t="shared" si="60"/>
        <v>805204</v>
      </c>
      <c r="AC465" s="17">
        <f t="shared" si="61"/>
        <v>325424</v>
      </c>
      <c r="AD465" s="17">
        <f t="shared" si="62"/>
        <v>1130628</v>
      </c>
      <c r="AF465" s="18">
        <f t="shared" si="63"/>
        <v>4</v>
      </c>
      <c r="AG465" s="18">
        <f t="shared" si="64"/>
        <v>2023</v>
      </c>
      <c r="AI465" s="17">
        <f t="shared" si="65"/>
        <v>59783</v>
      </c>
      <c r="AJ465" s="18">
        <f t="shared" si="66"/>
        <v>15</v>
      </c>
    </row>
    <row r="466" spans="1:36" x14ac:dyDescent="0.2">
      <c r="A466" s="16">
        <v>45018</v>
      </c>
      <c r="B466" s="13">
        <v>39362</v>
      </c>
      <c r="C466" s="13">
        <v>39078</v>
      </c>
      <c r="D466" s="13">
        <v>36985</v>
      </c>
      <c r="E466" s="13">
        <v>38796</v>
      </c>
      <c r="F466" s="13">
        <v>40083</v>
      </c>
      <c r="G466" s="13">
        <v>40257</v>
      </c>
      <c r="H466" s="13">
        <v>40344</v>
      </c>
      <c r="I466" s="13">
        <v>43015</v>
      </c>
      <c r="J466" s="13">
        <v>46638</v>
      </c>
      <c r="K466" s="13">
        <v>47142</v>
      </c>
      <c r="L466" s="13">
        <v>48093</v>
      </c>
      <c r="M466" s="13">
        <v>50335</v>
      </c>
      <c r="N466" s="13">
        <v>49640</v>
      </c>
      <c r="O466" s="13">
        <v>49336</v>
      </c>
      <c r="P466" s="13">
        <v>49839</v>
      </c>
      <c r="Q466" s="13">
        <v>49579</v>
      </c>
      <c r="R466" s="13">
        <v>48809</v>
      </c>
      <c r="S466" s="13">
        <v>46550</v>
      </c>
      <c r="T466" s="13">
        <v>47036</v>
      </c>
      <c r="U466" s="13">
        <v>45016</v>
      </c>
      <c r="V466" s="13">
        <v>42891</v>
      </c>
      <c r="W466" s="13">
        <v>42265</v>
      </c>
      <c r="X466" s="13">
        <v>41166</v>
      </c>
      <c r="Y466" s="13">
        <v>40699</v>
      </c>
      <c r="AA466" s="32">
        <f t="shared" si="59"/>
        <v>7</v>
      </c>
      <c r="AB466" s="18">
        <f t="shared" si="60"/>
        <v>0</v>
      </c>
      <c r="AC466" s="17">
        <f t="shared" si="61"/>
        <v>1062954</v>
      </c>
      <c r="AD466" s="17">
        <f t="shared" si="62"/>
        <v>1062954</v>
      </c>
      <c r="AF466" s="18">
        <f t="shared" si="63"/>
        <v>4</v>
      </c>
      <c r="AG466" s="18">
        <f t="shared" si="64"/>
        <v>2023</v>
      </c>
      <c r="AI466" s="17">
        <f t="shared" si="65"/>
        <v>50335</v>
      </c>
      <c r="AJ466" s="18">
        <f t="shared" si="66"/>
        <v>12</v>
      </c>
    </row>
    <row r="467" spans="1:36" x14ac:dyDescent="0.2">
      <c r="A467" s="16">
        <v>45019</v>
      </c>
      <c r="B467" s="13">
        <v>42075</v>
      </c>
      <c r="C467" s="13">
        <v>41878</v>
      </c>
      <c r="D467" s="13">
        <v>42731</v>
      </c>
      <c r="E467" s="13">
        <v>43499</v>
      </c>
      <c r="F467" s="13">
        <v>46106</v>
      </c>
      <c r="G467" s="13">
        <v>48799</v>
      </c>
      <c r="H467" s="13">
        <v>50626</v>
      </c>
      <c r="I467" s="13">
        <v>51979</v>
      </c>
      <c r="J467" s="13">
        <v>54326</v>
      </c>
      <c r="K467" s="13">
        <v>54272</v>
      </c>
      <c r="L467" s="13">
        <v>54150</v>
      </c>
      <c r="M467" s="13">
        <v>54653</v>
      </c>
      <c r="N467" s="13">
        <v>53705</v>
      </c>
      <c r="O467" s="13">
        <v>54652</v>
      </c>
      <c r="P467" s="13">
        <v>55971</v>
      </c>
      <c r="Q467" s="13">
        <v>57150</v>
      </c>
      <c r="R467" s="13">
        <v>56414</v>
      </c>
      <c r="S467" s="13">
        <v>51930</v>
      </c>
      <c r="T467" s="13">
        <v>50038</v>
      </c>
      <c r="U467" s="13">
        <v>45859</v>
      </c>
      <c r="V467" s="13">
        <v>42736</v>
      </c>
      <c r="W467" s="13">
        <v>40993</v>
      </c>
      <c r="X467" s="13">
        <v>39540</v>
      </c>
      <c r="Y467" s="13">
        <v>38840</v>
      </c>
      <c r="AA467" s="32">
        <f t="shared" si="59"/>
        <v>1</v>
      </c>
      <c r="AB467" s="18">
        <f t="shared" si="60"/>
        <v>0</v>
      </c>
      <c r="AC467" s="17">
        <f t="shared" si="61"/>
        <v>1172922</v>
      </c>
      <c r="AD467" s="17">
        <f t="shared" si="62"/>
        <v>1172922</v>
      </c>
      <c r="AF467" s="18">
        <f t="shared" si="63"/>
        <v>4</v>
      </c>
      <c r="AG467" s="18">
        <f t="shared" si="64"/>
        <v>2023</v>
      </c>
      <c r="AI467" s="17">
        <f t="shared" si="65"/>
        <v>57150</v>
      </c>
      <c r="AJ467" s="18">
        <f t="shared" si="66"/>
        <v>16</v>
      </c>
    </row>
    <row r="468" spans="1:36" x14ac:dyDescent="0.2">
      <c r="A468" s="16">
        <v>45020</v>
      </c>
      <c r="B468" s="13">
        <v>39485</v>
      </c>
      <c r="C468" s="13">
        <v>39661</v>
      </c>
      <c r="D468" s="13">
        <v>40099</v>
      </c>
      <c r="E468" s="13">
        <v>40713</v>
      </c>
      <c r="F468" s="13">
        <v>42979</v>
      </c>
      <c r="G468" s="13">
        <v>45062</v>
      </c>
      <c r="H468" s="13">
        <v>46600</v>
      </c>
      <c r="I468" s="13">
        <v>49634</v>
      </c>
      <c r="J468" s="13">
        <v>52821</v>
      </c>
      <c r="K468" s="13">
        <v>53873</v>
      </c>
      <c r="L468" s="13">
        <v>55024</v>
      </c>
      <c r="M468" s="13">
        <v>56060</v>
      </c>
      <c r="N468" s="13">
        <v>55257</v>
      </c>
      <c r="O468" s="13">
        <v>53988</v>
      </c>
      <c r="P468" s="13">
        <v>54868</v>
      </c>
      <c r="Q468" s="13">
        <v>54302</v>
      </c>
      <c r="R468" s="13">
        <v>52023</v>
      </c>
      <c r="S468" s="13">
        <v>47379</v>
      </c>
      <c r="T468" s="13">
        <v>45927</v>
      </c>
      <c r="U468" s="13">
        <v>43333</v>
      </c>
      <c r="V468" s="13">
        <v>40804</v>
      </c>
      <c r="W468" s="13">
        <v>39342</v>
      </c>
      <c r="X468" s="13">
        <v>38001</v>
      </c>
      <c r="Y468" s="13">
        <v>37457</v>
      </c>
      <c r="AA468" s="32">
        <f t="shared" si="59"/>
        <v>2</v>
      </c>
      <c r="AB468" s="18">
        <f t="shared" si="60"/>
        <v>792636</v>
      </c>
      <c r="AC468" s="17">
        <f t="shared" si="61"/>
        <v>332056</v>
      </c>
      <c r="AD468" s="17">
        <f t="shared" si="62"/>
        <v>1124692</v>
      </c>
      <c r="AF468" s="18">
        <f t="shared" si="63"/>
        <v>4</v>
      </c>
      <c r="AG468" s="18">
        <f t="shared" si="64"/>
        <v>2023</v>
      </c>
      <c r="AI468" s="17">
        <f t="shared" si="65"/>
        <v>56060</v>
      </c>
      <c r="AJ468" s="18">
        <f t="shared" si="66"/>
        <v>12</v>
      </c>
    </row>
    <row r="469" spans="1:36" x14ac:dyDescent="0.2">
      <c r="A469" s="16">
        <v>45021</v>
      </c>
      <c r="B469" s="13">
        <v>38475</v>
      </c>
      <c r="C469" s="13">
        <v>38676</v>
      </c>
      <c r="D469" s="13">
        <v>39350</v>
      </c>
      <c r="E469" s="13">
        <v>40511</v>
      </c>
      <c r="F469" s="13">
        <v>43210</v>
      </c>
      <c r="G469" s="13">
        <v>46078</v>
      </c>
      <c r="H469" s="13">
        <v>47821</v>
      </c>
      <c r="I469" s="13">
        <v>51694</v>
      </c>
      <c r="J469" s="13">
        <v>55707</v>
      </c>
      <c r="K469" s="13">
        <v>57921</v>
      </c>
      <c r="L469" s="13">
        <v>59066</v>
      </c>
      <c r="M469" s="13">
        <v>62250</v>
      </c>
      <c r="N469" s="13">
        <v>62349</v>
      </c>
      <c r="O469" s="13">
        <v>62719</v>
      </c>
      <c r="P469" s="13">
        <v>63173</v>
      </c>
      <c r="Q469" s="13">
        <v>63716</v>
      </c>
      <c r="R469" s="13">
        <v>61305</v>
      </c>
      <c r="S469" s="13">
        <v>55968</v>
      </c>
      <c r="T469" s="13">
        <v>53824</v>
      </c>
      <c r="U469" s="13">
        <v>47818</v>
      </c>
      <c r="V469" s="13">
        <v>44399</v>
      </c>
      <c r="W469" s="13">
        <v>43368</v>
      </c>
      <c r="X469" s="13">
        <v>42396</v>
      </c>
      <c r="Y469" s="13">
        <v>42292</v>
      </c>
      <c r="AA469" s="32">
        <f t="shared" si="59"/>
        <v>3</v>
      </c>
      <c r="AB469" s="18">
        <f t="shared" si="60"/>
        <v>887673</v>
      </c>
      <c r="AC469" s="17">
        <f t="shared" si="61"/>
        <v>336413</v>
      </c>
      <c r="AD469" s="17">
        <f t="shared" si="62"/>
        <v>1224086</v>
      </c>
      <c r="AF469" s="18">
        <f t="shared" si="63"/>
        <v>4</v>
      </c>
      <c r="AG469" s="18">
        <f t="shared" si="64"/>
        <v>2023</v>
      </c>
      <c r="AI469" s="17">
        <f t="shared" si="65"/>
        <v>63716</v>
      </c>
      <c r="AJ469" s="18">
        <f t="shared" si="66"/>
        <v>16</v>
      </c>
    </row>
    <row r="470" spans="1:36" x14ac:dyDescent="0.2">
      <c r="A470" s="16">
        <v>45022</v>
      </c>
      <c r="B470" s="13">
        <v>42157</v>
      </c>
      <c r="C470" s="13">
        <v>42040</v>
      </c>
      <c r="D470" s="13">
        <v>41984</v>
      </c>
      <c r="E470" s="13">
        <v>42190</v>
      </c>
      <c r="F470" s="13">
        <v>44477</v>
      </c>
      <c r="G470" s="13">
        <v>46782</v>
      </c>
      <c r="H470" s="13">
        <v>48259</v>
      </c>
      <c r="I470" s="13">
        <v>51835</v>
      </c>
      <c r="J470" s="13">
        <v>55577</v>
      </c>
      <c r="K470" s="13">
        <v>57191</v>
      </c>
      <c r="L470" s="13">
        <v>58689</v>
      </c>
      <c r="M470" s="13">
        <v>60922</v>
      </c>
      <c r="N470" s="13">
        <v>59466</v>
      </c>
      <c r="O470" s="13">
        <v>57926</v>
      </c>
      <c r="P470" s="13">
        <v>57662</v>
      </c>
      <c r="Q470" s="13">
        <v>56396</v>
      </c>
      <c r="R470" s="13">
        <v>53271</v>
      </c>
      <c r="S470" s="13">
        <v>48293</v>
      </c>
      <c r="T470" s="13">
        <v>47149</v>
      </c>
      <c r="U470" s="13">
        <v>44284</v>
      </c>
      <c r="V470" s="13">
        <v>41632</v>
      </c>
      <c r="W470" s="13">
        <v>40185</v>
      </c>
      <c r="X470" s="13">
        <v>38812</v>
      </c>
      <c r="Y470" s="13">
        <v>38221</v>
      </c>
      <c r="AA470" s="32">
        <f t="shared" si="59"/>
        <v>4</v>
      </c>
      <c r="AB470" s="18">
        <f t="shared" si="60"/>
        <v>829290</v>
      </c>
      <c r="AC470" s="17">
        <f t="shared" si="61"/>
        <v>346110</v>
      </c>
      <c r="AD470" s="17">
        <f t="shared" si="62"/>
        <v>1175400</v>
      </c>
      <c r="AF470" s="18">
        <f t="shared" si="63"/>
        <v>4</v>
      </c>
      <c r="AG470" s="18">
        <f t="shared" si="64"/>
        <v>2023</v>
      </c>
      <c r="AI470" s="17">
        <f t="shared" si="65"/>
        <v>60922</v>
      </c>
      <c r="AJ470" s="18">
        <f t="shared" si="66"/>
        <v>12</v>
      </c>
    </row>
    <row r="471" spans="1:36" x14ac:dyDescent="0.2">
      <c r="A471" s="16">
        <v>45023</v>
      </c>
      <c r="B471" s="13">
        <v>37877</v>
      </c>
      <c r="C471" s="13">
        <v>38195</v>
      </c>
      <c r="D471" s="13">
        <v>38431</v>
      </c>
      <c r="E471" s="13">
        <v>38493</v>
      </c>
      <c r="F471" s="13">
        <v>40863</v>
      </c>
      <c r="G471" s="13">
        <v>43059</v>
      </c>
      <c r="H471" s="13">
        <v>44869</v>
      </c>
      <c r="I471" s="13">
        <v>47370</v>
      </c>
      <c r="J471" s="13">
        <v>49905</v>
      </c>
      <c r="K471" s="13">
        <v>51132</v>
      </c>
      <c r="L471" s="13">
        <v>51569</v>
      </c>
      <c r="M471" s="13">
        <v>54533</v>
      </c>
      <c r="N471" s="13">
        <v>50692</v>
      </c>
      <c r="O471" s="13">
        <v>47484</v>
      </c>
      <c r="P471" s="13">
        <v>29296</v>
      </c>
      <c r="Q471" s="13">
        <v>52520</v>
      </c>
      <c r="R471" s="13">
        <v>48814</v>
      </c>
      <c r="S471" s="13">
        <v>57704</v>
      </c>
      <c r="T471" s="13">
        <v>54026</v>
      </c>
      <c r="U471" s="13">
        <v>41898</v>
      </c>
      <c r="V471" s="13">
        <v>34186</v>
      </c>
      <c r="W471" s="13">
        <v>41221</v>
      </c>
      <c r="X471" s="13">
        <v>64613</v>
      </c>
      <c r="Y471" s="13">
        <v>45800</v>
      </c>
      <c r="AA471" s="32">
        <f t="shared" si="59"/>
        <v>5</v>
      </c>
      <c r="AB471" s="18">
        <f t="shared" si="60"/>
        <v>776963</v>
      </c>
      <c r="AC471" s="17">
        <f t="shared" si="61"/>
        <v>327587</v>
      </c>
      <c r="AD471" s="17">
        <f t="shared" si="62"/>
        <v>1104550</v>
      </c>
      <c r="AF471" s="18">
        <f t="shared" si="63"/>
        <v>4</v>
      </c>
      <c r="AG471" s="18">
        <f t="shared" si="64"/>
        <v>2023</v>
      </c>
      <c r="AI471" s="17">
        <f t="shared" si="65"/>
        <v>64613</v>
      </c>
      <c r="AJ471" s="18">
        <f t="shared" si="66"/>
        <v>23</v>
      </c>
    </row>
    <row r="472" spans="1:36" x14ac:dyDescent="0.2">
      <c r="A472" s="16">
        <v>45024</v>
      </c>
      <c r="B472" s="13">
        <v>42147</v>
      </c>
      <c r="C472" s="13">
        <v>44612</v>
      </c>
      <c r="D472" s="13">
        <v>44089</v>
      </c>
      <c r="E472" s="13">
        <v>48281</v>
      </c>
      <c r="F472" s="13">
        <v>44743</v>
      </c>
      <c r="G472" s="13">
        <v>45731</v>
      </c>
      <c r="H472" s="13">
        <v>48583</v>
      </c>
      <c r="I472" s="13">
        <v>41294</v>
      </c>
      <c r="J472" s="13">
        <v>43276</v>
      </c>
      <c r="K472" s="13">
        <v>46480</v>
      </c>
      <c r="L472" s="13">
        <v>48880</v>
      </c>
      <c r="M472" s="13">
        <v>48065</v>
      </c>
      <c r="N472" s="13">
        <v>46770</v>
      </c>
      <c r="O472" s="13">
        <v>41399</v>
      </c>
      <c r="P472" s="13">
        <v>34233</v>
      </c>
      <c r="Q472" s="13">
        <v>51761</v>
      </c>
      <c r="R472" s="13">
        <v>51443</v>
      </c>
      <c r="S472" s="13">
        <v>51653</v>
      </c>
      <c r="T472" s="13">
        <v>44991</v>
      </c>
      <c r="U472" s="13">
        <v>37540</v>
      </c>
      <c r="V472" s="13">
        <v>41312</v>
      </c>
      <c r="W472" s="13">
        <v>39002</v>
      </c>
      <c r="X472" s="13">
        <v>72804</v>
      </c>
      <c r="Y472" s="13">
        <v>48516</v>
      </c>
      <c r="AA472" s="32">
        <f t="shared" si="59"/>
        <v>6</v>
      </c>
      <c r="AB472" s="18">
        <f t="shared" si="60"/>
        <v>740903</v>
      </c>
      <c r="AC472" s="17">
        <f t="shared" si="61"/>
        <v>366702</v>
      </c>
      <c r="AD472" s="17">
        <f t="shared" si="62"/>
        <v>1107605</v>
      </c>
      <c r="AF472" s="18">
        <f t="shared" si="63"/>
        <v>4</v>
      </c>
      <c r="AG472" s="18">
        <f t="shared" si="64"/>
        <v>2023</v>
      </c>
      <c r="AI472" s="17">
        <f t="shared" si="65"/>
        <v>72804</v>
      </c>
      <c r="AJ472" s="18">
        <f t="shared" si="66"/>
        <v>23</v>
      </c>
    </row>
    <row r="473" spans="1:36" x14ac:dyDescent="0.2">
      <c r="A473" s="16">
        <v>45025</v>
      </c>
      <c r="B473" s="13">
        <v>40489</v>
      </c>
      <c r="C473" s="13">
        <v>45708</v>
      </c>
      <c r="D473" s="13">
        <v>37685</v>
      </c>
      <c r="E473" s="13">
        <v>43590</v>
      </c>
      <c r="F473" s="13">
        <v>44729</v>
      </c>
      <c r="G473" s="13">
        <v>52807</v>
      </c>
      <c r="H473" s="13">
        <v>49612</v>
      </c>
      <c r="I473" s="13">
        <v>49088</v>
      </c>
      <c r="J473" s="13">
        <v>45383</v>
      </c>
      <c r="K473" s="13">
        <v>44681</v>
      </c>
      <c r="L473" s="13">
        <v>44114</v>
      </c>
      <c r="M473" s="13">
        <v>48585</v>
      </c>
      <c r="N473" s="13">
        <v>44373</v>
      </c>
      <c r="O473" s="13">
        <v>41170</v>
      </c>
      <c r="P473" s="13">
        <v>27283</v>
      </c>
      <c r="Q473" s="13">
        <v>48433</v>
      </c>
      <c r="R473" s="13">
        <v>49910</v>
      </c>
      <c r="S473" s="13">
        <v>45661</v>
      </c>
      <c r="T473" s="13">
        <v>34846</v>
      </c>
      <c r="U473" s="13">
        <v>37428</v>
      </c>
      <c r="V473" s="13">
        <v>42588</v>
      </c>
      <c r="W473" s="13">
        <v>41058</v>
      </c>
      <c r="X473" s="13">
        <v>51310</v>
      </c>
      <c r="Y473" s="13">
        <v>49092</v>
      </c>
      <c r="AA473" s="32">
        <f t="shared" si="59"/>
        <v>7</v>
      </c>
      <c r="AB473" s="18">
        <f t="shared" si="60"/>
        <v>0</v>
      </c>
      <c r="AC473" s="17">
        <f t="shared" si="61"/>
        <v>1059623</v>
      </c>
      <c r="AD473" s="17">
        <f t="shared" si="62"/>
        <v>1059623</v>
      </c>
      <c r="AF473" s="18">
        <f t="shared" si="63"/>
        <v>4</v>
      </c>
      <c r="AG473" s="18">
        <f t="shared" si="64"/>
        <v>2023</v>
      </c>
      <c r="AI473" s="17">
        <f t="shared" si="65"/>
        <v>52807</v>
      </c>
      <c r="AJ473" s="18">
        <f t="shared" si="66"/>
        <v>6</v>
      </c>
    </row>
    <row r="474" spans="1:36" x14ac:dyDescent="0.2">
      <c r="A474" s="16">
        <v>45026</v>
      </c>
      <c r="B474" s="13">
        <v>33480</v>
      </c>
      <c r="C474" s="13">
        <v>33416</v>
      </c>
      <c r="D474" s="13">
        <v>43929</v>
      </c>
      <c r="E474" s="13">
        <v>45836</v>
      </c>
      <c r="F474" s="13">
        <v>50546</v>
      </c>
      <c r="G474" s="13">
        <v>52067</v>
      </c>
      <c r="H474" s="13">
        <v>49902</v>
      </c>
      <c r="I474" s="13">
        <v>50466</v>
      </c>
      <c r="J474" s="13">
        <v>50261</v>
      </c>
      <c r="K474" s="13">
        <v>49525</v>
      </c>
      <c r="L474" s="13">
        <v>50946</v>
      </c>
      <c r="M474" s="13">
        <v>49684</v>
      </c>
      <c r="N474" s="13">
        <v>47446</v>
      </c>
      <c r="O474" s="13">
        <v>41042</v>
      </c>
      <c r="P474" s="13">
        <v>33480</v>
      </c>
      <c r="Q474" s="13">
        <v>47704</v>
      </c>
      <c r="R474" s="13">
        <v>48385</v>
      </c>
      <c r="S474" s="13">
        <v>41607</v>
      </c>
      <c r="T474" s="13">
        <v>36981</v>
      </c>
      <c r="U474" s="13">
        <v>48649</v>
      </c>
      <c r="V474" s="13">
        <v>33970</v>
      </c>
      <c r="W474" s="13">
        <v>37575</v>
      </c>
      <c r="X474" s="13">
        <v>48763</v>
      </c>
      <c r="Y474" s="13">
        <v>39548</v>
      </c>
      <c r="AA474" s="32">
        <f t="shared" si="59"/>
        <v>1</v>
      </c>
      <c r="AB474" s="18">
        <f t="shared" si="60"/>
        <v>0</v>
      </c>
      <c r="AC474" s="17">
        <f t="shared" si="61"/>
        <v>1065208</v>
      </c>
      <c r="AD474" s="17">
        <f t="shared" si="62"/>
        <v>1065208</v>
      </c>
      <c r="AF474" s="18">
        <f t="shared" si="63"/>
        <v>4</v>
      </c>
      <c r="AG474" s="18">
        <f t="shared" si="64"/>
        <v>2023</v>
      </c>
      <c r="AI474" s="17">
        <f t="shared" si="65"/>
        <v>52067</v>
      </c>
      <c r="AJ474" s="18">
        <f t="shared" si="66"/>
        <v>6</v>
      </c>
    </row>
    <row r="475" spans="1:36" x14ac:dyDescent="0.2">
      <c r="A475" s="16">
        <v>45027</v>
      </c>
      <c r="B475" s="13">
        <v>40210</v>
      </c>
      <c r="C475" s="13">
        <v>39202</v>
      </c>
      <c r="D475" s="13">
        <v>37188</v>
      </c>
      <c r="E475" s="13">
        <v>36373</v>
      </c>
      <c r="F475" s="13">
        <v>40603</v>
      </c>
      <c r="G475" s="13">
        <v>41850</v>
      </c>
      <c r="H475" s="13">
        <v>44028</v>
      </c>
      <c r="I475" s="13">
        <v>46716</v>
      </c>
      <c r="J475" s="13">
        <v>50408</v>
      </c>
      <c r="K475" s="13">
        <v>50182</v>
      </c>
      <c r="L475" s="13">
        <v>50893</v>
      </c>
      <c r="M475" s="13">
        <v>53333</v>
      </c>
      <c r="N475" s="13">
        <v>53498</v>
      </c>
      <c r="O475" s="13">
        <v>54068</v>
      </c>
      <c r="P475" s="13">
        <v>58630</v>
      </c>
      <c r="Q475" s="13">
        <v>31929</v>
      </c>
      <c r="R475" s="13">
        <v>34213</v>
      </c>
      <c r="S475" s="13">
        <v>31529</v>
      </c>
      <c r="T475" s="13">
        <v>65229</v>
      </c>
      <c r="U475" s="13">
        <v>62778</v>
      </c>
      <c r="V475" s="13">
        <v>39340</v>
      </c>
      <c r="W475" s="13">
        <v>39526</v>
      </c>
      <c r="X475" s="13">
        <v>29056</v>
      </c>
      <c r="Y475" s="13">
        <v>47105</v>
      </c>
      <c r="AA475" s="32">
        <f t="shared" si="59"/>
        <v>2</v>
      </c>
      <c r="AB475" s="18">
        <f t="shared" si="60"/>
        <v>751328</v>
      </c>
      <c r="AC475" s="17">
        <f t="shared" si="61"/>
        <v>326559</v>
      </c>
      <c r="AD475" s="17">
        <f t="shared" si="62"/>
        <v>1077887</v>
      </c>
      <c r="AF475" s="18">
        <f t="shared" si="63"/>
        <v>4</v>
      </c>
      <c r="AG475" s="18">
        <f t="shared" si="64"/>
        <v>2023</v>
      </c>
      <c r="AI475" s="17">
        <f t="shared" si="65"/>
        <v>65229</v>
      </c>
      <c r="AJ475" s="18">
        <f t="shared" si="66"/>
        <v>19</v>
      </c>
    </row>
    <row r="476" spans="1:36" x14ac:dyDescent="0.2">
      <c r="A476" s="16">
        <v>45028</v>
      </c>
      <c r="B476" s="13">
        <v>34283</v>
      </c>
      <c r="C476" s="13">
        <v>33937</v>
      </c>
      <c r="D476" s="13">
        <v>34310</v>
      </c>
      <c r="E476" s="13">
        <v>34591</v>
      </c>
      <c r="F476" s="13">
        <v>36847</v>
      </c>
      <c r="G476" s="13">
        <v>39795</v>
      </c>
      <c r="H476" s="13">
        <v>42028</v>
      </c>
      <c r="I476" s="13">
        <v>45100</v>
      </c>
      <c r="J476" s="13">
        <v>47343</v>
      </c>
      <c r="K476" s="13">
        <v>47261</v>
      </c>
      <c r="L476" s="13">
        <v>48170</v>
      </c>
      <c r="M476" s="13">
        <v>50371</v>
      </c>
      <c r="N476" s="13">
        <v>50108</v>
      </c>
      <c r="O476" s="13">
        <v>50253</v>
      </c>
      <c r="P476" s="13">
        <v>49560</v>
      </c>
      <c r="Q476" s="13">
        <v>48920</v>
      </c>
      <c r="R476" s="13">
        <v>47172</v>
      </c>
      <c r="S476" s="13">
        <v>44069</v>
      </c>
      <c r="T476" s="13">
        <v>43125</v>
      </c>
      <c r="U476" s="13">
        <v>40944</v>
      </c>
      <c r="V476" s="13">
        <v>39085</v>
      </c>
      <c r="W476" s="13">
        <v>37667</v>
      </c>
      <c r="X476" s="13">
        <v>35053</v>
      </c>
      <c r="Y476" s="13">
        <v>35057</v>
      </c>
      <c r="AA476" s="32">
        <f t="shared" ref="AA476:AA539" si="67">WEEKDAY(A476,2)</f>
        <v>3</v>
      </c>
      <c r="AB476" s="18">
        <f t="shared" ref="AB476:AB539" si="68">IF(AND(AA476&gt;1,AA476&lt;7),SUM(I476:X476),0)</f>
        <v>724201</v>
      </c>
      <c r="AC476" s="17">
        <f t="shared" ref="AC476:AC539" si="69">SUM(B476:Y476)-AB476</f>
        <v>290848</v>
      </c>
      <c r="AD476" s="17">
        <f t="shared" ref="AD476:AD539" si="70">SUM(AB476+AC476)</f>
        <v>1015049</v>
      </c>
      <c r="AF476" s="18">
        <f t="shared" ref="AF476:AF539" si="71">MONTH(A476)</f>
        <v>4</v>
      </c>
      <c r="AG476" s="18">
        <f t="shared" ref="AG476:AG539" si="72">YEAR(A476)</f>
        <v>2023</v>
      </c>
      <c r="AI476" s="17">
        <f t="shared" ref="AI476:AI539" si="73">MAX(B476:Y476)</f>
        <v>50371</v>
      </c>
      <c r="AJ476" s="18">
        <f t="shared" ref="AJ476:AJ539" si="74">INDEX($B$8:$Y$8,MATCH(AI476,B476:Y476,0))</f>
        <v>12</v>
      </c>
    </row>
    <row r="477" spans="1:36" x14ac:dyDescent="0.2">
      <c r="A477" s="16">
        <v>45029</v>
      </c>
      <c r="B477" s="13">
        <v>34653</v>
      </c>
      <c r="C477" s="13">
        <v>34999</v>
      </c>
      <c r="D477" s="13">
        <v>35119</v>
      </c>
      <c r="E477" s="13">
        <v>36287</v>
      </c>
      <c r="F477" s="13">
        <v>38796</v>
      </c>
      <c r="G477" s="13">
        <v>41010</v>
      </c>
      <c r="H477" s="13">
        <v>43505</v>
      </c>
      <c r="I477" s="13">
        <v>45953</v>
      </c>
      <c r="J477" s="13">
        <v>48116</v>
      </c>
      <c r="K477" s="13">
        <v>47457</v>
      </c>
      <c r="L477" s="13">
        <v>48165</v>
      </c>
      <c r="M477" s="13">
        <v>49543</v>
      </c>
      <c r="N477" s="13">
        <v>48545</v>
      </c>
      <c r="O477" s="13">
        <v>48773</v>
      </c>
      <c r="P477" s="13">
        <v>48689</v>
      </c>
      <c r="Q477" s="13">
        <v>48175</v>
      </c>
      <c r="R477" s="13">
        <v>46439</v>
      </c>
      <c r="S477" s="13">
        <v>43050</v>
      </c>
      <c r="T477" s="13">
        <v>42258</v>
      </c>
      <c r="U477" s="13">
        <v>40374</v>
      </c>
      <c r="V477" s="13">
        <v>38099</v>
      </c>
      <c r="W477" s="13">
        <v>36046</v>
      </c>
      <c r="X477" s="13">
        <v>34580</v>
      </c>
      <c r="Y477" s="13">
        <v>33602</v>
      </c>
      <c r="AA477" s="32">
        <f t="shared" si="67"/>
        <v>4</v>
      </c>
      <c r="AB477" s="18">
        <f t="shared" si="68"/>
        <v>714262</v>
      </c>
      <c r="AC477" s="17">
        <f t="shared" si="69"/>
        <v>297971</v>
      </c>
      <c r="AD477" s="17">
        <f t="shared" si="70"/>
        <v>1012233</v>
      </c>
      <c r="AF477" s="18">
        <f t="shared" si="71"/>
        <v>4</v>
      </c>
      <c r="AG477" s="18">
        <f t="shared" si="72"/>
        <v>2023</v>
      </c>
      <c r="AI477" s="17">
        <f t="shared" si="73"/>
        <v>49543</v>
      </c>
      <c r="AJ477" s="18">
        <f t="shared" si="74"/>
        <v>12</v>
      </c>
    </row>
    <row r="478" spans="1:36" x14ac:dyDescent="0.2">
      <c r="A478" s="16">
        <v>45030</v>
      </c>
      <c r="B478" s="13">
        <v>33337</v>
      </c>
      <c r="C478" s="13">
        <v>32801</v>
      </c>
      <c r="D478" s="13">
        <v>33442</v>
      </c>
      <c r="E478" s="13">
        <v>33878</v>
      </c>
      <c r="F478" s="13">
        <v>35973</v>
      </c>
      <c r="G478" s="13">
        <v>34045</v>
      </c>
      <c r="H478" s="13">
        <v>40712</v>
      </c>
      <c r="I478" s="13">
        <v>46420</v>
      </c>
      <c r="J478" s="13">
        <v>44471</v>
      </c>
      <c r="K478" s="13">
        <v>50641</v>
      </c>
      <c r="L478" s="13">
        <v>44623</v>
      </c>
      <c r="M478" s="13">
        <v>28752</v>
      </c>
      <c r="N478" s="13">
        <v>46784</v>
      </c>
      <c r="O478" s="13">
        <v>43354</v>
      </c>
      <c r="P478" s="13">
        <v>38152</v>
      </c>
      <c r="Q478" s="13">
        <v>37027</v>
      </c>
      <c r="R478" s="13">
        <v>44669</v>
      </c>
      <c r="S478" s="13">
        <v>48944</v>
      </c>
      <c r="T478" s="13">
        <v>41362</v>
      </c>
      <c r="U478" s="13">
        <v>33070</v>
      </c>
      <c r="V478" s="13">
        <v>45718</v>
      </c>
      <c r="W478" s="13">
        <v>33872</v>
      </c>
      <c r="X478" s="13">
        <v>57640</v>
      </c>
      <c r="Y478" s="13">
        <v>62242</v>
      </c>
      <c r="AA478" s="32">
        <f t="shared" si="67"/>
        <v>5</v>
      </c>
      <c r="AB478" s="18">
        <f t="shared" si="68"/>
        <v>685499</v>
      </c>
      <c r="AC478" s="17">
        <f t="shared" si="69"/>
        <v>306430</v>
      </c>
      <c r="AD478" s="17">
        <f t="shared" si="70"/>
        <v>991929</v>
      </c>
      <c r="AF478" s="18">
        <f t="shared" si="71"/>
        <v>4</v>
      </c>
      <c r="AG478" s="18">
        <f t="shared" si="72"/>
        <v>2023</v>
      </c>
      <c r="AI478" s="17">
        <f t="shared" si="73"/>
        <v>62242</v>
      </c>
      <c r="AJ478" s="18">
        <f t="shared" si="74"/>
        <v>24</v>
      </c>
    </row>
    <row r="479" spans="1:36" x14ac:dyDescent="0.2">
      <c r="A479" s="16">
        <v>45031</v>
      </c>
      <c r="B479" s="13">
        <v>40965</v>
      </c>
      <c r="C479" s="13">
        <v>32447</v>
      </c>
      <c r="D479" s="13">
        <v>30857</v>
      </c>
      <c r="E479" s="13">
        <v>29837</v>
      </c>
      <c r="F479" s="13">
        <v>32091</v>
      </c>
      <c r="G479" s="13">
        <v>32840</v>
      </c>
      <c r="H479" s="13">
        <v>35572</v>
      </c>
      <c r="I479" s="13">
        <v>24422</v>
      </c>
      <c r="J479" s="13">
        <v>46695</v>
      </c>
      <c r="K479" s="13">
        <v>39214</v>
      </c>
      <c r="L479" s="13">
        <v>39223</v>
      </c>
      <c r="M479" s="13">
        <v>41842</v>
      </c>
      <c r="N479" s="13">
        <v>38663</v>
      </c>
      <c r="O479" s="13">
        <v>38379</v>
      </c>
      <c r="P479" s="13">
        <v>40731</v>
      </c>
      <c r="Q479" s="13">
        <v>45488</v>
      </c>
      <c r="R479" s="13">
        <v>50067</v>
      </c>
      <c r="S479" s="13">
        <v>39216</v>
      </c>
      <c r="T479" s="13">
        <v>45168</v>
      </c>
      <c r="U479" s="13">
        <v>33727</v>
      </c>
      <c r="V479" s="13">
        <v>33020</v>
      </c>
      <c r="W479" s="13">
        <v>45084</v>
      </c>
      <c r="X479" s="13">
        <v>53712</v>
      </c>
      <c r="Y479" s="13">
        <v>38898</v>
      </c>
      <c r="AA479" s="32">
        <f t="shared" si="67"/>
        <v>6</v>
      </c>
      <c r="AB479" s="18">
        <f t="shared" si="68"/>
        <v>654651</v>
      </c>
      <c r="AC479" s="17">
        <f t="shared" si="69"/>
        <v>273507</v>
      </c>
      <c r="AD479" s="17">
        <f t="shared" si="70"/>
        <v>928158</v>
      </c>
      <c r="AF479" s="18">
        <f t="shared" si="71"/>
        <v>4</v>
      </c>
      <c r="AG479" s="18">
        <f t="shared" si="72"/>
        <v>2023</v>
      </c>
      <c r="AI479" s="17">
        <f t="shared" si="73"/>
        <v>53712</v>
      </c>
      <c r="AJ479" s="18">
        <f t="shared" si="74"/>
        <v>23</v>
      </c>
    </row>
    <row r="480" spans="1:36" x14ac:dyDescent="0.2">
      <c r="A480" s="16">
        <v>45032</v>
      </c>
      <c r="B480" s="13">
        <v>35255</v>
      </c>
      <c r="C480" s="13">
        <v>34814</v>
      </c>
      <c r="D480" s="13">
        <v>32428</v>
      </c>
      <c r="E480" s="13">
        <v>33154</v>
      </c>
      <c r="F480" s="13">
        <v>33271</v>
      </c>
      <c r="G480" s="13">
        <v>36714</v>
      </c>
      <c r="H480" s="13">
        <v>36986</v>
      </c>
      <c r="I480" s="13">
        <v>41995</v>
      </c>
      <c r="J480" s="13">
        <v>42214</v>
      </c>
      <c r="K480" s="13">
        <v>48496</v>
      </c>
      <c r="L480" s="13">
        <v>47694</v>
      </c>
      <c r="M480" s="13">
        <v>29867</v>
      </c>
      <c r="N480" s="13">
        <v>53147</v>
      </c>
      <c r="O480" s="13">
        <v>40757</v>
      </c>
      <c r="P480" s="13">
        <v>64187</v>
      </c>
      <c r="Q480" s="13">
        <v>44559</v>
      </c>
      <c r="R480" s="13">
        <v>48816</v>
      </c>
      <c r="S480" s="13">
        <v>36347</v>
      </c>
      <c r="T480" s="13">
        <v>26934</v>
      </c>
      <c r="U480" s="13">
        <v>45757</v>
      </c>
      <c r="V480" s="13">
        <v>39991</v>
      </c>
      <c r="W480" s="13">
        <v>37761</v>
      </c>
      <c r="X480" s="13">
        <v>52415</v>
      </c>
      <c r="Y480" s="13">
        <v>56573</v>
      </c>
      <c r="AA480" s="32">
        <f t="shared" si="67"/>
        <v>7</v>
      </c>
      <c r="AB480" s="18">
        <f t="shared" si="68"/>
        <v>0</v>
      </c>
      <c r="AC480" s="17">
        <f t="shared" si="69"/>
        <v>1000132</v>
      </c>
      <c r="AD480" s="17">
        <f t="shared" si="70"/>
        <v>1000132</v>
      </c>
      <c r="AF480" s="18">
        <f t="shared" si="71"/>
        <v>4</v>
      </c>
      <c r="AG480" s="18">
        <f t="shared" si="72"/>
        <v>2023</v>
      </c>
      <c r="AI480" s="17">
        <f t="shared" si="73"/>
        <v>64187</v>
      </c>
      <c r="AJ480" s="18">
        <f t="shared" si="74"/>
        <v>15</v>
      </c>
    </row>
    <row r="481" spans="1:36" x14ac:dyDescent="0.2">
      <c r="A481" s="16">
        <v>45033</v>
      </c>
      <c r="B481" s="13">
        <v>50675</v>
      </c>
      <c r="C481" s="13">
        <v>48680</v>
      </c>
      <c r="D481" s="13">
        <v>45313</v>
      </c>
      <c r="E481" s="13">
        <v>52456</v>
      </c>
      <c r="F481" s="13">
        <v>46910</v>
      </c>
      <c r="G481" s="13">
        <v>29038</v>
      </c>
      <c r="H481" s="13">
        <v>17771</v>
      </c>
      <c r="I481" s="13">
        <v>63158</v>
      </c>
      <c r="J481" s="13">
        <v>60003</v>
      </c>
      <c r="K481" s="13">
        <v>66767</v>
      </c>
      <c r="L481" s="13">
        <v>80716</v>
      </c>
      <c r="M481" s="13">
        <v>79593</v>
      </c>
      <c r="N481" s="13">
        <v>84328</v>
      </c>
      <c r="O481" s="13">
        <v>93128</v>
      </c>
      <c r="P481" s="13">
        <v>90593</v>
      </c>
      <c r="Q481" s="13">
        <v>92580</v>
      </c>
      <c r="R481" s="13">
        <v>93540</v>
      </c>
      <c r="S481" s="13">
        <v>82910</v>
      </c>
      <c r="T481" s="13">
        <v>79010</v>
      </c>
      <c r="U481" s="13">
        <v>97104</v>
      </c>
      <c r="V481" s="13">
        <v>76433</v>
      </c>
      <c r="W481" s="13">
        <v>68575</v>
      </c>
      <c r="X481" s="13">
        <v>105989</v>
      </c>
      <c r="Y481" s="13">
        <v>53730</v>
      </c>
      <c r="AA481" s="32">
        <f t="shared" si="67"/>
        <v>1</v>
      </c>
      <c r="AB481" s="18">
        <f t="shared" si="68"/>
        <v>0</v>
      </c>
      <c r="AC481" s="17">
        <f t="shared" si="69"/>
        <v>1659000</v>
      </c>
      <c r="AD481" s="17">
        <f t="shared" si="70"/>
        <v>1659000</v>
      </c>
      <c r="AF481" s="18">
        <f t="shared" si="71"/>
        <v>4</v>
      </c>
      <c r="AG481" s="18">
        <f t="shared" si="72"/>
        <v>2023</v>
      </c>
      <c r="AI481" s="17">
        <f t="shared" si="73"/>
        <v>105989</v>
      </c>
      <c r="AJ481" s="18">
        <f t="shared" si="74"/>
        <v>23</v>
      </c>
    </row>
    <row r="482" spans="1:36" x14ac:dyDescent="0.2">
      <c r="A482" s="16">
        <v>45034</v>
      </c>
      <c r="B482" s="13">
        <v>35245</v>
      </c>
      <c r="C482" s="13">
        <v>35124</v>
      </c>
      <c r="D482" s="13">
        <v>35208</v>
      </c>
      <c r="E482" s="13">
        <v>35285</v>
      </c>
      <c r="F482" s="13">
        <v>37195</v>
      </c>
      <c r="G482" s="13">
        <v>38942</v>
      </c>
      <c r="H482" s="13">
        <v>41523</v>
      </c>
      <c r="I482" s="13">
        <v>45245</v>
      </c>
      <c r="J482" s="13">
        <v>50133</v>
      </c>
      <c r="K482" s="13">
        <v>51020</v>
      </c>
      <c r="L482" s="13">
        <v>53244</v>
      </c>
      <c r="M482" s="13">
        <v>55919</v>
      </c>
      <c r="N482" s="13">
        <v>56530</v>
      </c>
      <c r="O482" s="13">
        <v>56215</v>
      </c>
      <c r="P482" s="13">
        <v>55276</v>
      </c>
      <c r="Q482" s="13">
        <v>54476</v>
      </c>
      <c r="R482" s="13">
        <v>52344</v>
      </c>
      <c r="S482" s="13">
        <v>48006</v>
      </c>
      <c r="T482" s="13">
        <v>46215</v>
      </c>
      <c r="U482" s="13">
        <v>42811</v>
      </c>
      <c r="V482" s="13">
        <v>40325</v>
      </c>
      <c r="W482" s="13">
        <v>38808</v>
      </c>
      <c r="X482" s="13">
        <v>36935</v>
      </c>
      <c r="Y482" s="13">
        <v>36861</v>
      </c>
      <c r="AA482" s="32">
        <f t="shared" si="67"/>
        <v>2</v>
      </c>
      <c r="AB482" s="18">
        <f t="shared" si="68"/>
        <v>783502</v>
      </c>
      <c r="AC482" s="17">
        <f t="shared" si="69"/>
        <v>295383</v>
      </c>
      <c r="AD482" s="17">
        <f t="shared" si="70"/>
        <v>1078885</v>
      </c>
      <c r="AF482" s="18">
        <f t="shared" si="71"/>
        <v>4</v>
      </c>
      <c r="AG482" s="18">
        <f t="shared" si="72"/>
        <v>2023</v>
      </c>
      <c r="AI482" s="17">
        <f t="shared" si="73"/>
        <v>56530</v>
      </c>
      <c r="AJ482" s="18">
        <f t="shared" si="74"/>
        <v>13</v>
      </c>
    </row>
    <row r="483" spans="1:36" x14ac:dyDescent="0.2">
      <c r="A483" s="16">
        <v>45035</v>
      </c>
      <c r="B483" s="13">
        <v>36508</v>
      </c>
      <c r="C483" s="13">
        <v>36265</v>
      </c>
      <c r="D483" s="13">
        <v>36696</v>
      </c>
      <c r="E483" s="13">
        <v>36934</v>
      </c>
      <c r="F483" s="13">
        <v>38956</v>
      </c>
      <c r="G483" s="13">
        <v>41134</v>
      </c>
      <c r="H483" s="13">
        <v>42710</v>
      </c>
      <c r="I483" s="13">
        <v>46150</v>
      </c>
      <c r="J483" s="13">
        <v>50786</v>
      </c>
      <c r="K483" s="13">
        <v>52432</v>
      </c>
      <c r="L483" s="13">
        <v>53502</v>
      </c>
      <c r="M483" s="13">
        <v>56636</v>
      </c>
      <c r="N483" s="13">
        <v>56504</v>
      </c>
      <c r="O483" s="13">
        <v>56469</v>
      </c>
      <c r="P483" s="13">
        <v>56117</v>
      </c>
      <c r="Q483" s="13">
        <v>55239</v>
      </c>
      <c r="R483" s="13">
        <v>53254</v>
      </c>
      <c r="S483" s="13">
        <v>48016</v>
      </c>
      <c r="T483" s="13">
        <v>46369</v>
      </c>
      <c r="U483" s="13">
        <v>43450</v>
      </c>
      <c r="V483" s="13">
        <v>41109</v>
      </c>
      <c r="W483" s="13">
        <v>39406</v>
      </c>
      <c r="X483" s="13">
        <v>38675</v>
      </c>
      <c r="Y483" s="13">
        <v>37935</v>
      </c>
      <c r="AA483" s="32">
        <f t="shared" si="67"/>
        <v>3</v>
      </c>
      <c r="AB483" s="18">
        <f t="shared" si="68"/>
        <v>794114</v>
      </c>
      <c r="AC483" s="17">
        <f t="shared" si="69"/>
        <v>307138</v>
      </c>
      <c r="AD483" s="17">
        <f t="shared" si="70"/>
        <v>1101252</v>
      </c>
      <c r="AF483" s="18">
        <f t="shared" si="71"/>
        <v>4</v>
      </c>
      <c r="AG483" s="18">
        <f t="shared" si="72"/>
        <v>2023</v>
      </c>
      <c r="AI483" s="17">
        <f t="shared" si="73"/>
        <v>56636</v>
      </c>
      <c r="AJ483" s="18">
        <f t="shared" si="74"/>
        <v>12</v>
      </c>
    </row>
    <row r="484" spans="1:36" x14ac:dyDescent="0.2">
      <c r="A484" s="16">
        <v>45036</v>
      </c>
      <c r="B484" s="13">
        <v>37949</v>
      </c>
      <c r="C484" s="13">
        <v>37834</v>
      </c>
      <c r="D484" s="13">
        <v>38015</v>
      </c>
      <c r="E484" s="13">
        <v>38309</v>
      </c>
      <c r="F484" s="13">
        <v>40376</v>
      </c>
      <c r="G484" s="13">
        <v>42440</v>
      </c>
      <c r="H484" s="13">
        <v>43992</v>
      </c>
      <c r="I484" s="13">
        <v>48353</v>
      </c>
      <c r="J484" s="13">
        <v>53042</v>
      </c>
      <c r="K484" s="13">
        <v>54217</v>
      </c>
      <c r="L484" s="13">
        <v>53587</v>
      </c>
      <c r="M484" s="13">
        <v>54729</v>
      </c>
      <c r="N484" s="13">
        <v>53078</v>
      </c>
      <c r="O484" s="13">
        <v>52791</v>
      </c>
      <c r="P484" s="13">
        <v>51262</v>
      </c>
      <c r="Q484" s="13">
        <v>49827</v>
      </c>
      <c r="R484" s="13">
        <v>47695</v>
      </c>
      <c r="S484" s="13">
        <v>44416</v>
      </c>
      <c r="T484" s="13">
        <v>43747</v>
      </c>
      <c r="U484" s="13">
        <v>41760</v>
      </c>
      <c r="V484" s="13">
        <v>40375</v>
      </c>
      <c r="W484" s="13">
        <v>38957</v>
      </c>
      <c r="X484" s="13">
        <v>37428</v>
      </c>
      <c r="Y484" s="13">
        <v>37655</v>
      </c>
      <c r="AA484" s="32">
        <f t="shared" si="67"/>
        <v>4</v>
      </c>
      <c r="AB484" s="18">
        <f t="shared" si="68"/>
        <v>765264</v>
      </c>
      <c r="AC484" s="17">
        <f t="shared" si="69"/>
        <v>316570</v>
      </c>
      <c r="AD484" s="17">
        <f t="shared" si="70"/>
        <v>1081834</v>
      </c>
      <c r="AF484" s="18">
        <f t="shared" si="71"/>
        <v>4</v>
      </c>
      <c r="AG484" s="18">
        <f t="shared" si="72"/>
        <v>2023</v>
      </c>
      <c r="AI484" s="17">
        <f t="shared" si="73"/>
        <v>54729</v>
      </c>
      <c r="AJ484" s="18">
        <f t="shared" si="74"/>
        <v>12</v>
      </c>
    </row>
    <row r="485" spans="1:36" x14ac:dyDescent="0.2">
      <c r="A485" s="16">
        <v>45037</v>
      </c>
      <c r="B485" s="13">
        <v>37769</v>
      </c>
      <c r="C485" s="13">
        <v>37783</v>
      </c>
      <c r="D485" s="13">
        <v>38432</v>
      </c>
      <c r="E485" s="13">
        <v>39223</v>
      </c>
      <c r="F485" s="13">
        <v>41576</v>
      </c>
      <c r="G485" s="13">
        <v>43171</v>
      </c>
      <c r="H485" s="13">
        <v>43769</v>
      </c>
      <c r="I485" s="13">
        <v>47121</v>
      </c>
      <c r="J485" s="13">
        <v>51574</v>
      </c>
      <c r="K485" s="13">
        <v>50500</v>
      </c>
      <c r="L485" s="13">
        <v>49657</v>
      </c>
      <c r="M485" s="13">
        <v>51014</v>
      </c>
      <c r="N485" s="13">
        <v>49550</v>
      </c>
      <c r="O485" s="13">
        <v>49550</v>
      </c>
      <c r="P485" s="13">
        <v>49131</v>
      </c>
      <c r="Q485" s="13">
        <v>48588</v>
      </c>
      <c r="R485" s="13">
        <v>46744</v>
      </c>
      <c r="S485" s="13">
        <v>43595</v>
      </c>
      <c r="T485" s="13">
        <v>42924</v>
      </c>
      <c r="U485" s="13">
        <v>40686</v>
      </c>
      <c r="V485" s="13">
        <v>38804</v>
      </c>
      <c r="W485" s="13">
        <v>37872</v>
      </c>
      <c r="X485" s="13">
        <v>36427</v>
      </c>
      <c r="Y485" s="13">
        <v>36515</v>
      </c>
      <c r="AA485" s="32">
        <f t="shared" si="67"/>
        <v>5</v>
      </c>
      <c r="AB485" s="18">
        <f t="shared" si="68"/>
        <v>733737</v>
      </c>
      <c r="AC485" s="17">
        <f t="shared" si="69"/>
        <v>318238</v>
      </c>
      <c r="AD485" s="17">
        <f t="shared" si="70"/>
        <v>1051975</v>
      </c>
      <c r="AF485" s="18">
        <f t="shared" si="71"/>
        <v>4</v>
      </c>
      <c r="AG485" s="18">
        <f t="shared" si="72"/>
        <v>2023</v>
      </c>
      <c r="AI485" s="17">
        <f t="shared" si="73"/>
        <v>51574</v>
      </c>
      <c r="AJ485" s="18">
        <f t="shared" si="74"/>
        <v>9</v>
      </c>
    </row>
    <row r="486" spans="1:36" x14ac:dyDescent="0.2">
      <c r="A486" s="16">
        <v>45038</v>
      </c>
      <c r="B486" s="13">
        <v>36219</v>
      </c>
      <c r="C486" s="13">
        <v>36118</v>
      </c>
      <c r="D486" s="13">
        <v>34504</v>
      </c>
      <c r="E486" s="13">
        <v>36512</v>
      </c>
      <c r="F486" s="13">
        <v>37745</v>
      </c>
      <c r="G486" s="13">
        <v>38243</v>
      </c>
      <c r="H486" s="13">
        <v>38703</v>
      </c>
      <c r="I486" s="13">
        <v>40375</v>
      </c>
      <c r="J486" s="13">
        <v>43888</v>
      </c>
      <c r="K486" s="13">
        <v>44216</v>
      </c>
      <c r="L486" s="13">
        <v>44519</v>
      </c>
      <c r="M486" s="13">
        <v>45644</v>
      </c>
      <c r="N486" s="13">
        <v>44413</v>
      </c>
      <c r="O486" s="13">
        <v>43871</v>
      </c>
      <c r="P486" s="13">
        <v>44739</v>
      </c>
      <c r="Q486" s="13">
        <v>44665</v>
      </c>
      <c r="R486" s="13">
        <v>43978</v>
      </c>
      <c r="S486" s="13">
        <v>41235</v>
      </c>
      <c r="T486" s="13">
        <v>40484</v>
      </c>
      <c r="U486" s="13">
        <v>38960</v>
      </c>
      <c r="V486" s="13">
        <v>37749</v>
      </c>
      <c r="W486" s="13">
        <v>36836</v>
      </c>
      <c r="X486" s="13">
        <v>35870</v>
      </c>
      <c r="Y486" s="13">
        <v>35546</v>
      </c>
      <c r="AA486" s="32">
        <f t="shared" si="67"/>
        <v>6</v>
      </c>
      <c r="AB486" s="18">
        <f t="shared" si="68"/>
        <v>671442</v>
      </c>
      <c r="AC486" s="17">
        <f t="shared" si="69"/>
        <v>293590</v>
      </c>
      <c r="AD486" s="17">
        <f t="shared" si="70"/>
        <v>965032</v>
      </c>
      <c r="AF486" s="18">
        <f t="shared" si="71"/>
        <v>4</v>
      </c>
      <c r="AG486" s="18">
        <f t="shared" si="72"/>
        <v>2023</v>
      </c>
      <c r="AI486" s="17">
        <f t="shared" si="73"/>
        <v>45644</v>
      </c>
      <c r="AJ486" s="18">
        <f t="shared" si="74"/>
        <v>12</v>
      </c>
    </row>
    <row r="487" spans="1:36" x14ac:dyDescent="0.2">
      <c r="A487" s="16">
        <v>45039</v>
      </c>
      <c r="B487" s="13">
        <v>35982</v>
      </c>
      <c r="C487" s="13">
        <v>36023</v>
      </c>
      <c r="D487" s="13">
        <v>34485</v>
      </c>
      <c r="E487" s="13">
        <v>36348</v>
      </c>
      <c r="F487" s="13">
        <v>37821</v>
      </c>
      <c r="G487" s="13">
        <v>37830</v>
      </c>
      <c r="H487" s="13">
        <v>38272</v>
      </c>
      <c r="I487" s="13">
        <v>40282</v>
      </c>
      <c r="J487" s="13">
        <v>43113</v>
      </c>
      <c r="K487" s="13">
        <v>43453</v>
      </c>
      <c r="L487" s="13">
        <v>44151</v>
      </c>
      <c r="M487" s="13">
        <v>45925</v>
      </c>
      <c r="N487" s="13">
        <v>44936</v>
      </c>
      <c r="O487" s="13">
        <v>45401</v>
      </c>
      <c r="P487" s="13">
        <v>46685</v>
      </c>
      <c r="Q487" s="13">
        <v>47041</v>
      </c>
      <c r="R487" s="13">
        <v>46353</v>
      </c>
      <c r="S487" s="13">
        <v>44170</v>
      </c>
      <c r="T487" s="13">
        <v>43337</v>
      </c>
      <c r="U487" s="13">
        <v>41081</v>
      </c>
      <c r="V487" s="13">
        <v>39286</v>
      </c>
      <c r="W487" s="13">
        <v>37368</v>
      </c>
      <c r="X487" s="13">
        <v>35805</v>
      </c>
      <c r="Y487" s="13">
        <v>34831</v>
      </c>
      <c r="AA487" s="32">
        <f t="shared" si="67"/>
        <v>7</v>
      </c>
      <c r="AB487" s="18">
        <f t="shared" si="68"/>
        <v>0</v>
      </c>
      <c r="AC487" s="17">
        <f t="shared" si="69"/>
        <v>979979</v>
      </c>
      <c r="AD487" s="17">
        <f t="shared" si="70"/>
        <v>979979</v>
      </c>
      <c r="AF487" s="18">
        <f t="shared" si="71"/>
        <v>4</v>
      </c>
      <c r="AG487" s="18">
        <f t="shared" si="72"/>
        <v>2023</v>
      </c>
      <c r="AI487" s="17">
        <f t="shared" si="73"/>
        <v>47041</v>
      </c>
      <c r="AJ487" s="18">
        <f t="shared" si="74"/>
        <v>16</v>
      </c>
    </row>
    <row r="488" spans="1:36" x14ac:dyDescent="0.2">
      <c r="A488" s="16">
        <v>45040</v>
      </c>
      <c r="B488" s="13">
        <v>35084</v>
      </c>
      <c r="C488" s="13">
        <v>34772</v>
      </c>
      <c r="D488" s="13">
        <v>35105</v>
      </c>
      <c r="E488" s="13">
        <v>35457</v>
      </c>
      <c r="F488" s="13">
        <v>37629</v>
      </c>
      <c r="G488" s="13">
        <v>40008</v>
      </c>
      <c r="H488" s="13">
        <v>43329</v>
      </c>
      <c r="I488" s="13">
        <v>47852</v>
      </c>
      <c r="J488" s="13">
        <v>52286</v>
      </c>
      <c r="K488" s="13">
        <v>53988</v>
      </c>
      <c r="L488" s="13">
        <v>56893</v>
      </c>
      <c r="M488" s="13">
        <v>59046</v>
      </c>
      <c r="N488" s="13">
        <v>59617</v>
      </c>
      <c r="O488" s="13">
        <v>60431</v>
      </c>
      <c r="P488" s="13">
        <v>60587</v>
      </c>
      <c r="Q488" s="13">
        <v>59217</v>
      </c>
      <c r="R488" s="13">
        <v>56503</v>
      </c>
      <c r="S488" s="13">
        <v>51142</v>
      </c>
      <c r="T488" s="13">
        <v>48742</v>
      </c>
      <c r="U488" s="13">
        <v>44502</v>
      </c>
      <c r="V488" s="13">
        <v>41616</v>
      </c>
      <c r="W488" s="13">
        <v>39852</v>
      </c>
      <c r="X488" s="13">
        <v>38006</v>
      </c>
      <c r="Y488" s="13">
        <v>37553</v>
      </c>
      <c r="AA488" s="32">
        <f t="shared" si="67"/>
        <v>1</v>
      </c>
      <c r="AB488" s="18">
        <f t="shared" si="68"/>
        <v>0</v>
      </c>
      <c r="AC488" s="17">
        <f t="shared" si="69"/>
        <v>1129217</v>
      </c>
      <c r="AD488" s="17">
        <f t="shared" si="70"/>
        <v>1129217</v>
      </c>
      <c r="AF488" s="18">
        <f t="shared" si="71"/>
        <v>4</v>
      </c>
      <c r="AG488" s="18">
        <f t="shared" si="72"/>
        <v>2023</v>
      </c>
      <c r="AI488" s="17">
        <f t="shared" si="73"/>
        <v>60587</v>
      </c>
      <c r="AJ488" s="18">
        <f t="shared" si="74"/>
        <v>15</v>
      </c>
    </row>
    <row r="489" spans="1:36" x14ac:dyDescent="0.2">
      <c r="A489" s="16">
        <v>45041</v>
      </c>
      <c r="B489" s="13">
        <v>37091</v>
      </c>
      <c r="C489" s="13">
        <v>36578</v>
      </c>
      <c r="D489" s="13">
        <v>36836</v>
      </c>
      <c r="E489" s="13">
        <v>37289</v>
      </c>
      <c r="F489" s="13">
        <v>39268</v>
      </c>
      <c r="G489" s="13">
        <v>41614</v>
      </c>
      <c r="H489" s="13">
        <v>44029</v>
      </c>
      <c r="I489" s="13">
        <v>48293</v>
      </c>
      <c r="J489" s="13">
        <v>52563</v>
      </c>
      <c r="K489" s="13">
        <v>54485</v>
      </c>
      <c r="L489" s="13">
        <v>56224</v>
      </c>
      <c r="M489" s="13">
        <v>58770</v>
      </c>
      <c r="N489" s="13">
        <v>58503</v>
      </c>
      <c r="O489" s="13">
        <v>59375</v>
      </c>
      <c r="P489" s="13">
        <v>60174</v>
      </c>
      <c r="Q489" s="13">
        <v>58995</v>
      </c>
      <c r="R489" s="13">
        <v>56634</v>
      </c>
      <c r="S489" s="13">
        <v>51104</v>
      </c>
      <c r="T489" s="13">
        <v>48702</v>
      </c>
      <c r="U489" s="13">
        <v>44334</v>
      </c>
      <c r="V489" s="13">
        <v>41888</v>
      </c>
      <c r="W489" s="13">
        <v>40222</v>
      </c>
      <c r="X489" s="13">
        <v>38465</v>
      </c>
      <c r="Y489" s="13">
        <v>38001</v>
      </c>
      <c r="AA489" s="32">
        <f t="shared" si="67"/>
        <v>2</v>
      </c>
      <c r="AB489" s="18">
        <f t="shared" si="68"/>
        <v>828731</v>
      </c>
      <c r="AC489" s="17">
        <f t="shared" si="69"/>
        <v>310706</v>
      </c>
      <c r="AD489" s="17">
        <f t="shared" si="70"/>
        <v>1139437</v>
      </c>
      <c r="AF489" s="18">
        <f t="shared" si="71"/>
        <v>4</v>
      </c>
      <c r="AG489" s="18">
        <f t="shared" si="72"/>
        <v>2023</v>
      </c>
      <c r="AI489" s="17">
        <f t="shared" si="73"/>
        <v>60174</v>
      </c>
      <c r="AJ489" s="18">
        <f t="shared" si="74"/>
        <v>15</v>
      </c>
    </row>
    <row r="490" spans="1:36" x14ac:dyDescent="0.2">
      <c r="A490" s="16">
        <v>45042</v>
      </c>
      <c r="B490" s="13">
        <v>37395</v>
      </c>
      <c r="C490" s="13">
        <v>37233</v>
      </c>
      <c r="D490" s="13">
        <v>37464</v>
      </c>
      <c r="E490" s="13">
        <v>37666</v>
      </c>
      <c r="F490" s="13">
        <v>39754</v>
      </c>
      <c r="G490" s="13">
        <v>42230</v>
      </c>
      <c r="H490" s="13">
        <v>44226</v>
      </c>
      <c r="I490" s="13">
        <v>48290</v>
      </c>
      <c r="J490" s="13">
        <v>52355</v>
      </c>
      <c r="K490" s="13">
        <v>53951</v>
      </c>
      <c r="L490" s="13">
        <v>54938</v>
      </c>
      <c r="M490" s="13">
        <v>57101</v>
      </c>
      <c r="N490" s="13">
        <v>56433</v>
      </c>
      <c r="O490" s="13">
        <v>57274</v>
      </c>
      <c r="P490" s="13">
        <v>57504</v>
      </c>
      <c r="Q490" s="13">
        <v>56557</v>
      </c>
      <c r="R490" s="13">
        <v>52920</v>
      </c>
      <c r="S490" s="13">
        <v>48108</v>
      </c>
      <c r="T490" s="13">
        <v>46081</v>
      </c>
      <c r="U490" s="13">
        <v>43352</v>
      </c>
      <c r="V490" s="13">
        <v>41824</v>
      </c>
      <c r="W490" s="13">
        <v>40467</v>
      </c>
      <c r="X490" s="13">
        <v>39320</v>
      </c>
      <c r="Y490" s="13">
        <v>38920</v>
      </c>
      <c r="AA490" s="32">
        <f t="shared" si="67"/>
        <v>3</v>
      </c>
      <c r="AB490" s="18">
        <f t="shared" si="68"/>
        <v>806475</v>
      </c>
      <c r="AC490" s="17">
        <f t="shared" si="69"/>
        <v>314888</v>
      </c>
      <c r="AD490" s="17">
        <f t="shared" si="70"/>
        <v>1121363</v>
      </c>
      <c r="AF490" s="18">
        <f t="shared" si="71"/>
        <v>4</v>
      </c>
      <c r="AG490" s="18">
        <f t="shared" si="72"/>
        <v>2023</v>
      </c>
      <c r="AI490" s="17">
        <f t="shared" si="73"/>
        <v>57504</v>
      </c>
      <c r="AJ490" s="18">
        <f t="shared" si="74"/>
        <v>15</v>
      </c>
    </row>
    <row r="491" spans="1:36" x14ac:dyDescent="0.2">
      <c r="A491" s="16">
        <v>45043</v>
      </c>
      <c r="B491" s="13">
        <v>38596</v>
      </c>
      <c r="C491" s="13">
        <v>38746</v>
      </c>
      <c r="D491" s="13">
        <v>39277</v>
      </c>
      <c r="E491" s="13">
        <v>39691</v>
      </c>
      <c r="F491" s="13">
        <v>41645</v>
      </c>
      <c r="G491" s="13">
        <v>43947</v>
      </c>
      <c r="H491" s="13">
        <v>45250</v>
      </c>
      <c r="I491" s="13">
        <v>48726</v>
      </c>
      <c r="J491" s="13">
        <v>52076</v>
      </c>
      <c r="K491" s="13">
        <v>52527</v>
      </c>
      <c r="L491" s="13">
        <v>51902</v>
      </c>
      <c r="M491" s="13">
        <v>51804</v>
      </c>
      <c r="N491" s="13">
        <v>50611</v>
      </c>
      <c r="O491" s="13">
        <v>51559</v>
      </c>
      <c r="P491" s="13">
        <v>51152</v>
      </c>
      <c r="Q491" s="13">
        <v>51150</v>
      </c>
      <c r="R491" s="13">
        <v>48910</v>
      </c>
      <c r="S491" s="13">
        <v>45160</v>
      </c>
      <c r="T491" s="13">
        <v>43927</v>
      </c>
      <c r="U491" s="13">
        <v>41726</v>
      </c>
      <c r="V491" s="13">
        <v>40366</v>
      </c>
      <c r="W491" s="13">
        <v>39107</v>
      </c>
      <c r="X491" s="13">
        <v>37200</v>
      </c>
      <c r="Y491" s="13">
        <v>36867</v>
      </c>
      <c r="AA491" s="32">
        <f t="shared" si="67"/>
        <v>4</v>
      </c>
      <c r="AB491" s="18">
        <f t="shared" si="68"/>
        <v>757903</v>
      </c>
      <c r="AC491" s="17">
        <f t="shared" si="69"/>
        <v>324019</v>
      </c>
      <c r="AD491" s="17">
        <f t="shared" si="70"/>
        <v>1081922</v>
      </c>
      <c r="AF491" s="18">
        <f t="shared" si="71"/>
        <v>4</v>
      </c>
      <c r="AG491" s="18">
        <f t="shared" si="72"/>
        <v>2023</v>
      </c>
      <c r="AI491" s="17">
        <f t="shared" si="73"/>
        <v>52527</v>
      </c>
      <c r="AJ491" s="18">
        <f t="shared" si="74"/>
        <v>10</v>
      </c>
    </row>
    <row r="492" spans="1:36" x14ac:dyDescent="0.2">
      <c r="A492" s="16">
        <v>45044</v>
      </c>
      <c r="B492" s="13">
        <v>36255</v>
      </c>
      <c r="C492" s="13">
        <v>36313</v>
      </c>
      <c r="D492" s="13">
        <v>36786</v>
      </c>
      <c r="E492" s="13">
        <v>37362</v>
      </c>
      <c r="F492" s="13">
        <v>39885</v>
      </c>
      <c r="G492" s="13">
        <v>42195</v>
      </c>
      <c r="H492" s="13">
        <v>43951</v>
      </c>
      <c r="I492" s="13">
        <v>46206</v>
      </c>
      <c r="J492" s="13">
        <v>48057</v>
      </c>
      <c r="K492" s="13">
        <v>47884</v>
      </c>
      <c r="L492" s="13">
        <v>47946</v>
      </c>
      <c r="M492" s="13">
        <v>49489</v>
      </c>
      <c r="N492" s="13">
        <v>48848</v>
      </c>
      <c r="O492" s="13">
        <v>48579</v>
      </c>
      <c r="P492" s="13">
        <v>48307</v>
      </c>
      <c r="Q492" s="13">
        <v>47945</v>
      </c>
      <c r="R492" s="13">
        <v>46480</v>
      </c>
      <c r="S492" s="13">
        <v>42642</v>
      </c>
      <c r="T492" s="13">
        <v>41639</v>
      </c>
      <c r="U492" s="13">
        <v>39359</v>
      </c>
      <c r="V492" s="13">
        <v>38465</v>
      </c>
      <c r="W492" s="13">
        <v>37227</v>
      </c>
      <c r="X492" s="13">
        <v>35834</v>
      </c>
      <c r="Y492" s="13">
        <v>35760</v>
      </c>
      <c r="AA492" s="32">
        <f t="shared" si="67"/>
        <v>5</v>
      </c>
      <c r="AB492" s="18">
        <f t="shared" si="68"/>
        <v>714907</v>
      </c>
      <c r="AC492" s="17">
        <f t="shared" si="69"/>
        <v>308507</v>
      </c>
      <c r="AD492" s="17">
        <f t="shared" si="70"/>
        <v>1023414</v>
      </c>
      <c r="AF492" s="18">
        <f t="shared" si="71"/>
        <v>4</v>
      </c>
      <c r="AG492" s="18">
        <f t="shared" si="72"/>
        <v>2023</v>
      </c>
      <c r="AI492" s="17">
        <f t="shared" si="73"/>
        <v>49489</v>
      </c>
      <c r="AJ492" s="18">
        <f t="shared" si="74"/>
        <v>12</v>
      </c>
    </row>
    <row r="493" spans="1:36" x14ac:dyDescent="0.2">
      <c r="A493" s="16">
        <v>45045</v>
      </c>
      <c r="B493" s="13">
        <v>35313</v>
      </c>
      <c r="C493" s="13">
        <v>34827</v>
      </c>
      <c r="D493" s="13">
        <v>33472</v>
      </c>
      <c r="E493" s="13">
        <v>35242</v>
      </c>
      <c r="F493" s="13">
        <v>36708</v>
      </c>
      <c r="G493" s="13">
        <v>37309</v>
      </c>
      <c r="H493" s="13">
        <v>38318</v>
      </c>
      <c r="I493" s="13">
        <v>40698</v>
      </c>
      <c r="J493" s="13">
        <v>42990</v>
      </c>
      <c r="K493" s="13">
        <v>43244</v>
      </c>
      <c r="L493" s="13">
        <v>43623</v>
      </c>
      <c r="M493" s="13">
        <v>45367</v>
      </c>
      <c r="N493" s="13">
        <v>44467</v>
      </c>
      <c r="O493" s="13">
        <v>44064</v>
      </c>
      <c r="P493" s="13">
        <v>44827</v>
      </c>
      <c r="Q493" s="13">
        <v>45027</v>
      </c>
      <c r="R493" s="13">
        <v>44851</v>
      </c>
      <c r="S493" s="13">
        <v>42181</v>
      </c>
      <c r="T493" s="13">
        <v>41626</v>
      </c>
      <c r="U493" s="13">
        <v>39205</v>
      </c>
      <c r="V493" s="13">
        <v>37842</v>
      </c>
      <c r="W493" s="13">
        <v>36486</v>
      </c>
      <c r="X493" s="13">
        <v>35246</v>
      </c>
      <c r="Y493" s="13">
        <v>34723</v>
      </c>
      <c r="AA493" s="32">
        <f t="shared" si="67"/>
        <v>6</v>
      </c>
      <c r="AB493" s="18">
        <f t="shared" si="68"/>
        <v>671744</v>
      </c>
      <c r="AC493" s="17">
        <f t="shared" si="69"/>
        <v>285912</v>
      </c>
      <c r="AD493" s="17">
        <f t="shared" si="70"/>
        <v>957656</v>
      </c>
      <c r="AF493" s="18">
        <f t="shared" si="71"/>
        <v>4</v>
      </c>
      <c r="AG493" s="18">
        <f t="shared" si="72"/>
        <v>2023</v>
      </c>
      <c r="AI493" s="17">
        <f t="shared" si="73"/>
        <v>45367</v>
      </c>
      <c r="AJ493" s="18">
        <f t="shared" si="74"/>
        <v>12</v>
      </c>
    </row>
    <row r="494" spans="1:36" x14ac:dyDescent="0.2">
      <c r="A494" s="16">
        <v>45046</v>
      </c>
      <c r="B494" s="13">
        <v>34917</v>
      </c>
      <c r="C494" s="13">
        <v>34408</v>
      </c>
      <c r="D494" s="13">
        <v>32771</v>
      </c>
      <c r="E494" s="13">
        <v>34483</v>
      </c>
      <c r="F494" s="13">
        <v>35484</v>
      </c>
      <c r="G494" s="13">
        <v>36083</v>
      </c>
      <c r="H494" s="13">
        <v>37191</v>
      </c>
      <c r="I494" s="13">
        <v>40500</v>
      </c>
      <c r="J494" s="13">
        <v>45901</v>
      </c>
      <c r="K494" s="13">
        <v>47965</v>
      </c>
      <c r="L494" s="13">
        <v>50174</v>
      </c>
      <c r="M494" s="13">
        <v>53304</v>
      </c>
      <c r="N494" s="13">
        <v>53372</v>
      </c>
      <c r="O494" s="13">
        <v>53357</v>
      </c>
      <c r="P494" s="13">
        <v>55222</v>
      </c>
      <c r="Q494" s="13">
        <v>55444</v>
      </c>
      <c r="R494" s="13">
        <v>53789</v>
      </c>
      <c r="S494" s="13">
        <v>49528</v>
      </c>
      <c r="T494" s="13">
        <v>47342</v>
      </c>
      <c r="U494" s="13">
        <v>43190</v>
      </c>
      <c r="V494" s="13">
        <v>40600</v>
      </c>
      <c r="W494" s="13">
        <v>38779</v>
      </c>
      <c r="X494" s="13">
        <v>37278</v>
      </c>
      <c r="Y494" s="13">
        <v>36170</v>
      </c>
      <c r="AA494" s="32">
        <f t="shared" si="67"/>
        <v>7</v>
      </c>
      <c r="AB494" s="18">
        <f t="shared" si="68"/>
        <v>0</v>
      </c>
      <c r="AC494" s="17">
        <f t="shared" si="69"/>
        <v>1047252</v>
      </c>
      <c r="AD494" s="17">
        <f t="shared" si="70"/>
        <v>1047252</v>
      </c>
      <c r="AF494" s="18">
        <f t="shared" si="71"/>
        <v>4</v>
      </c>
      <c r="AG494" s="18">
        <f t="shared" si="72"/>
        <v>2023</v>
      </c>
      <c r="AI494" s="17">
        <f t="shared" si="73"/>
        <v>55444</v>
      </c>
      <c r="AJ494" s="18">
        <f t="shared" si="74"/>
        <v>16</v>
      </c>
    </row>
    <row r="495" spans="1:36" x14ac:dyDescent="0.2">
      <c r="A495" s="16">
        <v>45047</v>
      </c>
      <c r="B495" s="13">
        <v>36323</v>
      </c>
      <c r="C495" s="13">
        <v>36148</v>
      </c>
      <c r="D495" s="13">
        <v>35397</v>
      </c>
      <c r="E495" s="13">
        <v>35695</v>
      </c>
      <c r="F495" s="13">
        <v>36332</v>
      </c>
      <c r="G495" s="13">
        <v>38590</v>
      </c>
      <c r="H495" s="13">
        <v>41685</v>
      </c>
      <c r="I495" s="13">
        <v>44627</v>
      </c>
      <c r="J495" s="13">
        <v>51003</v>
      </c>
      <c r="K495" s="13">
        <v>52860</v>
      </c>
      <c r="L495" s="13">
        <v>56146</v>
      </c>
      <c r="M495" s="13">
        <v>56455</v>
      </c>
      <c r="N495" s="13">
        <v>57665</v>
      </c>
      <c r="O495" s="13">
        <v>57849</v>
      </c>
      <c r="P495" s="13">
        <v>56074</v>
      </c>
      <c r="Q495" s="13">
        <v>52926</v>
      </c>
      <c r="R495" s="13">
        <v>50170</v>
      </c>
      <c r="S495" s="13">
        <v>48095</v>
      </c>
      <c r="T495" s="13">
        <v>44389</v>
      </c>
      <c r="U495" s="13">
        <v>41794</v>
      </c>
      <c r="V495" s="13">
        <v>38476</v>
      </c>
      <c r="W495" s="13">
        <v>37008</v>
      </c>
      <c r="X495" s="13">
        <v>36077</v>
      </c>
      <c r="Y495" s="13">
        <v>36394</v>
      </c>
      <c r="AA495" s="32">
        <f t="shared" si="67"/>
        <v>1</v>
      </c>
      <c r="AB495" s="18">
        <f t="shared" si="68"/>
        <v>0</v>
      </c>
      <c r="AC495" s="17">
        <f t="shared" si="69"/>
        <v>1078178</v>
      </c>
      <c r="AD495" s="17">
        <f t="shared" si="70"/>
        <v>1078178</v>
      </c>
      <c r="AF495" s="18">
        <f t="shared" si="71"/>
        <v>5</v>
      </c>
      <c r="AG495" s="18">
        <f t="shared" si="72"/>
        <v>2023</v>
      </c>
      <c r="AI495" s="17">
        <f t="shared" si="73"/>
        <v>57849</v>
      </c>
      <c r="AJ495" s="18">
        <f t="shared" si="74"/>
        <v>14</v>
      </c>
    </row>
    <row r="496" spans="1:36" x14ac:dyDescent="0.2">
      <c r="A496" s="16">
        <v>45048</v>
      </c>
      <c r="B496" s="13">
        <v>35961</v>
      </c>
      <c r="C496" s="13">
        <v>36269</v>
      </c>
      <c r="D496" s="13">
        <v>36784</v>
      </c>
      <c r="E496" s="13">
        <v>37084</v>
      </c>
      <c r="F496" s="13">
        <v>38435</v>
      </c>
      <c r="G496" s="13">
        <v>40359</v>
      </c>
      <c r="H496" s="13">
        <v>43210</v>
      </c>
      <c r="I496" s="13">
        <v>46013</v>
      </c>
      <c r="J496" s="13">
        <v>50737</v>
      </c>
      <c r="K496" s="13">
        <v>51328</v>
      </c>
      <c r="L496" s="13">
        <v>52957</v>
      </c>
      <c r="M496" s="13">
        <v>53721</v>
      </c>
      <c r="N496" s="13">
        <v>53406</v>
      </c>
      <c r="O496" s="13">
        <v>54288</v>
      </c>
      <c r="P496" s="13">
        <v>53600</v>
      </c>
      <c r="Q496" s="13">
        <v>52461</v>
      </c>
      <c r="R496" s="13">
        <v>51175</v>
      </c>
      <c r="S496" s="13">
        <v>48447</v>
      </c>
      <c r="T496" s="13">
        <v>44783</v>
      </c>
      <c r="U496" s="13">
        <v>42442</v>
      </c>
      <c r="V496" s="13">
        <v>38873</v>
      </c>
      <c r="W496" s="13">
        <v>37118</v>
      </c>
      <c r="X496" s="13">
        <v>35768</v>
      </c>
      <c r="Y496" s="13">
        <v>36034</v>
      </c>
      <c r="AA496" s="32">
        <f t="shared" si="67"/>
        <v>2</v>
      </c>
      <c r="AB496" s="18">
        <f t="shared" si="68"/>
        <v>767117</v>
      </c>
      <c r="AC496" s="17">
        <f t="shared" si="69"/>
        <v>304136</v>
      </c>
      <c r="AD496" s="17">
        <f t="shared" si="70"/>
        <v>1071253</v>
      </c>
      <c r="AF496" s="18">
        <f t="shared" si="71"/>
        <v>5</v>
      </c>
      <c r="AG496" s="18">
        <f t="shared" si="72"/>
        <v>2023</v>
      </c>
      <c r="AI496" s="17">
        <f t="shared" si="73"/>
        <v>54288</v>
      </c>
      <c r="AJ496" s="18">
        <f t="shared" si="74"/>
        <v>14</v>
      </c>
    </row>
    <row r="497" spans="1:36" x14ac:dyDescent="0.2">
      <c r="A497" s="16">
        <v>45049</v>
      </c>
      <c r="B497" s="13">
        <v>35625</v>
      </c>
      <c r="C497" s="13">
        <v>35901</v>
      </c>
      <c r="D497" s="13">
        <v>36269</v>
      </c>
      <c r="E497" s="13">
        <v>36679</v>
      </c>
      <c r="F497" s="13">
        <v>38207</v>
      </c>
      <c r="G497" s="13">
        <v>40133</v>
      </c>
      <c r="H497" s="13">
        <v>43435</v>
      </c>
      <c r="I497" s="13">
        <v>46338</v>
      </c>
      <c r="J497" s="13">
        <v>52142</v>
      </c>
      <c r="K497" s="13">
        <v>53384</v>
      </c>
      <c r="L497" s="13">
        <v>55744</v>
      </c>
      <c r="M497" s="13">
        <v>56552</v>
      </c>
      <c r="N497" s="13">
        <v>57598</v>
      </c>
      <c r="O497" s="13">
        <v>58406</v>
      </c>
      <c r="P497" s="13">
        <v>58769</v>
      </c>
      <c r="Q497" s="13">
        <v>56810</v>
      </c>
      <c r="R497" s="13">
        <v>55602</v>
      </c>
      <c r="S497" s="13">
        <v>52258</v>
      </c>
      <c r="T497" s="13">
        <v>47961</v>
      </c>
      <c r="U497" s="13">
        <v>44492</v>
      </c>
      <c r="V497" s="13">
        <v>40170</v>
      </c>
      <c r="W497" s="13">
        <v>38623</v>
      </c>
      <c r="X497" s="13">
        <v>38023</v>
      </c>
      <c r="Y497" s="13">
        <v>38438</v>
      </c>
      <c r="AA497" s="32">
        <f t="shared" si="67"/>
        <v>3</v>
      </c>
      <c r="AB497" s="18">
        <f t="shared" si="68"/>
        <v>812872</v>
      </c>
      <c r="AC497" s="17">
        <f t="shared" si="69"/>
        <v>304687</v>
      </c>
      <c r="AD497" s="17">
        <f t="shared" si="70"/>
        <v>1117559</v>
      </c>
      <c r="AF497" s="18">
        <f t="shared" si="71"/>
        <v>5</v>
      </c>
      <c r="AG497" s="18">
        <f t="shared" si="72"/>
        <v>2023</v>
      </c>
      <c r="AI497" s="17">
        <f t="shared" si="73"/>
        <v>58769</v>
      </c>
      <c r="AJ497" s="18">
        <f t="shared" si="74"/>
        <v>15</v>
      </c>
    </row>
    <row r="498" spans="1:36" x14ac:dyDescent="0.2">
      <c r="A498" s="16">
        <v>45050</v>
      </c>
      <c r="B498" s="13">
        <v>37754</v>
      </c>
      <c r="C498" s="13">
        <v>37930</v>
      </c>
      <c r="D498" s="13">
        <v>38492</v>
      </c>
      <c r="E498" s="13">
        <v>38932</v>
      </c>
      <c r="F498" s="13">
        <v>40219</v>
      </c>
      <c r="G498" s="13">
        <v>42178</v>
      </c>
      <c r="H498" s="13">
        <v>45118</v>
      </c>
      <c r="I498" s="13">
        <v>47910</v>
      </c>
      <c r="J498" s="13">
        <v>54416</v>
      </c>
      <c r="K498" s="13">
        <v>55627</v>
      </c>
      <c r="L498" s="13">
        <v>57659</v>
      </c>
      <c r="M498" s="13">
        <v>57594</v>
      </c>
      <c r="N498" s="13">
        <v>58152</v>
      </c>
      <c r="O498" s="13">
        <v>59024</v>
      </c>
      <c r="P498" s="13">
        <v>59492</v>
      </c>
      <c r="Q498" s="13">
        <v>56829</v>
      </c>
      <c r="R498" s="13">
        <v>55813</v>
      </c>
      <c r="S498" s="13">
        <v>51821</v>
      </c>
      <c r="T498" s="13">
        <v>47503</v>
      </c>
      <c r="U498" s="13">
        <v>43902</v>
      </c>
      <c r="V498" s="13">
        <v>39868</v>
      </c>
      <c r="W498" s="13">
        <v>38187</v>
      </c>
      <c r="X498" s="13">
        <v>37766</v>
      </c>
      <c r="Y498" s="13">
        <v>38035</v>
      </c>
      <c r="AA498" s="32">
        <f t="shared" si="67"/>
        <v>4</v>
      </c>
      <c r="AB498" s="18">
        <f t="shared" si="68"/>
        <v>821563</v>
      </c>
      <c r="AC498" s="17">
        <f t="shared" si="69"/>
        <v>318658</v>
      </c>
      <c r="AD498" s="17">
        <f t="shared" si="70"/>
        <v>1140221</v>
      </c>
      <c r="AF498" s="18">
        <f t="shared" si="71"/>
        <v>5</v>
      </c>
      <c r="AG498" s="18">
        <f t="shared" si="72"/>
        <v>2023</v>
      </c>
      <c r="AI498" s="17">
        <f t="shared" si="73"/>
        <v>59492</v>
      </c>
      <c r="AJ498" s="18">
        <f t="shared" si="74"/>
        <v>15</v>
      </c>
    </row>
    <row r="499" spans="1:36" x14ac:dyDescent="0.2">
      <c r="A499" s="16">
        <v>45051</v>
      </c>
      <c r="B499" s="13">
        <v>37557</v>
      </c>
      <c r="C499" s="13">
        <v>37666</v>
      </c>
      <c r="D499" s="13">
        <v>37896</v>
      </c>
      <c r="E499" s="13">
        <v>38290</v>
      </c>
      <c r="F499" s="13">
        <v>39634</v>
      </c>
      <c r="G499" s="13">
        <v>41137</v>
      </c>
      <c r="H499" s="13">
        <v>43780</v>
      </c>
      <c r="I499" s="13">
        <v>45689</v>
      </c>
      <c r="J499" s="13">
        <v>49576</v>
      </c>
      <c r="K499" s="13">
        <v>49887</v>
      </c>
      <c r="L499" s="13">
        <v>50587</v>
      </c>
      <c r="M499" s="13">
        <v>50627</v>
      </c>
      <c r="N499" s="13">
        <v>51972</v>
      </c>
      <c r="O499" s="13">
        <v>51604</v>
      </c>
      <c r="P499" s="13">
        <v>51529</v>
      </c>
      <c r="Q499" s="13">
        <v>50536</v>
      </c>
      <c r="R499" s="13">
        <v>48849</v>
      </c>
      <c r="S499" s="13">
        <v>45972</v>
      </c>
      <c r="T499" s="13">
        <v>42116</v>
      </c>
      <c r="U499" s="13">
        <v>39812</v>
      </c>
      <c r="V499" s="13">
        <v>37467</v>
      </c>
      <c r="W499" s="13">
        <v>36476</v>
      </c>
      <c r="X499" s="13">
        <v>35863</v>
      </c>
      <c r="Y499" s="13">
        <v>36361</v>
      </c>
      <c r="AA499" s="32">
        <f t="shared" si="67"/>
        <v>5</v>
      </c>
      <c r="AB499" s="18">
        <f t="shared" si="68"/>
        <v>738562</v>
      </c>
      <c r="AC499" s="17">
        <f t="shared" si="69"/>
        <v>312321</v>
      </c>
      <c r="AD499" s="17">
        <f t="shared" si="70"/>
        <v>1050883</v>
      </c>
      <c r="AF499" s="18">
        <f t="shared" si="71"/>
        <v>5</v>
      </c>
      <c r="AG499" s="18">
        <f t="shared" si="72"/>
        <v>2023</v>
      </c>
      <c r="AI499" s="17">
        <f t="shared" si="73"/>
        <v>51972</v>
      </c>
      <c r="AJ499" s="18">
        <f t="shared" si="74"/>
        <v>13</v>
      </c>
    </row>
    <row r="500" spans="1:36" x14ac:dyDescent="0.2">
      <c r="A500" s="16">
        <v>45052</v>
      </c>
      <c r="B500" s="13">
        <v>35281</v>
      </c>
      <c r="C500" s="13">
        <v>35478</v>
      </c>
      <c r="D500" s="13">
        <v>35387</v>
      </c>
      <c r="E500" s="13">
        <v>35806</v>
      </c>
      <c r="F500" s="13">
        <v>36646</v>
      </c>
      <c r="G500" s="13">
        <v>36753</v>
      </c>
      <c r="H500" s="13">
        <v>37921</v>
      </c>
      <c r="I500" s="13">
        <v>39573</v>
      </c>
      <c r="J500" s="13">
        <v>42751</v>
      </c>
      <c r="K500" s="13">
        <v>42771</v>
      </c>
      <c r="L500" s="13">
        <v>43789</v>
      </c>
      <c r="M500" s="13">
        <v>44183</v>
      </c>
      <c r="N500" s="13">
        <v>44551</v>
      </c>
      <c r="O500" s="13">
        <v>44551</v>
      </c>
      <c r="P500" s="13">
        <v>44876</v>
      </c>
      <c r="Q500" s="13">
        <v>44649</v>
      </c>
      <c r="R500" s="13">
        <v>44026</v>
      </c>
      <c r="S500" s="13">
        <v>42101</v>
      </c>
      <c r="T500" s="13">
        <v>39406</v>
      </c>
      <c r="U500" s="13">
        <v>37092</v>
      </c>
      <c r="V500" s="13">
        <v>35425</v>
      </c>
      <c r="W500" s="13">
        <v>34387</v>
      </c>
      <c r="X500" s="13">
        <v>33560</v>
      </c>
      <c r="Y500" s="13">
        <v>33417</v>
      </c>
      <c r="AA500" s="32">
        <f t="shared" si="67"/>
        <v>6</v>
      </c>
      <c r="AB500" s="18">
        <f t="shared" si="68"/>
        <v>657691</v>
      </c>
      <c r="AC500" s="17">
        <f t="shared" si="69"/>
        <v>286689</v>
      </c>
      <c r="AD500" s="17">
        <f t="shared" si="70"/>
        <v>944380</v>
      </c>
      <c r="AF500" s="18">
        <f t="shared" si="71"/>
        <v>5</v>
      </c>
      <c r="AG500" s="18">
        <f t="shared" si="72"/>
        <v>2023</v>
      </c>
      <c r="AI500" s="17">
        <f t="shared" si="73"/>
        <v>44876</v>
      </c>
      <c r="AJ500" s="18">
        <f t="shared" si="74"/>
        <v>15</v>
      </c>
    </row>
    <row r="501" spans="1:36" x14ac:dyDescent="0.2">
      <c r="A501" s="16">
        <v>45053</v>
      </c>
      <c r="B501" s="13">
        <v>33255</v>
      </c>
      <c r="C501" s="13">
        <v>33095</v>
      </c>
      <c r="D501" s="13">
        <v>32896</v>
      </c>
      <c r="E501" s="13">
        <v>33419</v>
      </c>
      <c r="F501" s="13">
        <v>33817</v>
      </c>
      <c r="G501" s="13">
        <v>33809</v>
      </c>
      <c r="H501" s="13">
        <v>34987</v>
      </c>
      <c r="I501" s="13">
        <v>37457</v>
      </c>
      <c r="J501" s="13">
        <v>41920</v>
      </c>
      <c r="K501" s="13">
        <v>42552</v>
      </c>
      <c r="L501" s="13">
        <v>44155</v>
      </c>
      <c r="M501" s="13">
        <v>45375</v>
      </c>
      <c r="N501" s="13">
        <v>45910</v>
      </c>
      <c r="O501" s="13">
        <v>46199</v>
      </c>
      <c r="P501" s="13">
        <v>46172</v>
      </c>
      <c r="Q501" s="13">
        <v>45020</v>
      </c>
      <c r="R501" s="13">
        <v>44909</v>
      </c>
      <c r="S501" s="13">
        <v>44009</v>
      </c>
      <c r="T501" s="13">
        <v>41311</v>
      </c>
      <c r="U501" s="13">
        <v>39125</v>
      </c>
      <c r="V501" s="13">
        <v>36930</v>
      </c>
      <c r="W501" s="13">
        <v>35220</v>
      </c>
      <c r="X501" s="13">
        <v>33822</v>
      </c>
      <c r="Y501" s="13">
        <v>33115</v>
      </c>
      <c r="AA501" s="32">
        <f t="shared" si="67"/>
        <v>7</v>
      </c>
      <c r="AB501" s="18">
        <f t="shared" si="68"/>
        <v>0</v>
      </c>
      <c r="AC501" s="17">
        <f t="shared" si="69"/>
        <v>938479</v>
      </c>
      <c r="AD501" s="17">
        <f t="shared" si="70"/>
        <v>938479</v>
      </c>
      <c r="AF501" s="18">
        <f t="shared" si="71"/>
        <v>5</v>
      </c>
      <c r="AG501" s="18">
        <f t="shared" si="72"/>
        <v>2023</v>
      </c>
      <c r="AI501" s="17">
        <f t="shared" si="73"/>
        <v>46199</v>
      </c>
      <c r="AJ501" s="18">
        <f t="shared" si="74"/>
        <v>14</v>
      </c>
    </row>
    <row r="502" spans="1:36" x14ac:dyDescent="0.2">
      <c r="A502" s="16">
        <v>45054</v>
      </c>
      <c r="B502" s="13">
        <v>32996</v>
      </c>
      <c r="C502" s="13">
        <v>32993</v>
      </c>
      <c r="D502" s="13">
        <v>32973</v>
      </c>
      <c r="E502" s="13">
        <v>33433</v>
      </c>
      <c r="F502" s="13">
        <v>34958</v>
      </c>
      <c r="G502" s="13">
        <v>36836</v>
      </c>
      <c r="H502" s="13">
        <v>40427</v>
      </c>
      <c r="I502" s="13">
        <v>42740</v>
      </c>
      <c r="J502" s="13">
        <v>47242</v>
      </c>
      <c r="K502" s="13">
        <v>47906</v>
      </c>
      <c r="L502" s="13">
        <v>49098</v>
      </c>
      <c r="M502" s="13">
        <v>49362</v>
      </c>
      <c r="N502" s="13">
        <v>50367</v>
      </c>
      <c r="O502" s="13">
        <v>51158</v>
      </c>
      <c r="P502" s="13">
        <v>50474</v>
      </c>
      <c r="Q502" s="13">
        <v>49110</v>
      </c>
      <c r="R502" s="13">
        <v>48316</v>
      </c>
      <c r="S502" s="13">
        <v>46264</v>
      </c>
      <c r="T502" s="13">
        <v>43029</v>
      </c>
      <c r="U502" s="13">
        <v>40684</v>
      </c>
      <c r="V502" s="13">
        <v>37721</v>
      </c>
      <c r="W502" s="13">
        <v>35804</v>
      </c>
      <c r="X502" s="13">
        <v>34419</v>
      </c>
      <c r="Y502" s="13">
        <v>34583</v>
      </c>
      <c r="AA502" s="32">
        <f t="shared" si="67"/>
        <v>1</v>
      </c>
      <c r="AB502" s="18">
        <f t="shared" si="68"/>
        <v>0</v>
      </c>
      <c r="AC502" s="17">
        <f t="shared" si="69"/>
        <v>1002893</v>
      </c>
      <c r="AD502" s="17">
        <f t="shared" si="70"/>
        <v>1002893</v>
      </c>
      <c r="AF502" s="18">
        <f t="shared" si="71"/>
        <v>5</v>
      </c>
      <c r="AG502" s="18">
        <f t="shared" si="72"/>
        <v>2023</v>
      </c>
      <c r="AI502" s="17">
        <f t="shared" si="73"/>
        <v>51158</v>
      </c>
      <c r="AJ502" s="18">
        <f t="shared" si="74"/>
        <v>14</v>
      </c>
    </row>
    <row r="503" spans="1:36" x14ac:dyDescent="0.2">
      <c r="A503" s="16">
        <v>45055</v>
      </c>
      <c r="B503" s="13">
        <v>33937</v>
      </c>
      <c r="C503" s="13">
        <v>34274</v>
      </c>
      <c r="D503" s="13">
        <v>34831</v>
      </c>
      <c r="E503" s="13">
        <v>35577</v>
      </c>
      <c r="F503" s="13">
        <v>37497</v>
      </c>
      <c r="G503" s="13">
        <v>39812</v>
      </c>
      <c r="H503" s="13">
        <v>42774</v>
      </c>
      <c r="I503" s="13">
        <v>44688</v>
      </c>
      <c r="J503" s="13">
        <v>48369</v>
      </c>
      <c r="K503" s="13">
        <v>48101</v>
      </c>
      <c r="L503" s="13">
        <v>49480</v>
      </c>
      <c r="M503" s="13">
        <v>50155</v>
      </c>
      <c r="N503" s="13">
        <v>50966</v>
      </c>
      <c r="O503" s="13">
        <v>51528</v>
      </c>
      <c r="P503" s="13">
        <v>50977</v>
      </c>
      <c r="Q503" s="13">
        <v>49661</v>
      </c>
      <c r="R503" s="13">
        <v>48360</v>
      </c>
      <c r="S503" s="13">
        <v>46723</v>
      </c>
      <c r="T503" s="13">
        <v>43013</v>
      </c>
      <c r="U503" s="13">
        <v>41052</v>
      </c>
      <c r="V503" s="13">
        <v>38075</v>
      </c>
      <c r="W503" s="13">
        <v>36701</v>
      </c>
      <c r="X503" s="13">
        <v>35028</v>
      </c>
      <c r="Y503" s="13">
        <v>35719</v>
      </c>
      <c r="AA503" s="32">
        <f t="shared" si="67"/>
        <v>2</v>
      </c>
      <c r="AB503" s="18">
        <f t="shared" si="68"/>
        <v>732877</v>
      </c>
      <c r="AC503" s="17">
        <f t="shared" si="69"/>
        <v>294421</v>
      </c>
      <c r="AD503" s="17">
        <f t="shared" si="70"/>
        <v>1027298</v>
      </c>
      <c r="AF503" s="18">
        <f t="shared" si="71"/>
        <v>5</v>
      </c>
      <c r="AG503" s="18">
        <f t="shared" si="72"/>
        <v>2023</v>
      </c>
      <c r="AI503" s="17">
        <f t="shared" si="73"/>
        <v>51528</v>
      </c>
      <c r="AJ503" s="18">
        <f t="shared" si="74"/>
        <v>14</v>
      </c>
    </row>
    <row r="504" spans="1:36" x14ac:dyDescent="0.2">
      <c r="A504" s="16">
        <v>45056</v>
      </c>
      <c r="B504" s="13">
        <v>35486</v>
      </c>
      <c r="C504" s="13">
        <v>35790</v>
      </c>
      <c r="D504" s="13">
        <v>36344</v>
      </c>
      <c r="E504" s="13">
        <v>36924</v>
      </c>
      <c r="F504" s="13">
        <v>38824</v>
      </c>
      <c r="G504" s="13">
        <v>40913</v>
      </c>
      <c r="H504" s="13">
        <v>43649</v>
      </c>
      <c r="I504" s="13">
        <v>45106</v>
      </c>
      <c r="J504" s="13">
        <v>48957</v>
      </c>
      <c r="K504" s="13">
        <v>48660</v>
      </c>
      <c r="L504" s="13">
        <v>49717</v>
      </c>
      <c r="M504" s="13">
        <v>49711</v>
      </c>
      <c r="N504" s="13">
        <v>50274</v>
      </c>
      <c r="O504" s="13">
        <v>50565</v>
      </c>
      <c r="P504" s="13">
        <v>50911</v>
      </c>
      <c r="Q504" s="13">
        <v>49686</v>
      </c>
      <c r="R504" s="13">
        <v>48589</v>
      </c>
      <c r="S504" s="13">
        <v>46606</v>
      </c>
      <c r="T504" s="13">
        <v>43143</v>
      </c>
      <c r="U504" s="13">
        <v>40763</v>
      </c>
      <c r="V504" s="13">
        <v>37472</v>
      </c>
      <c r="W504" s="13">
        <v>36096</v>
      </c>
      <c r="X504" s="13">
        <v>34040</v>
      </c>
      <c r="Y504" s="13">
        <v>34158</v>
      </c>
      <c r="AA504" s="32">
        <f t="shared" si="67"/>
        <v>3</v>
      </c>
      <c r="AB504" s="18">
        <f t="shared" si="68"/>
        <v>730296</v>
      </c>
      <c r="AC504" s="17">
        <f t="shared" si="69"/>
        <v>302088</v>
      </c>
      <c r="AD504" s="17">
        <f t="shared" si="70"/>
        <v>1032384</v>
      </c>
      <c r="AF504" s="18">
        <f t="shared" si="71"/>
        <v>5</v>
      </c>
      <c r="AG504" s="18">
        <f t="shared" si="72"/>
        <v>2023</v>
      </c>
      <c r="AI504" s="17">
        <f t="shared" si="73"/>
        <v>50911</v>
      </c>
      <c r="AJ504" s="18">
        <f t="shared" si="74"/>
        <v>15</v>
      </c>
    </row>
    <row r="505" spans="1:36" x14ac:dyDescent="0.2">
      <c r="A505" s="16">
        <v>45057</v>
      </c>
      <c r="B505" s="13">
        <v>33529</v>
      </c>
      <c r="C505" s="13">
        <v>33614</v>
      </c>
      <c r="D505" s="13">
        <v>33740</v>
      </c>
      <c r="E505" s="13">
        <v>34279</v>
      </c>
      <c r="F505" s="13">
        <v>35825</v>
      </c>
      <c r="G505" s="13">
        <v>37737</v>
      </c>
      <c r="H505" s="13">
        <v>41170</v>
      </c>
      <c r="I505" s="13">
        <v>43623</v>
      </c>
      <c r="J505" s="13">
        <v>48036</v>
      </c>
      <c r="K505" s="13">
        <v>48456</v>
      </c>
      <c r="L505" s="13">
        <v>49651</v>
      </c>
      <c r="M505" s="13">
        <v>50086</v>
      </c>
      <c r="N505" s="13">
        <v>51377</v>
      </c>
      <c r="O505" s="13">
        <v>52305</v>
      </c>
      <c r="P505" s="13">
        <v>52306</v>
      </c>
      <c r="Q505" s="13">
        <v>51666</v>
      </c>
      <c r="R505" s="13">
        <v>50279</v>
      </c>
      <c r="S505" s="13">
        <v>47659</v>
      </c>
      <c r="T505" s="13">
        <v>43410</v>
      </c>
      <c r="U505" s="13">
        <v>40849</v>
      </c>
      <c r="V505" s="13">
        <v>37629</v>
      </c>
      <c r="W505" s="13">
        <v>36284</v>
      </c>
      <c r="X505" s="13">
        <v>34380</v>
      </c>
      <c r="Y505" s="13">
        <v>34200</v>
      </c>
      <c r="AA505" s="32">
        <f t="shared" si="67"/>
        <v>4</v>
      </c>
      <c r="AB505" s="18">
        <f t="shared" si="68"/>
        <v>737996</v>
      </c>
      <c r="AC505" s="17">
        <f t="shared" si="69"/>
        <v>284094</v>
      </c>
      <c r="AD505" s="17">
        <f t="shared" si="70"/>
        <v>1022090</v>
      </c>
      <c r="AF505" s="18">
        <f t="shared" si="71"/>
        <v>5</v>
      </c>
      <c r="AG505" s="18">
        <f t="shared" si="72"/>
        <v>2023</v>
      </c>
      <c r="AI505" s="17">
        <f t="shared" si="73"/>
        <v>52306</v>
      </c>
      <c r="AJ505" s="18">
        <f t="shared" si="74"/>
        <v>15</v>
      </c>
    </row>
    <row r="506" spans="1:36" x14ac:dyDescent="0.2">
      <c r="A506" s="16">
        <v>45058</v>
      </c>
      <c r="B506" s="13">
        <v>32921</v>
      </c>
      <c r="C506" s="13">
        <v>32908</v>
      </c>
      <c r="D506" s="13">
        <v>33142</v>
      </c>
      <c r="E506" s="13">
        <v>33530</v>
      </c>
      <c r="F506" s="13">
        <v>34211</v>
      </c>
      <c r="G506" s="13">
        <v>36817</v>
      </c>
      <c r="H506" s="13">
        <v>40299</v>
      </c>
      <c r="I506" s="13">
        <v>42934</v>
      </c>
      <c r="J506" s="13">
        <v>48191</v>
      </c>
      <c r="K506" s="13">
        <v>49753</v>
      </c>
      <c r="L506" s="13">
        <v>51176</v>
      </c>
      <c r="M506" s="13">
        <v>52235</v>
      </c>
      <c r="N506" s="13">
        <v>52547</v>
      </c>
      <c r="O506" s="13">
        <v>53359</v>
      </c>
      <c r="P506" s="13">
        <v>53624</v>
      </c>
      <c r="Q506" s="13">
        <v>51841</v>
      </c>
      <c r="R506" s="13">
        <v>50139</v>
      </c>
      <c r="S506" s="13">
        <v>47079</v>
      </c>
      <c r="T506" s="13">
        <v>42625</v>
      </c>
      <c r="U506" s="13">
        <v>39886</v>
      </c>
      <c r="V506" s="13">
        <v>36794</v>
      </c>
      <c r="W506" s="13">
        <v>35998</v>
      </c>
      <c r="X506" s="13">
        <v>34622</v>
      </c>
      <c r="Y506" s="13">
        <v>34627</v>
      </c>
      <c r="AA506" s="32">
        <f t="shared" si="67"/>
        <v>5</v>
      </c>
      <c r="AB506" s="18">
        <f t="shared" si="68"/>
        <v>742803</v>
      </c>
      <c r="AC506" s="17">
        <f t="shared" si="69"/>
        <v>278455</v>
      </c>
      <c r="AD506" s="17">
        <f t="shared" si="70"/>
        <v>1021258</v>
      </c>
      <c r="AF506" s="18">
        <f t="shared" si="71"/>
        <v>5</v>
      </c>
      <c r="AG506" s="18">
        <f t="shared" si="72"/>
        <v>2023</v>
      </c>
      <c r="AI506" s="17">
        <f t="shared" si="73"/>
        <v>53624</v>
      </c>
      <c r="AJ506" s="18">
        <f t="shared" si="74"/>
        <v>15</v>
      </c>
    </row>
    <row r="507" spans="1:36" x14ac:dyDescent="0.2">
      <c r="A507" s="16">
        <v>45059</v>
      </c>
      <c r="B507" s="13">
        <v>33114</v>
      </c>
      <c r="C507" s="13">
        <v>32766</v>
      </c>
      <c r="D507" s="13">
        <v>32609</v>
      </c>
      <c r="E507" s="13">
        <v>32598</v>
      </c>
      <c r="F507" s="13">
        <v>32987</v>
      </c>
      <c r="G507" s="13">
        <v>33413</v>
      </c>
      <c r="H507" s="13">
        <v>35118</v>
      </c>
      <c r="I507" s="13">
        <v>37809</v>
      </c>
      <c r="J507" s="13">
        <v>41551</v>
      </c>
      <c r="K507" s="13">
        <v>42313</v>
      </c>
      <c r="L507" s="13">
        <v>43269</v>
      </c>
      <c r="M507" s="13">
        <v>43741</v>
      </c>
      <c r="N507" s="13">
        <v>44390</v>
      </c>
      <c r="O507" s="13">
        <v>44493</v>
      </c>
      <c r="P507" s="13">
        <v>45774</v>
      </c>
      <c r="Q507" s="13">
        <v>45546</v>
      </c>
      <c r="R507" s="13">
        <v>45192</v>
      </c>
      <c r="S507" s="13">
        <v>43269</v>
      </c>
      <c r="T507" s="13">
        <v>39589</v>
      </c>
      <c r="U507" s="13">
        <v>37405</v>
      </c>
      <c r="V507" s="13">
        <v>35454</v>
      </c>
      <c r="W507" s="13">
        <v>35051</v>
      </c>
      <c r="X507" s="13">
        <v>34006</v>
      </c>
      <c r="Y507" s="13">
        <v>34286</v>
      </c>
      <c r="AA507" s="32">
        <f t="shared" si="67"/>
        <v>6</v>
      </c>
      <c r="AB507" s="18">
        <f t="shared" si="68"/>
        <v>658852</v>
      </c>
      <c r="AC507" s="17">
        <f t="shared" si="69"/>
        <v>266891</v>
      </c>
      <c r="AD507" s="17">
        <f t="shared" si="70"/>
        <v>925743</v>
      </c>
      <c r="AF507" s="18">
        <f t="shared" si="71"/>
        <v>5</v>
      </c>
      <c r="AG507" s="18">
        <f t="shared" si="72"/>
        <v>2023</v>
      </c>
      <c r="AI507" s="17">
        <f t="shared" si="73"/>
        <v>45774</v>
      </c>
      <c r="AJ507" s="18">
        <f t="shared" si="74"/>
        <v>15</v>
      </c>
    </row>
    <row r="508" spans="1:36" x14ac:dyDescent="0.2">
      <c r="A508" s="16">
        <v>45060</v>
      </c>
      <c r="B508" s="13">
        <v>33778</v>
      </c>
      <c r="C508" s="13">
        <v>33982</v>
      </c>
      <c r="D508" s="13">
        <v>33879</v>
      </c>
      <c r="E508" s="13">
        <v>34146</v>
      </c>
      <c r="F508" s="13">
        <v>34752</v>
      </c>
      <c r="G508" s="13">
        <v>34433</v>
      </c>
      <c r="H508" s="13">
        <v>35957</v>
      </c>
      <c r="I508" s="13">
        <v>38047</v>
      </c>
      <c r="J508" s="13">
        <v>42006</v>
      </c>
      <c r="K508" s="13">
        <v>42606</v>
      </c>
      <c r="L508" s="13">
        <v>43673</v>
      </c>
      <c r="M508" s="13">
        <v>43458</v>
      </c>
      <c r="N508" s="13">
        <v>43749</v>
      </c>
      <c r="O508" s="13">
        <v>43550</v>
      </c>
      <c r="P508" s="13">
        <v>43449</v>
      </c>
      <c r="Q508" s="13">
        <v>43099</v>
      </c>
      <c r="R508" s="13">
        <v>42963</v>
      </c>
      <c r="S508" s="13">
        <v>42380</v>
      </c>
      <c r="T508" s="13">
        <v>40331</v>
      </c>
      <c r="U508" s="13">
        <v>38578</v>
      </c>
      <c r="V508" s="13">
        <v>36775</v>
      </c>
      <c r="W508" s="13">
        <v>35572</v>
      </c>
      <c r="X508" s="13">
        <v>34147</v>
      </c>
      <c r="Y508" s="13">
        <v>33736</v>
      </c>
      <c r="AA508" s="32">
        <f t="shared" si="67"/>
        <v>7</v>
      </c>
      <c r="AB508" s="18">
        <f t="shared" si="68"/>
        <v>0</v>
      </c>
      <c r="AC508" s="17">
        <f t="shared" si="69"/>
        <v>929046</v>
      </c>
      <c r="AD508" s="17">
        <f t="shared" si="70"/>
        <v>929046</v>
      </c>
      <c r="AF508" s="18">
        <f t="shared" si="71"/>
        <v>5</v>
      </c>
      <c r="AG508" s="18">
        <f t="shared" si="72"/>
        <v>2023</v>
      </c>
      <c r="AI508" s="17">
        <f t="shared" si="73"/>
        <v>43749</v>
      </c>
      <c r="AJ508" s="18">
        <f t="shared" si="74"/>
        <v>13</v>
      </c>
    </row>
    <row r="509" spans="1:36" x14ac:dyDescent="0.2">
      <c r="A509" s="16">
        <v>45061</v>
      </c>
      <c r="B509" s="13">
        <v>34010</v>
      </c>
      <c r="C509" s="13">
        <v>34175</v>
      </c>
      <c r="D509" s="13">
        <v>34793</v>
      </c>
      <c r="E509" s="13">
        <v>35464</v>
      </c>
      <c r="F509" s="13">
        <v>36747</v>
      </c>
      <c r="G509" s="13">
        <v>39096</v>
      </c>
      <c r="H509" s="13">
        <v>42087</v>
      </c>
      <c r="I509" s="13">
        <v>44759</v>
      </c>
      <c r="J509" s="13">
        <v>49569</v>
      </c>
      <c r="K509" s="13">
        <v>49657</v>
      </c>
      <c r="L509" s="13">
        <v>50768</v>
      </c>
      <c r="M509" s="13">
        <v>53168</v>
      </c>
      <c r="N509" s="13">
        <v>53081</v>
      </c>
      <c r="O509" s="13">
        <v>53464</v>
      </c>
      <c r="P509" s="13">
        <v>53981</v>
      </c>
      <c r="Q509" s="13">
        <v>52986</v>
      </c>
      <c r="R509" s="13">
        <v>52439</v>
      </c>
      <c r="S509" s="13">
        <v>49576</v>
      </c>
      <c r="T509" s="13">
        <v>45207</v>
      </c>
      <c r="U509" s="13">
        <v>41937</v>
      </c>
      <c r="V509" s="13">
        <v>37918</v>
      </c>
      <c r="W509" s="13">
        <v>36224</v>
      </c>
      <c r="X509" s="13">
        <v>33980</v>
      </c>
      <c r="Y509" s="13">
        <v>33538</v>
      </c>
      <c r="AA509" s="32">
        <f t="shared" si="67"/>
        <v>1</v>
      </c>
      <c r="AB509" s="18">
        <f t="shared" si="68"/>
        <v>0</v>
      </c>
      <c r="AC509" s="17">
        <f t="shared" si="69"/>
        <v>1048624</v>
      </c>
      <c r="AD509" s="17">
        <f t="shared" si="70"/>
        <v>1048624</v>
      </c>
      <c r="AF509" s="18">
        <f t="shared" si="71"/>
        <v>5</v>
      </c>
      <c r="AG509" s="18">
        <f t="shared" si="72"/>
        <v>2023</v>
      </c>
      <c r="AI509" s="17">
        <f t="shared" si="73"/>
        <v>53981</v>
      </c>
      <c r="AJ509" s="18">
        <f t="shared" si="74"/>
        <v>15</v>
      </c>
    </row>
    <row r="510" spans="1:36" x14ac:dyDescent="0.2">
      <c r="A510" s="16">
        <v>45062</v>
      </c>
      <c r="B510" s="13">
        <v>33493</v>
      </c>
      <c r="C510" s="13">
        <v>33343</v>
      </c>
      <c r="D510" s="13">
        <v>33677</v>
      </c>
      <c r="E510" s="13">
        <v>34111</v>
      </c>
      <c r="F510" s="13">
        <v>35213</v>
      </c>
      <c r="G510" s="13">
        <v>37139</v>
      </c>
      <c r="H510" s="13">
        <v>41003</v>
      </c>
      <c r="I510" s="13">
        <v>44213</v>
      </c>
      <c r="J510" s="13">
        <v>50334</v>
      </c>
      <c r="K510" s="13">
        <v>52608</v>
      </c>
      <c r="L510" s="13">
        <v>55735</v>
      </c>
      <c r="M510" s="13">
        <v>56778</v>
      </c>
      <c r="N510" s="13">
        <v>57117</v>
      </c>
      <c r="O510" s="13">
        <v>56733</v>
      </c>
      <c r="P510" s="13">
        <v>56448</v>
      </c>
      <c r="Q510" s="13">
        <v>54888</v>
      </c>
      <c r="R510" s="13">
        <v>53955</v>
      </c>
      <c r="S510" s="13">
        <v>50475</v>
      </c>
      <c r="T510" s="13">
        <v>46427</v>
      </c>
      <c r="U510" s="13">
        <v>42824</v>
      </c>
      <c r="V510" s="13">
        <v>38861</v>
      </c>
      <c r="W510" s="13">
        <v>37153</v>
      </c>
      <c r="X510" s="13">
        <v>35668</v>
      </c>
      <c r="Y510" s="13">
        <v>35689</v>
      </c>
      <c r="AA510" s="32">
        <f t="shared" si="67"/>
        <v>2</v>
      </c>
      <c r="AB510" s="18">
        <f t="shared" si="68"/>
        <v>790217</v>
      </c>
      <c r="AC510" s="17">
        <f t="shared" si="69"/>
        <v>283668</v>
      </c>
      <c r="AD510" s="17">
        <f t="shared" si="70"/>
        <v>1073885</v>
      </c>
      <c r="AF510" s="18">
        <f t="shared" si="71"/>
        <v>5</v>
      </c>
      <c r="AG510" s="18">
        <f t="shared" si="72"/>
        <v>2023</v>
      </c>
      <c r="AI510" s="17">
        <f t="shared" si="73"/>
        <v>57117</v>
      </c>
      <c r="AJ510" s="18">
        <f t="shared" si="74"/>
        <v>13</v>
      </c>
    </row>
    <row r="511" spans="1:36" x14ac:dyDescent="0.2">
      <c r="A511" s="16">
        <v>45063</v>
      </c>
      <c r="B511" s="13">
        <v>35024</v>
      </c>
      <c r="C511" s="13">
        <v>35103</v>
      </c>
      <c r="D511" s="13">
        <v>35498</v>
      </c>
      <c r="E511" s="13">
        <v>35953</v>
      </c>
      <c r="F511" s="13">
        <v>37500</v>
      </c>
      <c r="G511" s="13">
        <v>39462</v>
      </c>
      <c r="H511" s="13">
        <v>43065</v>
      </c>
      <c r="I511" s="13">
        <v>45491</v>
      </c>
      <c r="J511" s="13">
        <v>49556</v>
      </c>
      <c r="K511" s="13">
        <v>49766</v>
      </c>
      <c r="L511" s="13">
        <v>52926</v>
      </c>
      <c r="M511" s="13">
        <v>54037</v>
      </c>
      <c r="N511" s="13">
        <v>54872</v>
      </c>
      <c r="O511" s="13">
        <v>55618</v>
      </c>
      <c r="P511" s="13">
        <v>55730</v>
      </c>
      <c r="Q511" s="13">
        <v>52742</v>
      </c>
      <c r="R511" s="13">
        <v>51585</v>
      </c>
      <c r="S511" s="13">
        <v>49364</v>
      </c>
      <c r="T511" s="13">
        <v>45932</v>
      </c>
      <c r="U511" s="13">
        <v>43669</v>
      </c>
      <c r="V511" s="13">
        <v>40654</v>
      </c>
      <c r="W511" s="13">
        <v>39733</v>
      </c>
      <c r="X511" s="13">
        <v>39026</v>
      </c>
      <c r="Y511" s="13">
        <v>39263</v>
      </c>
      <c r="AA511" s="32">
        <f t="shared" si="67"/>
        <v>3</v>
      </c>
      <c r="AB511" s="18">
        <f t="shared" si="68"/>
        <v>780701</v>
      </c>
      <c r="AC511" s="17">
        <f t="shared" si="69"/>
        <v>300868</v>
      </c>
      <c r="AD511" s="17">
        <f t="shared" si="70"/>
        <v>1081569</v>
      </c>
      <c r="AF511" s="18">
        <f t="shared" si="71"/>
        <v>5</v>
      </c>
      <c r="AG511" s="18">
        <f t="shared" si="72"/>
        <v>2023</v>
      </c>
      <c r="AI511" s="17">
        <f t="shared" si="73"/>
        <v>55730</v>
      </c>
      <c r="AJ511" s="18">
        <f t="shared" si="74"/>
        <v>15</v>
      </c>
    </row>
    <row r="512" spans="1:36" x14ac:dyDescent="0.2">
      <c r="A512" s="16">
        <v>45064</v>
      </c>
      <c r="B512" s="13">
        <v>38582</v>
      </c>
      <c r="C512" s="13">
        <v>38957</v>
      </c>
      <c r="D512" s="13">
        <v>39453</v>
      </c>
      <c r="E512" s="13">
        <v>39843</v>
      </c>
      <c r="F512" s="13">
        <v>41833</v>
      </c>
      <c r="G512" s="13">
        <v>43603</v>
      </c>
      <c r="H512" s="13">
        <v>45948</v>
      </c>
      <c r="I512" s="13">
        <v>47421</v>
      </c>
      <c r="J512" s="13">
        <v>51350</v>
      </c>
      <c r="K512" s="13">
        <v>51351</v>
      </c>
      <c r="L512" s="13">
        <v>52300</v>
      </c>
      <c r="M512" s="13">
        <v>52336</v>
      </c>
      <c r="N512" s="13">
        <v>52699</v>
      </c>
      <c r="O512" s="13">
        <v>52415</v>
      </c>
      <c r="P512" s="13">
        <v>52119</v>
      </c>
      <c r="Q512" s="13">
        <v>50708</v>
      </c>
      <c r="R512" s="13">
        <v>49339</v>
      </c>
      <c r="S512" s="13">
        <v>47413</v>
      </c>
      <c r="T512" s="13">
        <v>44398</v>
      </c>
      <c r="U512" s="13">
        <v>41857</v>
      </c>
      <c r="V512" s="13">
        <v>39309</v>
      </c>
      <c r="W512" s="13">
        <v>38139</v>
      </c>
      <c r="X512" s="13">
        <v>36713</v>
      </c>
      <c r="Y512" s="13">
        <v>37185</v>
      </c>
      <c r="AA512" s="32">
        <f t="shared" si="67"/>
        <v>4</v>
      </c>
      <c r="AB512" s="18">
        <f t="shared" si="68"/>
        <v>759867</v>
      </c>
      <c r="AC512" s="17">
        <f t="shared" si="69"/>
        <v>325404</v>
      </c>
      <c r="AD512" s="17">
        <f t="shared" si="70"/>
        <v>1085271</v>
      </c>
      <c r="AF512" s="18">
        <f t="shared" si="71"/>
        <v>5</v>
      </c>
      <c r="AG512" s="18">
        <f t="shared" si="72"/>
        <v>2023</v>
      </c>
      <c r="AI512" s="17">
        <f t="shared" si="73"/>
        <v>52699</v>
      </c>
      <c r="AJ512" s="18">
        <f t="shared" si="74"/>
        <v>13</v>
      </c>
    </row>
    <row r="513" spans="1:36" x14ac:dyDescent="0.2">
      <c r="A513" s="16">
        <v>45065</v>
      </c>
      <c r="B513" s="13">
        <v>36181</v>
      </c>
      <c r="C513" s="13">
        <v>36507</v>
      </c>
      <c r="D513" s="13">
        <v>36865</v>
      </c>
      <c r="E513" s="13">
        <v>37411</v>
      </c>
      <c r="F513" s="13">
        <v>38994</v>
      </c>
      <c r="G513" s="13">
        <v>40680</v>
      </c>
      <c r="H513" s="13">
        <v>43645</v>
      </c>
      <c r="I513" s="13">
        <v>45865</v>
      </c>
      <c r="J513" s="13">
        <v>50512</v>
      </c>
      <c r="K513" s="13">
        <v>50450</v>
      </c>
      <c r="L513" s="13">
        <v>51359</v>
      </c>
      <c r="M513" s="13">
        <v>51520</v>
      </c>
      <c r="N513" s="13">
        <v>51747</v>
      </c>
      <c r="O513" s="13">
        <v>51546</v>
      </c>
      <c r="P513" s="13">
        <v>51169</v>
      </c>
      <c r="Q513" s="13">
        <v>50039</v>
      </c>
      <c r="R513" s="13">
        <v>48895</v>
      </c>
      <c r="S513" s="13">
        <v>46614</v>
      </c>
      <c r="T513" s="13">
        <v>43173</v>
      </c>
      <c r="U513" s="13">
        <v>40623</v>
      </c>
      <c r="V513" s="13">
        <v>38108</v>
      </c>
      <c r="W513" s="13">
        <v>37239</v>
      </c>
      <c r="X513" s="13">
        <v>36338</v>
      </c>
      <c r="Y513" s="13">
        <v>36285</v>
      </c>
      <c r="AA513" s="32">
        <f t="shared" si="67"/>
        <v>5</v>
      </c>
      <c r="AB513" s="18">
        <f t="shared" si="68"/>
        <v>745197</v>
      </c>
      <c r="AC513" s="17">
        <f t="shared" si="69"/>
        <v>306568</v>
      </c>
      <c r="AD513" s="17">
        <f t="shared" si="70"/>
        <v>1051765</v>
      </c>
      <c r="AF513" s="18">
        <f t="shared" si="71"/>
        <v>5</v>
      </c>
      <c r="AG513" s="18">
        <f t="shared" si="72"/>
        <v>2023</v>
      </c>
      <c r="AI513" s="17">
        <f t="shared" si="73"/>
        <v>51747</v>
      </c>
      <c r="AJ513" s="18">
        <f t="shared" si="74"/>
        <v>13</v>
      </c>
    </row>
    <row r="514" spans="1:36" x14ac:dyDescent="0.2">
      <c r="A514" s="16">
        <v>45066</v>
      </c>
      <c r="B514" s="13">
        <v>35303</v>
      </c>
      <c r="C514" s="13">
        <v>34987</v>
      </c>
      <c r="D514" s="13">
        <v>34768</v>
      </c>
      <c r="E514" s="13">
        <v>34983</v>
      </c>
      <c r="F514" s="13">
        <v>35479</v>
      </c>
      <c r="G514" s="13">
        <v>35357</v>
      </c>
      <c r="H514" s="13">
        <v>37088</v>
      </c>
      <c r="I514" s="13">
        <v>39349</v>
      </c>
      <c r="J514" s="13">
        <v>43791</v>
      </c>
      <c r="K514" s="13">
        <v>45014</v>
      </c>
      <c r="L514" s="13">
        <v>46370</v>
      </c>
      <c r="M514" s="13">
        <v>46928</v>
      </c>
      <c r="N514" s="13">
        <v>47521</v>
      </c>
      <c r="O514" s="13">
        <v>48292</v>
      </c>
      <c r="P514" s="13">
        <v>47731</v>
      </c>
      <c r="Q514" s="13">
        <v>47680</v>
      </c>
      <c r="R514" s="13">
        <v>47703</v>
      </c>
      <c r="S514" s="13">
        <v>45937</v>
      </c>
      <c r="T514" s="13">
        <v>42205</v>
      </c>
      <c r="U514" s="13">
        <v>39430</v>
      </c>
      <c r="V514" s="13">
        <v>36683</v>
      </c>
      <c r="W514" s="13">
        <v>35733</v>
      </c>
      <c r="X514" s="13">
        <v>34734</v>
      </c>
      <c r="Y514" s="13">
        <v>35074</v>
      </c>
      <c r="AA514" s="32">
        <f t="shared" si="67"/>
        <v>6</v>
      </c>
      <c r="AB514" s="18">
        <f t="shared" si="68"/>
        <v>695101</v>
      </c>
      <c r="AC514" s="17">
        <f t="shared" si="69"/>
        <v>283039</v>
      </c>
      <c r="AD514" s="17">
        <f t="shared" si="70"/>
        <v>978140</v>
      </c>
      <c r="AF514" s="18">
        <f t="shared" si="71"/>
        <v>5</v>
      </c>
      <c r="AG514" s="18">
        <f t="shared" si="72"/>
        <v>2023</v>
      </c>
      <c r="AI514" s="17">
        <f t="shared" si="73"/>
        <v>48292</v>
      </c>
      <c r="AJ514" s="18">
        <f t="shared" si="74"/>
        <v>14</v>
      </c>
    </row>
    <row r="515" spans="1:36" x14ac:dyDescent="0.2">
      <c r="A515" s="16">
        <v>45067</v>
      </c>
      <c r="B515" s="13">
        <v>34391</v>
      </c>
      <c r="C515" s="13">
        <v>34491</v>
      </c>
      <c r="D515" s="13">
        <v>34142</v>
      </c>
      <c r="E515" s="13">
        <v>34412</v>
      </c>
      <c r="F515" s="13">
        <v>34627</v>
      </c>
      <c r="G515" s="13">
        <v>34263</v>
      </c>
      <c r="H515" s="13">
        <v>35469</v>
      </c>
      <c r="I515" s="13">
        <v>38843</v>
      </c>
      <c r="J515" s="13">
        <v>44121</v>
      </c>
      <c r="K515" s="13">
        <v>45971</v>
      </c>
      <c r="L515" s="13">
        <v>47909</v>
      </c>
      <c r="M515" s="13">
        <v>48028</v>
      </c>
      <c r="N515" s="13">
        <v>48070</v>
      </c>
      <c r="O515" s="13">
        <v>48234</v>
      </c>
      <c r="P515" s="13">
        <v>48839</v>
      </c>
      <c r="Q515" s="13">
        <v>47743</v>
      </c>
      <c r="R515" s="13">
        <v>47376</v>
      </c>
      <c r="S515" s="13">
        <v>45957</v>
      </c>
      <c r="T515" s="13">
        <v>42669</v>
      </c>
      <c r="U515" s="13">
        <v>40327</v>
      </c>
      <c r="V515" s="13">
        <v>37987</v>
      </c>
      <c r="W515" s="13">
        <v>36562</v>
      </c>
      <c r="X515" s="13">
        <v>34927</v>
      </c>
      <c r="Y515" s="13">
        <v>34605</v>
      </c>
      <c r="AA515" s="32">
        <f t="shared" si="67"/>
        <v>7</v>
      </c>
      <c r="AB515" s="18">
        <f t="shared" si="68"/>
        <v>0</v>
      </c>
      <c r="AC515" s="17">
        <f t="shared" si="69"/>
        <v>979963</v>
      </c>
      <c r="AD515" s="17">
        <f t="shared" si="70"/>
        <v>979963</v>
      </c>
      <c r="AF515" s="18">
        <f t="shared" si="71"/>
        <v>5</v>
      </c>
      <c r="AG515" s="18">
        <f t="shared" si="72"/>
        <v>2023</v>
      </c>
      <c r="AI515" s="17">
        <f t="shared" si="73"/>
        <v>48839</v>
      </c>
      <c r="AJ515" s="18">
        <f t="shared" si="74"/>
        <v>15</v>
      </c>
    </row>
    <row r="516" spans="1:36" x14ac:dyDescent="0.2">
      <c r="A516" s="16">
        <v>45068</v>
      </c>
      <c r="B516" s="13">
        <v>34101</v>
      </c>
      <c r="C516" s="13">
        <v>33649</v>
      </c>
      <c r="D516" s="13">
        <v>33692</v>
      </c>
      <c r="E516" s="13">
        <v>34230</v>
      </c>
      <c r="F516" s="13">
        <v>35881</v>
      </c>
      <c r="G516" s="13">
        <v>37827</v>
      </c>
      <c r="H516" s="13">
        <v>41722</v>
      </c>
      <c r="I516" s="13">
        <v>44483</v>
      </c>
      <c r="J516" s="13">
        <v>48896</v>
      </c>
      <c r="K516" s="13">
        <v>49304</v>
      </c>
      <c r="L516" s="13">
        <v>50466</v>
      </c>
      <c r="M516" s="13">
        <v>50886</v>
      </c>
      <c r="N516" s="13">
        <v>51768</v>
      </c>
      <c r="O516" s="13">
        <v>52329</v>
      </c>
      <c r="P516" s="13">
        <v>52228</v>
      </c>
      <c r="Q516" s="13">
        <v>50694</v>
      </c>
      <c r="R516" s="13">
        <v>49850</v>
      </c>
      <c r="S516" s="13">
        <v>47952</v>
      </c>
      <c r="T516" s="13">
        <v>44443</v>
      </c>
      <c r="U516" s="13">
        <v>41737</v>
      </c>
      <c r="V516" s="13">
        <v>38701</v>
      </c>
      <c r="W516" s="13">
        <v>37604</v>
      </c>
      <c r="X516" s="13">
        <v>35672</v>
      </c>
      <c r="Y516" s="13">
        <v>35663</v>
      </c>
      <c r="AA516" s="32">
        <f t="shared" si="67"/>
        <v>1</v>
      </c>
      <c r="AB516" s="18">
        <f t="shared" si="68"/>
        <v>0</v>
      </c>
      <c r="AC516" s="17">
        <f t="shared" si="69"/>
        <v>1033778</v>
      </c>
      <c r="AD516" s="17">
        <f t="shared" si="70"/>
        <v>1033778</v>
      </c>
      <c r="AF516" s="18">
        <f t="shared" si="71"/>
        <v>5</v>
      </c>
      <c r="AG516" s="18">
        <f t="shared" si="72"/>
        <v>2023</v>
      </c>
      <c r="AI516" s="17">
        <f t="shared" si="73"/>
        <v>52329</v>
      </c>
      <c r="AJ516" s="18">
        <f t="shared" si="74"/>
        <v>14</v>
      </c>
    </row>
    <row r="517" spans="1:36" x14ac:dyDescent="0.2">
      <c r="A517" s="16">
        <v>45069</v>
      </c>
      <c r="B517" s="13">
        <v>35173</v>
      </c>
      <c r="C517" s="13">
        <v>35446</v>
      </c>
      <c r="D517" s="13">
        <v>35767</v>
      </c>
      <c r="E517" s="13">
        <v>36542</v>
      </c>
      <c r="F517" s="13">
        <v>38183</v>
      </c>
      <c r="G517" s="13">
        <v>39970</v>
      </c>
      <c r="H517" s="13">
        <v>43066</v>
      </c>
      <c r="I517" s="13">
        <v>45150</v>
      </c>
      <c r="J517" s="13">
        <v>49652</v>
      </c>
      <c r="K517" s="13">
        <v>49885</v>
      </c>
      <c r="L517" s="13">
        <v>50938</v>
      </c>
      <c r="M517" s="13">
        <v>51284</v>
      </c>
      <c r="N517" s="13">
        <v>52130</v>
      </c>
      <c r="O517" s="13">
        <v>52526</v>
      </c>
      <c r="P517" s="13">
        <v>52371</v>
      </c>
      <c r="Q517" s="13">
        <v>51343</v>
      </c>
      <c r="R517" s="13">
        <v>50100</v>
      </c>
      <c r="S517" s="13">
        <v>48214</v>
      </c>
      <c r="T517" s="13">
        <v>44557</v>
      </c>
      <c r="U517" s="13">
        <v>41945</v>
      </c>
      <c r="V517" s="13">
        <v>38797</v>
      </c>
      <c r="W517" s="13">
        <v>37514</v>
      </c>
      <c r="X517" s="13">
        <v>35904</v>
      </c>
      <c r="Y517" s="13">
        <v>35683</v>
      </c>
      <c r="AA517" s="32">
        <f t="shared" si="67"/>
        <v>2</v>
      </c>
      <c r="AB517" s="18">
        <f t="shared" si="68"/>
        <v>752310</v>
      </c>
      <c r="AC517" s="17">
        <f t="shared" si="69"/>
        <v>299830</v>
      </c>
      <c r="AD517" s="17">
        <f t="shared" si="70"/>
        <v>1052140</v>
      </c>
      <c r="AF517" s="18">
        <f t="shared" si="71"/>
        <v>5</v>
      </c>
      <c r="AG517" s="18">
        <f t="shared" si="72"/>
        <v>2023</v>
      </c>
      <c r="AI517" s="17">
        <f t="shared" si="73"/>
        <v>52526</v>
      </c>
      <c r="AJ517" s="18">
        <f t="shared" si="74"/>
        <v>14</v>
      </c>
    </row>
    <row r="518" spans="1:36" x14ac:dyDescent="0.2">
      <c r="A518" s="16">
        <v>45070</v>
      </c>
      <c r="B518" s="13">
        <v>70102</v>
      </c>
      <c r="C518" s="13">
        <v>71937</v>
      </c>
      <c r="D518" s="13">
        <v>70293</v>
      </c>
      <c r="E518" s="13">
        <v>72248</v>
      </c>
      <c r="F518" s="13">
        <v>63242</v>
      </c>
      <c r="G518" s="13">
        <v>50808</v>
      </c>
      <c r="H518" s="13">
        <v>37228</v>
      </c>
      <c r="I518" s="13">
        <v>23887</v>
      </c>
      <c r="J518" s="13">
        <v>28463</v>
      </c>
      <c r="K518" s="13">
        <v>33508</v>
      </c>
      <c r="L518" s="13">
        <v>30150</v>
      </c>
      <c r="M518" s="13">
        <v>26265</v>
      </c>
      <c r="N518" s="13">
        <v>21180</v>
      </c>
      <c r="O518" s="13">
        <v>30348</v>
      </c>
      <c r="P518" s="13">
        <v>96513</v>
      </c>
      <c r="Q518" s="13">
        <v>87399</v>
      </c>
      <c r="R518" s="13">
        <v>92949</v>
      </c>
      <c r="S518" s="13">
        <v>96319</v>
      </c>
      <c r="T518" s="13">
        <v>83857</v>
      </c>
      <c r="U518" s="13">
        <v>49531</v>
      </c>
      <c r="V518" s="13">
        <v>43339</v>
      </c>
      <c r="W518" s="13">
        <v>52958</v>
      </c>
      <c r="X518" s="13">
        <v>57919</v>
      </c>
      <c r="Y518" s="13">
        <v>16247</v>
      </c>
      <c r="AA518" s="32">
        <f t="shared" si="67"/>
        <v>3</v>
      </c>
      <c r="AB518" s="18">
        <f t="shared" si="68"/>
        <v>854585</v>
      </c>
      <c r="AC518" s="17">
        <f t="shared" si="69"/>
        <v>452105</v>
      </c>
      <c r="AD518" s="17">
        <f t="shared" si="70"/>
        <v>1306690</v>
      </c>
      <c r="AF518" s="18">
        <f t="shared" si="71"/>
        <v>5</v>
      </c>
      <c r="AG518" s="18">
        <f t="shared" si="72"/>
        <v>2023</v>
      </c>
      <c r="AI518" s="17">
        <f t="shared" si="73"/>
        <v>96513</v>
      </c>
      <c r="AJ518" s="18">
        <f t="shared" si="74"/>
        <v>15</v>
      </c>
    </row>
    <row r="519" spans="1:36" x14ac:dyDescent="0.2">
      <c r="A519" s="16">
        <v>45071</v>
      </c>
      <c r="B519" s="13">
        <v>35981</v>
      </c>
      <c r="C519" s="13">
        <v>36081</v>
      </c>
      <c r="D519" s="13">
        <v>36264</v>
      </c>
      <c r="E519" s="13">
        <v>36687</v>
      </c>
      <c r="F519" s="13">
        <v>38139</v>
      </c>
      <c r="G519" s="13">
        <v>40019</v>
      </c>
      <c r="H519" s="13">
        <v>43497</v>
      </c>
      <c r="I519" s="13">
        <v>46264</v>
      </c>
      <c r="J519" s="13">
        <v>52153</v>
      </c>
      <c r="K519" s="13">
        <v>53573</v>
      </c>
      <c r="L519" s="13">
        <v>55215</v>
      </c>
      <c r="M519" s="13">
        <v>55198</v>
      </c>
      <c r="N519" s="13">
        <v>56119</v>
      </c>
      <c r="O519" s="13">
        <v>56297</v>
      </c>
      <c r="P519" s="13">
        <v>55427</v>
      </c>
      <c r="Q519" s="13">
        <v>53837</v>
      </c>
      <c r="R519" s="13">
        <v>52595</v>
      </c>
      <c r="S519" s="13">
        <v>49693</v>
      </c>
      <c r="T519" s="13">
        <v>45806</v>
      </c>
      <c r="U519" s="13">
        <v>42950</v>
      </c>
      <c r="V519" s="13">
        <v>40052</v>
      </c>
      <c r="W519" s="13">
        <v>39130</v>
      </c>
      <c r="X519" s="13">
        <v>38054</v>
      </c>
      <c r="Y519" s="13">
        <v>37894</v>
      </c>
      <c r="AA519" s="32">
        <f t="shared" si="67"/>
        <v>4</v>
      </c>
      <c r="AB519" s="18">
        <f t="shared" si="68"/>
        <v>792363</v>
      </c>
      <c r="AC519" s="17">
        <f t="shared" si="69"/>
        <v>304562</v>
      </c>
      <c r="AD519" s="17">
        <f t="shared" si="70"/>
        <v>1096925</v>
      </c>
      <c r="AF519" s="18">
        <f t="shared" si="71"/>
        <v>5</v>
      </c>
      <c r="AG519" s="18">
        <f t="shared" si="72"/>
        <v>2023</v>
      </c>
      <c r="AI519" s="17">
        <f t="shared" si="73"/>
        <v>56297</v>
      </c>
      <c r="AJ519" s="18">
        <f t="shared" si="74"/>
        <v>14</v>
      </c>
    </row>
    <row r="520" spans="1:36" x14ac:dyDescent="0.2">
      <c r="A520" s="16">
        <v>45072</v>
      </c>
      <c r="B520" s="13">
        <v>37138</v>
      </c>
      <c r="C520" s="13">
        <v>37129</v>
      </c>
      <c r="D520" s="13">
        <v>37526</v>
      </c>
      <c r="E520" s="13">
        <v>37772</v>
      </c>
      <c r="F520" s="13">
        <v>39193</v>
      </c>
      <c r="G520" s="13">
        <v>41053</v>
      </c>
      <c r="H520" s="13">
        <v>43753</v>
      </c>
      <c r="I520" s="13">
        <v>46340</v>
      </c>
      <c r="J520" s="13">
        <v>51818</v>
      </c>
      <c r="K520" s="13">
        <v>53309</v>
      </c>
      <c r="L520" s="13">
        <v>55225</v>
      </c>
      <c r="M520" s="13">
        <v>55007</v>
      </c>
      <c r="N520" s="13">
        <v>55317</v>
      </c>
      <c r="O520" s="13">
        <v>55356</v>
      </c>
      <c r="P520" s="13">
        <v>54597</v>
      </c>
      <c r="Q520" s="13">
        <v>52401</v>
      </c>
      <c r="R520" s="13">
        <v>51067</v>
      </c>
      <c r="S520" s="13">
        <v>47727</v>
      </c>
      <c r="T520" s="13">
        <v>44053</v>
      </c>
      <c r="U520" s="13">
        <v>41357</v>
      </c>
      <c r="V520" s="13">
        <v>38729</v>
      </c>
      <c r="W520" s="13">
        <v>38017</v>
      </c>
      <c r="X520" s="13">
        <v>37519</v>
      </c>
      <c r="Y520" s="13">
        <v>37412</v>
      </c>
      <c r="AA520" s="32">
        <f t="shared" si="67"/>
        <v>5</v>
      </c>
      <c r="AB520" s="18">
        <f t="shared" si="68"/>
        <v>777839</v>
      </c>
      <c r="AC520" s="17">
        <f t="shared" si="69"/>
        <v>310976</v>
      </c>
      <c r="AD520" s="17">
        <f t="shared" si="70"/>
        <v>1088815</v>
      </c>
      <c r="AF520" s="18">
        <f t="shared" si="71"/>
        <v>5</v>
      </c>
      <c r="AG520" s="18">
        <f t="shared" si="72"/>
        <v>2023</v>
      </c>
      <c r="AI520" s="17">
        <f t="shared" si="73"/>
        <v>55356</v>
      </c>
      <c r="AJ520" s="18">
        <f t="shared" si="74"/>
        <v>14</v>
      </c>
    </row>
    <row r="521" spans="1:36" x14ac:dyDescent="0.2">
      <c r="A521" s="16">
        <v>45073</v>
      </c>
      <c r="B521" s="13">
        <v>36175</v>
      </c>
      <c r="C521" s="13">
        <v>36224</v>
      </c>
      <c r="D521" s="13">
        <v>36131</v>
      </c>
      <c r="E521" s="13">
        <v>36253</v>
      </c>
      <c r="F521" s="13">
        <v>36955</v>
      </c>
      <c r="G521" s="13">
        <v>36781</v>
      </c>
      <c r="H521" s="13">
        <v>37989</v>
      </c>
      <c r="I521" s="13">
        <v>40322</v>
      </c>
      <c r="J521" s="13">
        <v>43872</v>
      </c>
      <c r="K521" s="13">
        <v>44440</v>
      </c>
      <c r="L521" s="13">
        <v>45703</v>
      </c>
      <c r="M521" s="13">
        <v>45933</v>
      </c>
      <c r="N521" s="13">
        <v>46671</v>
      </c>
      <c r="O521" s="13">
        <v>46604</v>
      </c>
      <c r="P521" s="13">
        <v>47924</v>
      </c>
      <c r="Q521" s="13">
        <v>48284</v>
      </c>
      <c r="R521" s="13">
        <v>47174</v>
      </c>
      <c r="S521" s="13">
        <v>45207</v>
      </c>
      <c r="T521" s="13">
        <v>42214</v>
      </c>
      <c r="U521" s="13">
        <v>39453</v>
      </c>
      <c r="V521" s="13">
        <v>37479</v>
      </c>
      <c r="W521" s="13">
        <v>36899</v>
      </c>
      <c r="X521" s="13">
        <v>36219</v>
      </c>
      <c r="Y521" s="13">
        <v>35954</v>
      </c>
      <c r="AA521" s="32">
        <f t="shared" si="67"/>
        <v>6</v>
      </c>
      <c r="AB521" s="18">
        <f t="shared" si="68"/>
        <v>694398</v>
      </c>
      <c r="AC521" s="17">
        <f t="shared" si="69"/>
        <v>292462</v>
      </c>
      <c r="AD521" s="17">
        <f t="shared" si="70"/>
        <v>986860</v>
      </c>
      <c r="AF521" s="18">
        <f t="shared" si="71"/>
        <v>5</v>
      </c>
      <c r="AG521" s="18">
        <f t="shared" si="72"/>
        <v>2023</v>
      </c>
      <c r="AI521" s="17">
        <f t="shared" si="73"/>
        <v>48284</v>
      </c>
      <c r="AJ521" s="18">
        <f t="shared" si="74"/>
        <v>16</v>
      </c>
    </row>
    <row r="522" spans="1:36" x14ac:dyDescent="0.2">
      <c r="A522" s="16">
        <v>45074</v>
      </c>
      <c r="B522" s="13">
        <v>34858</v>
      </c>
      <c r="C522" s="13">
        <v>34307</v>
      </c>
      <c r="D522" s="13">
        <v>33964</v>
      </c>
      <c r="E522" s="13">
        <v>33815</v>
      </c>
      <c r="F522" s="13">
        <v>34005</v>
      </c>
      <c r="G522" s="13">
        <v>33643</v>
      </c>
      <c r="H522" s="13">
        <v>35329</v>
      </c>
      <c r="I522" s="13">
        <v>38205</v>
      </c>
      <c r="J522" s="13">
        <v>43168</v>
      </c>
      <c r="K522" s="13">
        <v>44846</v>
      </c>
      <c r="L522" s="13">
        <v>47091</v>
      </c>
      <c r="M522" s="13">
        <v>48332</v>
      </c>
      <c r="N522" s="13">
        <v>49778</v>
      </c>
      <c r="O522" s="13">
        <v>50853</v>
      </c>
      <c r="P522" s="13">
        <v>51417</v>
      </c>
      <c r="Q522" s="13">
        <v>51050</v>
      </c>
      <c r="R522" s="13">
        <v>50620</v>
      </c>
      <c r="S522" s="13">
        <v>49387</v>
      </c>
      <c r="T522" s="13">
        <v>45938</v>
      </c>
      <c r="U522" s="13">
        <v>42157</v>
      </c>
      <c r="V522" s="13">
        <v>39637</v>
      </c>
      <c r="W522" s="13">
        <v>39596</v>
      </c>
      <c r="X522" s="13">
        <v>38947</v>
      </c>
      <c r="Y522" s="13">
        <v>38180</v>
      </c>
      <c r="AA522" s="32">
        <f t="shared" si="67"/>
        <v>7</v>
      </c>
      <c r="AB522" s="18">
        <f t="shared" si="68"/>
        <v>0</v>
      </c>
      <c r="AC522" s="17">
        <f t="shared" si="69"/>
        <v>1009123</v>
      </c>
      <c r="AD522" s="17">
        <f t="shared" si="70"/>
        <v>1009123</v>
      </c>
      <c r="AF522" s="18">
        <f t="shared" si="71"/>
        <v>5</v>
      </c>
      <c r="AG522" s="18">
        <f t="shared" si="72"/>
        <v>2023</v>
      </c>
      <c r="AI522" s="17">
        <f t="shared" si="73"/>
        <v>51417</v>
      </c>
      <c r="AJ522" s="18">
        <f t="shared" si="74"/>
        <v>15</v>
      </c>
    </row>
    <row r="523" spans="1:36" x14ac:dyDescent="0.2">
      <c r="A523" s="16">
        <v>45075</v>
      </c>
      <c r="B523" s="13">
        <v>36764</v>
      </c>
      <c r="C523" s="13">
        <v>35929</v>
      </c>
      <c r="D523" s="13">
        <v>35120</v>
      </c>
      <c r="E523" s="13">
        <v>34900</v>
      </c>
      <c r="F523" s="13">
        <v>35080</v>
      </c>
      <c r="G523" s="13">
        <v>34254</v>
      </c>
      <c r="H523" s="13">
        <v>35982</v>
      </c>
      <c r="I523" s="13">
        <v>38541</v>
      </c>
      <c r="J523" s="13">
        <v>42893</v>
      </c>
      <c r="K523" s="13">
        <v>44269</v>
      </c>
      <c r="L523" s="13">
        <v>46330</v>
      </c>
      <c r="M523" s="13">
        <v>47485</v>
      </c>
      <c r="N523" s="13">
        <v>48350</v>
      </c>
      <c r="O523" s="13">
        <v>48787</v>
      </c>
      <c r="P523" s="13">
        <v>48728</v>
      </c>
      <c r="Q523" s="13">
        <v>48692</v>
      </c>
      <c r="R523" s="13">
        <v>48244</v>
      </c>
      <c r="S523" s="13">
        <v>47267</v>
      </c>
      <c r="T523" s="13">
        <v>44034</v>
      </c>
      <c r="U523" s="13">
        <v>41225</v>
      </c>
      <c r="V523" s="13">
        <v>38795</v>
      </c>
      <c r="W523" s="13">
        <v>37536</v>
      </c>
      <c r="X523" s="13">
        <v>35879</v>
      </c>
      <c r="Y523" s="13">
        <v>35397</v>
      </c>
      <c r="AA523" s="32">
        <f t="shared" si="67"/>
        <v>1</v>
      </c>
      <c r="AB523" s="18">
        <f t="shared" si="68"/>
        <v>0</v>
      </c>
      <c r="AC523" s="17">
        <f t="shared" si="69"/>
        <v>990481</v>
      </c>
      <c r="AD523" s="17">
        <f t="shared" si="70"/>
        <v>990481</v>
      </c>
      <c r="AF523" s="18">
        <f t="shared" si="71"/>
        <v>5</v>
      </c>
      <c r="AG523" s="18">
        <f t="shared" si="72"/>
        <v>2023</v>
      </c>
      <c r="AI523" s="17">
        <f t="shared" si="73"/>
        <v>48787</v>
      </c>
      <c r="AJ523" s="18">
        <f t="shared" si="74"/>
        <v>14</v>
      </c>
    </row>
    <row r="524" spans="1:36" x14ac:dyDescent="0.2">
      <c r="A524" s="16">
        <v>45076</v>
      </c>
      <c r="B524" s="13">
        <v>35015</v>
      </c>
      <c r="C524" s="13">
        <v>34972</v>
      </c>
      <c r="D524" s="13">
        <v>35310</v>
      </c>
      <c r="E524" s="13">
        <v>35703</v>
      </c>
      <c r="F524" s="13">
        <v>37181</v>
      </c>
      <c r="G524" s="13">
        <v>38756</v>
      </c>
      <c r="H524" s="13">
        <v>42649</v>
      </c>
      <c r="I524" s="13">
        <v>44936</v>
      </c>
      <c r="J524" s="13">
        <v>49639</v>
      </c>
      <c r="K524" s="13">
        <v>50652</v>
      </c>
      <c r="L524" s="13">
        <v>52238</v>
      </c>
      <c r="M524" s="13">
        <v>53062</v>
      </c>
      <c r="N524" s="13">
        <v>54318</v>
      </c>
      <c r="O524" s="13">
        <v>55352</v>
      </c>
      <c r="P524" s="13">
        <v>55930</v>
      </c>
      <c r="Q524" s="13">
        <v>54175</v>
      </c>
      <c r="R524" s="13">
        <v>52900</v>
      </c>
      <c r="S524" s="13">
        <v>50125</v>
      </c>
      <c r="T524" s="13">
        <v>46074</v>
      </c>
      <c r="U524" s="13">
        <v>42558</v>
      </c>
      <c r="V524" s="13">
        <v>39119</v>
      </c>
      <c r="W524" s="13">
        <v>37861</v>
      </c>
      <c r="X524" s="13">
        <v>36742</v>
      </c>
      <c r="Y524" s="13">
        <v>35724</v>
      </c>
      <c r="AA524" s="32">
        <f t="shared" si="67"/>
        <v>2</v>
      </c>
      <c r="AB524" s="18">
        <f t="shared" si="68"/>
        <v>775681</v>
      </c>
      <c r="AC524" s="17">
        <f t="shared" si="69"/>
        <v>295310</v>
      </c>
      <c r="AD524" s="17">
        <f t="shared" si="70"/>
        <v>1070991</v>
      </c>
      <c r="AF524" s="18">
        <f t="shared" si="71"/>
        <v>5</v>
      </c>
      <c r="AG524" s="18">
        <f t="shared" si="72"/>
        <v>2023</v>
      </c>
      <c r="AI524" s="17">
        <f t="shared" si="73"/>
        <v>55930</v>
      </c>
      <c r="AJ524" s="18">
        <f t="shared" si="74"/>
        <v>15</v>
      </c>
    </row>
    <row r="525" spans="1:36" x14ac:dyDescent="0.2">
      <c r="A525" s="16">
        <v>45077</v>
      </c>
      <c r="B525" s="13">
        <v>35130</v>
      </c>
      <c r="C525" s="13">
        <v>34866</v>
      </c>
      <c r="D525" s="13">
        <v>34926</v>
      </c>
      <c r="E525" s="13">
        <v>35424</v>
      </c>
      <c r="F525" s="13">
        <v>36610</v>
      </c>
      <c r="G525" s="13">
        <v>38324</v>
      </c>
      <c r="H525" s="13">
        <v>41942</v>
      </c>
      <c r="I525" s="13">
        <v>45130</v>
      </c>
      <c r="J525" s="13">
        <v>49949</v>
      </c>
      <c r="K525" s="13">
        <v>51480</v>
      </c>
      <c r="L525" s="13">
        <v>53362</v>
      </c>
      <c r="M525" s="13">
        <v>54768</v>
      </c>
      <c r="N525" s="13">
        <v>56763</v>
      </c>
      <c r="O525" s="13">
        <v>58494</v>
      </c>
      <c r="P525" s="13">
        <v>59634</v>
      </c>
      <c r="Q525" s="13">
        <v>58896</v>
      </c>
      <c r="R525" s="13">
        <v>57715</v>
      </c>
      <c r="S525" s="13">
        <v>55139</v>
      </c>
      <c r="T525" s="13">
        <v>50525</v>
      </c>
      <c r="U525" s="13">
        <v>45947</v>
      </c>
      <c r="V525" s="13">
        <v>42104</v>
      </c>
      <c r="W525" s="13">
        <v>40677</v>
      </c>
      <c r="X525" s="13">
        <v>39113</v>
      </c>
      <c r="Y525" s="13">
        <v>38962</v>
      </c>
      <c r="AA525" s="32">
        <f t="shared" si="67"/>
        <v>3</v>
      </c>
      <c r="AB525" s="18">
        <f t="shared" si="68"/>
        <v>819696</v>
      </c>
      <c r="AC525" s="17">
        <f t="shared" si="69"/>
        <v>296184</v>
      </c>
      <c r="AD525" s="17">
        <f t="shared" si="70"/>
        <v>1115880</v>
      </c>
      <c r="AF525" s="18">
        <f t="shared" si="71"/>
        <v>5</v>
      </c>
      <c r="AG525" s="18">
        <f t="shared" si="72"/>
        <v>2023</v>
      </c>
      <c r="AI525" s="17">
        <f t="shared" si="73"/>
        <v>59634</v>
      </c>
      <c r="AJ525" s="18">
        <f t="shared" si="74"/>
        <v>15</v>
      </c>
    </row>
    <row r="526" spans="1:36" x14ac:dyDescent="0.2">
      <c r="A526" s="16">
        <v>45078</v>
      </c>
      <c r="B526" s="13">
        <v>36628</v>
      </c>
      <c r="C526" s="13">
        <v>36748</v>
      </c>
      <c r="D526" s="13">
        <v>36403</v>
      </c>
      <c r="E526" s="13">
        <v>36195</v>
      </c>
      <c r="F526" s="13">
        <v>37503</v>
      </c>
      <c r="G526" s="13">
        <v>40394</v>
      </c>
      <c r="H526" s="13">
        <v>46037</v>
      </c>
      <c r="I526" s="13">
        <v>48620</v>
      </c>
      <c r="J526" s="13">
        <v>52632</v>
      </c>
      <c r="K526" s="13">
        <v>53481</v>
      </c>
      <c r="L526" s="13">
        <v>57881</v>
      </c>
      <c r="M526" s="13">
        <v>60877</v>
      </c>
      <c r="N526" s="13">
        <v>62095</v>
      </c>
      <c r="O526" s="13">
        <v>66549</v>
      </c>
      <c r="P526" s="13">
        <v>68293</v>
      </c>
      <c r="Q526" s="13">
        <v>67574</v>
      </c>
      <c r="R526" s="13">
        <v>67096</v>
      </c>
      <c r="S526" s="13">
        <v>63083</v>
      </c>
      <c r="T526" s="13">
        <v>57439</v>
      </c>
      <c r="U526" s="13">
        <v>52176</v>
      </c>
      <c r="V526" s="13">
        <v>49293</v>
      </c>
      <c r="W526" s="13">
        <v>44571</v>
      </c>
      <c r="X526" s="13">
        <v>43065</v>
      </c>
      <c r="Y526" s="13">
        <v>41948</v>
      </c>
      <c r="AA526" s="32">
        <f t="shared" si="67"/>
        <v>4</v>
      </c>
      <c r="AB526" s="18">
        <f t="shared" si="68"/>
        <v>914725</v>
      </c>
      <c r="AC526" s="17">
        <f t="shared" si="69"/>
        <v>311856</v>
      </c>
      <c r="AD526" s="17">
        <f t="shared" si="70"/>
        <v>1226581</v>
      </c>
      <c r="AF526" s="18">
        <f t="shared" si="71"/>
        <v>6</v>
      </c>
      <c r="AG526" s="18">
        <f t="shared" si="72"/>
        <v>2023</v>
      </c>
      <c r="AI526" s="17">
        <f t="shared" si="73"/>
        <v>68293</v>
      </c>
      <c r="AJ526" s="18">
        <f t="shared" si="74"/>
        <v>15</v>
      </c>
    </row>
    <row r="527" spans="1:36" x14ac:dyDescent="0.2">
      <c r="A527" s="16">
        <v>45079</v>
      </c>
      <c r="B527" s="13">
        <v>40670</v>
      </c>
      <c r="C527" s="13">
        <v>40707</v>
      </c>
      <c r="D527" s="13">
        <v>40099</v>
      </c>
      <c r="E527" s="13">
        <v>39168</v>
      </c>
      <c r="F527" s="13">
        <v>40171</v>
      </c>
      <c r="G527" s="13">
        <v>42232</v>
      </c>
      <c r="H527" s="13">
        <v>47850</v>
      </c>
      <c r="I527" s="13">
        <v>50317</v>
      </c>
      <c r="J527" s="13">
        <v>54804</v>
      </c>
      <c r="K527" s="13">
        <v>56450</v>
      </c>
      <c r="L527" s="13">
        <v>60640</v>
      </c>
      <c r="M527" s="13">
        <v>64324</v>
      </c>
      <c r="N527" s="13">
        <v>64062</v>
      </c>
      <c r="O527" s="13">
        <v>67435</v>
      </c>
      <c r="P527" s="13">
        <v>69346</v>
      </c>
      <c r="Q527" s="13">
        <v>67330</v>
      </c>
      <c r="R527" s="13">
        <v>63217</v>
      </c>
      <c r="S527" s="13">
        <v>57792</v>
      </c>
      <c r="T527" s="13">
        <v>50224</v>
      </c>
      <c r="U527" s="13">
        <v>45593</v>
      </c>
      <c r="V527" s="13">
        <v>42263</v>
      </c>
      <c r="W527" s="13">
        <v>38635</v>
      </c>
      <c r="X527" s="13">
        <v>36918</v>
      </c>
      <c r="Y527" s="13">
        <v>36436</v>
      </c>
      <c r="AA527" s="32">
        <f t="shared" si="67"/>
        <v>5</v>
      </c>
      <c r="AB527" s="18">
        <f t="shared" si="68"/>
        <v>889350</v>
      </c>
      <c r="AC527" s="17">
        <f t="shared" si="69"/>
        <v>327333</v>
      </c>
      <c r="AD527" s="17">
        <f t="shared" si="70"/>
        <v>1216683</v>
      </c>
      <c r="AF527" s="18">
        <f t="shared" si="71"/>
        <v>6</v>
      </c>
      <c r="AG527" s="18">
        <f t="shared" si="72"/>
        <v>2023</v>
      </c>
      <c r="AI527" s="17">
        <f t="shared" si="73"/>
        <v>69346</v>
      </c>
      <c r="AJ527" s="18">
        <f t="shared" si="74"/>
        <v>15</v>
      </c>
    </row>
    <row r="528" spans="1:36" x14ac:dyDescent="0.2">
      <c r="A528" s="16">
        <v>45080</v>
      </c>
      <c r="B528" s="13">
        <v>35427</v>
      </c>
      <c r="C528" s="13">
        <v>35804</v>
      </c>
      <c r="D528" s="13">
        <v>35071</v>
      </c>
      <c r="E528" s="13">
        <v>35248</v>
      </c>
      <c r="F528" s="13">
        <v>36122</v>
      </c>
      <c r="G528" s="13">
        <v>36762</v>
      </c>
      <c r="H528" s="13">
        <v>39590</v>
      </c>
      <c r="I528" s="13">
        <v>42739</v>
      </c>
      <c r="J528" s="13">
        <v>46903</v>
      </c>
      <c r="K528" s="13">
        <v>48080</v>
      </c>
      <c r="L528" s="13">
        <v>51722</v>
      </c>
      <c r="M528" s="13">
        <v>53987</v>
      </c>
      <c r="N528" s="13">
        <v>53815</v>
      </c>
      <c r="O528" s="13">
        <v>54955</v>
      </c>
      <c r="P528" s="13">
        <v>54424</v>
      </c>
      <c r="Q528" s="13">
        <v>53828</v>
      </c>
      <c r="R528" s="13">
        <v>53080</v>
      </c>
      <c r="S528" s="13">
        <v>50684</v>
      </c>
      <c r="T528" s="13">
        <v>46375</v>
      </c>
      <c r="U528" s="13">
        <v>43562</v>
      </c>
      <c r="V528" s="13">
        <v>42186</v>
      </c>
      <c r="W528" s="13">
        <v>39197</v>
      </c>
      <c r="X528" s="13">
        <v>38215</v>
      </c>
      <c r="Y528" s="13">
        <v>37508</v>
      </c>
      <c r="AA528" s="32">
        <f t="shared" si="67"/>
        <v>6</v>
      </c>
      <c r="AB528" s="18">
        <f t="shared" si="68"/>
        <v>773752</v>
      </c>
      <c r="AC528" s="17">
        <f t="shared" si="69"/>
        <v>291532</v>
      </c>
      <c r="AD528" s="17">
        <f t="shared" si="70"/>
        <v>1065284</v>
      </c>
      <c r="AF528" s="18">
        <f t="shared" si="71"/>
        <v>6</v>
      </c>
      <c r="AG528" s="18">
        <f t="shared" si="72"/>
        <v>2023</v>
      </c>
      <c r="AI528" s="17">
        <f t="shared" si="73"/>
        <v>54955</v>
      </c>
      <c r="AJ528" s="18">
        <f t="shared" si="74"/>
        <v>14</v>
      </c>
    </row>
    <row r="529" spans="1:36" x14ac:dyDescent="0.2">
      <c r="A529" s="16">
        <v>45081</v>
      </c>
      <c r="B529" s="13">
        <v>37802</v>
      </c>
      <c r="C529" s="13">
        <v>38284</v>
      </c>
      <c r="D529" s="13">
        <v>37711</v>
      </c>
      <c r="E529" s="13">
        <v>37931</v>
      </c>
      <c r="F529" s="13">
        <v>38775</v>
      </c>
      <c r="G529" s="13">
        <v>38897</v>
      </c>
      <c r="H529" s="13">
        <v>41374</v>
      </c>
      <c r="I529" s="13">
        <v>44010</v>
      </c>
      <c r="J529" s="13">
        <v>48709</v>
      </c>
      <c r="K529" s="13">
        <v>50579</v>
      </c>
      <c r="L529" s="13">
        <v>54901</v>
      </c>
      <c r="M529" s="13">
        <v>58157</v>
      </c>
      <c r="N529" s="13">
        <v>58906</v>
      </c>
      <c r="O529" s="13">
        <v>60300</v>
      </c>
      <c r="P529" s="13">
        <v>58422</v>
      </c>
      <c r="Q529" s="13">
        <v>56632</v>
      </c>
      <c r="R529" s="13">
        <v>56520</v>
      </c>
      <c r="S529" s="13">
        <v>53920</v>
      </c>
      <c r="T529" s="13">
        <v>49718</v>
      </c>
      <c r="U529" s="13">
        <v>46425</v>
      </c>
      <c r="V529" s="13">
        <v>43882</v>
      </c>
      <c r="W529" s="13">
        <v>39591</v>
      </c>
      <c r="X529" s="13">
        <v>37879</v>
      </c>
      <c r="Y529" s="13">
        <v>37288</v>
      </c>
      <c r="AA529" s="32">
        <f t="shared" si="67"/>
        <v>7</v>
      </c>
      <c r="AB529" s="18">
        <f t="shared" si="68"/>
        <v>0</v>
      </c>
      <c r="AC529" s="17">
        <f t="shared" si="69"/>
        <v>1126613</v>
      </c>
      <c r="AD529" s="17">
        <f t="shared" si="70"/>
        <v>1126613</v>
      </c>
      <c r="AF529" s="18">
        <f t="shared" si="71"/>
        <v>6</v>
      </c>
      <c r="AG529" s="18">
        <f t="shared" si="72"/>
        <v>2023</v>
      </c>
      <c r="AI529" s="17">
        <f t="shared" si="73"/>
        <v>60300</v>
      </c>
      <c r="AJ529" s="18">
        <f t="shared" si="74"/>
        <v>14</v>
      </c>
    </row>
    <row r="530" spans="1:36" x14ac:dyDescent="0.2">
      <c r="A530" s="16">
        <v>45082</v>
      </c>
      <c r="B530" s="13">
        <v>38370</v>
      </c>
      <c r="C530" s="13">
        <v>38816</v>
      </c>
      <c r="D530" s="13">
        <v>38665</v>
      </c>
      <c r="E530" s="13">
        <v>38987</v>
      </c>
      <c r="F530" s="13">
        <v>40729</v>
      </c>
      <c r="G530" s="13">
        <v>44287</v>
      </c>
      <c r="H530" s="13">
        <v>50263</v>
      </c>
      <c r="I530" s="13">
        <v>52643</v>
      </c>
      <c r="J530" s="13">
        <v>56956</v>
      </c>
      <c r="K530" s="13">
        <v>57478</v>
      </c>
      <c r="L530" s="13">
        <v>61683</v>
      </c>
      <c r="M530" s="13">
        <v>63239</v>
      </c>
      <c r="N530" s="13">
        <v>62086</v>
      </c>
      <c r="O530" s="13">
        <v>62984</v>
      </c>
      <c r="P530" s="13">
        <v>63048</v>
      </c>
      <c r="Q530" s="13">
        <v>60379</v>
      </c>
      <c r="R530" s="13">
        <v>58784</v>
      </c>
      <c r="S530" s="13">
        <v>56036</v>
      </c>
      <c r="T530" s="13">
        <v>50648</v>
      </c>
      <c r="U530" s="13">
        <v>46710</v>
      </c>
      <c r="V530" s="13">
        <v>43863</v>
      </c>
      <c r="W530" s="13">
        <v>40184</v>
      </c>
      <c r="X530" s="13">
        <v>38554</v>
      </c>
      <c r="Y530" s="13">
        <v>37987</v>
      </c>
      <c r="AA530" s="32">
        <f t="shared" si="67"/>
        <v>1</v>
      </c>
      <c r="AB530" s="18">
        <f t="shared" si="68"/>
        <v>0</v>
      </c>
      <c r="AC530" s="17">
        <f t="shared" si="69"/>
        <v>1203379</v>
      </c>
      <c r="AD530" s="17">
        <f t="shared" si="70"/>
        <v>1203379</v>
      </c>
      <c r="AF530" s="18">
        <f t="shared" si="71"/>
        <v>6</v>
      </c>
      <c r="AG530" s="18">
        <f t="shared" si="72"/>
        <v>2023</v>
      </c>
      <c r="AI530" s="17">
        <f t="shared" si="73"/>
        <v>63239</v>
      </c>
      <c r="AJ530" s="18">
        <f t="shared" si="74"/>
        <v>12</v>
      </c>
    </row>
    <row r="531" spans="1:36" x14ac:dyDescent="0.2">
      <c r="A531" s="16">
        <v>45083</v>
      </c>
      <c r="B531" s="13">
        <v>37561</v>
      </c>
      <c r="C531" s="13">
        <v>38460</v>
      </c>
      <c r="D531" s="13">
        <v>38070</v>
      </c>
      <c r="E531" s="13">
        <v>38085</v>
      </c>
      <c r="F531" s="13">
        <v>39993</v>
      </c>
      <c r="G531" s="13">
        <v>43044</v>
      </c>
      <c r="H531" s="13">
        <v>49048</v>
      </c>
      <c r="I531" s="13">
        <v>51139</v>
      </c>
      <c r="J531" s="13">
        <v>55344</v>
      </c>
      <c r="K531" s="13">
        <v>55894</v>
      </c>
      <c r="L531" s="13">
        <v>58809</v>
      </c>
      <c r="M531" s="13">
        <v>59309</v>
      </c>
      <c r="N531" s="13">
        <v>58906</v>
      </c>
      <c r="O531" s="13">
        <v>60836</v>
      </c>
      <c r="P531" s="13">
        <v>60551</v>
      </c>
      <c r="Q531" s="13">
        <v>58202</v>
      </c>
      <c r="R531" s="13">
        <v>57290</v>
      </c>
      <c r="S531" s="13">
        <v>54244</v>
      </c>
      <c r="T531" s="13">
        <v>49118</v>
      </c>
      <c r="U531" s="13">
        <v>46220</v>
      </c>
      <c r="V531" s="13">
        <v>43527</v>
      </c>
      <c r="W531" s="13">
        <v>40075</v>
      </c>
      <c r="X531" s="13">
        <v>38321</v>
      </c>
      <c r="Y531" s="13">
        <v>37663</v>
      </c>
      <c r="AA531" s="32">
        <f t="shared" si="67"/>
        <v>2</v>
      </c>
      <c r="AB531" s="18">
        <f t="shared" si="68"/>
        <v>847785</v>
      </c>
      <c r="AC531" s="17">
        <f t="shared" si="69"/>
        <v>321924</v>
      </c>
      <c r="AD531" s="17">
        <f t="shared" si="70"/>
        <v>1169709</v>
      </c>
      <c r="AF531" s="18">
        <f t="shared" si="71"/>
        <v>6</v>
      </c>
      <c r="AG531" s="18">
        <f t="shared" si="72"/>
        <v>2023</v>
      </c>
      <c r="AI531" s="17">
        <f t="shared" si="73"/>
        <v>60836</v>
      </c>
      <c r="AJ531" s="18">
        <f t="shared" si="74"/>
        <v>14</v>
      </c>
    </row>
    <row r="532" spans="1:36" x14ac:dyDescent="0.2">
      <c r="A532" s="16">
        <v>45084</v>
      </c>
      <c r="B532" s="13">
        <v>37415</v>
      </c>
      <c r="C532" s="13">
        <v>38064</v>
      </c>
      <c r="D532" s="13">
        <v>37872</v>
      </c>
      <c r="E532" s="13">
        <v>38003</v>
      </c>
      <c r="F532" s="13">
        <v>39824</v>
      </c>
      <c r="G532" s="13">
        <v>43103</v>
      </c>
      <c r="H532" s="13">
        <v>48334</v>
      </c>
      <c r="I532" s="13">
        <v>49804</v>
      </c>
      <c r="J532" s="13">
        <v>53760</v>
      </c>
      <c r="K532" s="13">
        <v>53532</v>
      </c>
      <c r="L532" s="13">
        <v>56840</v>
      </c>
      <c r="M532" s="13">
        <v>58294</v>
      </c>
      <c r="N532" s="13">
        <v>58610</v>
      </c>
      <c r="O532" s="13">
        <v>59241</v>
      </c>
      <c r="P532" s="13">
        <v>58537</v>
      </c>
      <c r="Q532" s="13">
        <v>56721</v>
      </c>
      <c r="R532" s="13">
        <v>55562</v>
      </c>
      <c r="S532" s="13">
        <v>52268</v>
      </c>
      <c r="T532" s="13">
        <v>48310</v>
      </c>
      <c r="U532" s="13">
        <v>45089</v>
      </c>
      <c r="V532" s="13">
        <v>43345</v>
      </c>
      <c r="W532" s="13">
        <v>40062</v>
      </c>
      <c r="X532" s="13">
        <v>38651</v>
      </c>
      <c r="Y532" s="13">
        <v>37895</v>
      </c>
      <c r="AA532" s="32">
        <f t="shared" si="67"/>
        <v>3</v>
      </c>
      <c r="AB532" s="18">
        <f t="shared" si="68"/>
        <v>828626</v>
      </c>
      <c r="AC532" s="17">
        <f t="shared" si="69"/>
        <v>320510</v>
      </c>
      <c r="AD532" s="17">
        <f t="shared" si="70"/>
        <v>1149136</v>
      </c>
      <c r="AF532" s="18">
        <f t="shared" si="71"/>
        <v>6</v>
      </c>
      <c r="AG532" s="18">
        <f t="shared" si="72"/>
        <v>2023</v>
      </c>
      <c r="AI532" s="17">
        <f t="shared" si="73"/>
        <v>59241</v>
      </c>
      <c r="AJ532" s="18">
        <f t="shared" si="74"/>
        <v>14</v>
      </c>
    </row>
    <row r="533" spans="1:36" x14ac:dyDescent="0.2">
      <c r="A533" s="16">
        <v>45085</v>
      </c>
      <c r="B533" s="13">
        <v>37480</v>
      </c>
      <c r="C533" s="13">
        <v>38148</v>
      </c>
      <c r="D533" s="13">
        <v>38014</v>
      </c>
      <c r="E533" s="13">
        <v>38053</v>
      </c>
      <c r="F533" s="13">
        <v>39898</v>
      </c>
      <c r="G533" s="13">
        <v>42798</v>
      </c>
      <c r="H533" s="13">
        <v>48210</v>
      </c>
      <c r="I533" s="13">
        <v>50544</v>
      </c>
      <c r="J533" s="13">
        <v>54749</v>
      </c>
      <c r="K533" s="13">
        <v>55141</v>
      </c>
      <c r="L533" s="13">
        <v>57092</v>
      </c>
      <c r="M533" s="13">
        <v>58189</v>
      </c>
      <c r="N533" s="13">
        <v>57998</v>
      </c>
      <c r="O533" s="13">
        <v>58694</v>
      </c>
      <c r="P533" s="13">
        <v>58267</v>
      </c>
      <c r="Q533" s="13">
        <v>56457</v>
      </c>
      <c r="R533" s="13">
        <v>55623</v>
      </c>
      <c r="S533" s="13">
        <v>52712</v>
      </c>
      <c r="T533" s="13">
        <v>48039</v>
      </c>
      <c r="U533" s="13">
        <v>45282</v>
      </c>
      <c r="V533" s="13">
        <v>43398</v>
      </c>
      <c r="W533" s="13">
        <v>40090</v>
      </c>
      <c r="X533" s="13">
        <v>38471</v>
      </c>
      <c r="Y533" s="13">
        <v>37429</v>
      </c>
      <c r="AA533" s="32">
        <f t="shared" si="67"/>
        <v>4</v>
      </c>
      <c r="AB533" s="18">
        <f t="shared" si="68"/>
        <v>830746</v>
      </c>
      <c r="AC533" s="17">
        <f t="shared" si="69"/>
        <v>320030</v>
      </c>
      <c r="AD533" s="17">
        <f t="shared" si="70"/>
        <v>1150776</v>
      </c>
      <c r="AF533" s="18">
        <f t="shared" si="71"/>
        <v>6</v>
      </c>
      <c r="AG533" s="18">
        <f t="shared" si="72"/>
        <v>2023</v>
      </c>
      <c r="AI533" s="17">
        <f t="shared" si="73"/>
        <v>58694</v>
      </c>
      <c r="AJ533" s="18">
        <f t="shared" si="74"/>
        <v>14</v>
      </c>
    </row>
    <row r="534" spans="1:36" x14ac:dyDescent="0.2">
      <c r="A534" s="16">
        <v>45086</v>
      </c>
      <c r="B534" s="13">
        <v>36883</v>
      </c>
      <c r="C534" s="13">
        <v>37632</v>
      </c>
      <c r="D534" s="13">
        <v>37360</v>
      </c>
      <c r="E534" s="13">
        <v>37424</v>
      </c>
      <c r="F534" s="13">
        <v>39130</v>
      </c>
      <c r="G534" s="13">
        <v>42281</v>
      </c>
      <c r="H534" s="13">
        <v>47736</v>
      </c>
      <c r="I534" s="13">
        <v>50265</v>
      </c>
      <c r="J534" s="13">
        <v>54261</v>
      </c>
      <c r="K534" s="13">
        <v>54748</v>
      </c>
      <c r="L534" s="13">
        <v>57038</v>
      </c>
      <c r="M534" s="13">
        <v>57823</v>
      </c>
      <c r="N534" s="13">
        <v>57136</v>
      </c>
      <c r="O534" s="13">
        <v>58060</v>
      </c>
      <c r="P534" s="13">
        <v>58099</v>
      </c>
      <c r="Q534" s="13">
        <v>56032</v>
      </c>
      <c r="R534" s="13">
        <v>54213</v>
      </c>
      <c r="S534" s="13">
        <v>51255</v>
      </c>
      <c r="T534" s="13">
        <v>46714</v>
      </c>
      <c r="U534" s="13">
        <v>44099</v>
      </c>
      <c r="V534" s="13">
        <v>42336</v>
      </c>
      <c r="W534" s="13">
        <v>39352</v>
      </c>
      <c r="X534" s="13">
        <v>38666</v>
      </c>
      <c r="Y534" s="13">
        <v>37592</v>
      </c>
      <c r="AA534" s="32">
        <f t="shared" si="67"/>
        <v>5</v>
      </c>
      <c r="AB534" s="18">
        <f t="shared" si="68"/>
        <v>820097</v>
      </c>
      <c r="AC534" s="17">
        <f t="shared" si="69"/>
        <v>316038</v>
      </c>
      <c r="AD534" s="17">
        <f t="shared" si="70"/>
        <v>1136135</v>
      </c>
      <c r="AF534" s="18">
        <f t="shared" si="71"/>
        <v>6</v>
      </c>
      <c r="AG534" s="18">
        <f t="shared" si="72"/>
        <v>2023</v>
      </c>
      <c r="AI534" s="17">
        <f t="shared" si="73"/>
        <v>58099</v>
      </c>
      <c r="AJ534" s="18">
        <f t="shared" si="74"/>
        <v>15</v>
      </c>
    </row>
    <row r="535" spans="1:36" x14ac:dyDescent="0.2">
      <c r="A535" s="16">
        <v>45087</v>
      </c>
      <c r="B535" s="13">
        <v>36720</v>
      </c>
      <c r="C535" s="13">
        <v>37221</v>
      </c>
      <c r="D535" s="13">
        <v>36482</v>
      </c>
      <c r="E535" s="13">
        <v>36911</v>
      </c>
      <c r="F535" s="13">
        <v>37714</v>
      </c>
      <c r="G535" s="13">
        <v>38164</v>
      </c>
      <c r="H535" s="13">
        <v>40693</v>
      </c>
      <c r="I535" s="13">
        <v>43226</v>
      </c>
      <c r="J535" s="13">
        <v>46907</v>
      </c>
      <c r="K535" s="13">
        <v>46671</v>
      </c>
      <c r="L535" s="13">
        <v>49714</v>
      </c>
      <c r="M535" s="13">
        <v>51355</v>
      </c>
      <c r="N535" s="13">
        <v>52074</v>
      </c>
      <c r="O535" s="13">
        <v>51628</v>
      </c>
      <c r="P535" s="13">
        <v>50642</v>
      </c>
      <c r="Q535" s="13">
        <v>48525</v>
      </c>
      <c r="R535" s="13">
        <v>49125</v>
      </c>
      <c r="S535" s="13">
        <v>47000</v>
      </c>
      <c r="T535" s="13">
        <v>44144</v>
      </c>
      <c r="U535" s="13">
        <v>41868</v>
      </c>
      <c r="V535" s="13">
        <v>41566</v>
      </c>
      <c r="W535" s="13">
        <v>38691</v>
      </c>
      <c r="X535" s="13">
        <v>37641</v>
      </c>
      <c r="Y535" s="13">
        <v>36688</v>
      </c>
      <c r="AA535" s="32">
        <f t="shared" si="67"/>
        <v>6</v>
      </c>
      <c r="AB535" s="18">
        <f t="shared" si="68"/>
        <v>740777</v>
      </c>
      <c r="AC535" s="17">
        <f t="shared" si="69"/>
        <v>300593</v>
      </c>
      <c r="AD535" s="17">
        <f t="shared" si="70"/>
        <v>1041370</v>
      </c>
      <c r="AF535" s="18">
        <f t="shared" si="71"/>
        <v>6</v>
      </c>
      <c r="AG535" s="18">
        <f t="shared" si="72"/>
        <v>2023</v>
      </c>
      <c r="AI535" s="17">
        <f t="shared" si="73"/>
        <v>52074</v>
      </c>
      <c r="AJ535" s="18">
        <f t="shared" si="74"/>
        <v>13</v>
      </c>
    </row>
    <row r="536" spans="1:36" x14ac:dyDescent="0.2">
      <c r="A536" s="16">
        <v>45088</v>
      </c>
      <c r="B536" s="13">
        <v>36598</v>
      </c>
      <c r="C536" s="13">
        <v>36998</v>
      </c>
      <c r="D536" s="13">
        <v>36382</v>
      </c>
      <c r="E536" s="13">
        <v>36539</v>
      </c>
      <c r="F536" s="13">
        <v>37168</v>
      </c>
      <c r="G536" s="13">
        <v>36998</v>
      </c>
      <c r="H536" s="13">
        <v>39071</v>
      </c>
      <c r="I536" s="13">
        <v>41460</v>
      </c>
      <c r="J536" s="13">
        <v>44512</v>
      </c>
      <c r="K536" s="13">
        <v>44901</v>
      </c>
      <c r="L536" s="13">
        <v>47575</v>
      </c>
      <c r="M536" s="13">
        <v>49647</v>
      </c>
      <c r="N536" s="13">
        <v>50061</v>
      </c>
      <c r="O536" s="13">
        <v>51820</v>
      </c>
      <c r="P536" s="13">
        <v>51514</v>
      </c>
      <c r="Q536" s="13">
        <v>51740</v>
      </c>
      <c r="R536" s="13">
        <v>52145</v>
      </c>
      <c r="S536" s="13">
        <v>51089</v>
      </c>
      <c r="T536" s="13">
        <v>47529</v>
      </c>
      <c r="U536" s="13">
        <v>44902</v>
      </c>
      <c r="V536" s="13">
        <v>44205</v>
      </c>
      <c r="W536" s="13">
        <v>40550</v>
      </c>
      <c r="X536" s="13">
        <v>38874</v>
      </c>
      <c r="Y536" s="13">
        <v>37313</v>
      </c>
      <c r="AA536" s="32">
        <f t="shared" si="67"/>
        <v>7</v>
      </c>
      <c r="AB536" s="18">
        <f t="shared" si="68"/>
        <v>0</v>
      </c>
      <c r="AC536" s="17">
        <f t="shared" si="69"/>
        <v>1049591</v>
      </c>
      <c r="AD536" s="17">
        <f t="shared" si="70"/>
        <v>1049591</v>
      </c>
      <c r="AF536" s="18">
        <f t="shared" si="71"/>
        <v>6</v>
      </c>
      <c r="AG536" s="18">
        <f t="shared" si="72"/>
        <v>2023</v>
      </c>
      <c r="AI536" s="17">
        <f t="shared" si="73"/>
        <v>52145</v>
      </c>
      <c r="AJ536" s="18">
        <f t="shared" si="74"/>
        <v>17</v>
      </c>
    </row>
    <row r="537" spans="1:36" x14ac:dyDescent="0.2">
      <c r="A537" s="16">
        <v>45089</v>
      </c>
      <c r="B537" s="13">
        <v>37165</v>
      </c>
      <c r="C537" s="13">
        <v>37362</v>
      </c>
      <c r="D537" s="13">
        <v>36967</v>
      </c>
      <c r="E537" s="13">
        <v>36852</v>
      </c>
      <c r="F537" s="13">
        <v>38366</v>
      </c>
      <c r="G537" s="13">
        <v>41249</v>
      </c>
      <c r="H537" s="13">
        <v>46506</v>
      </c>
      <c r="I537" s="13">
        <v>48973</v>
      </c>
      <c r="J537" s="13">
        <v>53625</v>
      </c>
      <c r="K537" s="13">
        <v>54605</v>
      </c>
      <c r="L537" s="13">
        <v>57838</v>
      </c>
      <c r="M537" s="13">
        <v>59688</v>
      </c>
      <c r="N537" s="13">
        <v>61188</v>
      </c>
      <c r="O537" s="13">
        <v>62647</v>
      </c>
      <c r="P537" s="13">
        <v>62056</v>
      </c>
      <c r="Q537" s="13">
        <v>60990</v>
      </c>
      <c r="R537" s="13">
        <v>60432</v>
      </c>
      <c r="S537" s="13">
        <v>57881</v>
      </c>
      <c r="T537" s="13">
        <v>52217</v>
      </c>
      <c r="U537" s="13">
        <v>49021</v>
      </c>
      <c r="V537" s="13">
        <v>46120</v>
      </c>
      <c r="W537" s="13">
        <v>42630</v>
      </c>
      <c r="X537" s="13">
        <v>40745</v>
      </c>
      <c r="Y537" s="13">
        <v>39515</v>
      </c>
      <c r="AA537" s="32">
        <f t="shared" si="67"/>
        <v>1</v>
      </c>
      <c r="AB537" s="18">
        <f t="shared" si="68"/>
        <v>0</v>
      </c>
      <c r="AC537" s="17">
        <f t="shared" si="69"/>
        <v>1184638</v>
      </c>
      <c r="AD537" s="17">
        <f t="shared" si="70"/>
        <v>1184638</v>
      </c>
      <c r="AF537" s="18">
        <f t="shared" si="71"/>
        <v>6</v>
      </c>
      <c r="AG537" s="18">
        <f t="shared" si="72"/>
        <v>2023</v>
      </c>
      <c r="AI537" s="17">
        <f t="shared" si="73"/>
        <v>62647</v>
      </c>
      <c r="AJ537" s="18">
        <f t="shared" si="74"/>
        <v>14</v>
      </c>
    </row>
    <row r="538" spans="1:36" x14ac:dyDescent="0.2">
      <c r="A538" s="16">
        <v>45090</v>
      </c>
      <c r="B538" s="13">
        <v>25569</v>
      </c>
      <c r="C538" s="13">
        <v>20774</v>
      </c>
      <c r="D538" s="13">
        <v>19460</v>
      </c>
      <c r="E538" s="13">
        <v>18786</v>
      </c>
      <c r="F538" s="13">
        <v>19112</v>
      </c>
      <c r="G538" s="13">
        <v>13252</v>
      </c>
      <c r="H538" s="13">
        <v>20731</v>
      </c>
      <c r="I538" s="13">
        <v>30430</v>
      </c>
      <c r="J538" s="13">
        <v>32338</v>
      </c>
      <c r="K538" s="13">
        <v>40265</v>
      </c>
      <c r="L538" s="13">
        <v>59118</v>
      </c>
      <c r="M538" s="13">
        <v>61432</v>
      </c>
      <c r="N538" s="13">
        <v>62070</v>
      </c>
      <c r="O538" s="13">
        <v>62249</v>
      </c>
      <c r="P538" s="13">
        <v>60632</v>
      </c>
      <c r="Q538" s="13">
        <v>58878</v>
      </c>
      <c r="R538" s="13">
        <v>59031</v>
      </c>
      <c r="S538" s="13">
        <v>55277</v>
      </c>
      <c r="T538" s="13">
        <v>48592</v>
      </c>
      <c r="U538" s="13">
        <v>46779</v>
      </c>
      <c r="V538" s="13">
        <v>44673</v>
      </c>
      <c r="W538" s="13">
        <v>41207</v>
      </c>
      <c r="X538" s="13">
        <v>39704</v>
      </c>
      <c r="Y538" s="13">
        <v>25230</v>
      </c>
      <c r="AA538" s="32">
        <f t="shared" si="67"/>
        <v>2</v>
      </c>
      <c r="AB538" s="18">
        <f t="shared" si="68"/>
        <v>802675</v>
      </c>
      <c r="AC538" s="17">
        <f t="shared" si="69"/>
        <v>162914</v>
      </c>
      <c r="AD538" s="17">
        <f t="shared" si="70"/>
        <v>965589</v>
      </c>
      <c r="AF538" s="18">
        <f t="shared" si="71"/>
        <v>6</v>
      </c>
      <c r="AG538" s="18">
        <f t="shared" si="72"/>
        <v>2023</v>
      </c>
      <c r="AI538" s="17">
        <f t="shared" si="73"/>
        <v>62249</v>
      </c>
      <c r="AJ538" s="18">
        <f t="shared" si="74"/>
        <v>14</v>
      </c>
    </row>
    <row r="539" spans="1:36" x14ac:dyDescent="0.2">
      <c r="A539" s="16">
        <v>45091</v>
      </c>
      <c r="B539" s="13">
        <v>38051</v>
      </c>
      <c r="C539" s="13">
        <v>38454</v>
      </c>
      <c r="D539" s="13">
        <v>37971</v>
      </c>
      <c r="E539" s="13">
        <v>37914</v>
      </c>
      <c r="F539" s="13">
        <v>39508</v>
      </c>
      <c r="G539" s="13">
        <v>42493</v>
      </c>
      <c r="H539" s="13">
        <v>47612</v>
      </c>
      <c r="I539" s="13">
        <v>50588</v>
      </c>
      <c r="J539" s="13">
        <v>55752</v>
      </c>
      <c r="K539" s="13">
        <v>56673</v>
      </c>
      <c r="L539" s="13">
        <v>59906</v>
      </c>
      <c r="M539" s="13">
        <v>61492</v>
      </c>
      <c r="N539" s="13">
        <v>60557</v>
      </c>
      <c r="O539" s="13">
        <v>62012</v>
      </c>
      <c r="P539" s="13">
        <v>62190</v>
      </c>
      <c r="Q539" s="13">
        <v>59324</v>
      </c>
      <c r="R539" s="13">
        <v>57960</v>
      </c>
      <c r="S539" s="13">
        <v>54261</v>
      </c>
      <c r="T539" s="13">
        <v>49386</v>
      </c>
      <c r="U539" s="13">
        <v>46410</v>
      </c>
      <c r="V539" s="13">
        <v>43923</v>
      </c>
      <c r="W539" s="13">
        <v>40875</v>
      </c>
      <c r="X539" s="13">
        <v>38809</v>
      </c>
      <c r="Y539" s="13">
        <v>38411</v>
      </c>
      <c r="AA539" s="32">
        <f t="shared" si="67"/>
        <v>3</v>
      </c>
      <c r="AB539" s="18">
        <f t="shared" si="68"/>
        <v>860118</v>
      </c>
      <c r="AC539" s="17">
        <f t="shared" si="69"/>
        <v>320414</v>
      </c>
      <c r="AD539" s="17">
        <f t="shared" si="70"/>
        <v>1180532</v>
      </c>
      <c r="AF539" s="18">
        <f t="shared" si="71"/>
        <v>6</v>
      </c>
      <c r="AG539" s="18">
        <f t="shared" si="72"/>
        <v>2023</v>
      </c>
      <c r="AI539" s="17">
        <f t="shared" si="73"/>
        <v>62190</v>
      </c>
      <c r="AJ539" s="18">
        <f t="shared" si="74"/>
        <v>15</v>
      </c>
    </row>
    <row r="540" spans="1:36" x14ac:dyDescent="0.2">
      <c r="A540" s="16">
        <v>45092</v>
      </c>
      <c r="B540" s="13">
        <v>37482</v>
      </c>
      <c r="C540" s="13">
        <v>37415</v>
      </c>
      <c r="D540" s="13">
        <v>37234</v>
      </c>
      <c r="E540" s="13">
        <v>37080</v>
      </c>
      <c r="F540" s="13">
        <v>38704</v>
      </c>
      <c r="G540" s="13">
        <v>41496</v>
      </c>
      <c r="H540" s="13">
        <v>46542</v>
      </c>
      <c r="I540" s="13">
        <v>50111</v>
      </c>
      <c r="J540" s="13">
        <v>55573</v>
      </c>
      <c r="K540" s="13">
        <v>57058</v>
      </c>
      <c r="L540" s="13">
        <v>60674</v>
      </c>
      <c r="M540" s="13">
        <v>61943</v>
      </c>
      <c r="N540" s="13">
        <v>61127</v>
      </c>
      <c r="O540" s="13">
        <v>62064</v>
      </c>
      <c r="P540" s="13">
        <v>62193</v>
      </c>
      <c r="Q540" s="13">
        <v>59440</v>
      </c>
      <c r="R540" s="13">
        <v>58061</v>
      </c>
      <c r="S540" s="13">
        <v>55324</v>
      </c>
      <c r="T540" s="13">
        <v>50106</v>
      </c>
      <c r="U540" s="13">
        <v>47094</v>
      </c>
      <c r="V540" s="13">
        <v>44948</v>
      </c>
      <c r="W540" s="13">
        <v>42037</v>
      </c>
      <c r="X540" s="13">
        <v>40281</v>
      </c>
      <c r="Y540" s="13">
        <v>39000</v>
      </c>
      <c r="AA540" s="32">
        <f t="shared" ref="AA540:AA586" si="75">WEEKDAY(A540,2)</f>
        <v>4</v>
      </c>
      <c r="AB540" s="18">
        <f t="shared" ref="AB540:AB586" si="76">IF(AND(AA540&gt;1,AA540&lt;7),SUM(I540:X540),0)</f>
        <v>868034</v>
      </c>
      <c r="AC540" s="17">
        <f t="shared" ref="AC540:AC586" si="77">SUM(B540:Y540)-AB540</f>
        <v>314953</v>
      </c>
      <c r="AD540" s="17">
        <f t="shared" ref="AD540:AD586" si="78">SUM(AB540+AC540)</f>
        <v>1182987</v>
      </c>
      <c r="AF540" s="18">
        <f t="shared" ref="AF540:AF586" si="79">MONTH(A540)</f>
        <v>6</v>
      </c>
      <c r="AG540" s="18">
        <f t="shared" ref="AG540:AG586" si="80">YEAR(A540)</f>
        <v>2023</v>
      </c>
      <c r="AI540" s="17">
        <f t="shared" ref="AI540:AI586" si="81">MAX(B540:Y540)</f>
        <v>62193</v>
      </c>
      <c r="AJ540" s="18">
        <f t="shared" ref="AJ540:AJ586" si="82">INDEX($B$8:$Y$8,MATCH(AI540,B540:Y540,0))</f>
        <v>15</v>
      </c>
    </row>
    <row r="541" spans="1:36" x14ac:dyDescent="0.2">
      <c r="A541" s="16">
        <v>45093</v>
      </c>
      <c r="B541" s="13">
        <v>38278</v>
      </c>
      <c r="C541" s="13">
        <v>38260</v>
      </c>
      <c r="D541" s="13">
        <v>37712</v>
      </c>
      <c r="E541" s="13">
        <v>37397</v>
      </c>
      <c r="F541" s="13">
        <v>38939</v>
      </c>
      <c r="G541" s="13">
        <v>41338</v>
      </c>
      <c r="H541" s="13">
        <v>46551</v>
      </c>
      <c r="I541" s="13">
        <v>49615</v>
      </c>
      <c r="J541" s="13">
        <v>54528</v>
      </c>
      <c r="K541" s="13">
        <v>55095</v>
      </c>
      <c r="L541" s="13">
        <v>59446</v>
      </c>
      <c r="M541" s="13">
        <v>61478</v>
      </c>
      <c r="N541" s="13">
        <v>60039</v>
      </c>
      <c r="O541" s="13">
        <v>61961</v>
      </c>
      <c r="P541" s="13">
        <v>63314</v>
      </c>
      <c r="Q541" s="13">
        <v>60513</v>
      </c>
      <c r="R541" s="13">
        <v>60115</v>
      </c>
      <c r="S541" s="13">
        <v>56775</v>
      </c>
      <c r="T541" s="13">
        <v>51137</v>
      </c>
      <c r="U541" s="13">
        <v>46922</v>
      </c>
      <c r="V541" s="13">
        <v>44616</v>
      </c>
      <c r="W541" s="13">
        <v>41628</v>
      </c>
      <c r="X541" s="13">
        <v>40743</v>
      </c>
      <c r="Y541" s="13">
        <v>39964</v>
      </c>
      <c r="AA541" s="32">
        <f t="shared" si="75"/>
        <v>5</v>
      </c>
      <c r="AB541" s="18">
        <f t="shared" si="76"/>
        <v>867925</v>
      </c>
      <c r="AC541" s="17">
        <f t="shared" si="77"/>
        <v>318439</v>
      </c>
      <c r="AD541" s="17">
        <f t="shared" si="78"/>
        <v>1186364</v>
      </c>
      <c r="AF541" s="18">
        <f t="shared" si="79"/>
        <v>6</v>
      </c>
      <c r="AG541" s="18">
        <f t="shared" si="80"/>
        <v>2023</v>
      </c>
      <c r="AI541" s="17">
        <f t="shared" si="81"/>
        <v>63314</v>
      </c>
      <c r="AJ541" s="18">
        <f t="shared" si="82"/>
        <v>15</v>
      </c>
    </row>
    <row r="542" spans="1:36" x14ac:dyDescent="0.2">
      <c r="A542" s="16">
        <v>45094</v>
      </c>
      <c r="B542" s="13">
        <v>38279</v>
      </c>
      <c r="C542" s="13">
        <v>38353</v>
      </c>
      <c r="D542" s="13">
        <v>37306</v>
      </c>
      <c r="E542" s="13">
        <v>37415</v>
      </c>
      <c r="F542" s="13">
        <v>37785</v>
      </c>
      <c r="G542" s="13">
        <v>38100</v>
      </c>
      <c r="H542" s="13">
        <v>40693</v>
      </c>
      <c r="I542" s="13">
        <v>43899</v>
      </c>
      <c r="J542" s="13">
        <v>47931</v>
      </c>
      <c r="K542" s="13">
        <v>49456</v>
      </c>
      <c r="L542" s="13">
        <v>53795</v>
      </c>
      <c r="M542" s="13">
        <v>56612</v>
      </c>
      <c r="N542" s="13">
        <v>56524</v>
      </c>
      <c r="O542" s="13">
        <v>57526</v>
      </c>
      <c r="P542" s="13">
        <v>56346</v>
      </c>
      <c r="Q542" s="13">
        <v>55761</v>
      </c>
      <c r="R542" s="13">
        <v>54973</v>
      </c>
      <c r="S542" s="13">
        <v>52413</v>
      </c>
      <c r="T542" s="13">
        <v>48332</v>
      </c>
      <c r="U542" s="13">
        <v>44691</v>
      </c>
      <c r="V542" s="13">
        <v>42838</v>
      </c>
      <c r="W542" s="13">
        <v>39062</v>
      </c>
      <c r="X542" s="13">
        <v>37589</v>
      </c>
      <c r="Y542" s="13">
        <v>36583</v>
      </c>
      <c r="AA542" s="32">
        <f t="shared" si="75"/>
        <v>6</v>
      </c>
      <c r="AB542" s="18">
        <f t="shared" si="76"/>
        <v>797748</v>
      </c>
      <c r="AC542" s="17">
        <f t="shared" si="77"/>
        <v>304514</v>
      </c>
      <c r="AD542" s="17">
        <f t="shared" si="78"/>
        <v>1102262</v>
      </c>
      <c r="AF542" s="18">
        <f t="shared" si="79"/>
        <v>6</v>
      </c>
      <c r="AG542" s="18">
        <f t="shared" si="80"/>
        <v>2023</v>
      </c>
      <c r="AI542" s="17">
        <f t="shared" si="81"/>
        <v>57526</v>
      </c>
      <c r="AJ542" s="18">
        <f t="shared" si="82"/>
        <v>14</v>
      </c>
    </row>
    <row r="543" spans="1:36" x14ac:dyDescent="0.2">
      <c r="A543" s="16">
        <v>45095</v>
      </c>
      <c r="B543" s="13">
        <v>36519</v>
      </c>
      <c r="C543" s="13">
        <v>36626</v>
      </c>
      <c r="D543" s="13">
        <v>35802</v>
      </c>
      <c r="E543" s="13">
        <v>36318</v>
      </c>
      <c r="F543" s="13">
        <v>36712</v>
      </c>
      <c r="G543" s="13">
        <v>36997</v>
      </c>
      <c r="H543" s="13">
        <v>39531</v>
      </c>
      <c r="I543" s="13">
        <v>42912</v>
      </c>
      <c r="J543" s="13">
        <v>47319</v>
      </c>
      <c r="K543" s="13">
        <v>48673</v>
      </c>
      <c r="L543" s="13">
        <v>51658</v>
      </c>
      <c r="M543" s="13">
        <v>54078</v>
      </c>
      <c r="N543" s="13">
        <v>53882</v>
      </c>
      <c r="O543" s="13">
        <v>54256</v>
      </c>
      <c r="P543" s="13">
        <v>53244</v>
      </c>
      <c r="Q543" s="13">
        <v>53075</v>
      </c>
      <c r="R543" s="13">
        <v>51717</v>
      </c>
      <c r="S543" s="13">
        <v>49875</v>
      </c>
      <c r="T543" s="13">
        <v>46781</v>
      </c>
      <c r="U543" s="13">
        <v>44262</v>
      </c>
      <c r="V543" s="13">
        <v>43045</v>
      </c>
      <c r="W543" s="13">
        <v>39873</v>
      </c>
      <c r="X543" s="13">
        <v>38335</v>
      </c>
      <c r="Y543" s="13">
        <v>37263</v>
      </c>
      <c r="AA543" s="32">
        <f t="shared" si="75"/>
        <v>7</v>
      </c>
      <c r="AB543" s="18">
        <f t="shared" si="76"/>
        <v>0</v>
      </c>
      <c r="AC543" s="17">
        <f t="shared" si="77"/>
        <v>1068753</v>
      </c>
      <c r="AD543" s="17">
        <f t="shared" si="78"/>
        <v>1068753</v>
      </c>
      <c r="AF543" s="18">
        <f t="shared" si="79"/>
        <v>6</v>
      </c>
      <c r="AG543" s="18">
        <f t="shared" si="80"/>
        <v>2023</v>
      </c>
      <c r="AI543" s="17">
        <f t="shared" si="81"/>
        <v>54256</v>
      </c>
      <c r="AJ543" s="18">
        <f t="shared" si="82"/>
        <v>14</v>
      </c>
    </row>
    <row r="544" spans="1:36" x14ac:dyDescent="0.2">
      <c r="A544" s="16">
        <v>45096</v>
      </c>
      <c r="B544" s="13">
        <v>37300</v>
      </c>
      <c r="C544" s="13">
        <v>37572</v>
      </c>
      <c r="D544" s="13">
        <v>37338</v>
      </c>
      <c r="E544" s="13">
        <v>37455</v>
      </c>
      <c r="F544" s="13">
        <v>38922</v>
      </c>
      <c r="G544" s="13">
        <v>40895</v>
      </c>
      <c r="H544" s="13">
        <v>45197</v>
      </c>
      <c r="I544" s="13">
        <v>48338</v>
      </c>
      <c r="J544" s="13">
        <v>53565</v>
      </c>
      <c r="K544" s="13">
        <v>54259</v>
      </c>
      <c r="L544" s="13">
        <v>57572</v>
      </c>
      <c r="M544" s="13">
        <v>59375</v>
      </c>
      <c r="N544" s="13">
        <v>58993</v>
      </c>
      <c r="O544" s="13">
        <v>61106</v>
      </c>
      <c r="P544" s="13">
        <v>60759</v>
      </c>
      <c r="Q544" s="13">
        <v>57938</v>
      </c>
      <c r="R544" s="13">
        <v>56190</v>
      </c>
      <c r="S544" s="13">
        <v>54192</v>
      </c>
      <c r="T544" s="13">
        <v>49197</v>
      </c>
      <c r="U544" s="13">
        <v>46435</v>
      </c>
      <c r="V544" s="13">
        <v>44573</v>
      </c>
      <c r="W544" s="13">
        <v>41361</v>
      </c>
      <c r="X544" s="13">
        <v>39574</v>
      </c>
      <c r="Y544" s="13">
        <v>38105</v>
      </c>
      <c r="AA544" s="32">
        <f t="shared" si="75"/>
        <v>1</v>
      </c>
      <c r="AB544" s="18">
        <f t="shared" si="76"/>
        <v>0</v>
      </c>
      <c r="AC544" s="17">
        <f t="shared" si="77"/>
        <v>1156211</v>
      </c>
      <c r="AD544" s="17">
        <f t="shared" si="78"/>
        <v>1156211</v>
      </c>
      <c r="AF544" s="18">
        <f t="shared" si="79"/>
        <v>6</v>
      </c>
      <c r="AG544" s="18">
        <f t="shared" si="80"/>
        <v>2023</v>
      </c>
      <c r="AI544" s="17">
        <f t="shared" si="81"/>
        <v>61106</v>
      </c>
      <c r="AJ544" s="18">
        <f t="shared" si="82"/>
        <v>14</v>
      </c>
    </row>
    <row r="545" spans="1:36" x14ac:dyDescent="0.2">
      <c r="A545" s="16">
        <v>45097</v>
      </c>
      <c r="B545" s="13">
        <v>37533</v>
      </c>
      <c r="C545" s="13">
        <v>37738</v>
      </c>
      <c r="D545" s="13">
        <v>37500</v>
      </c>
      <c r="E545" s="13">
        <v>37417</v>
      </c>
      <c r="F545" s="13">
        <v>38983</v>
      </c>
      <c r="G545" s="13">
        <v>41248</v>
      </c>
      <c r="H545" s="13">
        <v>46461</v>
      </c>
      <c r="I545" s="13">
        <v>49759</v>
      </c>
      <c r="J545" s="13">
        <v>54726</v>
      </c>
      <c r="K545" s="13">
        <v>55622</v>
      </c>
      <c r="L545" s="13">
        <v>59199</v>
      </c>
      <c r="M545" s="13">
        <v>60750</v>
      </c>
      <c r="N545" s="13">
        <v>60307</v>
      </c>
      <c r="O545" s="13">
        <v>61943</v>
      </c>
      <c r="P545" s="13">
        <v>61988</v>
      </c>
      <c r="Q545" s="13">
        <v>59430</v>
      </c>
      <c r="R545" s="13">
        <v>57019</v>
      </c>
      <c r="S545" s="13">
        <v>54417</v>
      </c>
      <c r="T545" s="13">
        <v>49357</v>
      </c>
      <c r="U545" s="13">
        <v>46728</v>
      </c>
      <c r="V545" s="13">
        <v>44651</v>
      </c>
      <c r="W545" s="13">
        <v>41735</v>
      </c>
      <c r="X545" s="13">
        <v>40015</v>
      </c>
      <c r="Y545" s="13">
        <v>38059</v>
      </c>
      <c r="AA545" s="32">
        <f t="shared" si="75"/>
        <v>2</v>
      </c>
      <c r="AB545" s="18">
        <f t="shared" si="76"/>
        <v>857646</v>
      </c>
      <c r="AC545" s="17">
        <f t="shared" si="77"/>
        <v>314939</v>
      </c>
      <c r="AD545" s="17">
        <f t="shared" si="78"/>
        <v>1172585</v>
      </c>
      <c r="AF545" s="18">
        <f t="shared" si="79"/>
        <v>6</v>
      </c>
      <c r="AG545" s="18">
        <f t="shared" si="80"/>
        <v>2023</v>
      </c>
      <c r="AI545" s="17">
        <f t="shared" si="81"/>
        <v>61988</v>
      </c>
      <c r="AJ545" s="18">
        <f t="shared" si="82"/>
        <v>15</v>
      </c>
    </row>
    <row r="546" spans="1:36" x14ac:dyDescent="0.2">
      <c r="A546" s="16">
        <v>45098</v>
      </c>
      <c r="B546" s="13">
        <v>37322</v>
      </c>
      <c r="C546" s="13">
        <v>37689</v>
      </c>
      <c r="D546" s="13">
        <v>37497</v>
      </c>
      <c r="E546" s="13">
        <v>37457</v>
      </c>
      <c r="F546" s="13">
        <v>39142</v>
      </c>
      <c r="G546" s="13">
        <v>41990</v>
      </c>
      <c r="H546" s="13">
        <v>46607</v>
      </c>
      <c r="I546" s="13">
        <v>49327</v>
      </c>
      <c r="J546" s="13">
        <v>53218</v>
      </c>
      <c r="K546" s="13">
        <v>53741</v>
      </c>
      <c r="L546" s="13">
        <v>56822</v>
      </c>
      <c r="M546" s="13">
        <v>59005</v>
      </c>
      <c r="N546" s="13">
        <v>58871</v>
      </c>
      <c r="O546" s="13">
        <v>61164</v>
      </c>
      <c r="P546" s="13">
        <v>61921</v>
      </c>
      <c r="Q546" s="13">
        <v>60631</v>
      </c>
      <c r="R546" s="13">
        <v>59477</v>
      </c>
      <c r="S546" s="13">
        <v>57478</v>
      </c>
      <c r="T546" s="13">
        <v>52521</v>
      </c>
      <c r="U546" s="13">
        <v>49151</v>
      </c>
      <c r="V546" s="13">
        <v>45816</v>
      </c>
      <c r="W546" s="13">
        <v>43382</v>
      </c>
      <c r="X546" s="13">
        <v>41310</v>
      </c>
      <c r="Y546" s="13">
        <v>39337</v>
      </c>
      <c r="AA546" s="32">
        <f t="shared" si="75"/>
        <v>3</v>
      </c>
      <c r="AB546" s="18">
        <f t="shared" si="76"/>
        <v>863835</v>
      </c>
      <c r="AC546" s="17">
        <f t="shared" si="77"/>
        <v>317041</v>
      </c>
      <c r="AD546" s="17">
        <f t="shared" si="78"/>
        <v>1180876</v>
      </c>
      <c r="AF546" s="18">
        <f t="shared" si="79"/>
        <v>6</v>
      </c>
      <c r="AG546" s="18">
        <f t="shared" si="80"/>
        <v>2023</v>
      </c>
      <c r="AI546" s="17">
        <f t="shared" si="81"/>
        <v>61921</v>
      </c>
      <c r="AJ546" s="18">
        <f t="shared" si="82"/>
        <v>15</v>
      </c>
    </row>
    <row r="547" spans="1:36" x14ac:dyDescent="0.2">
      <c r="A547" s="16">
        <v>45099</v>
      </c>
      <c r="B547" s="13">
        <v>38861</v>
      </c>
      <c r="C547" s="13">
        <v>38853</v>
      </c>
      <c r="D547" s="13">
        <v>38243</v>
      </c>
      <c r="E547" s="13">
        <v>38072</v>
      </c>
      <c r="F547" s="13">
        <v>39294</v>
      </c>
      <c r="G547" s="13">
        <v>41750</v>
      </c>
      <c r="H547" s="13">
        <v>46922</v>
      </c>
      <c r="I547" s="13">
        <v>49809</v>
      </c>
      <c r="J547" s="13">
        <v>54138</v>
      </c>
      <c r="K547" s="13">
        <v>54810</v>
      </c>
      <c r="L547" s="13">
        <v>58478</v>
      </c>
      <c r="M547" s="13">
        <v>60294</v>
      </c>
      <c r="N547" s="13">
        <v>60981</v>
      </c>
      <c r="O547" s="13">
        <v>62629</v>
      </c>
      <c r="P547" s="13">
        <v>63767</v>
      </c>
      <c r="Q547" s="13">
        <v>61458</v>
      </c>
      <c r="R547" s="13">
        <v>60653</v>
      </c>
      <c r="S547" s="13">
        <v>57576</v>
      </c>
      <c r="T547" s="13">
        <v>53572</v>
      </c>
      <c r="U547" s="13">
        <v>49106</v>
      </c>
      <c r="V547" s="13">
        <v>46173</v>
      </c>
      <c r="W547" s="13">
        <v>43497</v>
      </c>
      <c r="X547" s="13">
        <v>41670</v>
      </c>
      <c r="Y547" s="13">
        <v>39462</v>
      </c>
      <c r="AA547" s="32">
        <f t="shared" si="75"/>
        <v>4</v>
      </c>
      <c r="AB547" s="18">
        <f t="shared" si="76"/>
        <v>878611</v>
      </c>
      <c r="AC547" s="17">
        <f t="shared" si="77"/>
        <v>321457</v>
      </c>
      <c r="AD547" s="17">
        <f t="shared" si="78"/>
        <v>1200068</v>
      </c>
      <c r="AF547" s="18">
        <f t="shared" si="79"/>
        <v>6</v>
      </c>
      <c r="AG547" s="18">
        <f t="shared" si="80"/>
        <v>2023</v>
      </c>
      <c r="AI547" s="17">
        <f t="shared" si="81"/>
        <v>63767</v>
      </c>
      <c r="AJ547" s="18">
        <f t="shared" si="82"/>
        <v>15</v>
      </c>
    </row>
    <row r="548" spans="1:36" x14ac:dyDescent="0.2">
      <c r="A548" s="16">
        <v>45100</v>
      </c>
      <c r="B548" s="13">
        <v>38864</v>
      </c>
      <c r="C548" s="13">
        <v>38924</v>
      </c>
      <c r="D548" s="13">
        <v>38249</v>
      </c>
      <c r="E548" s="13">
        <v>38088</v>
      </c>
      <c r="F548" s="13">
        <v>39454</v>
      </c>
      <c r="G548" s="13">
        <v>41676</v>
      </c>
      <c r="H548" s="13">
        <v>46243</v>
      </c>
      <c r="I548" s="13">
        <v>49412</v>
      </c>
      <c r="J548" s="13">
        <v>53995</v>
      </c>
      <c r="K548" s="13">
        <v>54334</v>
      </c>
      <c r="L548" s="13">
        <v>58301</v>
      </c>
      <c r="M548" s="13">
        <v>60615</v>
      </c>
      <c r="N548" s="13">
        <v>61139</v>
      </c>
      <c r="O548" s="13">
        <v>63845</v>
      </c>
      <c r="P548" s="13">
        <v>65594</v>
      </c>
      <c r="Q548" s="13">
        <v>62804</v>
      </c>
      <c r="R548" s="13">
        <v>62615</v>
      </c>
      <c r="S548" s="13">
        <v>60377</v>
      </c>
      <c r="T548" s="13">
        <v>54648</v>
      </c>
      <c r="U548" s="13">
        <v>49818</v>
      </c>
      <c r="V548" s="13">
        <v>46930</v>
      </c>
      <c r="W548" s="13">
        <v>43949</v>
      </c>
      <c r="X548" s="13">
        <v>42882</v>
      </c>
      <c r="Y548" s="13">
        <v>41459</v>
      </c>
      <c r="AA548" s="32">
        <f t="shared" si="75"/>
        <v>5</v>
      </c>
      <c r="AB548" s="18">
        <f t="shared" si="76"/>
        <v>891258</v>
      </c>
      <c r="AC548" s="17">
        <f t="shared" si="77"/>
        <v>322957</v>
      </c>
      <c r="AD548" s="17">
        <f t="shared" si="78"/>
        <v>1214215</v>
      </c>
      <c r="AF548" s="18">
        <f t="shared" si="79"/>
        <v>6</v>
      </c>
      <c r="AG548" s="18">
        <f t="shared" si="80"/>
        <v>2023</v>
      </c>
      <c r="AI548" s="17">
        <f t="shared" si="81"/>
        <v>65594</v>
      </c>
      <c r="AJ548" s="18">
        <f t="shared" si="82"/>
        <v>15</v>
      </c>
    </row>
    <row r="549" spans="1:36" x14ac:dyDescent="0.2">
      <c r="A549" s="16">
        <v>45101</v>
      </c>
      <c r="B549" s="13">
        <v>40621</v>
      </c>
      <c r="C549" s="13">
        <v>40913</v>
      </c>
      <c r="D549" s="13">
        <v>39574</v>
      </c>
      <c r="E549" s="13">
        <v>39787</v>
      </c>
      <c r="F549" s="13">
        <v>40362</v>
      </c>
      <c r="G549" s="13">
        <v>40215</v>
      </c>
      <c r="H549" s="13">
        <v>42389</v>
      </c>
      <c r="I549" s="13">
        <v>45181</v>
      </c>
      <c r="J549" s="13">
        <v>48921</v>
      </c>
      <c r="K549" s="13">
        <v>50047</v>
      </c>
      <c r="L549" s="13">
        <v>54756</v>
      </c>
      <c r="M549" s="13">
        <v>57727</v>
      </c>
      <c r="N549" s="13">
        <v>59358</v>
      </c>
      <c r="O549" s="13">
        <v>62155</v>
      </c>
      <c r="P549" s="13">
        <v>62442</v>
      </c>
      <c r="Q549" s="13">
        <v>61406</v>
      </c>
      <c r="R549" s="13">
        <v>60112</v>
      </c>
      <c r="S549" s="13">
        <v>56999</v>
      </c>
      <c r="T549" s="13">
        <v>51662</v>
      </c>
      <c r="U549" s="13">
        <v>48635</v>
      </c>
      <c r="V549" s="13">
        <v>46864</v>
      </c>
      <c r="W549" s="13">
        <v>43165</v>
      </c>
      <c r="X549" s="13">
        <v>41574</v>
      </c>
      <c r="Y549" s="13">
        <v>40687</v>
      </c>
      <c r="AA549" s="32">
        <f t="shared" si="75"/>
        <v>6</v>
      </c>
      <c r="AB549" s="18">
        <f t="shared" si="76"/>
        <v>851004</v>
      </c>
      <c r="AC549" s="17">
        <f t="shared" si="77"/>
        <v>324548</v>
      </c>
      <c r="AD549" s="17">
        <f t="shared" si="78"/>
        <v>1175552</v>
      </c>
      <c r="AF549" s="18">
        <f t="shared" si="79"/>
        <v>6</v>
      </c>
      <c r="AG549" s="18">
        <f t="shared" si="80"/>
        <v>2023</v>
      </c>
      <c r="AI549" s="17">
        <f t="shared" si="81"/>
        <v>62442</v>
      </c>
      <c r="AJ549" s="18">
        <f t="shared" si="82"/>
        <v>15</v>
      </c>
    </row>
    <row r="550" spans="1:36" x14ac:dyDescent="0.2">
      <c r="A550" s="16">
        <v>45102</v>
      </c>
      <c r="B550" s="13">
        <v>40298</v>
      </c>
      <c r="C550" s="13">
        <v>41104</v>
      </c>
      <c r="D550" s="13">
        <v>40446</v>
      </c>
      <c r="E550" s="13">
        <v>40215</v>
      </c>
      <c r="F550" s="13">
        <v>40504</v>
      </c>
      <c r="G550" s="13">
        <v>40028</v>
      </c>
      <c r="H550" s="13">
        <v>42115</v>
      </c>
      <c r="I550" s="13">
        <v>44852</v>
      </c>
      <c r="J550" s="13">
        <v>49132</v>
      </c>
      <c r="K550" s="13">
        <v>51243</v>
      </c>
      <c r="L550" s="13">
        <v>55681</v>
      </c>
      <c r="M550" s="13">
        <v>60180</v>
      </c>
      <c r="N550" s="13">
        <v>60835</v>
      </c>
      <c r="O550" s="13">
        <v>64062</v>
      </c>
      <c r="P550" s="13">
        <v>64265</v>
      </c>
      <c r="Q550" s="13">
        <v>63751</v>
      </c>
      <c r="R550" s="13">
        <v>66129</v>
      </c>
      <c r="S550" s="13">
        <v>62505</v>
      </c>
      <c r="T550" s="13">
        <v>58404</v>
      </c>
      <c r="U550" s="13">
        <v>54007</v>
      </c>
      <c r="V550" s="13">
        <v>51517</v>
      </c>
      <c r="W550" s="13">
        <v>46730</v>
      </c>
      <c r="X550" s="13">
        <v>45259</v>
      </c>
      <c r="Y550" s="13">
        <v>43309</v>
      </c>
      <c r="AA550" s="32">
        <f t="shared" si="75"/>
        <v>7</v>
      </c>
      <c r="AB550" s="18">
        <f t="shared" si="76"/>
        <v>0</v>
      </c>
      <c r="AC550" s="17">
        <f t="shared" si="77"/>
        <v>1226571</v>
      </c>
      <c r="AD550" s="17">
        <f t="shared" si="78"/>
        <v>1226571</v>
      </c>
      <c r="AF550" s="18">
        <f t="shared" si="79"/>
        <v>6</v>
      </c>
      <c r="AG550" s="18">
        <f t="shared" si="80"/>
        <v>2023</v>
      </c>
      <c r="AI550" s="17">
        <f t="shared" si="81"/>
        <v>66129</v>
      </c>
      <c r="AJ550" s="18">
        <f t="shared" si="82"/>
        <v>17</v>
      </c>
    </row>
    <row r="551" spans="1:36" x14ac:dyDescent="0.2">
      <c r="A551" s="16">
        <v>45103</v>
      </c>
      <c r="B551" s="13">
        <v>17476</v>
      </c>
      <c r="C551" s="13">
        <v>44069</v>
      </c>
      <c r="D551" s="13">
        <v>43286</v>
      </c>
      <c r="E551" s="13">
        <v>42430</v>
      </c>
      <c r="F551" s="13">
        <v>43847</v>
      </c>
      <c r="G551" s="13">
        <v>45757</v>
      </c>
      <c r="H551" s="13">
        <v>50078</v>
      </c>
      <c r="I551" s="13">
        <v>52862</v>
      </c>
      <c r="J551" s="13">
        <v>58723</v>
      </c>
      <c r="K551" s="13">
        <v>59900</v>
      </c>
      <c r="L551" s="13">
        <v>65056</v>
      </c>
      <c r="M551" s="13">
        <v>65896</v>
      </c>
      <c r="N551" s="13">
        <v>65867</v>
      </c>
      <c r="O551" s="13">
        <v>67651</v>
      </c>
      <c r="P551" s="13">
        <v>67179</v>
      </c>
      <c r="Q551" s="13">
        <v>63151</v>
      </c>
      <c r="R551" s="13">
        <v>61329</v>
      </c>
      <c r="S551" s="13">
        <v>58949</v>
      </c>
      <c r="T551" s="13">
        <v>52968</v>
      </c>
      <c r="U551" s="13">
        <v>48663</v>
      </c>
      <c r="V551" s="13">
        <v>45444</v>
      </c>
      <c r="W551" s="13">
        <v>41666</v>
      </c>
      <c r="X551" s="13">
        <v>39939</v>
      </c>
      <c r="Y551" s="13">
        <v>39946</v>
      </c>
      <c r="AA551" s="32">
        <f t="shared" si="75"/>
        <v>1</v>
      </c>
      <c r="AB551" s="18">
        <f t="shared" si="76"/>
        <v>0</v>
      </c>
      <c r="AC551" s="17">
        <f t="shared" si="77"/>
        <v>1242132</v>
      </c>
      <c r="AD551" s="17">
        <f t="shared" si="78"/>
        <v>1242132</v>
      </c>
      <c r="AF551" s="18">
        <f t="shared" si="79"/>
        <v>6</v>
      </c>
      <c r="AG551" s="18">
        <f t="shared" si="80"/>
        <v>2023</v>
      </c>
      <c r="AI551" s="17">
        <f t="shared" si="81"/>
        <v>67651</v>
      </c>
      <c r="AJ551" s="18">
        <f t="shared" si="82"/>
        <v>14</v>
      </c>
    </row>
    <row r="552" spans="1:36" x14ac:dyDescent="0.2">
      <c r="A552" s="16">
        <v>45104</v>
      </c>
      <c r="B552" s="13">
        <v>38705</v>
      </c>
      <c r="C552" s="13">
        <v>39116</v>
      </c>
      <c r="D552" s="13">
        <v>38649</v>
      </c>
      <c r="E552" s="13">
        <v>38740</v>
      </c>
      <c r="F552" s="13">
        <v>40279</v>
      </c>
      <c r="G552" s="13">
        <v>42562</v>
      </c>
      <c r="H552" s="13">
        <v>47436</v>
      </c>
      <c r="I552" s="13">
        <v>51233</v>
      </c>
      <c r="J552" s="13">
        <v>56711</v>
      </c>
      <c r="K552" s="13">
        <v>58098</v>
      </c>
      <c r="L552" s="13">
        <v>61327</v>
      </c>
      <c r="M552" s="13">
        <v>65021</v>
      </c>
      <c r="N552" s="13">
        <v>62848</v>
      </c>
      <c r="O552" s="13">
        <v>64675</v>
      </c>
      <c r="P552" s="13">
        <v>66008</v>
      </c>
      <c r="Q552" s="13">
        <v>63040</v>
      </c>
      <c r="R552" s="13">
        <v>61650</v>
      </c>
      <c r="S552" s="13">
        <v>58682</v>
      </c>
      <c r="T552" s="13">
        <v>53419</v>
      </c>
      <c r="U552" s="13">
        <v>49693</v>
      </c>
      <c r="V552" s="13">
        <v>46600</v>
      </c>
      <c r="W552" s="13">
        <v>43189</v>
      </c>
      <c r="X552" s="13">
        <v>41482</v>
      </c>
      <c r="Y552" s="13">
        <v>40929</v>
      </c>
      <c r="AA552" s="32">
        <f t="shared" si="75"/>
        <v>2</v>
      </c>
      <c r="AB552" s="18">
        <f t="shared" si="76"/>
        <v>903676</v>
      </c>
      <c r="AC552" s="17">
        <f t="shared" si="77"/>
        <v>326416</v>
      </c>
      <c r="AD552" s="17">
        <f t="shared" si="78"/>
        <v>1230092</v>
      </c>
      <c r="AF552" s="18">
        <f t="shared" si="79"/>
        <v>6</v>
      </c>
      <c r="AG552" s="18">
        <f t="shared" si="80"/>
        <v>2023</v>
      </c>
      <c r="AI552" s="17">
        <f t="shared" si="81"/>
        <v>66008</v>
      </c>
      <c r="AJ552" s="18">
        <f t="shared" si="82"/>
        <v>15</v>
      </c>
    </row>
    <row r="553" spans="1:36" x14ac:dyDescent="0.2">
      <c r="A553" s="16">
        <v>45105</v>
      </c>
      <c r="B553" s="13">
        <v>40013</v>
      </c>
      <c r="C553" s="13">
        <v>40038</v>
      </c>
      <c r="D553" s="13">
        <v>39538</v>
      </c>
      <c r="E553" s="13">
        <v>39756</v>
      </c>
      <c r="F553" s="13">
        <v>41233</v>
      </c>
      <c r="G553" s="13">
        <v>43414</v>
      </c>
      <c r="H553" s="13">
        <v>48418</v>
      </c>
      <c r="I553" s="13">
        <v>51768</v>
      </c>
      <c r="J553" s="13">
        <v>57696</v>
      </c>
      <c r="K553" s="13">
        <v>60109</v>
      </c>
      <c r="L553" s="13">
        <v>64653</v>
      </c>
      <c r="M553" s="13">
        <v>68039</v>
      </c>
      <c r="N553" s="13">
        <v>66394</v>
      </c>
      <c r="O553" s="13">
        <v>68497</v>
      </c>
      <c r="P553" s="13">
        <v>68842</v>
      </c>
      <c r="Q553" s="13">
        <v>66004</v>
      </c>
      <c r="R553" s="13">
        <v>63380</v>
      </c>
      <c r="S553" s="13">
        <v>60190</v>
      </c>
      <c r="T553" s="13">
        <v>53991</v>
      </c>
      <c r="U553" s="13">
        <v>49886</v>
      </c>
      <c r="V553" s="13">
        <v>46512</v>
      </c>
      <c r="W553" s="13">
        <v>42849</v>
      </c>
      <c r="X553" s="13">
        <v>41760</v>
      </c>
      <c r="Y553" s="13">
        <v>40326</v>
      </c>
      <c r="AA553" s="32">
        <f t="shared" si="75"/>
        <v>3</v>
      </c>
      <c r="AB553" s="18">
        <f t="shared" si="76"/>
        <v>930570</v>
      </c>
      <c r="AC553" s="17">
        <f t="shared" si="77"/>
        <v>332736</v>
      </c>
      <c r="AD553" s="17">
        <f t="shared" si="78"/>
        <v>1263306</v>
      </c>
      <c r="AF553" s="18">
        <f t="shared" si="79"/>
        <v>6</v>
      </c>
      <c r="AG553" s="18">
        <f t="shared" si="80"/>
        <v>2023</v>
      </c>
      <c r="AI553" s="17">
        <f t="shared" si="81"/>
        <v>68842</v>
      </c>
      <c r="AJ553" s="18">
        <f t="shared" si="82"/>
        <v>15</v>
      </c>
    </row>
    <row r="554" spans="1:36" x14ac:dyDescent="0.2">
      <c r="A554" s="16">
        <v>45106</v>
      </c>
      <c r="B554" s="13">
        <v>40176</v>
      </c>
      <c r="C554" s="13">
        <v>40348</v>
      </c>
      <c r="D554" s="13">
        <v>40255</v>
      </c>
      <c r="E554" s="13">
        <v>40383</v>
      </c>
      <c r="F554" s="13">
        <v>41837</v>
      </c>
      <c r="G554" s="13">
        <v>43820</v>
      </c>
      <c r="H554" s="13">
        <v>49003</v>
      </c>
      <c r="I554" s="13">
        <v>51213</v>
      </c>
      <c r="J554" s="13">
        <v>58014</v>
      </c>
      <c r="K554" s="13">
        <v>59496</v>
      </c>
      <c r="L554" s="13">
        <v>63836</v>
      </c>
      <c r="M554" s="13">
        <v>65654</v>
      </c>
      <c r="N554" s="13">
        <v>63977</v>
      </c>
      <c r="O554" s="13">
        <v>66579</v>
      </c>
      <c r="P554" s="13">
        <v>67071</v>
      </c>
      <c r="Q554" s="13">
        <v>64584</v>
      </c>
      <c r="R554" s="13">
        <v>61841</v>
      </c>
      <c r="S554" s="13">
        <v>59846</v>
      </c>
      <c r="T554" s="13">
        <v>54374</v>
      </c>
      <c r="U554" s="13">
        <v>50825</v>
      </c>
      <c r="V554" s="13">
        <v>48348</v>
      </c>
      <c r="W554" s="13">
        <v>44911</v>
      </c>
      <c r="X554" s="13">
        <v>43448</v>
      </c>
      <c r="Y554" s="13">
        <v>41877</v>
      </c>
      <c r="AA554" s="32">
        <f t="shared" si="75"/>
        <v>4</v>
      </c>
      <c r="AB554" s="18">
        <f t="shared" si="76"/>
        <v>924017</v>
      </c>
      <c r="AC554" s="17">
        <f t="shared" si="77"/>
        <v>337699</v>
      </c>
      <c r="AD554" s="17">
        <f t="shared" si="78"/>
        <v>1261716</v>
      </c>
      <c r="AF554" s="18">
        <f t="shared" si="79"/>
        <v>6</v>
      </c>
      <c r="AG554" s="18">
        <f t="shared" si="80"/>
        <v>2023</v>
      </c>
      <c r="AI554" s="17">
        <f t="shared" si="81"/>
        <v>67071</v>
      </c>
      <c r="AJ554" s="18">
        <f t="shared" si="82"/>
        <v>15</v>
      </c>
    </row>
    <row r="555" spans="1:36" x14ac:dyDescent="0.2">
      <c r="A555" s="16">
        <v>45107</v>
      </c>
      <c r="B555" s="13">
        <v>41562</v>
      </c>
      <c r="C555" s="13">
        <v>41568</v>
      </c>
      <c r="D555" s="13">
        <v>40937</v>
      </c>
      <c r="E555" s="13">
        <v>40624</v>
      </c>
      <c r="F555" s="13">
        <v>41951</v>
      </c>
      <c r="G555" s="13">
        <v>44223</v>
      </c>
      <c r="H555" s="13">
        <v>48868</v>
      </c>
      <c r="I555" s="13">
        <v>52312</v>
      </c>
      <c r="J555" s="13">
        <v>57770</v>
      </c>
      <c r="K555" s="13">
        <v>58903</v>
      </c>
      <c r="L555" s="13">
        <v>63258</v>
      </c>
      <c r="M555" s="13">
        <v>65453</v>
      </c>
      <c r="N555" s="13">
        <v>65055</v>
      </c>
      <c r="O555" s="13">
        <v>68097</v>
      </c>
      <c r="P555" s="13">
        <v>69531</v>
      </c>
      <c r="Q555" s="13">
        <v>67810</v>
      </c>
      <c r="R555" s="13">
        <v>66483</v>
      </c>
      <c r="S555" s="13">
        <v>63339</v>
      </c>
      <c r="T555" s="13">
        <v>57118</v>
      </c>
      <c r="U555" s="13">
        <v>53569</v>
      </c>
      <c r="V555" s="13">
        <v>50379</v>
      </c>
      <c r="W555" s="13">
        <v>47851</v>
      </c>
      <c r="X555" s="13">
        <v>46811</v>
      </c>
      <c r="Y555" s="13">
        <v>45417</v>
      </c>
      <c r="AA555" s="32">
        <f t="shared" si="75"/>
        <v>5</v>
      </c>
      <c r="AB555" s="18">
        <f t="shared" si="76"/>
        <v>953739</v>
      </c>
      <c r="AC555" s="17">
        <f t="shared" si="77"/>
        <v>345150</v>
      </c>
      <c r="AD555" s="17">
        <f t="shared" si="78"/>
        <v>1298889</v>
      </c>
      <c r="AF555" s="18">
        <f t="shared" si="79"/>
        <v>6</v>
      </c>
      <c r="AG555" s="18">
        <f t="shared" si="80"/>
        <v>2023</v>
      </c>
      <c r="AI555" s="17">
        <f t="shared" si="81"/>
        <v>69531</v>
      </c>
      <c r="AJ555" s="18">
        <f t="shared" si="82"/>
        <v>15</v>
      </c>
    </row>
    <row r="556" spans="1:36" x14ac:dyDescent="0.2">
      <c r="A556" s="16">
        <v>45108</v>
      </c>
      <c r="B556" s="13">
        <v>42804</v>
      </c>
      <c r="C556" s="13">
        <v>41987</v>
      </c>
      <c r="D556" s="13">
        <v>41386</v>
      </c>
      <c r="E556" s="13">
        <v>40603</v>
      </c>
      <c r="F556" s="13">
        <v>41953</v>
      </c>
      <c r="G556" s="13">
        <v>43771</v>
      </c>
      <c r="H556" s="13">
        <v>44579</v>
      </c>
      <c r="I556" s="13">
        <v>49318</v>
      </c>
      <c r="J556" s="13">
        <v>53849</v>
      </c>
      <c r="K556" s="13">
        <v>55922</v>
      </c>
      <c r="L556" s="13">
        <v>58850</v>
      </c>
      <c r="M556" s="13">
        <v>60770</v>
      </c>
      <c r="N556" s="13">
        <v>62849</v>
      </c>
      <c r="O556" s="13">
        <v>62901</v>
      </c>
      <c r="P556" s="13">
        <v>63185</v>
      </c>
      <c r="Q556" s="13">
        <v>62373</v>
      </c>
      <c r="R556" s="13">
        <v>60465</v>
      </c>
      <c r="S556" s="13">
        <v>60624</v>
      </c>
      <c r="T556" s="13">
        <v>55341</v>
      </c>
      <c r="U556" s="13">
        <v>52870</v>
      </c>
      <c r="V556" s="13">
        <v>48741</v>
      </c>
      <c r="W556" s="13">
        <v>45951</v>
      </c>
      <c r="X556" s="13">
        <v>43373</v>
      </c>
      <c r="Y556" s="13">
        <v>43594</v>
      </c>
      <c r="AA556" s="32">
        <f t="shared" si="75"/>
        <v>6</v>
      </c>
      <c r="AB556" s="18">
        <f t="shared" si="76"/>
        <v>897382</v>
      </c>
      <c r="AC556" s="17">
        <f t="shared" si="77"/>
        <v>340677</v>
      </c>
      <c r="AD556" s="17">
        <f t="shared" si="78"/>
        <v>1238059</v>
      </c>
      <c r="AF556" s="18">
        <f t="shared" si="79"/>
        <v>7</v>
      </c>
      <c r="AG556" s="18">
        <f t="shared" si="80"/>
        <v>2023</v>
      </c>
      <c r="AI556" s="17">
        <f t="shared" si="81"/>
        <v>63185</v>
      </c>
      <c r="AJ556" s="18">
        <f t="shared" si="82"/>
        <v>15</v>
      </c>
    </row>
    <row r="557" spans="1:36" x14ac:dyDescent="0.2">
      <c r="A557" s="16">
        <v>45109</v>
      </c>
      <c r="B557" s="13">
        <v>42637</v>
      </c>
      <c r="C557" s="13">
        <v>42057</v>
      </c>
      <c r="D557" s="13">
        <v>41563</v>
      </c>
      <c r="E557" s="13">
        <v>40923</v>
      </c>
      <c r="F557" s="13">
        <v>41932</v>
      </c>
      <c r="G557" s="13">
        <v>43147</v>
      </c>
      <c r="H557" s="13">
        <v>43537</v>
      </c>
      <c r="I557" s="13">
        <v>48305</v>
      </c>
      <c r="J557" s="13">
        <v>53504</v>
      </c>
      <c r="K557" s="13">
        <v>55444</v>
      </c>
      <c r="L557" s="13">
        <v>58227</v>
      </c>
      <c r="M557" s="13">
        <v>60905</v>
      </c>
      <c r="N557" s="13">
        <v>62132</v>
      </c>
      <c r="O557" s="13">
        <v>63660</v>
      </c>
      <c r="P557" s="13">
        <v>64415</v>
      </c>
      <c r="Q557" s="13">
        <v>62789</v>
      </c>
      <c r="R557" s="13">
        <v>60588</v>
      </c>
      <c r="S557" s="13">
        <v>60111</v>
      </c>
      <c r="T557" s="13">
        <v>54017</v>
      </c>
      <c r="U557" s="13">
        <v>50832</v>
      </c>
      <c r="V557" s="13">
        <v>46954</v>
      </c>
      <c r="W557" s="13">
        <v>43591</v>
      </c>
      <c r="X557" s="13">
        <v>40858</v>
      </c>
      <c r="Y557" s="13">
        <v>41045</v>
      </c>
      <c r="AA557" s="32">
        <f t="shared" si="75"/>
        <v>7</v>
      </c>
      <c r="AB557" s="18">
        <f t="shared" si="76"/>
        <v>0</v>
      </c>
      <c r="AC557" s="17">
        <f t="shared" si="77"/>
        <v>1223173</v>
      </c>
      <c r="AD557" s="17">
        <f t="shared" si="78"/>
        <v>1223173</v>
      </c>
      <c r="AF557" s="18">
        <f t="shared" si="79"/>
        <v>7</v>
      </c>
      <c r="AG557" s="18">
        <f t="shared" si="80"/>
        <v>2023</v>
      </c>
      <c r="AI557" s="17">
        <f t="shared" si="81"/>
        <v>64415</v>
      </c>
      <c r="AJ557" s="18">
        <f t="shared" si="82"/>
        <v>15</v>
      </c>
    </row>
    <row r="558" spans="1:36" x14ac:dyDescent="0.2">
      <c r="A558" s="16">
        <v>45110</v>
      </c>
      <c r="B558" s="13">
        <v>39851</v>
      </c>
      <c r="C558" s="13">
        <v>40142</v>
      </c>
      <c r="D558" s="13">
        <v>39868</v>
      </c>
      <c r="E558" s="13">
        <v>39299</v>
      </c>
      <c r="F558" s="13">
        <v>41562</v>
      </c>
      <c r="G558" s="13">
        <v>44657</v>
      </c>
      <c r="H558" s="13">
        <v>47205</v>
      </c>
      <c r="I558" s="13">
        <v>52972</v>
      </c>
      <c r="J558" s="13">
        <v>59126</v>
      </c>
      <c r="K558" s="13">
        <v>61246</v>
      </c>
      <c r="L558" s="13">
        <v>64032</v>
      </c>
      <c r="M558" s="13">
        <v>65360</v>
      </c>
      <c r="N558" s="13">
        <v>67624</v>
      </c>
      <c r="O558" s="13">
        <v>68613</v>
      </c>
      <c r="P558" s="13">
        <v>68724</v>
      </c>
      <c r="Q558" s="13">
        <v>66928</v>
      </c>
      <c r="R558" s="13">
        <v>63628</v>
      </c>
      <c r="S558" s="13">
        <v>63103</v>
      </c>
      <c r="T558" s="13">
        <v>57431</v>
      </c>
      <c r="U558" s="13">
        <v>53657</v>
      </c>
      <c r="V558" s="13">
        <v>49874</v>
      </c>
      <c r="W558" s="13">
        <v>45982</v>
      </c>
      <c r="X558" s="13">
        <v>43950</v>
      </c>
      <c r="Y558" s="13">
        <v>44287</v>
      </c>
      <c r="AA558" s="32">
        <f t="shared" si="75"/>
        <v>1</v>
      </c>
      <c r="AB558" s="18">
        <f t="shared" si="76"/>
        <v>0</v>
      </c>
      <c r="AC558" s="17">
        <f t="shared" si="77"/>
        <v>1289121</v>
      </c>
      <c r="AD558" s="17">
        <f t="shared" si="78"/>
        <v>1289121</v>
      </c>
      <c r="AF558" s="18">
        <f t="shared" si="79"/>
        <v>7</v>
      </c>
      <c r="AG558" s="18">
        <f t="shared" si="80"/>
        <v>2023</v>
      </c>
      <c r="AI558" s="17">
        <f t="shared" si="81"/>
        <v>68724</v>
      </c>
      <c r="AJ558" s="18">
        <f t="shared" si="82"/>
        <v>15</v>
      </c>
    </row>
    <row r="559" spans="1:36" x14ac:dyDescent="0.2">
      <c r="A559" s="16">
        <v>45111</v>
      </c>
      <c r="B559" s="13">
        <v>42523</v>
      </c>
      <c r="C559" s="13">
        <v>41926</v>
      </c>
      <c r="D559" s="13">
        <v>41541</v>
      </c>
      <c r="E559" s="13">
        <v>41016</v>
      </c>
      <c r="F559" s="13">
        <v>42346</v>
      </c>
      <c r="G559" s="13">
        <v>43977</v>
      </c>
      <c r="H559" s="13">
        <v>44955</v>
      </c>
      <c r="I559" s="13">
        <v>49913</v>
      </c>
      <c r="J559" s="13">
        <v>55496</v>
      </c>
      <c r="K559" s="13">
        <v>57277</v>
      </c>
      <c r="L559" s="13">
        <v>60395</v>
      </c>
      <c r="M559" s="13">
        <v>62701</v>
      </c>
      <c r="N559" s="13">
        <v>64256</v>
      </c>
      <c r="O559" s="13">
        <v>65817</v>
      </c>
      <c r="P559" s="13">
        <v>66829</v>
      </c>
      <c r="Q559" s="13">
        <v>67267</v>
      </c>
      <c r="R559" s="13">
        <v>64969</v>
      </c>
      <c r="S559" s="13">
        <v>64767</v>
      </c>
      <c r="T559" s="13">
        <v>58509</v>
      </c>
      <c r="U559" s="13">
        <v>54887</v>
      </c>
      <c r="V559" s="13">
        <v>50057</v>
      </c>
      <c r="W559" s="13">
        <v>46610</v>
      </c>
      <c r="X559" s="13">
        <v>45625</v>
      </c>
      <c r="Y559" s="13">
        <v>45976</v>
      </c>
      <c r="AA559" s="32">
        <f t="shared" si="75"/>
        <v>2</v>
      </c>
      <c r="AB559" s="18">
        <f t="shared" si="76"/>
        <v>935375</v>
      </c>
      <c r="AC559" s="17">
        <f t="shared" si="77"/>
        <v>344260</v>
      </c>
      <c r="AD559" s="17">
        <f t="shared" si="78"/>
        <v>1279635</v>
      </c>
      <c r="AF559" s="18">
        <f t="shared" si="79"/>
        <v>7</v>
      </c>
      <c r="AG559" s="18">
        <f t="shared" si="80"/>
        <v>2023</v>
      </c>
      <c r="AI559" s="17">
        <f t="shared" si="81"/>
        <v>67267</v>
      </c>
      <c r="AJ559" s="18">
        <f t="shared" si="82"/>
        <v>16</v>
      </c>
    </row>
    <row r="560" spans="1:36" x14ac:dyDescent="0.2">
      <c r="A560" s="16">
        <v>45112</v>
      </c>
      <c r="B560" s="13">
        <v>35498</v>
      </c>
      <c r="C560" s="13">
        <v>34482</v>
      </c>
      <c r="D560" s="13">
        <v>33689</v>
      </c>
      <c r="E560" s="13">
        <v>33487</v>
      </c>
      <c r="F560" s="13">
        <v>34605</v>
      </c>
      <c r="G560" s="13">
        <v>38237</v>
      </c>
      <c r="H560" s="13">
        <v>42412</v>
      </c>
      <c r="I560" s="13">
        <v>48165</v>
      </c>
      <c r="J560" s="13">
        <v>53604</v>
      </c>
      <c r="K560" s="13">
        <v>55516</v>
      </c>
      <c r="L560" s="13">
        <v>59331</v>
      </c>
      <c r="M560" s="13">
        <v>61188</v>
      </c>
      <c r="N560" s="13">
        <v>65040</v>
      </c>
      <c r="O560" s="13">
        <v>67171</v>
      </c>
      <c r="P560" s="13">
        <v>69563</v>
      </c>
      <c r="Q560" s="13">
        <v>68582</v>
      </c>
      <c r="R560" s="13">
        <v>65737</v>
      </c>
      <c r="S560" s="13">
        <v>65655</v>
      </c>
      <c r="T560" s="13">
        <v>60737</v>
      </c>
      <c r="U560" s="13">
        <v>55840</v>
      </c>
      <c r="V560" s="13">
        <v>50411</v>
      </c>
      <c r="W560" s="13">
        <v>45904</v>
      </c>
      <c r="X560" s="13">
        <v>41945</v>
      </c>
      <c r="Y560" s="13">
        <v>41175</v>
      </c>
      <c r="AA560" s="32">
        <f t="shared" si="75"/>
        <v>3</v>
      </c>
      <c r="AB560" s="18">
        <f t="shared" si="76"/>
        <v>934389</v>
      </c>
      <c r="AC560" s="17">
        <f t="shared" si="77"/>
        <v>293585</v>
      </c>
      <c r="AD560" s="17">
        <f t="shared" si="78"/>
        <v>1227974</v>
      </c>
      <c r="AF560" s="18">
        <f t="shared" si="79"/>
        <v>7</v>
      </c>
      <c r="AG560" s="18">
        <f t="shared" si="80"/>
        <v>2023</v>
      </c>
      <c r="AI560" s="17">
        <f t="shared" si="81"/>
        <v>69563</v>
      </c>
      <c r="AJ560" s="18">
        <f t="shared" si="82"/>
        <v>15</v>
      </c>
    </row>
    <row r="561" spans="1:36" x14ac:dyDescent="0.2">
      <c r="A561" s="16">
        <v>45113</v>
      </c>
      <c r="B561" s="13">
        <v>46790</v>
      </c>
      <c r="C561" s="13">
        <v>46675</v>
      </c>
      <c r="D561" s="13">
        <v>46086</v>
      </c>
      <c r="E561" s="13">
        <v>45119</v>
      </c>
      <c r="F561" s="13">
        <v>46797</v>
      </c>
      <c r="G561" s="13">
        <v>50808</v>
      </c>
      <c r="H561" s="13">
        <v>54110</v>
      </c>
      <c r="I561" s="13">
        <v>60824</v>
      </c>
      <c r="J561" s="13">
        <v>68435</v>
      </c>
      <c r="K561" s="13">
        <v>69658</v>
      </c>
      <c r="L561" s="13">
        <v>74988</v>
      </c>
      <c r="M561" s="13">
        <v>78271</v>
      </c>
      <c r="N561" s="13">
        <v>82849</v>
      </c>
      <c r="O561" s="13">
        <v>86146</v>
      </c>
      <c r="P561" s="13">
        <v>89682</v>
      </c>
      <c r="Q561" s="13">
        <v>88079</v>
      </c>
      <c r="R561" s="13">
        <v>83261</v>
      </c>
      <c r="S561" s="13">
        <v>82223</v>
      </c>
      <c r="T561" s="13">
        <v>74518</v>
      </c>
      <c r="U561" s="13">
        <v>68047</v>
      </c>
      <c r="V561" s="13">
        <v>61626</v>
      </c>
      <c r="W561" s="13">
        <v>55926</v>
      </c>
      <c r="X561" s="13">
        <v>52579</v>
      </c>
      <c r="Y561" s="13">
        <v>51365</v>
      </c>
      <c r="AA561" s="32">
        <f t="shared" si="75"/>
        <v>4</v>
      </c>
      <c r="AB561" s="18">
        <f t="shared" si="76"/>
        <v>1177112</v>
      </c>
      <c r="AC561" s="17">
        <f t="shared" si="77"/>
        <v>387750</v>
      </c>
      <c r="AD561" s="17">
        <f t="shared" si="78"/>
        <v>1564862</v>
      </c>
      <c r="AF561" s="18">
        <f t="shared" si="79"/>
        <v>7</v>
      </c>
      <c r="AG561" s="18">
        <f t="shared" si="80"/>
        <v>2023</v>
      </c>
      <c r="AI561" s="17">
        <f t="shared" si="81"/>
        <v>89682</v>
      </c>
      <c r="AJ561" s="18">
        <f t="shared" si="82"/>
        <v>15</v>
      </c>
    </row>
    <row r="562" spans="1:36" x14ac:dyDescent="0.2">
      <c r="A562" s="16">
        <v>45114</v>
      </c>
      <c r="B562" s="13">
        <v>49129</v>
      </c>
      <c r="C562" s="13">
        <v>48706</v>
      </c>
      <c r="D562" s="13">
        <v>47728</v>
      </c>
      <c r="E562" s="13">
        <v>47081</v>
      </c>
      <c r="F562" s="13">
        <v>49455</v>
      </c>
      <c r="G562" s="13">
        <v>53250</v>
      </c>
      <c r="H562" s="13">
        <v>55782</v>
      </c>
      <c r="I562" s="13">
        <v>62102</v>
      </c>
      <c r="J562" s="13">
        <v>68994</v>
      </c>
      <c r="K562" s="13">
        <v>69621</v>
      </c>
      <c r="L562" s="13">
        <v>68104</v>
      </c>
      <c r="M562" s="13">
        <v>75883</v>
      </c>
      <c r="N562" s="13">
        <v>81486</v>
      </c>
      <c r="O562" s="13">
        <v>84947</v>
      </c>
      <c r="P562" s="13">
        <v>87260</v>
      </c>
      <c r="Q562" s="13">
        <v>85744</v>
      </c>
      <c r="R562" s="13">
        <v>79686</v>
      </c>
      <c r="S562" s="13">
        <v>78320</v>
      </c>
      <c r="T562" s="13">
        <v>68218</v>
      </c>
      <c r="U562" s="13">
        <v>62255</v>
      </c>
      <c r="V562" s="13">
        <v>56221</v>
      </c>
      <c r="W562" s="13">
        <v>52055</v>
      </c>
      <c r="X562" s="13">
        <v>49244</v>
      </c>
      <c r="Y562" s="13">
        <v>49394</v>
      </c>
      <c r="AA562" s="32">
        <f t="shared" si="75"/>
        <v>5</v>
      </c>
      <c r="AB562" s="18">
        <f t="shared" si="76"/>
        <v>1130140</v>
      </c>
      <c r="AC562" s="17">
        <f t="shared" si="77"/>
        <v>400525</v>
      </c>
      <c r="AD562" s="17">
        <f t="shared" si="78"/>
        <v>1530665</v>
      </c>
      <c r="AF562" s="18">
        <f t="shared" si="79"/>
        <v>7</v>
      </c>
      <c r="AG562" s="18">
        <f t="shared" si="80"/>
        <v>2023</v>
      </c>
      <c r="AI562" s="17">
        <f t="shared" si="81"/>
        <v>87260</v>
      </c>
      <c r="AJ562" s="18">
        <f t="shared" si="82"/>
        <v>15</v>
      </c>
    </row>
    <row r="563" spans="1:36" x14ac:dyDescent="0.2">
      <c r="A563" s="16">
        <v>45115</v>
      </c>
      <c r="B563" s="13">
        <v>47609</v>
      </c>
      <c r="C563" s="13">
        <v>47414</v>
      </c>
      <c r="D563" s="13">
        <v>46451</v>
      </c>
      <c r="E563" s="13">
        <v>45626</v>
      </c>
      <c r="F563" s="13">
        <v>46748</v>
      </c>
      <c r="G563" s="13">
        <v>48317</v>
      </c>
      <c r="H563" s="13">
        <v>48226</v>
      </c>
      <c r="I563" s="13">
        <v>52150</v>
      </c>
      <c r="J563" s="13">
        <v>56487</v>
      </c>
      <c r="K563" s="13">
        <v>58354</v>
      </c>
      <c r="L563" s="13">
        <v>62469</v>
      </c>
      <c r="M563" s="13">
        <v>65026</v>
      </c>
      <c r="N563" s="13">
        <v>68649</v>
      </c>
      <c r="O563" s="13">
        <v>71517</v>
      </c>
      <c r="P563" s="13">
        <v>73628</v>
      </c>
      <c r="Q563" s="13">
        <v>72642</v>
      </c>
      <c r="R563" s="13">
        <v>70046</v>
      </c>
      <c r="S563" s="13">
        <v>70141</v>
      </c>
      <c r="T563" s="13">
        <v>64365</v>
      </c>
      <c r="U563" s="13">
        <v>59772</v>
      </c>
      <c r="V563" s="13">
        <v>54339</v>
      </c>
      <c r="W563" s="13">
        <v>50736</v>
      </c>
      <c r="X563" s="13">
        <v>48356</v>
      </c>
      <c r="Y563" s="13">
        <v>49086</v>
      </c>
      <c r="AA563" s="32">
        <f t="shared" si="75"/>
        <v>6</v>
      </c>
      <c r="AB563" s="18">
        <f t="shared" si="76"/>
        <v>998677</v>
      </c>
      <c r="AC563" s="17">
        <f t="shared" si="77"/>
        <v>379477</v>
      </c>
      <c r="AD563" s="17">
        <f t="shared" si="78"/>
        <v>1378154</v>
      </c>
      <c r="AF563" s="18">
        <f t="shared" si="79"/>
        <v>7</v>
      </c>
      <c r="AG563" s="18">
        <f t="shared" si="80"/>
        <v>2023</v>
      </c>
      <c r="AI563" s="17">
        <f t="shared" si="81"/>
        <v>73628</v>
      </c>
      <c r="AJ563" s="18">
        <f t="shared" si="82"/>
        <v>15</v>
      </c>
    </row>
    <row r="564" spans="1:36" x14ac:dyDescent="0.2">
      <c r="A564" s="16">
        <v>45116</v>
      </c>
      <c r="B564" s="13">
        <v>47539</v>
      </c>
      <c r="C564" s="13">
        <v>47143</v>
      </c>
      <c r="D564" s="13">
        <v>46489</v>
      </c>
      <c r="E564" s="13">
        <v>45736</v>
      </c>
      <c r="F564" s="13">
        <v>46978</v>
      </c>
      <c r="G564" s="13">
        <v>48274</v>
      </c>
      <c r="H564" s="13">
        <v>48198</v>
      </c>
      <c r="I564" s="13">
        <v>51977</v>
      </c>
      <c r="J564" s="13">
        <v>56898</v>
      </c>
      <c r="K564" s="13">
        <v>59437</v>
      </c>
      <c r="L564" s="13">
        <v>62677</v>
      </c>
      <c r="M564" s="13">
        <v>65363</v>
      </c>
      <c r="N564" s="13">
        <v>68634</v>
      </c>
      <c r="O564" s="13">
        <v>71043</v>
      </c>
      <c r="P564" s="13">
        <v>73301</v>
      </c>
      <c r="Q564" s="13">
        <v>71972</v>
      </c>
      <c r="R564" s="13">
        <v>70647</v>
      </c>
      <c r="S564" s="13">
        <v>71080</v>
      </c>
      <c r="T564" s="13">
        <v>64668</v>
      </c>
      <c r="U564" s="13">
        <v>60718</v>
      </c>
      <c r="V564" s="13">
        <v>55648</v>
      </c>
      <c r="W564" s="13">
        <v>51013</v>
      </c>
      <c r="X564" s="13">
        <v>48376</v>
      </c>
      <c r="Y564" s="13">
        <v>47404</v>
      </c>
      <c r="AA564" s="32">
        <f t="shared" si="75"/>
        <v>7</v>
      </c>
      <c r="AB564" s="18">
        <f t="shared" si="76"/>
        <v>0</v>
      </c>
      <c r="AC564" s="17">
        <f t="shared" si="77"/>
        <v>1381213</v>
      </c>
      <c r="AD564" s="17">
        <f t="shared" si="78"/>
        <v>1381213</v>
      </c>
      <c r="AF564" s="18">
        <f t="shared" si="79"/>
        <v>7</v>
      </c>
      <c r="AG564" s="18">
        <f t="shared" si="80"/>
        <v>2023</v>
      </c>
      <c r="AI564" s="17">
        <f t="shared" si="81"/>
        <v>73301</v>
      </c>
      <c r="AJ564" s="18">
        <f t="shared" si="82"/>
        <v>15</v>
      </c>
    </row>
    <row r="565" spans="1:36" x14ac:dyDescent="0.2">
      <c r="A565" s="16">
        <v>45117</v>
      </c>
      <c r="B565" s="13">
        <v>46116</v>
      </c>
      <c r="C565" s="13">
        <v>46175</v>
      </c>
      <c r="D565" s="13">
        <v>45631</v>
      </c>
      <c r="E565" s="13">
        <v>44882</v>
      </c>
      <c r="F565" s="13">
        <v>47077</v>
      </c>
      <c r="G565" s="13">
        <v>51472</v>
      </c>
      <c r="H565" s="13">
        <v>54592</v>
      </c>
      <c r="I565" s="13">
        <v>59705</v>
      </c>
      <c r="J565" s="13">
        <v>66030</v>
      </c>
      <c r="K565" s="13">
        <v>66307</v>
      </c>
      <c r="L565" s="13">
        <v>68892</v>
      </c>
      <c r="M565" s="13">
        <v>70949</v>
      </c>
      <c r="N565" s="13">
        <v>72629</v>
      </c>
      <c r="O565" s="13">
        <v>74449</v>
      </c>
      <c r="P565" s="13">
        <v>75209</v>
      </c>
      <c r="Q565" s="13">
        <v>73668</v>
      </c>
      <c r="R565" s="13">
        <v>67543</v>
      </c>
      <c r="S565" s="13">
        <v>68282</v>
      </c>
      <c r="T565" s="13">
        <v>61537</v>
      </c>
      <c r="U565" s="13">
        <v>58082</v>
      </c>
      <c r="V565" s="13">
        <v>52343</v>
      </c>
      <c r="W565" s="13">
        <v>47359</v>
      </c>
      <c r="X565" s="13">
        <v>44217</v>
      </c>
      <c r="Y565" s="13">
        <v>45391</v>
      </c>
      <c r="AA565" s="32">
        <f t="shared" si="75"/>
        <v>1</v>
      </c>
      <c r="AB565" s="18">
        <f t="shared" si="76"/>
        <v>0</v>
      </c>
      <c r="AC565" s="17">
        <f t="shared" si="77"/>
        <v>1408537</v>
      </c>
      <c r="AD565" s="17">
        <f t="shared" si="78"/>
        <v>1408537</v>
      </c>
      <c r="AF565" s="18">
        <f t="shared" si="79"/>
        <v>7</v>
      </c>
      <c r="AG565" s="18">
        <f t="shared" si="80"/>
        <v>2023</v>
      </c>
      <c r="AI565" s="17">
        <f t="shared" si="81"/>
        <v>75209</v>
      </c>
      <c r="AJ565" s="18">
        <f t="shared" si="82"/>
        <v>15</v>
      </c>
    </row>
    <row r="566" spans="1:36" x14ac:dyDescent="0.2">
      <c r="A566" s="16">
        <v>45118</v>
      </c>
      <c r="B566" s="13">
        <v>43796</v>
      </c>
      <c r="C566" s="13">
        <v>43595</v>
      </c>
      <c r="D566" s="13">
        <v>43446</v>
      </c>
      <c r="E566" s="13">
        <v>42622</v>
      </c>
      <c r="F566" s="13">
        <v>44791</v>
      </c>
      <c r="G566" s="13">
        <v>49024</v>
      </c>
      <c r="H566" s="13">
        <v>51693</v>
      </c>
      <c r="I566" s="13">
        <v>56620</v>
      </c>
      <c r="J566" s="13">
        <v>61778</v>
      </c>
      <c r="K566" s="13">
        <v>62270</v>
      </c>
      <c r="L566" s="13">
        <v>65994</v>
      </c>
      <c r="M566" s="13">
        <v>67363</v>
      </c>
      <c r="N566" s="13">
        <v>68458</v>
      </c>
      <c r="O566" s="13">
        <v>70352</v>
      </c>
      <c r="P566" s="13">
        <v>72191</v>
      </c>
      <c r="Q566" s="13">
        <v>71947</v>
      </c>
      <c r="R566" s="13">
        <v>68721</v>
      </c>
      <c r="S566" s="13">
        <v>68836</v>
      </c>
      <c r="T566" s="13">
        <v>62623</v>
      </c>
      <c r="U566" s="13">
        <v>58816</v>
      </c>
      <c r="V566" s="13">
        <v>53521</v>
      </c>
      <c r="W566" s="13">
        <v>48833</v>
      </c>
      <c r="X566" s="13">
        <v>45849</v>
      </c>
      <c r="Y566" s="13">
        <v>45804</v>
      </c>
      <c r="AA566" s="32">
        <f t="shared" si="75"/>
        <v>2</v>
      </c>
      <c r="AB566" s="18">
        <f t="shared" si="76"/>
        <v>1004172</v>
      </c>
      <c r="AC566" s="17">
        <f t="shared" si="77"/>
        <v>364771</v>
      </c>
      <c r="AD566" s="17">
        <f t="shared" si="78"/>
        <v>1368943</v>
      </c>
      <c r="AF566" s="18">
        <f t="shared" si="79"/>
        <v>7</v>
      </c>
      <c r="AG566" s="18">
        <f t="shared" si="80"/>
        <v>2023</v>
      </c>
      <c r="AI566" s="17">
        <f t="shared" si="81"/>
        <v>72191</v>
      </c>
      <c r="AJ566" s="18">
        <f t="shared" si="82"/>
        <v>15</v>
      </c>
    </row>
    <row r="567" spans="1:36" x14ac:dyDescent="0.2">
      <c r="A567" s="16">
        <v>45119</v>
      </c>
      <c r="B567" s="13">
        <v>44030</v>
      </c>
      <c r="C567" s="13">
        <v>43697</v>
      </c>
      <c r="D567" s="13">
        <v>43128</v>
      </c>
      <c r="E567" s="13">
        <v>42617</v>
      </c>
      <c r="F567" s="13">
        <v>44822</v>
      </c>
      <c r="G567" s="13">
        <v>48852</v>
      </c>
      <c r="H567" s="13">
        <v>52574</v>
      </c>
      <c r="I567" s="13">
        <v>58584</v>
      </c>
      <c r="J567" s="13">
        <v>64840</v>
      </c>
      <c r="K567" s="13">
        <v>65322</v>
      </c>
      <c r="L567" s="13">
        <v>69583</v>
      </c>
      <c r="M567" s="13">
        <v>72251</v>
      </c>
      <c r="N567" s="13">
        <v>77397</v>
      </c>
      <c r="O567" s="13">
        <v>81065</v>
      </c>
      <c r="P567" s="13">
        <v>84616</v>
      </c>
      <c r="Q567" s="13">
        <v>82874</v>
      </c>
      <c r="R567" s="13">
        <v>78953</v>
      </c>
      <c r="S567" s="13">
        <v>78255</v>
      </c>
      <c r="T567" s="13">
        <v>69052</v>
      </c>
      <c r="U567" s="13">
        <v>63735</v>
      </c>
      <c r="V567" s="13">
        <v>58003</v>
      </c>
      <c r="W567" s="13">
        <v>52768</v>
      </c>
      <c r="X567" s="13">
        <v>49144</v>
      </c>
      <c r="Y567" s="13">
        <v>49265</v>
      </c>
      <c r="AA567" s="32">
        <f t="shared" si="75"/>
        <v>3</v>
      </c>
      <c r="AB567" s="18">
        <f t="shared" si="76"/>
        <v>1106442</v>
      </c>
      <c r="AC567" s="17">
        <f t="shared" si="77"/>
        <v>368985</v>
      </c>
      <c r="AD567" s="17">
        <f t="shared" si="78"/>
        <v>1475427</v>
      </c>
      <c r="AF567" s="18">
        <f t="shared" si="79"/>
        <v>7</v>
      </c>
      <c r="AG567" s="18">
        <f t="shared" si="80"/>
        <v>2023</v>
      </c>
      <c r="AI567" s="17">
        <f t="shared" si="81"/>
        <v>84616</v>
      </c>
      <c r="AJ567" s="18">
        <f t="shared" si="82"/>
        <v>15</v>
      </c>
    </row>
    <row r="568" spans="1:36" x14ac:dyDescent="0.2">
      <c r="A568" s="16">
        <v>45120</v>
      </c>
      <c r="B568" s="13">
        <v>47062</v>
      </c>
      <c r="C568" s="13">
        <v>47070</v>
      </c>
      <c r="D568" s="13">
        <v>46277</v>
      </c>
      <c r="E568" s="13">
        <v>45173</v>
      </c>
      <c r="F568" s="13">
        <v>47172</v>
      </c>
      <c r="G568" s="13">
        <v>51187</v>
      </c>
      <c r="H568" s="13">
        <v>54286</v>
      </c>
      <c r="I568" s="13">
        <v>60456</v>
      </c>
      <c r="J568" s="13">
        <v>66343</v>
      </c>
      <c r="K568" s="13">
        <v>66296</v>
      </c>
      <c r="L568" s="13">
        <v>71467</v>
      </c>
      <c r="M568" s="13">
        <v>73918</v>
      </c>
      <c r="N568" s="13">
        <v>78000</v>
      </c>
      <c r="O568" s="13">
        <v>81757</v>
      </c>
      <c r="P568" s="13">
        <v>86026</v>
      </c>
      <c r="Q568" s="13">
        <v>83324</v>
      </c>
      <c r="R568" s="13">
        <v>78443</v>
      </c>
      <c r="S568" s="13">
        <v>78006</v>
      </c>
      <c r="T568" s="13">
        <v>68784</v>
      </c>
      <c r="U568" s="13">
        <v>64270</v>
      </c>
      <c r="V568" s="13">
        <v>58548</v>
      </c>
      <c r="W568" s="13">
        <v>53172</v>
      </c>
      <c r="X568" s="13">
        <v>49673</v>
      </c>
      <c r="Y568" s="13">
        <v>49922</v>
      </c>
      <c r="AA568" s="32">
        <f t="shared" si="75"/>
        <v>4</v>
      </c>
      <c r="AB568" s="18">
        <f t="shared" si="76"/>
        <v>1118483</v>
      </c>
      <c r="AC568" s="17">
        <f t="shared" si="77"/>
        <v>388149</v>
      </c>
      <c r="AD568" s="17">
        <f t="shared" si="78"/>
        <v>1506632</v>
      </c>
      <c r="AF568" s="18">
        <f t="shared" si="79"/>
        <v>7</v>
      </c>
      <c r="AG568" s="18">
        <f t="shared" si="80"/>
        <v>2023</v>
      </c>
      <c r="AI568" s="17">
        <f t="shared" si="81"/>
        <v>86026</v>
      </c>
      <c r="AJ568" s="18">
        <f t="shared" si="82"/>
        <v>15</v>
      </c>
    </row>
    <row r="569" spans="1:36" x14ac:dyDescent="0.2">
      <c r="A569" s="16">
        <v>45121</v>
      </c>
      <c r="B569" s="13">
        <v>48246</v>
      </c>
      <c r="C569" s="13">
        <v>48293</v>
      </c>
      <c r="D569" s="13">
        <v>47995</v>
      </c>
      <c r="E569" s="13">
        <v>47420</v>
      </c>
      <c r="F569" s="13">
        <v>49708</v>
      </c>
      <c r="G569" s="13">
        <v>53745</v>
      </c>
      <c r="H569" s="13">
        <v>56244</v>
      </c>
      <c r="I569" s="13">
        <v>61621</v>
      </c>
      <c r="J569" s="13">
        <v>67576</v>
      </c>
      <c r="K569" s="13">
        <v>67916</v>
      </c>
      <c r="L569" s="13">
        <v>71687</v>
      </c>
      <c r="M569" s="13">
        <v>71744</v>
      </c>
      <c r="N569" s="13">
        <v>75678</v>
      </c>
      <c r="O569" s="13">
        <v>80012</v>
      </c>
      <c r="P569" s="13">
        <v>81828</v>
      </c>
      <c r="Q569" s="13">
        <v>79839</v>
      </c>
      <c r="R569" s="13">
        <v>74311</v>
      </c>
      <c r="S569" s="13">
        <v>72326</v>
      </c>
      <c r="T569" s="13">
        <v>65282</v>
      </c>
      <c r="U569" s="13">
        <v>60650</v>
      </c>
      <c r="V569" s="13">
        <v>55583</v>
      </c>
      <c r="W569" s="13">
        <v>51102</v>
      </c>
      <c r="X569" s="13">
        <v>48884</v>
      </c>
      <c r="Y569" s="13">
        <v>49339</v>
      </c>
      <c r="AA569" s="32">
        <f t="shared" si="75"/>
        <v>5</v>
      </c>
      <c r="AB569" s="18">
        <f t="shared" si="76"/>
        <v>1086039</v>
      </c>
      <c r="AC569" s="17">
        <f t="shared" si="77"/>
        <v>400990</v>
      </c>
      <c r="AD569" s="17">
        <f t="shared" si="78"/>
        <v>1487029</v>
      </c>
      <c r="AF569" s="18">
        <f t="shared" si="79"/>
        <v>7</v>
      </c>
      <c r="AG569" s="18">
        <f t="shared" si="80"/>
        <v>2023</v>
      </c>
      <c r="AI569" s="17">
        <f t="shared" si="81"/>
        <v>81828</v>
      </c>
      <c r="AJ569" s="18">
        <f t="shared" si="82"/>
        <v>15</v>
      </c>
    </row>
    <row r="570" spans="1:36" x14ac:dyDescent="0.2">
      <c r="A570" s="16">
        <v>45122</v>
      </c>
      <c r="B570" s="13">
        <v>47989</v>
      </c>
      <c r="C570" s="13">
        <v>47841</v>
      </c>
      <c r="D570" s="13">
        <v>46984</v>
      </c>
      <c r="E570" s="13">
        <v>46208</v>
      </c>
      <c r="F570" s="13">
        <v>47432</v>
      </c>
      <c r="G570" s="13">
        <v>49137</v>
      </c>
      <c r="H570" s="13">
        <v>49204</v>
      </c>
      <c r="I570" s="13">
        <v>53477</v>
      </c>
      <c r="J570" s="13">
        <v>58529</v>
      </c>
      <c r="K570" s="13">
        <v>60112</v>
      </c>
      <c r="L570" s="13">
        <v>62712</v>
      </c>
      <c r="M570" s="13">
        <v>64938</v>
      </c>
      <c r="N570" s="13">
        <v>65604</v>
      </c>
      <c r="O570" s="13">
        <v>67581</v>
      </c>
      <c r="P570" s="13">
        <v>68858</v>
      </c>
      <c r="Q570" s="13">
        <v>67305</v>
      </c>
      <c r="R570" s="13">
        <v>63767</v>
      </c>
      <c r="S570" s="13">
        <v>63669</v>
      </c>
      <c r="T570" s="13">
        <v>57578</v>
      </c>
      <c r="U570" s="13">
        <v>54287</v>
      </c>
      <c r="V570" s="13">
        <v>50361</v>
      </c>
      <c r="W570" s="13">
        <v>47470</v>
      </c>
      <c r="X570" s="13">
        <v>45724</v>
      </c>
      <c r="Y570" s="13">
        <v>45940</v>
      </c>
      <c r="AA570" s="32">
        <f t="shared" si="75"/>
        <v>6</v>
      </c>
      <c r="AB570" s="18">
        <f t="shared" si="76"/>
        <v>951972</v>
      </c>
      <c r="AC570" s="17">
        <f t="shared" si="77"/>
        <v>380735</v>
      </c>
      <c r="AD570" s="17">
        <f t="shared" si="78"/>
        <v>1332707</v>
      </c>
      <c r="AF570" s="18">
        <f t="shared" si="79"/>
        <v>7</v>
      </c>
      <c r="AG570" s="18">
        <f t="shared" si="80"/>
        <v>2023</v>
      </c>
      <c r="AI570" s="17">
        <f t="shared" si="81"/>
        <v>68858</v>
      </c>
      <c r="AJ570" s="18">
        <f t="shared" si="82"/>
        <v>15</v>
      </c>
    </row>
    <row r="571" spans="1:36" x14ac:dyDescent="0.2">
      <c r="A571" s="16">
        <v>45123</v>
      </c>
      <c r="B571" s="13">
        <v>45769</v>
      </c>
      <c r="C571" s="13">
        <v>45622</v>
      </c>
      <c r="D571" s="13">
        <v>45166</v>
      </c>
      <c r="E571" s="13">
        <v>44406</v>
      </c>
      <c r="F571" s="13">
        <v>45715</v>
      </c>
      <c r="G571" s="13">
        <v>47174</v>
      </c>
      <c r="H571" s="13">
        <v>46910</v>
      </c>
      <c r="I571" s="13">
        <v>51298</v>
      </c>
      <c r="J571" s="13">
        <v>56809</v>
      </c>
      <c r="K571" s="13">
        <v>59955</v>
      </c>
      <c r="L571" s="13">
        <v>63071</v>
      </c>
      <c r="M571" s="13">
        <v>65536</v>
      </c>
      <c r="N571" s="13">
        <v>67571</v>
      </c>
      <c r="O571" s="13">
        <v>69213</v>
      </c>
      <c r="P571" s="13">
        <v>70033</v>
      </c>
      <c r="Q571" s="13">
        <v>68302</v>
      </c>
      <c r="R571" s="13">
        <v>65019</v>
      </c>
      <c r="S571" s="13">
        <v>65546</v>
      </c>
      <c r="T571" s="13">
        <v>59657</v>
      </c>
      <c r="U571" s="13">
        <v>55204</v>
      </c>
      <c r="V571" s="13">
        <v>50345</v>
      </c>
      <c r="W571" s="13">
        <v>46083</v>
      </c>
      <c r="X571" s="13">
        <v>43727</v>
      </c>
      <c r="Y571" s="13">
        <v>44564</v>
      </c>
      <c r="AA571" s="32">
        <f t="shared" si="75"/>
        <v>7</v>
      </c>
      <c r="AB571" s="18">
        <f t="shared" si="76"/>
        <v>0</v>
      </c>
      <c r="AC571" s="17">
        <f t="shared" si="77"/>
        <v>1322695</v>
      </c>
      <c r="AD571" s="17">
        <f t="shared" si="78"/>
        <v>1322695</v>
      </c>
      <c r="AF571" s="18">
        <f t="shared" si="79"/>
        <v>7</v>
      </c>
      <c r="AG571" s="18">
        <f t="shared" si="80"/>
        <v>2023</v>
      </c>
      <c r="AI571" s="17">
        <f t="shared" si="81"/>
        <v>70033</v>
      </c>
      <c r="AJ571" s="18">
        <f t="shared" si="82"/>
        <v>15</v>
      </c>
    </row>
    <row r="572" spans="1:36" x14ac:dyDescent="0.2">
      <c r="A572" s="16">
        <v>45124</v>
      </c>
      <c r="B572" s="13">
        <v>43913</v>
      </c>
      <c r="C572" s="13">
        <v>44159</v>
      </c>
      <c r="D572" s="13">
        <v>44329</v>
      </c>
      <c r="E572" s="13">
        <v>43895</v>
      </c>
      <c r="F572" s="13">
        <v>46077</v>
      </c>
      <c r="G572" s="13">
        <v>50800</v>
      </c>
      <c r="H572" s="13">
        <v>53508</v>
      </c>
      <c r="I572" s="13">
        <v>59330</v>
      </c>
      <c r="J572" s="13">
        <v>65924</v>
      </c>
      <c r="K572" s="13">
        <v>66282</v>
      </c>
      <c r="L572" s="13">
        <v>70390</v>
      </c>
      <c r="M572" s="13">
        <v>71768</v>
      </c>
      <c r="N572" s="13">
        <v>75921</v>
      </c>
      <c r="O572" s="13">
        <v>78925</v>
      </c>
      <c r="P572" s="13">
        <v>81637</v>
      </c>
      <c r="Q572" s="13">
        <v>81060</v>
      </c>
      <c r="R572" s="13">
        <v>76604</v>
      </c>
      <c r="S572" s="13">
        <v>76923</v>
      </c>
      <c r="T572" s="13">
        <v>69017</v>
      </c>
      <c r="U572" s="13">
        <v>63901</v>
      </c>
      <c r="V572" s="13">
        <v>57888</v>
      </c>
      <c r="W572" s="13">
        <v>52024</v>
      </c>
      <c r="X572" s="13">
        <v>48862</v>
      </c>
      <c r="Y572" s="13">
        <v>49472</v>
      </c>
      <c r="AA572" s="32">
        <f t="shared" si="75"/>
        <v>1</v>
      </c>
      <c r="AB572" s="18">
        <f t="shared" si="76"/>
        <v>0</v>
      </c>
      <c r="AC572" s="17">
        <f t="shared" si="77"/>
        <v>1472609</v>
      </c>
      <c r="AD572" s="17">
        <f t="shared" si="78"/>
        <v>1472609</v>
      </c>
      <c r="AF572" s="18">
        <f t="shared" si="79"/>
        <v>7</v>
      </c>
      <c r="AG572" s="18">
        <f t="shared" si="80"/>
        <v>2023</v>
      </c>
      <c r="AI572" s="17">
        <f t="shared" si="81"/>
        <v>81637</v>
      </c>
      <c r="AJ572" s="18">
        <f t="shared" si="82"/>
        <v>15</v>
      </c>
    </row>
    <row r="573" spans="1:36" x14ac:dyDescent="0.2">
      <c r="A573" s="16">
        <v>45125</v>
      </c>
      <c r="B573" s="13">
        <v>47694</v>
      </c>
      <c r="C573" s="13">
        <v>47551</v>
      </c>
      <c r="D573" s="13">
        <v>47093</v>
      </c>
      <c r="E573" s="13">
        <v>46215</v>
      </c>
      <c r="F573" s="13">
        <v>48810</v>
      </c>
      <c r="G573" s="13">
        <v>53110</v>
      </c>
      <c r="H573" s="13">
        <v>55531</v>
      </c>
      <c r="I573" s="13">
        <v>60739</v>
      </c>
      <c r="J573" s="13">
        <v>66095</v>
      </c>
      <c r="K573" s="13">
        <v>66567</v>
      </c>
      <c r="L573" s="13">
        <v>70613</v>
      </c>
      <c r="M573" s="13">
        <v>72939</v>
      </c>
      <c r="N573" s="13">
        <v>77682</v>
      </c>
      <c r="O573" s="13">
        <v>79651</v>
      </c>
      <c r="P573" s="13">
        <v>80563</v>
      </c>
      <c r="Q573" s="13">
        <v>78501</v>
      </c>
      <c r="R573" s="13">
        <v>73180</v>
      </c>
      <c r="S573" s="13">
        <v>71846</v>
      </c>
      <c r="T573" s="13">
        <v>64681</v>
      </c>
      <c r="U573" s="13">
        <v>60620</v>
      </c>
      <c r="V573" s="13">
        <v>55151</v>
      </c>
      <c r="W573" s="13">
        <v>50252</v>
      </c>
      <c r="X573" s="13">
        <v>47439</v>
      </c>
      <c r="Y573" s="13">
        <v>47905</v>
      </c>
      <c r="AA573" s="32">
        <f t="shared" si="75"/>
        <v>2</v>
      </c>
      <c r="AB573" s="18">
        <f t="shared" si="76"/>
        <v>1076519</v>
      </c>
      <c r="AC573" s="17">
        <f t="shared" si="77"/>
        <v>393909</v>
      </c>
      <c r="AD573" s="17">
        <f t="shared" si="78"/>
        <v>1470428</v>
      </c>
      <c r="AF573" s="18">
        <f t="shared" si="79"/>
        <v>7</v>
      </c>
      <c r="AG573" s="18">
        <f t="shared" si="80"/>
        <v>2023</v>
      </c>
      <c r="AI573" s="17">
        <f t="shared" si="81"/>
        <v>80563</v>
      </c>
      <c r="AJ573" s="18">
        <f t="shared" si="82"/>
        <v>15</v>
      </c>
    </row>
    <row r="574" spans="1:36" x14ac:dyDescent="0.2">
      <c r="A574" s="16">
        <v>45126</v>
      </c>
      <c r="B574" s="13">
        <v>46928</v>
      </c>
      <c r="C574" s="13">
        <v>47103</v>
      </c>
      <c r="D574" s="13">
        <v>46622</v>
      </c>
      <c r="E574" s="13">
        <v>46083</v>
      </c>
      <c r="F574" s="13">
        <v>48131</v>
      </c>
      <c r="G574" s="13">
        <v>52314</v>
      </c>
      <c r="H574" s="13">
        <v>55354</v>
      </c>
      <c r="I574" s="13">
        <v>60723</v>
      </c>
      <c r="J574" s="13">
        <v>65968</v>
      </c>
      <c r="K574" s="13">
        <v>66314</v>
      </c>
      <c r="L574" s="13">
        <v>70416</v>
      </c>
      <c r="M574" s="13">
        <v>72493</v>
      </c>
      <c r="N574" s="13">
        <v>76309</v>
      </c>
      <c r="O574" s="13">
        <v>79135</v>
      </c>
      <c r="P574" s="13">
        <v>82679</v>
      </c>
      <c r="Q574" s="13">
        <v>81288</v>
      </c>
      <c r="R574" s="13">
        <v>76624</v>
      </c>
      <c r="S574" s="13">
        <v>76913</v>
      </c>
      <c r="T574" s="13">
        <v>68638</v>
      </c>
      <c r="U574" s="13">
        <v>64479</v>
      </c>
      <c r="V574" s="13">
        <v>58925</v>
      </c>
      <c r="W574" s="13">
        <v>53430</v>
      </c>
      <c r="X574" s="13">
        <v>49476</v>
      </c>
      <c r="Y574" s="13">
        <v>49358</v>
      </c>
      <c r="AA574" s="32">
        <f t="shared" si="75"/>
        <v>3</v>
      </c>
      <c r="AB574" s="18">
        <f t="shared" si="76"/>
        <v>1103810</v>
      </c>
      <c r="AC574" s="17">
        <f t="shared" si="77"/>
        <v>391893</v>
      </c>
      <c r="AD574" s="17">
        <f t="shared" si="78"/>
        <v>1495703</v>
      </c>
      <c r="AF574" s="18">
        <f t="shared" si="79"/>
        <v>7</v>
      </c>
      <c r="AG574" s="18">
        <f t="shared" si="80"/>
        <v>2023</v>
      </c>
      <c r="AI574" s="17">
        <f t="shared" si="81"/>
        <v>82679</v>
      </c>
      <c r="AJ574" s="18">
        <f t="shared" si="82"/>
        <v>15</v>
      </c>
    </row>
    <row r="575" spans="1:36" x14ac:dyDescent="0.2">
      <c r="A575" s="16">
        <v>45127</v>
      </c>
      <c r="B575" s="13">
        <v>47431</v>
      </c>
      <c r="C575" s="13">
        <v>47182</v>
      </c>
      <c r="D575" s="13">
        <v>46540</v>
      </c>
      <c r="E575" s="13">
        <v>45333</v>
      </c>
      <c r="F575" s="13">
        <v>46933</v>
      </c>
      <c r="G575" s="13">
        <v>50649</v>
      </c>
      <c r="H575" s="13">
        <v>53940</v>
      </c>
      <c r="I575" s="13">
        <v>59612</v>
      </c>
      <c r="J575" s="13">
        <v>64935</v>
      </c>
      <c r="K575" s="13">
        <v>64851</v>
      </c>
      <c r="L575" s="13">
        <v>68852</v>
      </c>
      <c r="M575" s="13">
        <v>70321</v>
      </c>
      <c r="N575" s="13">
        <v>74246</v>
      </c>
      <c r="O575" s="13">
        <v>77753</v>
      </c>
      <c r="P575" s="13">
        <v>81113</v>
      </c>
      <c r="Q575" s="13">
        <v>79648</v>
      </c>
      <c r="R575" s="13">
        <v>74868</v>
      </c>
      <c r="S575" s="13">
        <v>74951</v>
      </c>
      <c r="T575" s="13">
        <v>67293</v>
      </c>
      <c r="U575" s="13">
        <v>62438</v>
      </c>
      <c r="V575" s="13">
        <v>56320</v>
      </c>
      <c r="W575" s="13">
        <v>51568</v>
      </c>
      <c r="X575" s="13">
        <v>47838</v>
      </c>
      <c r="Y575" s="13">
        <v>47889</v>
      </c>
      <c r="AA575" s="32">
        <f t="shared" si="75"/>
        <v>4</v>
      </c>
      <c r="AB575" s="18">
        <f t="shared" si="76"/>
        <v>1076607</v>
      </c>
      <c r="AC575" s="17">
        <f t="shared" si="77"/>
        <v>385897</v>
      </c>
      <c r="AD575" s="17">
        <f t="shared" si="78"/>
        <v>1462504</v>
      </c>
      <c r="AF575" s="18">
        <f t="shared" si="79"/>
        <v>7</v>
      </c>
      <c r="AG575" s="18">
        <f t="shared" si="80"/>
        <v>2023</v>
      </c>
      <c r="AI575" s="17">
        <f t="shared" si="81"/>
        <v>81113</v>
      </c>
      <c r="AJ575" s="18">
        <f t="shared" si="82"/>
        <v>15</v>
      </c>
    </row>
    <row r="576" spans="1:36" x14ac:dyDescent="0.2">
      <c r="A576" s="16">
        <v>45128</v>
      </c>
      <c r="B576" s="13">
        <v>45870</v>
      </c>
      <c r="C576" s="13">
        <v>45333</v>
      </c>
      <c r="D576" s="13">
        <v>44549</v>
      </c>
      <c r="E576" s="13">
        <v>43767</v>
      </c>
      <c r="F576" s="13">
        <v>45407</v>
      </c>
      <c r="G576" s="13">
        <v>48865</v>
      </c>
      <c r="H576" s="13">
        <v>51504</v>
      </c>
      <c r="I576" s="13">
        <v>57181</v>
      </c>
      <c r="J576" s="13">
        <v>63331</v>
      </c>
      <c r="K576" s="13">
        <v>64079</v>
      </c>
      <c r="L576" s="13">
        <v>67971</v>
      </c>
      <c r="M576" s="13">
        <v>69390</v>
      </c>
      <c r="N576" s="13">
        <v>72791</v>
      </c>
      <c r="O576" s="13">
        <v>75619</v>
      </c>
      <c r="P576" s="13">
        <v>77645</v>
      </c>
      <c r="Q576" s="13">
        <v>75171</v>
      </c>
      <c r="R576" s="13">
        <v>69836</v>
      </c>
      <c r="S576" s="13">
        <v>67479</v>
      </c>
      <c r="T576" s="13">
        <v>60936</v>
      </c>
      <c r="U576" s="13">
        <v>56095</v>
      </c>
      <c r="V576" s="13">
        <v>51936</v>
      </c>
      <c r="W576" s="13">
        <v>47604</v>
      </c>
      <c r="X576" s="13">
        <v>45059</v>
      </c>
      <c r="Y576" s="13">
        <v>45837</v>
      </c>
      <c r="AA576" s="32">
        <f t="shared" si="75"/>
        <v>5</v>
      </c>
      <c r="AB576" s="18">
        <f t="shared" si="76"/>
        <v>1022123</v>
      </c>
      <c r="AC576" s="17">
        <f t="shared" si="77"/>
        <v>371132</v>
      </c>
      <c r="AD576" s="17">
        <f t="shared" si="78"/>
        <v>1393255</v>
      </c>
      <c r="AF576" s="18">
        <f t="shared" si="79"/>
        <v>7</v>
      </c>
      <c r="AG576" s="18">
        <f t="shared" si="80"/>
        <v>2023</v>
      </c>
      <c r="AI576" s="17">
        <f t="shared" si="81"/>
        <v>77645</v>
      </c>
      <c r="AJ576" s="18">
        <f t="shared" si="82"/>
        <v>15</v>
      </c>
    </row>
    <row r="577" spans="1:36" x14ac:dyDescent="0.2">
      <c r="A577" s="16">
        <v>45129</v>
      </c>
      <c r="B577" s="13">
        <v>44541</v>
      </c>
      <c r="C577" s="13">
        <v>44116</v>
      </c>
      <c r="D577" s="13">
        <v>43804</v>
      </c>
      <c r="E577" s="13">
        <v>43008</v>
      </c>
      <c r="F577" s="13">
        <v>44258</v>
      </c>
      <c r="G577" s="13">
        <v>45946</v>
      </c>
      <c r="H577" s="13">
        <v>46361</v>
      </c>
      <c r="I577" s="13">
        <v>51376</v>
      </c>
      <c r="J577" s="13">
        <v>56191</v>
      </c>
      <c r="K577" s="13">
        <v>57987</v>
      </c>
      <c r="L577" s="13">
        <v>61305</v>
      </c>
      <c r="M577" s="13">
        <v>63484</v>
      </c>
      <c r="N577" s="13">
        <v>65424</v>
      </c>
      <c r="O577" s="13">
        <v>67583</v>
      </c>
      <c r="P577" s="13">
        <v>68501</v>
      </c>
      <c r="Q577" s="13">
        <v>66898</v>
      </c>
      <c r="R577" s="13">
        <v>65296</v>
      </c>
      <c r="S577" s="13">
        <v>65107</v>
      </c>
      <c r="T577" s="13">
        <v>59806</v>
      </c>
      <c r="U577" s="13">
        <v>55539</v>
      </c>
      <c r="V577" s="13">
        <v>51063</v>
      </c>
      <c r="W577" s="13">
        <v>48053</v>
      </c>
      <c r="X577" s="13">
        <v>45563</v>
      </c>
      <c r="Y577" s="13">
        <v>46420</v>
      </c>
      <c r="AA577" s="32">
        <f t="shared" si="75"/>
        <v>6</v>
      </c>
      <c r="AB577" s="18">
        <f t="shared" si="76"/>
        <v>949176</v>
      </c>
      <c r="AC577" s="17">
        <f t="shared" si="77"/>
        <v>358454</v>
      </c>
      <c r="AD577" s="17">
        <f t="shared" si="78"/>
        <v>1307630</v>
      </c>
      <c r="AF577" s="18">
        <f t="shared" si="79"/>
        <v>7</v>
      </c>
      <c r="AG577" s="18">
        <f t="shared" si="80"/>
        <v>2023</v>
      </c>
      <c r="AI577" s="17">
        <f t="shared" si="81"/>
        <v>68501</v>
      </c>
      <c r="AJ577" s="18">
        <f t="shared" si="82"/>
        <v>15</v>
      </c>
    </row>
    <row r="578" spans="1:36" x14ac:dyDescent="0.2">
      <c r="A578" s="16">
        <v>45130</v>
      </c>
      <c r="B578" s="13">
        <v>45571</v>
      </c>
      <c r="C578" s="13">
        <v>45390</v>
      </c>
      <c r="D578" s="13">
        <v>44528</v>
      </c>
      <c r="E578" s="13">
        <v>43760</v>
      </c>
      <c r="F578" s="13">
        <v>44777</v>
      </c>
      <c r="G578" s="13">
        <v>45827</v>
      </c>
      <c r="H578" s="13">
        <v>45789</v>
      </c>
      <c r="I578" s="13">
        <v>50591</v>
      </c>
      <c r="J578" s="13">
        <v>55723</v>
      </c>
      <c r="K578" s="13">
        <v>58184</v>
      </c>
      <c r="L578" s="13">
        <v>62014</v>
      </c>
      <c r="M578" s="13">
        <v>64362</v>
      </c>
      <c r="N578" s="13">
        <v>67718</v>
      </c>
      <c r="O578" s="13">
        <v>69021</v>
      </c>
      <c r="P578" s="13">
        <v>71836</v>
      </c>
      <c r="Q578" s="13">
        <v>70352</v>
      </c>
      <c r="R578" s="13">
        <v>68661</v>
      </c>
      <c r="S578" s="13">
        <v>70197</v>
      </c>
      <c r="T578" s="13">
        <v>64375</v>
      </c>
      <c r="U578" s="13">
        <v>60555</v>
      </c>
      <c r="V578" s="13">
        <v>55274</v>
      </c>
      <c r="W578" s="13">
        <v>50970</v>
      </c>
      <c r="X578" s="13">
        <v>47407</v>
      </c>
      <c r="Y578" s="13">
        <v>47133</v>
      </c>
      <c r="AA578" s="32">
        <f t="shared" si="75"/>
        <v>7</v>
      </c>
      <c r="AB578" s="18">
        <f t="shared" si="76"/>
        <v>0</v>
      </c>
      <c r="AC578" s="17">
        <f t="shared" si="77"/>
        <v>1350015</v>
      </c>
      <c r="AD578" s="17">
        <f t="shared" si="78"/>
        <v>1350015</v>
      </c>
      <c r="AF578" s="18">
        <f t="shared" si="79"/>
        <v>7</v>
      </c>
      <c r="AG578" s="18">
        <f t="shared" si="80"/>
        <v>2023</v>
      </c>
      <c r="AI578" s="17">
        <f t="shared" si="81"/>
        <v>71836</v>
      </c>
      <c r="AJ578" s="18">
        <f t="shared" si="82"/>
        <v>15</v>
      </c>
    </row>
    <row r="579" spans="1:36" x14ac:dyDescent="0.2">
      <c r="A579" s="16">
        <v>45131</v>
      </c>
      <c r="B579" s="13">
        <v>45881</v>
      </c>
      <c r="C579" s="13">
        <v>45607</v>
      </c>
      <c r="D579" s="13">
        <v>45197</v>
      </c>
      <c r="E579" s="13">
        <v>43900</v>
      </c>
      <c r="F579" s="13">
        <v>45836</v>
      </c>
      <c r="G579" s="13">
        <v>49480</v>
      </c>
      <c r="H579" s="13">
        <v>52533</v>
      </c>
      <c r="I579" s="13">
        <v>58384</v>
      </c>
      <c r="J579" s="13">
        <v>64802</v>
      </c>
      <c r="K579" s="13">
        <v>66138</v>
      </c>
      <c r="L579" s="13">
        <v>71583</v>
      </c>
      <c r="M579" s="13">
        <v>72440</v>
      </c>
      <c r="N579" s="13">
        <v>77044</v>
      </c>
      <c r="O579" s="13">
        <v>80551</v>
      </c>
      <c r="P579" s="13">
        <v>83843</v>
      </c>
      <c r="Q579" s="13">
        <v>81550</v>
      </c>
      <c r="R579" s="13">
        <v>77188</v>
      </c>
      <c r="S579" s="13">
        <v>77562</v>
      </c>
      <c r="T579" s="13">
        <v>70100</v>
      </c>
      <c r="U579" s="13">
        <v>64134</v>
      </c>
      <c r="V579" s="13">
        <v>58172</v>
      </c>
      <c r="W579" s="13">
        <v>52690</v>
      </c>
      <c r="X579" s="13">
        <v>49725</v>
      </c>
      <c r="Y579" s="13">
        <v>50046</v>
      </c>
      <c r="AA579" s="32">
        <f t="shared" si="75"/>
        <v>1</v>
      </c>
      <c r="AB579" s="18">
        <f t="shared" si="76"/>
        <v>0</v>
      </c>
      <c r="AC579" s="17">
        <f t="shared" si="77"/>
        <v>1484386</v>
      </c>
      <c r="AD579" s="17">
        <f t="shared" si="78"/>
        <v>1484386</v>
      </c>
      <c r="AF579" s="18">
        <f t="shared" si="79"/>
        <v>7</v>
      </c>
      <c r="AG579" s="18">
        <f t="shared" si="80"/>
        <v>2023</v>
      </c>
      <c r="AI579" s="17">
        <f t="shared" si="81"/>
        <v>83843</v>
      </c>
      <c r="AJ579" s="18">
        <f t="shared" si="82"/>
        <v>15</v>
      </c>
    </row>
    <row r="580" spans="1:36" x14ac:dyDescent="0.2">
      <c r="A580" s="16">
        <v>45132</v>
      </c>
      <c r="B580" s="13">
        <v>48562</v>
      </c>
      <c r="C580" s="13">
        <v>48666</v>
      </c>
      <c r="D580" s="13">
        <v>48128</v>
      </c>
      <c r="E580" s="13">
        <v>47232</v>
      </c>
      <c r="F580" s="13">
        <v>49566</v>
      </c>
      <c r="G580" s="13">
        <v>53231</v>
      </c>
      <c r="H580" s="13">
        <v>56618</v>
      </c>
      <c r="I580" s="13">
        <v>62424</v>
      </c>
      <c r="J580" s="13">
        <v>68565</v>
      </c>
      <c r="K580" s="13">
        <v>67690</v>
      </c>
      <c r="L580" s="13">
        <v>72678</v>
      </c>
      <c r="M580" s="13">
        <v>75577</v>
      </c>
      <c r="N580" s="13">
        <v>79535</v>
      </c>
      <c r="O580" s="13">
        <v>83321</v>
      </c>
      <c r="P580" s="13">
        <v>85305</v>
      </c>
      <c r="Q580" s="13">
        <v>84803</v>
      </c>
      <c r="R580" s="13">
        <v>79741</v>
      </c>
      <c r="S580" s="13">
        <v>78350</v>
      </c>
      <c r="T580" s="13">
        <v>69164</v>
      </c>
      <c r="U580" s="13">
        <v>64268</v>
      </c>
      <c r="V580" s="13">
        <v>57970</v>
      </c>
      <c r="W580" s="13">
        <v>52429</v>
      </c>
      <c r="X580" s="13">
        <v>49092</v>
      </c>
      <c r="Y580" s="13">
        <v>50205</v>
      </c>
      <c r="AA580" s="32">
        <f t="shared" si="75"/>
        <v>2</v>
      </c>
      <c r="AB580" s="18">
        <f t="shared" si="76"/>
        <v>1130912</v>
      </c>
      <c r="AC580" s="17">
        <f t="shared" si="77"/>
        <v>402208</v>
      </c>
      <c r="AD580" s="17">
        <f t="shared" si="78"/>
        <v>1533120</v>
      </c>
      <c r="AF580" s="18">
        <f t="shared" si="79"/>
        <v>7</v>
      </c>
      <c r="AG580" s="18">
        <f t="shared" si="80"/>
        <v>2023</v>
      </c>
      <c r="AI580" s="17">
        <f t="shared" si="81"/>
        <v>85305</v>
      </c>
      <c r="AJ580" s="18">
        <f t="shared" si="82"/>
        <v>15</v>
      </c>
    </row>
    <row r="581" spans="1:36" x14ac:dyDescent="0.2">
      <c r="A581" s="16">
        <v>45133</v>
      </c>
      <c r="B581" s="13">
        <v>48844</v>
      </c>
      <c r="C581" s="13">
        <v>49028</v>
      </c>
      <c r="D581" s="13">
        <v>48565</v>
      </c>
      <c r="E581" s="13">
        <v>47540</v>
      </c>
      <c r="F581" s="13">
        <v>49645</v>
      </c>
      <c r="G581" s="13">
        <v>53641</v>
      </c>
      <c r="H581" s="13">
        <v>56330</v>
      </c>
      <c r="I581" s="13">
        <v>62002</v>
      </c>
      <c r="J581" s="13">
        <v>67890</v>
      </c>
      <c r="K581" s="13">
        <v>68221</v>
      </c>
      <c r="L581" s="13">
        <v>72167</v>
      </c>
      <c r="M581" s="13">
        <v>74867</v>
      </c>
      <c r="N581" s="13">
        <v>79355</v>
      </c>
      <c r="O581" s="13">
        <v>82776</v>
      </c>
      <c r="P581" s="13">
        <v>85854</v>
      </c>
      <c r="Q581" s="13">
        <v>85320</v>
      </c>
      <c r="R581" s="13">
        <v>79763</v>
      </c>
      <c r="S581" s="13">
        <v>79540</v>
      </c>
      <c r="T581" s="13">
        <v>70933</v>
      </c>
      <c r="U581" s="13">
        <v>66347</v>
      </c>
      <c r="V581" s="13">
        <v>60120</v>
      </c>
      <c r="W581" s="13">
        <v>54527</v>
      </c>
      <c r="X581" s="13">
        <v>50740</v>
      </c>
      <c r="Y581" s="13">
        <v>51534</v>
      </c>
      <c r="AA581" s="32">
        <f t="shared" si="75"/>
        <v>3</v>
      </c>
      <c r="AB581" s="18">
        <f t="shared" si="76"/>
        <v>1140422</v>
      </c>
      <c r="AC581" s="17">
        <f t="shared" si="77"/>
        <v>405127</v>
      </c>
      <c r="AD581" s="17">
        <f t="shared" si="78"/>
        <v>1545549</v>
      </c>
      <c r="AF581" s="18">
        <f t="shared" si="79"/>
        <v>7</v>
      </c>
      <c r="AG581" s="18">
        <f t="shared" si="80"/>
        <v>2023</v>
      </c>
      <c r="AI581" s="17">
        <f t="shared" si="81"/>
        <v>85854</v>
      </c>
      <c r="AJ581" s="18">
        <f t="shared" si="82"/>
        <v>15</v>
      </c>
    </row>
    <row r="582" spans="1:36" x14ac:dyDescent="0.2">
      <c r="A582" s="16">
        <v>45134</v>
      </c>
      <c r="B582" s="13">
        <v>49512</v>
      </c>
      <c r="C582" s="13">
        <v>49254</v>
      </c>
      <c r="D582" s="13">
        <v>48840</v>
      </c>
      <c r="E582" s="13">
        <v>47946</v>
      </c>
      <c r="F582" s="13">
        <v>50050</v>
      </c>
      <c r="G582" s="13">
        <v>54276</v>
      </c>
      <c r="H582" s="13">
        <v>56467</v>
      </c>
      <c r="I582" s="13">
        <v>62211</v>
      </c>
      <c r="J582" s="13">
        <v>68307</v>
      </c>
      <c r="K582" s="13">
        <v>68447</v>
      </c>
      <c r="L582" s="13">
        <v>71633</v>
      </c>
      <c r="M582" s="13">
        <v>73882</v>
      </c>
      <c r="N582" s="13">
        <v>77206</v>
      </c>
      <c r="O582" s="13">
        <v>78363</v>
      </c>
      <c r="P582" s="13">
        <v>78347</v>
      </c>
      <c r="Q582" s="13">
        <v>76323</v>
      </c>
      <c r="R582" s="13">
        <v>70618</v>
      </c>
      <c r="S582" s="13">
        <v>69488</v>
      </c>
      <c r="T582" s="13">
        <v>62112</v>
      </c>
      <c r="U582" s="13">
        <v>57874</v>
      </c>
      <c r="V582" s="13">
        <v>53069</v>
      </c>
      <c r="W582" s="13">
        <v>48474</v>
      </c>
      <c r="X582" s="13">
        <v>45872</v>
      </c>
      <c r="Y582" s="13">
        <v>46768</v>
      </c>
      <c r="AA582" s="32">
        <f t="shared" si="75"/>
        <v>4</v>
      </c>
      <c r="AB582" s="18">
        <f t="shared" si="76"/>
        <v>1062226</v>
      </c>
      <c r="AC582" s="17">
        <f t="shared" si="77"/>
        <v>403113</v>
      </c>
      <c r="AD582" s="17">
        <f t="shared" si="78"/>
        <v>1465339</v>
      </c>
      <c r="AF582" s="18">
        <f t="shared" si="79"/>
        <v>7</v>
      </c>
      <c r="AG582" s="18">
        <f t="shared" si="80"/>
        <v>2023</v>
      </c>
      <c r="AI582" s="17">
        <f t="shared" si="81"/>
        <v>78363</v>
      </c>
      <c r="AJ582" s="18">
        <f t="shared" si="82"/>
        <v>14</v>
      </c>
    </row>
    <row r="583" spans="1:36" x14ac:dyDescent="0.2">
      <c r="A583" s="16">
        <v>45135</v>
      </c>
      <c r="B583" s="13">
        <v>45229</v>
      </c>
      <c r="C583" s="13">
        <v>44604</v>
      </c>
      <c r="D583" s="13">
        <v>44394</v>
      </c>
      <c r="E583" s="13">
        <v>43971</v>
      </c>
      <c r="F583" s="13">
        <v>46343</v>
      </c>
      <c r="G583" s="13">
        <v>49839</v>
      </c>
      <c r="H583" s="13">
        <v>53296</v>
      </c>
      <c r="I583" s="13">
        <v>59957</v>
      </c>
      <c r="J583" s="13">
        <v>67168</v>
      </c>
      <c r="K583" s="13">
        <v>67741</v>
      </c>
      <c r="L583" s="13">
        <v>72578</v>
      </c>
      <c r="M583" s="13">
        <v>74041</v>
      </c>
      <c r="N583" s="13">
        <v>78356</v>
      </c>
      <c r="O583" s="13">
        <v>82762</v>
      </c>
      <c r="P583" s="13">
        <v>86031</v>
      </c>
      <c r="Q583" s="13">
        <v>85098</v>
      </c>
      <c r="R583" s="13">
        <v>79484</v>
      </c>
      <c r="S583" s="13">
        <v>78822</v>
      </c>
      <c r="T583" s="13">
        <v>69321</v>
      </c>
      <c r="U583" s="13">
        <v>64708</v>
      </c>
      <c r="V583" s="13">
        <v>58904</v>
      </c>
      <c r="W583" s="13">
        <v>54679</v>
      </c>
      <c r="X583" s="13">
        <v>51394</v>
      </c>
      <c r="Y583" s="13">
        <v>52706</v>
      </c>
      <c r="AA583" s="32">
        <f t="shared" si="75"/>
        <v>5</v>
      </c>
      <c r="AB583" s="18">
        <f t="shared" si="76"/>
        <v>1131044</v>
      </c>
      <c r="AC583" s="17">
        <f t="shared" si="77"/>
        <v>380382</v>
      </c>
      <c r="AD583" s="17">
        <f t="shared" si="78"/>
        <v>1511426</v>
      </c>
      <c r="AF583" s="18">
        <f t="shared" si="79"/>
        <v>7</v>
      </c>
      <c r="AG583" s="18">
        <f t="shared" si="80"/>
        <v>2023</v>
      </c>
      <c r="AI583" s="17">
        <f t="shared" si="81"/>
        <v>86031</v>
      </c>
      <c r="AJ583" s="18">
        <f t="shared" si="82"/>
        <v>15</v>
      </c>
    </row>
    <row r="584" spans="1:36" x14ac:dyDescent="0.2">
      <c r="A584" s="16">
        <v>45136</v>
      </c>
      <c r="B584" s="13">
        <v>51181</v>
      </c>
      <c r="C584" s="13">
        <v>50776</v>
      </c>
      <c r="D584" s="13">
        <v>49176</v>
      </c>
      <c r="E584" s="13">
        <v>48314</v>
      </c>
      <c r="F584" s="13">
        <v>49114</v>
      </c>
      <c r="G584" s="13">
        <v>50894</v>
      </c>
      <c r="H584" s="13">
        <v>50844</v>
      </c>
      <c r="I584" s="13">
        <v>56063</v>
      </c>
      <c r="J584" s="13">
        <v>60443</v>
      </c>
      <c r="K584" s="13">
        <v>61836</v>
      </c>
      <c r="L584" s="13">
        <v>64958</v>
      </c>
      <c r="M584" s="13">
        <v>67169</v>
      </c>
      <c r="N584" s="13">
        <v>70737</v>
      </c>
      <c r="O584" s="13">
        <v>71895</v>
      </c>
      <c r="P584" s="13">
        <v>74425</v>
      </c>
      <c r="Q584" s="13">
        <v>72743</v>
      </c>
      <c r="R584" s="13">
        <v>69212</v>
      </c>
      <c r="S584" s="13">
        <v>66286</v>
      </c>
      <c r="T584" s="13">
        <v>60000</v>
      </c>
      <c r="U584" s="13">
        <v>55171</v>
      </c>
      <c r="V584" s="13">
        <v>50655</v>
      </c>
      <c r="W584" s="13">
        <v>46205</v>
      </c>
      <c r="X584" s="13">
        <v>43500</v>
      </c>
      <c r="Y584" s="13">
        <v>43983</v>
      </c>
      <c r="AA584" s="32">
        <f t="shared" si="75"/>
        <v>6</v>
      </c>
      <c r="AB584" s="18">
        <f t="shared" si="76"/>
        <v>991298</v>
      </c>
      <c r="AC584" s="17">
        <f t="shared" si="77"/>
        <v>394282</v>
      </c>
      <c r="AD584" s="17">
        <f t="shared" si="78"/>
        <v>1385580</v>
      </c>
      <c r="AF584" s="18">
        <f t="shared" si="79"/>
        <v>7</v>
      </c>
      <c r="AG584" s="18">
        <f t="shared" si="80"/>
        <v>2023</v>
      </c>
      <c r="AI584" s="17">
        <f t="shared" si="81"/>
        <v>74425</v>
      </c>
      <c r="AJ584" s="18">
        <f t="shared" si="82"/>
        <v>15</v>
      </c>
    </row>
    <row r="585" spans="1:36" x14ac:dyDescent="0.2">
      <c r="A585" s="16">
        <v>45137</v>
      </c>
      <c r="B585" s="13">
        <v>43552</v>
      </c>
      <c r="C585" s="13">
        <v>43387</v>
      </c>
      <c r="D585" s="13">
        <v>42665</v>
      </c>
      <c r="E585" s="13">
        <v>41756</v>
      </c>
      <c r="F585" s="13">
        <v>42446</v>
      </c>
      <c r="G585" s="13">
        <v>43470</v>
      </c>
      <c r="H585" s="13">
        <v>44437</v>
      </c>
      <c r="I585" s="13">
        <v>48807</v>
      </c>
      <c r="J585" s="13">
        <v>52966</v>
      </c>
      <c r="K585" s="13">
        <v>54094</v>
      </c>
      <c r="L585" s="13">
        <v>56957</v>
      </c>
      <c r="M585" s="13">
        <v>58150</v>
      </c>
      <c r="N585" s="13">
        <v>59929</v>
      </c>
      <c r="O585" s="13">
        <v>61128</v>
      </c>
      <c r="P585" s="13">
        <v>61590</v>
      </c>
      <c r="Q585" s="13">
        <v>60855</v>
      </c>
      <c r="R585" s="13">
        <v>59896</v>
      </c>
      <c r="S585" s="13">
        <v>60236</v>
      </c>
      <c r="T585" s="13">
        <v>55630</v>
      </c>
      <c r="U585" s="13">
        <v>52622</v>
      </c>
      <c r="V585" s="13">
        <v>49274</v>
      </c>
      <c r="W585" s="13">
        <v>44940</v>
      </c>
      <c r="X585" s="13">
        <v>42004</v>
      </c>
      <c r="Y585" s="13">
        <v>40929</v>
      </c>
      <c r="AA585" s="32">
        <f t="shared" si="75"/>
        <v>7</v>
      </c>
      <c r="AB585" s="18">
        <f t="shared" si="76"/>
        <v>0</v>
      </c>
      <c r="AC585" s="17">
        <f t="shared" si="77"/>
        <v>1221720</v>
      </c>
      <c r="AD585" s="17">
        <f t="shared" si="78"/>
        <v>1221720</v>
      </c>
      <c r="AF585" s="18">
        <f t="shared" si="79"/>
        <v>7</v>
      </c>
      <c r="AG585" s="18">
        <f t="shared" si="80"/>
        <v>2023</v>
      </c>
      <c r="AI585" s="17">
        <f t="shared" si="81"/>
        <v>61590</v>
      </c>
      <c r="AJ585" s="18">
        <f t="shared" si="82"/>
        <v>15</v>
      </c>
    </row>
    <row r="586" spans="1:36" x14ac:dyDescent="0.2">
      <c r="A586" s="16">
        <v>45138</v>
      </c>
      <c r="B586" s="13">
        <v>40158</v>
      </c>
      <c r="C586" s="13">
        <v>40092</v>
      </c>
      <c r="D586" s="13">
        <v>40024</v>
      </c>
      <c r="E586" s="13">
        <v>39168</v>
      </c>
      <c r="F586" s="13">
        <v>41278</v>
      </c>
      <c r="G586" s="13">
        <v>45224</v>
      </c>
      <c r="H586" s="13">
        <v>48707</v>
      </c>
      <c r="I586" s="13">
        <v>54317</v>
      </c>
      <c r="J586" s="13">
        <v>58936</v>
      </c>
      <c r="K586" s="13">
        <v>59972</v>
      </c>
      <c r="L586" s="13">
        <v>63339</v>
      </c>
      <c r="M586" s="13">
        <v>64665</v>
      </c>
      <c r="N586" s="13">
        <v>65813</v>
      </c>
      <c r="O586" s="13">
        <v>68983</v>
      </c>
      <c r="P586" s="13">
        <v>70776</v>
      </c>
      <c r="Q586" s="13">
        <v>67385</v>
      </c>
      <c r="R586" s="13">
        <v>63318</v>
      </c>
      <c r="S586" s="13">
        <v>63077</v>
      </c>
      <c r="T586" s="13">
        <v>55970</v>
      </c>
      <c r="U586" s="13">
        <v>52333</v>
      </c>
      <c r="V586" s="13">
        <v>48728</v>
      </c>
      <c r="W586" s="13">
        <v>44162</v>
      </c>
      <c r="X586" s="13">
        <v>40773</v>
      </c>
      <c r="Y586" s="13">
        <v>40428</v>
      </c>
      <c r="AA586" s="32">
        <f t="shared" si="75"/>
        <v>1</v>
      </c>
      <c r="AB586" s="18">
        <f t="shared" si="76"/>
        <v>0</v>
      </c>
      <c r="AC586" s="17">
        <f t="shared" si="77"/>
        <v>1277626</v>
      </c>
      <c r="AD586" s="17">
        <f t="shared" si="78"/>
        <v>1277626</v>
      </c>
      <c r="AF586" s="18">
        <f t="shared" si="79"/>
        <v>7</v>
      </c>
      <c r="AG586" s="18">
        <f t="shared" si="80"/>
        <v>2023</v>
      </c>
      <c r="AI586" s="17">
        <f t="shared" si="81"/>
        <v>70776</v>
      </c>
      <c r="AJ586" s="18">
        <f t="shared" si="82"/>
        <v>15</v>
      </c>
    </row>
    <row r="587" spans="1:36" x14ac:dyDescent="0.2">
      <c r="A587" s="11">
        <v>45139</v>
      </c>
      <c r="B587" s="13">
        <v>39421</v>
      </c>
      <c r="C587" s="13">
        <v>38672</v>
      </c>
      <c r="D587" s="13">
        <v>38776</v>
      </c>
      <c r="E587" s="13">
        <v>38747</v>
      </c>
      <c r="F587" s="13">
        <v>40089</v>
      </c>
      <c r="G587" s="13">
        <v>43253</v>
      </c>
      <c r="H587" s="13">
        <v>47450</v>
      </c>
      <c r="I587" s="13">
        <v>53987</v>
      </c>
      <c r="J587" s="13">
        <v>57218</v>
      </c>
      <c r="K587" s="13">
        <v>57079</v>
      </c>
      <c r="L587" s="13">
        <v>60867</v>
      </c>
      <c r="M587" s="13">
        <v>63577</v>
      </c>
      <c r="N587" s="13">
        <v>65594</v>
      </c>
      <c r="O587" s="13">
        <v>67168</v>
      </c>
      <c r="P587" s="13">
        <v>67045</v>
      </c>
      <c r="Q587" s="13">
        <v>66102</v>
      </c>
      <c r="R587" s="13">
        <v>62850</v>
      </c>
      <c r="S587" s="13">
        <v>59422</v>
      </c>
      <c r="T587" s="13">
        <v>53749</v>
      </c>
      <c r="U587" s="13">
        <v>50282</v>
      </c>
      <c r="V587" s="13">
        <v>47679</v>
      </c>
      <c r="W587" s="13">
        <v>43532</v>
      </c>
      <c r="X587" s="13">
        <v>40314</v>
      </c>
      <c r="Y587" s="13">
        <v>40208</v>
      </c>
      <c r="AA587" s="32">
        <f t="shared" ref="AA587:AA650" si="83">WEEKDAY(A587,2)</f>
        <v>2</v>
      </c>
      <c r="AB587" s="18">
        <f t="shared" ref="AB587:AB650" si="84">IF(AND(AA587&gt;1,AA587&lt;7),SUM(I587:X587),0)</f>
        <v>916465</v>
      </c>
      <c r="AC587" s="17">
        <f t="shared" ref="AC587:AC650" si="85">SUM(B587:Y587)-AB587</f>
        <v>326616</v>
      </c>
      <c r="AD587" s="17">
        <f t="shared" ref="AD587:AD650" si="86">SUM(AB587+AC587)</f>
        <v>1243081</v>
      </c>
      <c r="AF587" s="18">
        <f t="shared" ref="AF587:AF650" si="87">MONTH(A587)</f>
        <v>8</v>
      </c>
      <c r="AG587" s="18">
        <f t="shared" ref="AG587:AG650" si="88">YEAR(A587)</f>
        <v>2023</v>
      </c>
      <c r="AI587" s="17">
        <f t="shared" ref="AI587:AI650" si="89">MAX(B587:Y587)</f>
        <v>67168</v>
      </c>
      <c r="AJ587" s="18">
        <f t="shared" ref="AJ587:AJ650" si="90">INDEX($B$8:$Y$8,MATCH(AI587,B587:Y587,0))</f>
        <v>14</v>
      </c>
    </row>
    <row r="588" spans="1:36" x14ac:dyDescent="0.2">
      <c r="A588" s="11">
        <v>45140</v>
      </c>
      <c r="B588" s="13">
        <v>38537</v>
      </c>
      <c r="C588" s="13">
        <v>37533</v>
      </c>
      <c r="D588" s="13">
        <v>37685</v>
      </c>
      <c r="E588" s="13">
        <v>37573</v>
      </c>
      <c r="F588" s="13">
        <v>39363</v>
      </c>
      <c r="G588" s="13">
        <v>42819</v>
      </c>
      <c r="H588" s="13">
        <v>47013</v>
      </c>
      <c r="I588" s="13">
        <v>53295</v>
      </c>
      <c r="J588" s="13">
        <v>57453</v>
      </c>
      <c r="K588" s="13">
        <v>57281</v>
      </c>
      <c r="L588" s="13">
        <v>60249</v>
      </c>
      <c r="M588" s="13">
        <v>62303</v>
      </c>
      <c r="N588" s="13">
        <v>64640</v>
      </c>
      <c r="O588" s="13">
        <v>67501</v>
      </c>
      <c r="P588" s="13">
        <v>66614</v>
      </c>
      <c r="Q588" s="13">
        <v>66201</v>
      </c>
      <c r="R588" s="13">
        <v>63587</v>
      </c>
      <c r="S588" s="13">
        <v>60158</v>
      </c>
      <c r="T588" s="13">
        <v>54922</v>
      </c>
      <c r="U588" s="13">
        <v>51109</v>
      </c>
      <c r="V588" s="13">
        <v>48268</v>
      </c>
      <c r="W588" s="13">
        <v>44210</v>
      </c>
      <c r="X588" s="13">
        <v>40932</v>
      </c>
      <c r="Y588" s="13">
        <v>40526</v>
      </c>
      <c r="AA588" s="32">
        <f t="shared" si="83"/>
        <v>3</v>
      </c>
      <c r="AB588" s="18">
        <f t="shared" si="84"/>
        <v>918723</v>
      </c>
      <c r="AC588" s="17">
        <f t="shared" si="85"/>
        <v>321049</v>
      </c>
      <c r="AD588" s="17">
        <f t="shared" si="86"/>
        <v>1239772</v>
      </c>
      <c r="AF588" s="18">
        <f t="shared" si="87"/>
        <v>8</v>
      </c>
      <c r="AG588" s="18">
        <f t="shared" si="88"/>
        <v>2023</v>
      </c>
      <c r="AI588" s="17">
        <f t="shared" si="89"/>
        <v>67501</v>
      </c>
      <c r="AJ588" s="18">
        <f t="shared" si="90"/>
        <v>14</v>
      </c>
    </row>
    <row r="589" spans="1:36" x14ac:dyDescent="0.2">
      <c r="A589" s="11">
        <v>45141</v>
      </c>
      <c r="B589" s="13">
        <v>39291</v>
      </c>
      <c r="C589" s="13">
        <v>38152</v>
      </c>
      <c r="D589" s="13">
        <v>38060</v>
      </c>
      <c r="E589" s="13">
        <v>37965</v>
      </c>
      <c r="F589" s="13">
        <v>39752</v>
      </c>
      <c r="G589" s="13">
        <v>43172</v>
      </c>
      <c r="H589" s="13">
        <v>47201</v>
      </c>
      <c r="I589" s="13">
        <v>53348</v>
      </c>
      <c r="J589" s="13">
        <v>58295</v>
      </c>
      <c r="K589" s="13">
        <v>58250</v>
      </c>
      <c r="L589" s="13">
        <v>61097</v>
      </c>
      <c r="M589" s="13">
        <v>63433</v>
      </c>
      <c r="N589" s="13">
        <v>65323</v>
      </c>
      <c r="O589" s="13">
        <v>67485</v>
      </c>
      <c r="P589" s="13">
        <v>68066</v>
      </c>
      <c r="Q589" s="13">
        <v>66309</v>
      </c>
      <c r="R589" s="13">
        <v>63321</v>
      </c>
      <c r="S589" s="13">
        <v>59884</v>
      </c>
      <c r="T589" s="13">
        <v>54415</v>
      </c>
      <c r="U589" s="13">
        <v>50875</v>
      </c>
      <c r="V589" s="13">
        <v>48153</v>
      </c>
      <c r="W589" s="13">
        <v>44387</v>
      </c>
      <c r="X589" s="13">
        <v>41057</v>
      </c>
      <c r="Y589" s="13">
        <v>40995</v>
      </c>
      <c r="AA589" s="32">
        <f t="shared" si="83"/>
        <v>4</v>
      </c>
      <c r="AB589" s="18">
        <f t="shared" si="84"/>
        <v>923698</v>
      </c>
      <c r="AC589" s="17">
        <f t="shared" si="85"/>
        <v>324588</v>
      </c>
      <c r="AD589" s="17">
        <f t="shared" si="86"/>
        <v>1248286</v>
      </c>
      <c r="AF589" s="18">
        <f t="shared" si="87"/>
        <v>8</v>
      </c>
      <c r="AG589" s="18">
        <f t="shared" si="88"/>
        <v>2023</v>
      </c>
      <c r="AI589" s="17">
        <f t="shared" si="89"/>
        <v>68066</v>
      </c>
      <c r="AJ589" s="18">
        <f t="shared" si="90"/>
        <v>15</v>
      </c>
    </row>
    <row r="590" spans="1:36" x14ac:dyDescent="0.2">
      <c r="A590" s="11">
        <v>45142</v>
      </c>
      <c r="B590" s="13">
        <v>39741</v>
      </c>
      <c r="C590" s="13">
        <v>39271</v>
      </c>
      <c r="D590" s="13">
        <v>39595</v>
      </c>
      <c r="E590" s="13">
        <v>39626</v>
      </c>
      <c r="F590" s="13">
        <v>41466</v>
      </c>
      <c r="G590" s="13">
        <v>44332</v>
      </c>
      <c r="H590" s="13">
        <v>48363</v>
      </c>
      <c r="I590" s="13">
        <v>54408</v>
      </c>
      <c r="J590" s="13">
        <v>60301</v>
      </c>
      <c r="K590" s="13">
        <v>60703</v>
      </c>
      <c r="L590" s="13">
        <v>64420</v>
      </c>
      <c r="M590" s="13">
        <v>65282</v>
      </c>
      <c r="N590" s="13">
        <v>67151</v>
      </c>
      <c r="O590" s="13">
        <v>68264</v>
      </c>
      <c r="P590" s="13">
        <v>66759</v>
      </c>
      <c r="Q590" s="13">
        <v>65475</v>
      </c>
      <c r="R590" s="13">
        <v>61658</v>
      </c>
      <c r="S590" s="13">
        <v>57594</v>
      </c>
      <c r="T590" s="13">
        <v>52162</v>
      </c>
      <c r="U590" s="13">
        <v>48820</v>
      </c>
      <c r="V590" s="13">
        <v>46095</v>
      </c>
      <c r="W590" s="13">
        <v>42745</v>
      </c>
      <c r="X590" s="13">
        <v>39457</v>
      </c>
      <c r="Y590" s="13">
        <v>39866</v>
      </c>
      <c r="AA590" s="32">
        <f t="shared" si="83"/>
        <v>5</v>
      </c>
      <c r="AB590" s="18">
        <f t="shared" si="84"/>
        <v>921294</v>
      </c>
      <c r="AC590" s="17">
        <f t="shared" si="85"/>
        <v>332260</v>
      </c>
      <c r="AD590" s="17">
        <f t="shared" si="86"/>
        <v>1253554</v>
      </c>
      <c r="AF590" s="18">
        <f t="shared" si="87"/>
        <v>8</v>
      </c>
      <c r="AG590" s="18">
        <f t="shared" si="88"/>
        <v>2023</v>
      </c>
      <c r="AI590" s="17">
        <f t="shared" si="89"/>
        <v>68264</v>
      </c>
      <c r="AJ590" s="18">
        <f t="shared" si="90"/>
        <v>14</v>
      </c>
    </row>
    <row r="591" spans="1:36" x14ac:dyDescent="0.2">
      <c r="A591" s="11">
        <v>45143</v>
      </c>
      <c r="B591" s="13">
        <v>37939</v>
      </c>
      <c r="C591" s="13">
        <v>37351</v>
      </c>
      <c r="D591" s="13">
        <v>37551</v>
      </c>
      <c r="E591" s="13">
        <v>37540</v>
      </c>
      <c r="F591" s="13">
        <v>38387</v>
      </c>
      <c r="G591" s="13">
        <v>40523</v>
      </c>
      <c r="H591" s="13">
        <v>43072</v>
      </c>
      <c r="I591" s="13">
        <v>47280</v>
      </c>
      <c r="J591" s="13">
        <v>51463</v>
      </c>
      <c r="K591" s="13">
        <v>53526</v>
      </c>
      <c r="L591" s="13">
        <v>55690</v>
      </c>
      <c r="M591" s="13">
        <v>57998</v>
      </c>
      <c r="N591" s="13">
        <v>59656</v>
      </c>
      <c r="O591" s="13">
        <v>61475</v>
      </c>
      <c r="P591" s="13">
        <v>61472</v>
      </c>
      <c r="Q591" s="13">
        <v>59869</v>
      </c>
      <c r="R591" s="13">
        <v>58802</v>
      </c>
      <c r="S591" s="13">
        <v>56310</v>
      </c>
      <c r="T591" s="13">
        <v>52377</v>
      </c>
      <c r="U591" s="13">
        <v>48381</v>
      </c>
      <c r="V591" s="13">
        <v>46642</v>
      </c>
      <c r="W591" s="13">
        <v>43648</v>
      </c>
      <c r="X591" s="13">
        <v>40761</v>
      </c>
      <c r="Y591" s="13">
        <v>40398</v>
      </c>
      <c r="AA591" s="32">
        <f t="shared" si="83"/>
        <v>6</v>
      </c>
      <c r="AB591" s="18">
        <f t="shared" si="84"/>
        <v>855350</v>
      </c>
      <c r="AC591" s="17">
        <f t="shared" si="85"/>
        <v>312761</v>
      </c>
      <c r="AD591" s="17">
        <f t="shared" si="86"/>
        <v>1168111</v>
      </c>
      <c r="AF591" s="18">
        <f t="shared" si="87"/>
        <v>8</v>
      </c>
      <c r="AG591" s="18">
        <f t="shared" si="88"/>
        <v>2023</v>
      </c>
      <c r="AI591" s="17">
        <f t="shared" si="89"/>
        <v>61475</v>
      </c>
      <c r="AJ591" s="18">
        <f t="shared" si="90"/>
        <v>14</v>
      </c>
    </row>
    <row r="592" spans="1:36" x14ac:dyDescent="0.2">
      <c r="A592" s="11">
        <v>45144</v>
      </c>
      <c r="B592" s="13">
        <v>39052</v>
      </c>
      <c r="C592" s="13">
        <v>38242</v>
      </c>
      <c r="D592" s="13">
        <v>37955</v>
      </c>
      <c r="E592" s="13">
        <v>37605</v>
      </c>
      <c r="F592" s="13">
        <v>38190</v>
      </c>
      <c r="G592" s="13">
        <v>39809</v>
      </c>
      <c r="H592" s="13">
        <v>41805</v>
      </c>
      <c r="I592" s="13">
        <v>46525</v>
      </c>
      <c r="J592" s="13">
        <v>50447</v>
      </c>
      <c r="K592" s="13">
        <v>51811</v>
      </c>
      <c r="L592" s="13">
        <v>54801</v>
      </c>
      <c r="M592" s="13">
        <v>57821</v>
      </c>
      <c r="N592" s="13">
        <v>59355</v>
      </c>
      <c r="O592" s="13">
        <v>60986</v>
      </c>
      <c r="P592" s="13">
        <v>61313</v>
      </c>
      <c r="Q592" s="13">
        <v>61758</v>
      </c>
      <c r="R592" s="13">
        <v>60508</v>
      </c>
      <c r="S592" s="13">
        <v>57974</v>
      </c>
      <c r="T592" s="13">
        <v>54308</v>
      </c>
      <c r="U592" s="13">
        <v>50240</v>
      </c>
      <c r="V592" s="13">
        <v>48070</v>
      </c>
      <c r="W592" s="13">
        <v>44310</v>
      </c>
      <c r="X592" s="13">
        <v>41175</v>
      </c>
      <c r="Y592" s="13">
        <v>40217</v>
      </c>
      <c r="AA592" s="32">
        <f t="shared" si="83"/>
        <v>7</v>
      </c>
      <c r="AB592" s="18">
        <f t="shared" si="84"/>
        <v>0</v>
      </c>
      <c r="AC592" s="17">
        <f t="shared" si="85"/>
        <v>1174277</v>
      </c>
      <c r="AD592" s="17">
        <f t="shared" si="86"/>
        <v>1174277</v>
      </c>
      <c r="AF592" s="18">
        <f t="shared" si="87"/>
        <v>8</v>
      </c>
      <c r="AG592" s="18">
        <f t="shared" si="88"/>
        <v>2023</v>
      </c>
      <c r="AI592" s="17">
        <f t="shared" si="89"/>
        <v>61758</v>
      </c>
      <c r="AJ592" s="18">
        <f t="shared" si="90"/>
        <v>16</v>
      </c>
    </row>
    <row r="593" spans="1:36" x14ac:dyDescent="0.2">
      <c r="A593" s="11">
        <v>45145</v>
      </c>
      <c r="B593" s="13">
        <v>39666</v>
      </c>
      <c r="C593" s="13">
        <v>38715</v>
      </c>
      <c r="D593" s="13">
        <v>38700</v>
      </c>
      <c r="E593" s="13">
        <v>38759</v>
      </c>
      <c r="F593" s="13">
        <v>40205</v>
      </c>
      <c r="G593" s="13">
        <v>43218</v>
      </c>
      <c r="H593" s="13">
        <v>47551</v>
      </c>
      <c r="I593" s="13">
        <v>53931</v>
      </c>
      <c r="J593" s="13">
        <v>59669</v>
      </c>
      <c r="K593" s="13">
        <v>59527</v>
      </c>
      <c r="L593" s="13">
        <v>63551</v>
      </c>
      <c r="M593" s="13">
        <v>66270</v>
      </c>
      <c r="N593" s="13">
        <v>69484</v>
      </c>
      <c r="O593" s="13">
        <v>72499</v>
      </c>
      <c r="P593" s="13">
        <v>72865</v>
      </c>
      <c r="Q593" s="13">
        <v>70809</v>
      </c>
      <c r="R593" s="13">
        <v>67266</v>
      </c>
      <c r="S593" s="13">
        <v>62898</v>
      </c>
      <c r="T593" s="13">
        <v>56728</v>
      </c>
      <c r="U593" s="13">
        <v>53125</v>
      </c>
      <c r="V593" s="13">
        <v>49407</v>
      </c>
      <c r="W593" s="13">
        <v>45280</v>
      </c>
      <c r="X593" s="13">
        <v>41913</v>
      </c>
      <c r="Y593" s="13">
        <v>41831</v>
      </c>
      <c r="AA593" s="32">
        <f t="shared" si="83"/>
        <v>1</v>
      </c>
      <c r="AB593" s="18">
        <f t="shared" si="84"/>
        <v>0</v>
      </c>
      <c r="AC593" s="17">
        <f t="shared" si="85"/>
        <v>1293867</v>
      </c>
      <c r="AD593" s="17">
        <f t="shared" si="86"/>
        <v>1293867</v>
      </c>
      <c r="AF593" s="18">
        <f t="shared" si="87"/>
        <v>8</v>
      </c>
      <c r="AG593" s="18">
        <f t="shared" si="88"/>
        <v>2023</v>
      </c>
      <c r="AI593" s="17">
        <f t="shared" si="89"/>
        <v>72865</v>
      </c>
      <c r="AJ593" s="18">
        <f t="shared" si="90"/>
        <v>15</v>
      </c>
    </row>
    <row r="594" spans="1:36" x14ac:dyDescent="0.2">
      <c r="A594" s="11">
        <v>45146</v>
      </c>
      <c r="B594" s="13">
        <v>40552</v>
      </c>
      <c r="C594" s="13">
        <v>39702</v>
      </c>
      <c r="D594" s="13">
        <v>39855</v>
      </c>
      <c r="E594" s="13">
        <v>40031</v>
      </c>
      <c r="F594" s="13">
        <v>41740</v>
      </c>
      <c r="G594" s="13">
        <v>44671</v>
      </c>
      <c r="H594" s="13">
        <v>48573</v>
      </c>
      <c r="I594" s="13">
        <v>54786</v>
      </c>
      <c r="J594" s="13">
        <v>53804</v>
      </c>
      <c r="K594" s="13">
        <v>60881</v>
      </c>
      <c r="L594" s="13">
        <v>63218</v>
      </c>
      <c r="M594" s="13">
        <v>65119</v>
      </c>
      <c r="N594" s="13">
        <v>67824</v>
      </c>
      <c r="O594" s="13">
        <v>69624</v>
      </c>
      <c r="P594" s="13">
        <v>69132</v>
      </c>
      <c r="Q594" s="13">
        <v>67310</v>
      </c>
      <c r="R594" s="13">
        <v>64103</v>
      </c>
      <c r="S594" s="13">
        <v>59838</v>
      </c>
      <c r="T594" s="13">
        <v>54232</v>
      </c>
      <c r="U594" s="13">
        <v>50335</v>
      </c>
      <c r="V594" s="13">
        <v>46989</v>
      </c>
      <c r="W594" s="13">
        <v>42907</v>
      </c>
      <c r="X594" s="13">
        <v>39816</v>
      </c>
      <c r="Y594" s="13">
        <v>39507</v>
      </c>
      <c r="AA594" s="32">
        <f t="shared" si="83"/>
        <v>2</v>
      </c>
      <c r="AB594" s="18">
        <f t="shared" si="84"/>
        <v>929918</v>
      </c>
      <c r="AC594" s="17">
        <f t="shared" si="85"/>
        <v>334631</v>
      </c>
      <c r="AD594" s="17">
        <f t="shared" si="86"/>
        <v>1264549</v>
      </c>
      <c r="AF594" s="18">
        <f t="shared" si="87"/>
        <v>8</v>
      </c>
      <c r="AG594" s="18">
        <f t="shared" si="88"/>
        <v>2023</v>
      </c>
      <c r="AI594" s="17">
        <f t="shared" si="89"/>
        <v>69624</v>
      </c>
      <c r="AJ594" s="18">
        <f t="shared" si="90"/>
        <v>14</v>
      </c>
    </row>
    <row r="595" spans="1:36" x14ac:dyDescent="0.2">
      <c r="A595" s="11">
        <v>45147</v>
      </c>
      <c r="B595" s="13">
        <v>38361</v>
      </c>
      <c r="C595" s="13">
        <v>37639</v>
      </c>
      <c r="D595" s="13">
        <v>38348</v>
      </c>
      <c r="E595" s="13">
        <v>38486</v>
      </c>
      <c r="F595" s="13">
        <v>40373</v>
      </c>
      <c r="G595" s="13">
        <v>44032</v>
      </c>
      <c r="H595" s="13">
        <v>48260</v>
      </c>
      <c r="I595" s="13">
        <v>54280</v>
      </c>
      <c r="J595" s="13">
        <v>59912</v>
      </c>
      <c r="K595" s="13">
        <v>60608</v>
      </c>
      <c r="L595" s="13">
        <v>63263</v>
      </c>
      <c r="M595" s="13">
        <v>65055</v>
      </c>
      <c r="N595" s="13">
        <v>66805</v>
      </c>
      <c r="O595" s="13">
        <v>68646</v>
      </c>
      <c r="P595" s="13">
        <v>67590</v>
      </c>
      <c r="Q595" s="13">
        <v>66899</v>
      </c>
      <c r="R595" s="13">
        <v>62673</v>
      </c>
      <c r="S595" s="13">
        <v>59096</v>
      </c>
      <c r="T595" s="13">
        <v>53879</v>
      </c>
      <c r="U595" s="13">
        <v>50444</v>
      </c>
      <c r="V595" s="13">
        <v>47723</v>
      </c>
      <c r="W595" s="13">
        <v>43749</v>
      </c>
      <c r="X595" s="13">
        <v>40770</v>
      </c>
      <c r="Y595" s="13">
        <v>40213</v>
      </c>
      <c r="AA595" s="32">
        <f t="shared" si="83"/>
        <v>3</v>
      </c>
      <c r="AB595" s="18">
        <f t="shared" si="84"/>
        <v>931392</v>
      </c>
      <c r="AC595" s="17">
        <f t="shared" si="85"/>
        <v>325712</v>
      </c>
      <c r="AD595" s="17">
        <f t="shared" si="86"/>
        <v>1257104</v>
      </c>
      <c r="AF595" s="18">
        <f t="shared" si="87"/>
        <v>8</v>
      </c>
      <c r="AG595" s="18">
        <f t="shared" si="88"/>
        <v>2023</v>
      </c>
      <c r="AI595" s="17">
        <f t="shared" si="89"/>
        <v>68646</v>
      </c>
      <c r="AJ595" s="18">
        <f t="shared" si="90"/>
        <v>14</v>
      </c>
    </row>
    <row r="596" spans="1:36" x14ac:dyDescent="0.2">
      <c r="A596" s="11">
        <v>45148</v>
      </c>
      <c r="B596" s="13">
        <v>38982</v>
      </c>
      <c r="C596" s="13">
        <v>38100</v>
      </c>
      <c r="D596" s="13">
        <v>38065</v>
      </c>
      <c r="E596" s="13">
        <v>37733</v>
      </c>
      <c r="F596" s="13">
        <v>39643</v>
      </c>
      <c r="G596" s="13">
        <v>43091</v>
      </c>
      <c r="H596" s="13">
        <v>47114</v>
      </c>
      <c r="I596" s="13">
        <v>53590</v>
      </c>
      <c r="J596" s="13">
        <v>58451</v>
      </c>
      <c r="K596" s="13">
        <v>59277</v>
      </c>
      <c r="L596" s="13">
        <v>62378</v>
      </c>
      <c r="M596" s="13">
        <v>65207</v>
      </c>
      <c r="N596" s="13">
        <v>68540</v>
      </c>
      <c r="O596" s="13">
        <v>72564</v>
      </c>
      <c r="P596" s="13">
        <v>72805</v>
      </c>
      <c r="Q596" s="13">
        <v>72934</v>
      </c>
      <c r="R596" s="13">
        <v>69395</v>
      </c>
      <c r="S596" s="13">
        <v>64015</v>
      </c>
      <c r="T596" s="13">
        <v>57605</v>
      </c>
      <c r="U596" s="13">
        <v>53413</v>
      </c>
      <c r="V596" s="13">
        <v>50812</v>
      </c>
      <c r="W596" s="13">
        <v>46308</v>
      </c>
      <c r="X596" s="13">
        <v>42879</v>
      </c>
      <c r="Y596" s="13">
        <v>43009</v>
      </c>
      <c r="AA596" s="32">
        <f t="shared" si="83"/>
        <v>4</v>
      </c>
      <c r="AB596" s="18">
        <f t="shared" si="84"/>
        <v>970173</v>
      </c>
      <c r="AC596" s="17">
        <f t="shared" si="85"/>
        <v>325737</v>
      </c>
      <c r="AD596" s="17">
        <f t="shared" si="86"/>
        <v>1295910</v>
      </c>
      <c r="AF596" s="18">
        <f t="shared" si="87"/>
        <v>8</v>
      </c>
      <c r="AG596" s="18">
        <f t="shared" si="88"/>
        <v>2023</v>
      </c>
      <c r="AI596" s="17">
        <f t="shared" si="89"/>
        <v>72934</v>
      </c>
      <c r="AJ596" s="18">
        <f t="shared" si="90"/>
        <v>16</v>
      </c>
    </row>
    <row r="597" spans="1:36" x14ac:dyDescent="0.2">
      <c r="A597" s="11">
        <v>45149</v>
      </c>
      <c r="B597" s="13">
        <v>42178</v>
      </c>
      <c r="C597" s="13">
        <v>41339</v>
      </c>
      <c r="D597" s="13">
        <v>41357</v>
      </c>
      <c r="E597" s="13">
        <v>41558</v>
      </c>
      <c r="F597" s="13">
        <v>42999</v>
      </c>
      <c r="G597" s="13">
        <v>46000</v>
      </c>
      <c r="H597" s="13">
        <v>49371</v>
      </c>
      <c r="I597" s="13">
        <v>55814</v>
      </c>
      <c r="J597" s="13">
        <v>60627</v>
      </c>
      <c r="K597" s="13">
        <v>61194</v>
      </c>
      <c r="L597" s="13">
        <v>64062</v>
      </c>
      <c r="M597" s="13">
        <v>66248</v>
      </c>
      <c r="N597" s="13">
        <v>67890</v>
      </c>
      <c r="O597" s="13">
        <v>70322</v>
      </c>
      <c r="P597" s="13">
        <v>69852</v>
      </c>
      <c r="Q597" s="13">
        <v>68030</v>
      </c>
      <c r="R597" s="13">
        <v>64400</v>
      </c>
      <c r="S597" s="13">
        <v>60949</v>
      </c>
      <c r="T597" s="13">
        <v>55214</v>
      </c>
      <c r="U597" s="13">
        <v>51068</v>
      </c>
      <c r="V597" s="13">
        <v>48427</v>
      </c>
      <c r="W597" s="13">
        <v>44325</v>
      </c>
      <c r="X597" s="13">
        <v>41473</v>
      </c>
      <c r="Y597" s="13">
        <v>41452</v>
      </c>
      <c r="AA597" s="32">
        <f t="shared" si="83"/>
        <v>5</v>
      </c>
      <c r="AB597" s="18">
        <f t="shared" si="84"/>
        <v>949895</v>
      </c>
      <c r="AC597" s="17">
        <f t="shared" si="85"/>
        <v>346254</v>
      </c>
      <c r="AD597" s="17">
        <f t="shared" si="86"/>
        <v>1296149</v>
      </c>
      <c r="AF597" s="18">
        <f t="shared" si="87"/>
        <v>8</v>
      </c>
      <c r="AG597" s="18">
        <f t="shared" si="88"/>
        <v>2023</v>
      </c>
      <c r="AI597" s="17">
        <f t="shared" si="89"/>
        <v>70322</v>
      </c>
      <c r="AJ597" s="18">
        <f t="shared" si="90"/>
        <v>14</v>
      </c>
    </row>
    <row r="598" spans="1:36" x14ac:dyDescent="0.2">
      <c r="A598" s="11">
        <v>45150</v>
      </c>
      <c r="B598" s="13">
        <v>39321</v>
      </c>
      <c r="C598" s="13">
        <v>38140</v>
      </c>
      <c r="D598" s="13">
        <v>38045</v>
      </c>
      <c r="E598" s="13">
        <v>38046</v>
      </c>
      <c r="F598" s="13">
        <v>38839</v>
      </c>
      <c r="G598" s="13">
        <v>40621</v>
      </c>
      <c r="H598" s="13">
        <v>43057</v>
      </c>
      <c r="I598" s="13">
        <v>47637</v>
      </c>
      <c r="J598" s="13">
        <v>51403</v>
      </c>
      <c r="K598" s="13">
        <v>52718</v>
      </c>
      <c r="L598" s="13">
        <v>55278</v>
      </c>
      <c r="M598" s="13">
        <v>58080</v>
      </c>
      <c r="N598" s="13">
        <v>59553</v>
      </c>
      <c r="O598" s="13">
        <v>61354</v>
      </c>
      <c r="P598" s="13">
        <v>61579</v>
      </c>
      <c r="Q598" s="13">
        <v>61935</v>
      </c>
      <c r="R598" s="13">
        <v>59839</v>
      </c>
      <c r="S598" s="13">
        <v>57147</v>
      </c>
      <c r="T598" s="13">
        <v>52125</v>
      </c>
      <c r="U598" s="13">
        <v>48685</v>
      </c>
      <c r="V598" s="13">
        <v>46792</v>
      </c>
      <c r="W598" s="13">
        <v>43730</v>
      </c>
      <c r="X598" s="13">
        <v>40990</v>
      </c>
      <c r="Y598" s="13">
        <v>40722</v>
      </c>
      <c r="AA598" s="32">
        <f t="shared" si="83"/>
        <v>6</v>
      </c>
      <c r="AB598" s="18">
        <f t="shared" si="84"/>
        <v>858845</v>
      </c>
      <c r="AC598" s="17">
        <f t="shared" si="85"/>
        <v>316791</v>
      </c>
      <c r="AD598" s="17">
        <f t="shared" si="86"/>
        <v>1175636</v>
      </c>
      <c r="AF598" s="18">
        <f t="shared" si="87"/>
        <v>8</v>
      </c>
      <c r="AG598" s="18">
        <f t="shared" si="88"/>
        <v>2023</v>
      </c>
      <c r="AI598" s="17">
        <f t="shared" si="89"/>
        <v>61935</v>
      </c>
      <c r="AJ598" s="18">
        <f t="shared" si="90"/>
        <v>16</v>
      </c>
    </row>
    <row r="599" spans="1:36" x14ac:dyDescent="0.2">
      <c r="A599" s="11">
        <v>45151</v>
      </c>
      <c r="B599" s="13">
        <v>39967</v>
      </c>
      <c r="C599" s="13">
        <v>39100</v>
      </c>
      <c r="D599" s="13">
        <v>39299</v>
      </c>
      <c r="E599" s="13">
        <v>39345</v>
      </c>
      <c r="F599" s="13">
        <v>40159</v>
      </c>
      <c r="G599" s="13">
        <v>41549</v>
      </c>
      <c r="H599" s="13">
        <v>43400</v>
      </c>
      <c r="I599" s="13">
        <v>47828</v>
      </c>
      <c r="J599" s="13">
        <v>52111</v>
      </c>
      <c r="K599" s="13">
        <v>54789</v>
      </c>
      <c r="L599" s="13">
        <v>57861</v>
      </c>
      <c r="M599" s="13">
        <v>60651</v>
      </c>
      <c r="N599" s="13">
        <v>63026</v>
      </c>
      <c r="O599" s="13">
        <v>64345</v>
      </c>
      <c r="P599" s="13">
        <v>64142</v>
      </c>
      <c r="Q599" s="13">
        <v>64402</v>
      </c>
      <c r="R599" s="13">
        <v>62420</v>
      </c>
      <c r="S599" s="13">
        <v>58825</v>
      </c>
      <c r="T599" s="13">
        <v>53148</v>
      </c>
      <c r="U599" s="13">
        <v>49552</v>
      </c>
      <c r="V599" s="13">
        <v>46882</v>
      </c>
      <c r="W599" s="13">
        <v>43549</v>
      </c>
      <c r="X599" s="13">
        <v>40530</v>
      </c>
      <c r="Y599" s="13">
        <v>40385</v>
      </c>
      <c r="AA599" s="32">
        <f t="shared" si="83"/>
        <v>7</v>
      </c>
      <c r="AB599" s="18">
        <f t="shared" si="84"/>
        <v>0</v>
      </c>
      <c r="AC599" s="17">
        <f t="shared" si="85"/>
        <v>1207265</v>
      </c>
      <c r="AD599" s="17">
        <f t="shared" si="86"/>
        <v>1207265</v>
      </c>
      <c r="AF599" s="18">
        <f t="shared" si="87"/>
        <v>8</v>
      </c>
      <c r="AG599" s="18">
        <f t="shared" si="88"/>
        <v>2023</v>
      </c>
      <c r="AI599" s="17">
        <f t="shared" si="89"/>
        <v>64402</v>
      </c>
      <c r="AJ599" s="18">
        <f t="shared" si="90"/>
        <v>16</v>
      </c>
    </row>
    <row r="600" spans="1:36" x14ac:dyDescent="0.2">
      <c r="A600" s="11">
        <v>45152</v>
      </c>
      <c r="B600" s="13">
        <v>40249</v>
      </c>
      <c r="C600" s="13">
        <v>39029</v>
      </c>
      <c r="D600" s="13">
        <v>39245</v>
      </c>
      <c r="E600" s="13">
        <v>39128</v>
      </c>
      <c r="F600" s="13">
        <v>40996</v>
      </c>
      <c r="G600" s="13">
        <v>44313</v>
      </c>
      <c r="H600" s="13">
        <v>48543</v>
      </c>
      <c r="I600" s="13">
        <v>55169</v>
      </c>
      <c r="J600" s="13">
        <v>60386</v>
      </c>
      <c r="K600" s="13">
        <v>60584</v>
      </c>
      <c r="L600" s="13">
        <v>64560</v>
      </c>
      <c r="M600" s="13">
        <v>66467</v>
      </c>
      <c r="N600" s="13">
        <v>69513</v>
      </c>
      <c r="O600" s="13">
        <v>72757</v>
      </c>
      <c r="P600" s="13">
        <v>71814</v>
      </c>
      <c r="Q600" s="13">
        <v>71309</v>
      </c>
      <c r="R600" s="13">
        <v>66931</v>
      </c>
      <c r="S600" s="13">
        <v>63491</v>
      </c>
      <c r="T600" s="13">
        <v>57992</v>
      </c>
      <c r="U600" s="13">
        <v>53566</v>
      </c>
      <c r="V600" s="13">
        <v>50561</v>
      </c>
      <c r="W600" s="13">
        <v>45949</v>
      </c>
      <c r="X600" s="13">
        <v>42361</v>
      </c>
      <c r="Y600" s="13">
        <v>42499</v>
      </c>
      <c r="AA600" s="32">
        <f t="shared" si="83"/>
        <v>1</v>
      </c>
      <c r="AB600" s="18">
        <f t="shared" si="84"/>
        <v>0</v>
      </c>
      <c r="AC600" s="17">
        <f t="shared" si="85"/>
        <v>1307412</v>
      </c>
      <c r="AD600" s="17">
        <f t="shared" si="86"/>
        <v>1307412</v>
      </c>
      <c r="AF600" s="18">
        <f t="shared" si="87"/>
        <v>8</v>
      </c>
      <c r="AG600" s="18">
        <f t="shared" si="88"/>
        <v>2023</v>
      </c>
      <c r="AI600" s="17">
        <f t="shared" si="89"/>
        <v>72757</v>
      </c>
      <c r="AJ600" s="18">
        <f t="shared" si="90"/>
        <v>14</v>
      </c>
    </row>
    <row r="601" spans="1:36" x14ac:dyDescent="0.2">
      <c r="A601" s="11">
        <v>45153</v>
      </c>
      <c r="B601" s="13">
        <v>41277</v>
      </c>
      <c r="C601" s="13">
        <v>40293</v>
      </c>
      <c r="D601" s="13">
        <v>40209</v>
      </c>
      <c r="E601" s="13">
        <v>40282</v>
      </c>
      <c r="F601" s="13">
        <v>41858</v>
      </c>
      <c r="G601" s="13">
        <v>45013</v>
      </c>
      <c r="H601" s="13">
        <v>48796</v>
      </c>
      <c r="I601" s="13">
        <v>55166</v>
      </c>
      <c r="J601" s="13">
        <v>60429</v>
      </c>
      <c r="K601" s="13">
        <v>59940</v>
      </c>
      <c r="L601" s="13">
        <v>63264</v>
      </c>
      <c r="M601" s="13">
        <v>65744</v>
      </c>
      <c r="N601" s="13">
        <v>67017</v>
      </c>
      <c r="O601" s="13">
        <v>69575</v>
      </c>
      <c r="P601" s="13">
        <v>69580</v>
      </c>
      <c r="Q601" s="13">
        <v>68529</v>
      </c>
      <c r="R601" s="13">
        <v>65949</v>
      </c>
      <c r="S601" s="13">
        <v>62359</v>
      </c>
      <c r="T601" s="13">
        <v>57073</v>
      </c>
      <c r="U601" s="13">
        <v>53402</v>
      </c>
      <c r="V601" s="13">
        <v>50070</v>
      </c>
      <c r="W601" s="13">
        <v>45537</v>
      </c>
      <c r="X601" s="13">
        <v>41876</v>
      </c>
      <c r="Y601" s="13">
        <v>41818</v>
      </c>
      <c r="AA601" s="32">
        <f t="shared" si="83"/>
        <v>2</v>
      </c>
      <c r="AB601" s="18">
        <f t="shared" si="84"/>
        <v>955510</v>
      </c>
      <c r="AC601" s="17">
        <f t="shared" si="85"/>
        <v>339546</v>
      </c>
      <c r="AD601" s="17">
        <f t="shared" si="86"/>
        <v>1295056</v>
      </c>
      <c r="AF601" s="18">
        <f t="shared" si="87"/>
        <v>8</v>
      </c>
      <c r="AG601" s="18">
        <f t="shared" si="88"/>
        <v>2023</v>
      </c>
      <c r="AI601" s="17">
        <f t="shared" si="89"/>
        <v>69580</v>
      </c>
      <c r="AJ601" s="18">
        <f t="shared" si="90"/>
        <v>15</v>
      </c>
    </row>
    <row r="602" spans="1:36" x14ac:dyDescent="0.2">
      <c r="A602" s="11">
        <v>45154</v>
      </c>
      <c r="B602" s="13">
        <v>40811</v>
      </c>
      <c r="C602" s="13">
        <v>39793</v>
      </c>
      <c r="D602" s="13">
        <v>39662</v>
      </c>
      <c r="E602" s="13">
        <v>39642</v>
      </c>
      <c r="F602" s="13">
        <v>41479</v>
      </c>
      <c r="G602" s="13">
        <v>44828</v>
      </c>
      <c r="H602" s="13">
        <v>48836</v>
      </c>
      <c r="I602" s="13">
        <v>55351</v>
      </c>
      <c r="J602" s="13">
        <v>59807</v>
      </c>
      <c r="K602" s="13">
        <v>60132</v>
      </c>
      <c r="L602" s="13">
        <v>63977</v>
      </c>
      <c r="M602" s="13">
        <v>65765</v>
      </c>
      <c r="N602" s="13">
        <v>67891</v>
      </c>
      <c r="O602" s="13">
        <v>70435</v>
      </c>
      <c r="P602" s="13">
        <v>70289</v>
      </c>
      <c r="Q602" s="13">
        <v>69459</v>
      </c>
      <c r="R602" s="13">
        <v>65829</v>
      </c>
      <c r="S602" s="13">
        <v>61678</v>
      </c>
      <c r="T602" s="13">
        <v>55973</v>
      </c>
      <c r="U602" s="13">
        <v>52084</v>
      </c>
      <c r="V602" s="13">
        <v>49099</v>
      </c>
      <c r="W602" s="13">
        <v>45043</v>
      </c>
      <c r="X602" s="13">
        <v>41201</v>
      </c>
      <c r="Y602" s="13">
        <v>41284</v>
      </c>
      <c r="AA602" s="32">
        <f t="shared" si="83"/>
        <v>3</v>
      </c>
      <c r="AB602" s="18">
        <f t="shared" si="84"/>
        <v>954013</v>
      </c>
      <c r="AC602" s="17">
        <f t="shared" si="85"/>
        <v>336335</v>
      </c>
      <c r="AD602" s="17">
        <f t="shared" si="86"/>
        <v>1290348</v>
      </c>
      <c r="AF602" s="18">
        <f t="shared" si="87"/>
        <v>8</v>
      </c>
      <c r="AG602" s="18">
        <f t="shared" si="88"/>
        <v>2023</v>
      </c>
      <c r="AI602" s="17">
        <f t="shared" si="89"/>
        <v>70435</v>
      </c>
      <c r="AJ602" s="18">
        <f t="shared" si="90"/>
        <v>14</v>
      </c>
    </row>
    <row r="603" spans="1:36" x14ac:dyDescent="0.2">
      <c r="A603" s="11">
        <v>45155</v>
      </c>
      <c r="B603" s="13">
        <v>40539</v>
      </c>
      <c r="C603" s="13">
        <v>39669</v>
      </c>
      <c r="D603" s="13">
        <v>39615</v>
      </c>
      <c r="E603" s="13">
        <v>39867</v>
      </c>
      <c r="F603" s="13">
        <v>41638</v>
      </c>
      <c r="G603" s="13">
        <v>45172</v>
      </c>
      <c r="H603" s="13">
        <v>49154</v>
      </c>
      <c r="I603" s="13">
        <v>54960</v>
      </c>
      <c r="J603" s="13">
        <v>60229</v>
      </c>
      <c r="K603" s="13">
        <v>60758</v>
      </c>
      <c r="L603" s="13">
        <v>63986</v>
      </c>
      <c r="M603" s="13">
        <v>65278</v>
      </c>
      <c r="N603" s="13">
        <v>68045</v>
      </c>
      <c r="O603" s="13">
        <v>69791</v>
      </c>
      <c r="P603" s="13">
        <v>69537</v>
      </c>
      <c r="Q603" s="13">
        <v>67981</v>
      </c>
      <c r="R603" s="13">
        <v>64525</v>
      </c>
      <c r="S603" s="13">
        <v>60023</v>
      </c>
      <c r="T603" s="13">
        <v>54919</v>
      </c>
      <c r="U603" s="13">
        <v>51492</v>
      </c>
      <c r="V603" s="13">
        <v>48305</v>
      </c>
      <c r="W603" s="13">
        <v>44408</v>
      </c>
      <c r="X603" s="13">
        <v>41060</v>
      </c>
      <c r="Y603" s="13">
        <v>41207</v>
      </c>
      <c r="AA603" s="32">
        <f t="shared" si="83"/>
        <v>4</v>
      </c>
      <c r="AB603" s="18">
        <f t="shared" si="84"/>
        <v>945297</v>
      </c>
      <c r="AC603" s="17">
        <f t="shared" si="85"/>
        <v>336861</v>
      </c>
      <c r="AD603" s="17">
        <f t="shared" si="86"/>
        <v>1282158</v>
      </c>
      <c r="AF603" s="18">
        <f t="shared" si="87"/>
        <v>8</v>
      </c>
      <c r="AG603" s="18">
        <f t="shared" si="88"/>
        <v>2023</v>
      </c>
      <c r="AI603" s="17">
        <f t="shared" si="89"/>
        <v>69791</v>
      </c>
      <c r="AJ603" s="18">
        <f t="shared" si="90"/>
        <v>14</v>
      </c>
    </row>
    <row r="604" spans="1:36" x14ac:dyDescent="0.2">
      <c r="A604" s="11">
        <v>45156</v>
      </c>
      <c r="B604" s="13">
        <v>40327</v>
      </c>
      <c r="C604" s="13">
        <v>39387</v>
      </c>
      <c r="D604" s="13">
        <v>39344</v>
      </c>
      <c r="E604" s="13">
        <v>39690</v>
      </c>
      <c r="F604" s="13">
        <v>41403</v>
      </c>
      <c r="G604" s="13">
        <v>44757</v>
      </c>
      <c r="H604" s="13">
        <v>48611</v>
      </c>
      <c r="I604" s="13">
        <v>54956</v>
      </c>
      <c r="J604" s="13">
        <v>60545</v>
      </c>
      <c r="K604" s="13">
        <v>61477</v>
      </c>
      <c r="L604" s="13">
        <v>64717</v>
      </c>
      <c r="M604" s="13">
        <v>67234</v>
      </c>
      <c r="N604" s="13">
        <v>69061</v>
      </c>
      <c r="O604" s="13">
        <v>71128</v>
      </c>
      <c r="P604" s="13">
        <v>70857</v>
      </c>
      <c r="Q604" s="13">
        <v>68917</v>
      </c>
      <c r="R604" s="13">
        <v>65106</v>
      </c>
      <c r="S604" s="13">
        <v>60653</v>
      </c>
      <c r="T604" s="13">
        <v>54305</v>
      </c>
      <c r="U604" s="13">
        <v>51181</v>
      </c>
      <c r="V604" s="13">
        <v>47714</v>
      </c>
      <c r="W604" s="13">
        <v>44062</v>
      </c>
      <c r="X604" s="13">
        <v>41322</v>
      </c>
      <c r="Y604" s="13">
        <v>41768</v>
      </c>
      <c r="AA604" s="32">
        <f t="shared" si="83"/>
        <v>5</v>
      </c>
      <c r="AB604" s="18">
        <f t="shared" si="84"/>
        <v>953235</v>
      </c>
      <c r="AC604" s="17">
        <f t="shared" si="85"/>
        <v>335287</v>
      </c>
      <c r="AD604" s="17">
        <f t="shared" si="86"/>
        <v>1288522</v>
      </c>
      <c r="AF604" s="18">
        <f t="shared" si="87"/>
        <v>8</v>
      </c>
      <c r="AG604" s="18">
        <f t="shared" si="88"/>
        <v>2023</v>
      </c>
      <c r="AI604" s="17">
        <f t="shared" si="89"/>
        <v>71128</v>
      </c>
      <c r="AJ604" s="18">
        <f t="shared" si="90"/>
        <v>14</v>
      </c>
    </row>
    <row r="605" spans="1:36" x14ac:dyDescent="0.2">
      <c r="A605" s="11">
        <v>45157</v>
      </c>
      <c r="B605" s="13">
        <v>40173</v>
      </c>
      <c r="C605" s="13">
        <v>39559</v>
      </c>
      <c r="D605" s="13">
        <v>39797</v>
      </c>
      <c r="E605" s="13">
        <v>39637</v>
      </c>
      <c r="F605" s="13">
        <v>40483</v>
      </c>
      <c r="G605" s="13">
        <v>41633</v>
      </c>
      <c r="H605" s="13">
        <v>44009</v>
      </c>
      <c r="I605" s="13">
        <v>48629</v>
      </c>
      <c r="J605" s="13">
        <v>52201</v>
      </c>
      <c r="K605" s="13">
        <v>53510</v>
      </c>
      <c r="L605" s="13">
        <v>56263</v>
      </c>
      <c r="M605" s="13">
        <v>58624</v>
      </c>
      <c r="N605" s="13">
        <v>59604</v>
      </c>
      <c r="O605" s="13">
        <v>61507</v>
      </c>
      <c r="P605" s="13">
        <v>61096</v>
      </c>
      <c r="Q605" s="13">
        <v>59788</v>
      </c>
      <c r="R605" s="13">
        <v>58601</v>
      </c>
      <c r="S605" s="13">
        <v>54713</v>
      </c>
      <c r="T605" s="13">
        <v>50840</v>
      </c>
      <c r="U605" s="13">
        <v>47923</v>
      </c>
      <c r="V605" s="13">
        <v>45985</v>
      </c>
      <c r="W605" s="13">
        <v>42680</v>
      </c>
      <c r="X605" s="13">
        <v>40181</v>
      </c>
      <c r="Y605" s="13">
        <v>39797</v>
      </c>
      <c r="AA605" s="32">
        <f t="shared" si="83"/>
        <v>6</v>
      </c>
      <c r="AB605" s="18">
        <f t="shared" si="84"/>
        <v>852145</v>
      </c>
      <c r="AC605" s="17">
        <f t="shared" si="85"/>
        <v>325088</v>
      </c>
      <c r="AD605" s="17">
        <f t="shared" si="86"/>
        <v>1177233</v>
      </c>
      <c r="AF605" s="18">
        <f t="shared" si="87"/>
        <v>8</v>
      </c>
      <c r="AG605" s="18">
        <f t="shared" si="88"/>
        <v>2023</v>
      </c>
      <c r="AI605" s="17">
        <f t="shared" si="89"/>
        <v>61507</v>
      </c>
      <c r="AJ605" s="18">
        <f t="shared" si="90"/>
        <v>14</v>
      </c>
    </row>
    <row r="606" spans="1:36" x14ac:dyDescent="0.2">
      <c r="A606" s="11">
        <v>45158</v>
      </c>
      <c r="B606" s="13">
        <v>38980</v>
      </c>
      <c r="C606" s="13">
        <v>38337</v>
      </c>
      <c r="D606" s="13">
        <v>38277</v>
      </c>
      <c r="E606" s="13">
        <v>38086</v>
      </c>
      <c r="F606" s="13">
        <v>38610</v>
      </c>
      <c r="G606" s="13">
        <v>40382</v>
      </c>
      <c r="H606" s="13">
        <v>42364</v>
      </c>
      <c r="I606" s="13">
        <v>46551</v>
      </c>
      <c r="J606" s="13">
        <v>50636</v>
      </c>
      <c r="K606" s="13">
        <v>51870</v>
      </c>
      <c r="L606" s="13">
        <v>55472</v>
      </c>
      <c r="M606" s="13">
        <v>58313</v>
      </c>
      <c r="N606" s="13">
        <v>59622</v>
      </c>
      <c r="O606" s="13">
        <v>61062</v>
      </c>
      <c r="P606" s="13">
        <v>61310</v>
      </c>
      <c r="Q606" s="13">
        <v>61227</v>
      </c>
      <c r="R606" s="13">
        <v>59918</v>
      </c>
      <c r="S606" s="13">
        <v>57868</v>
      </c>
      <c r="T606" s="13">
        <v>54373</v>
      </c>
      <c r="U606" s="13">
        <v>50679</v>
      </c>
      <c r="V606" s="13">
        <v>48437</v>
      </c>
      <c r="W606" s="13">
        <v>44508</v>
      </c>
      <c r="X606" s="13">
        <v>41053</v>
      </c>
      <c r="Y606" s="13">
        <v>40712</v>
      </c>
      <c r="AA606" s="32">
        <f t="shared" si="83"/>
        <v>7</v>
      </c>
      <c r="AB606" s="18">
        <f t="shared" si="84"/>
        <v>0</v>
      </c>
      <c r="AC606" s="17">
        <f t="shared" si="85"/>
        <v>1178647</v>
      </c>
      <c r="AD606" s="17">
        <f t="shared" si="86"/>
        <v>1178647</v>
      </c>
      <c r="AF606" s="18">
        <f t="shared" si="87"/>
        <v>8</v>
      </c>
      <c r="AG606" s="18">
        <f t="shared" si="88"/>
        <v>2023</v>
      </c>
      <c r="AI606" s="17">
        <f t="shared" si="89"/>
        <v>61310</v>
      </c>
      <c r="AJ606" s="18">
        <f t="shared" si="90"/>
        <v>15</v>
      </c>
    </row>
    <row r="607" spans="1:36" x14ac:dyDescent="0.2">
      <c r="A607" s="11">
        <v>45159</v>
      </c>
      <c r="B607" s="13">
        <v>40565</v>
      </c>
      <c r="C607" s="13">
        <v>39655</v>
      </c>
      <c r="D607" s="13">
        <v>39837</v>
      </c>
      <c r="E607" s="13">
        <v>40042</v>
      </c>
      <c r="F607" s="13">
        <v>41926</v>
      </c>
      <c r="G607" s="13">
        <v>45283</v>
      </c>
      <c r="H607" s="13">
        <v>49640</v>
      </c>
      <c r="I607" s="13">
        <v>56045</v>
      </c>
      <c r="J607" s="13">
        <v>61075</v>
      </c>
      <c r="K607" s="13">
        <v>61383</v>
      </c>
      <c r="L607" s="13">
        <v>65549</v>
      </c>
      <c r="M607" s="13">
        <v>67603</v>
      </c>
      <c r="N607" s="13">
        <v>69904</v>
      </c>
      <c r="O607" s="13">
        <v>73116</v>
      </c>
      <c r="P607" s="13">
        <v>74436</v>
      </c>
      <c r="Q607" s="13">
        <v>72820</v>
      </c>
      <c r="R607" s="13">
        <v>69397</v>
      </c>
      <c r="S607" s="13">
        <v>64127</v>
      </c>
      <c r="T607" s="13">
        <v>57930</v>
      </c>
      <c r="U607" s="13">
        <v>53543</v>
      </c>
      <c r="V607" s="13">
        <v>49927</v>
      </c>
      <c r="W607" s="13">
        <v>44784</v>
      </c>
      <c r="X607" s="13">
        <v>40801</v>
      </c>
      <c r="Y607" s="13">
        <v>41037</v>
      </c>
      <c r="AA607" s="32">
        <f t="shared" si="83"/>
        <v>1</v>
      </c>
      <c r="AB607" s="18">
        <f t="shared" si="84"/>
        <v>0</v>
      </c>
      <c r="AC607" s="17">
        <f t="shared" si="85"/>
        <v>1320425</v>
      </c>
      <c r="AD607" s="17">
        <f t="shared" si="86"/>
        <v>1320425</v>
      </c>
      <c r="AF607" s="18">
        <f t="shared" si="87"/>
        <v>8</v>
      </c>
      <c r="AG607" s="18">
        <f t="shared" si="88"/>
        <v>2023</v>
      </c>
      <c r="AI607" s="17">
        <f t="shared" si="89"/>
        <v>74436</v>
      </c>
      <c r="AJ607" s="18">
        <f t="shared" si="90"/>
        <v>15</v>
      </c>
    </row>
    <row r="608" spans="1:36" x14ac:dyDescent="0.2">
      <c r="A608" s="11">
        <v>45160</v>
      </c>
      <c r="B608" s="13">
        <v>40298</v>
      </c>
      <c r="C608" s="13">
        <v>39327</v>
      </c>
      <c r="D608" s="13">
        <v>39062</v>
      </c>
      <c r="E608" s="13">
        <v>39044</v>
      </c>
      <c r="F608" s="13">
        <v>40392</v>
      </c>
      <c r="G608" s="13">
        <v>43945</v>
      </c>
      <c r="H608" s="13">
        <v>48032</v>
      </c>
      <c r="I608" s="13">
        <v>54084</v>
      </c>
      <c r="J608" s="13">
        <v>59114</v>
      </c>
      <c r="K608" s="13">
        <v>58934</v>
      </c>
      <c r="L608" s="13">
        <v>61715</v>
      </c>
      <c r="M608" s="13">
        <v>62877</v>
      </c>
      <c r="N608" s="13">
        <v>64472</v>
      </c>
      <c r="O608" s="13">
        <v>67504</v>
      </c>
      <c r="P608" s="13">
        <v>66478</v>
      </c>
      <c r="Q608" s="13">
        <v>65451</v>
      </c>
      <c r="R608" s="13">
        <v>62306</v>
      </c>
      <c r="S608" s="13">
        <v>58908</v>
      </c>
      <c r="T608" s="13">
        <v>53787</v>
      </c>
      <c r="U608" s="13">
        <v>50222</v>
      </c>
      <c r="V608" s="13">
        <v>47207</v>
      </c>
      <c r="W608" s="13">
        <v>42554</v>
      </c>
      <c r="X608" s="13">
        <v>38900</v>
      </c>
      <c r="Y608" s="13">
        <v>39036</v>
      </c>
      <c r="AA608" s="32">
        <f t="shared" si="83"/>
        <v>2</v>
      </c>
      <c r="AB608" s="18">
        <f t="shared" si="84"/>
        <v>914513</v>
      </c>
      <c r="AC608" s="17">
        <f t="shared" si="85"/>
        <v>329136</v>
      </c>
      <c r="AD608" s="17">
        <f t="shared" si="86"/>
        <v>1243649</v>
      </c>
      <c r="AF608" s="18">
        <f t="shared" si="87"/>
        <v>8</v>
      </c>
      <c r="AG608" s="18">
        <f t="shared" si="88"/>
        <v>2023</v>
      </c>
      <c r="AI608" s="17">
        <f t="shared" si="89"/>
        <v>67504</v>
      </c>
      <c r="AJ608" s="18">
        <f t="shared" si="90"/>
        <v>14</v>
      </c>
    </row>
    <row r="609" spans="1:36" x14ac:dyDescent="0.2">
      <c r="A609" s="11">
        <v>45161</v>
      </c>
      <c r="B609" s="13">
        <v>37869</v>
      </c>
      <c r="C609" s="13">
        <v>36924</v>
      </c>
      <c r="D609" s="13">
        <v>36869</v>
      </c>
      <c r="E609" s="13">
        <v>36999</v>
      </c>
      <c r="F609" s="13">
        <v>38938</v>
      </c>
      <c r="G609" s="13">
        <v>42670</v>
      </c>
      <c r="H609" s="13">
        <v>47044</v>
      </c>
      <c r="I609" s="13">
        <v>52199</v>
      </c>
      <c r="J609" s="13">
        <v>55947</v>
      </c>
      <c r="K609" s="13">
        <v>55275</v>
      </c>
      <c r="L609" s="13">
        <v>57603</v>
      </c>
      <c r="M609" s="13">
        <v>59185</v>
      </c>
      <c r="N609" s="13">
        <v>61046</v>
      </c>
      <c r="O609" s="13">
        <v>63883</v>
      </c>
      <c r="P609" s="13">
        <v>64434</v>
      </c>
      <c r="Q609" s="13">
        <v>64163</v>
      </c>
      <c r="R609" s="13">
        <v>61763</v>
      </c>
      <c r="S609" s="13">
        <v>59141</v>
      </c>
      <c r="T609" s="13">
        <v>54582</v>
      </c>
      <c r="U609" s="13">
        <v>50842</v>
      </c>
      <c r="V609" s="13">
        <v>47968</v>
      </c>
      <c r="W609" s="13">
        <v>43335</v>
      </c>
      <c r="X609" s="13">
        <v>39789</v>
      </c>
      <c r="Y609" s="13">
        <v>39841</v>
      </c>
      <c r="AA609" s="32">
        <f t="shared" si="83"/>
        <v>3</v>
      </c>
      <c r="AB609" s="18">
        <f t="shared" si="84"/>
        <v>891155</v>
      </c>
      <c r="AC609" s="17">
        <f t="shared" si="85"/>
        <v>317154</v>
      </c>
      <c r="AD609" s="17">
        <f t="shared" si="86"/>
        <v>1208309</v>
      </c>
      <c r="AF609" s="18">
        <f t="shared" si="87"/>
        <v>8</v>
      </c>
      <c r="AG609" s="18">
        <f t="shared" si="88"/>
        <v>2023</v>
      </c>
      <c r="AI609" s="17">
        <f t="shared" si="89"/>
        <v>64434</v>
      </c>
      <c r="AJ609" s="18">
        <f t="shared" si="90"/>
        <v>15</v>
      </c>
    </row>
    <row r="610" spans="1:36" x14ac:dyDescent="0.2">
      <c r="A610" s="11">
        <v>45162</v>
      </c>
      <c r="B610" s="13">
        <v>38902</v>
      </c>
      <c r="C610" s="13">
        <v>37892</v>
      </c>
      <c r="D610" s="13">
        <v>37878</v>
      </c>
      <c r="E610" s="13">
        <v>37770</v>
      </c>
      <c r="F610" s="13">
        <v>39342</v>
      </c>
      <c r="G610" s="13">
        <v>43086</v>
      </c>
      <c r="H610" s="13">
        <v>47215</v>
      </c>
      <c r="I610" s="13">
        <v>53173</v>
      </c>
      <c r="J610" s="13">
        <v>56869</v>
      </c>
      <c r="K610" s="13">
        <v>56843</v>
      </c>
      <c r="L610" s="13">
        <v>59798</v>
      </c>
      <c r="M610" s="13">
        <v>62244</v>
      </c>
      <c r="N610" s="13">
        <v>64957</v>
      </c>
      <c r="O610" s="13">
        <v>67900</v>
      </c>
      <c r="P610" s="13">
        <v>68548</v>
      </c>
      <c r="Q610" s="13">
        <v>68298</v>
      </c>
      <c r="R610" s="13">
        <v>65084</v>
      </c>
      <c r="S610" s="13">
        <v>60840</v>
      </c>
      <c r="T610" s="13">
        <v>55260</v>
      </c>
      <c r="U610" s="13">
        <v>51844</v>
      </c>
      <c r="V610" s="13">
        <v>48371</v>
      </c>
      <c r="W610" s="13">
        <v>44132</v>
      </c>
      <c r="X610" s="13">
        <v>40626</v>
      </c>
      <c r="Y610" s="13">
        <v>41047</v>
      </c>
      <c r="AA610" s="32">
        <f t="shared" si="83"/>
        <v>4</v>
      </c>
      <c r="AB610" s="18">
        <f t="shared" si="84"/>
        <v>924787</v>
      </c>
      <c r="AC610" s="17">
        <f t="shared" si="85"/>
        <v>323132</v>
      </c>
      <c r="AD610" s="17">
        <f t="shared" si="86"/>
        <v>1247919</v>
      </c>
      <c r="AF610" s="18">
        <f t="shared" si="87"/>
        <v>8</v>
      </c>
      <c r="AG610" s="18">
        <f t="shared" si="88"/>
        <v>2023</v>
      </c>
      <c r="AI610" s="17">
        <f t="shared" si="89"/>
        <v>68548</v>
      </c>
      <c r="AJ610" s="18">
        <f t="shared" si="90"/>
        <v>15</v>
      </c>
    </row>
    <row r="611" spans="1:36" x14ac:dyDescent="0.2">
      <c r="A611" s="11">
        <v>45163</v>
      </c>
      <c r="B611" s="13">
        <v>40203</v>
      </c>
      <c r="C611" s="13">
        <v>39325</v>
      </c>
      <c r="D611" s="13">
        <v>39317</v>
      </c>
      <c r="E611" s="13">
        <v>39240</v>
      </c>
      <c r="F611" s="13">
        <v>40994</v>
      </c>
      <c r="G611" s="13">
        <v>44138</v>
      </c>
      <c r="H611" s="13">
        <v>47901</v>
      </c>
      <c r="I611" s="13">
        <v>53462</v>
      </c>
      <c r="J611" s="13">
        <v>58465</v>
      </c>
      <c r="K611" s="13">
        <v>59231</v>
      </c>
      <c r="L611" s="13">
        <v>62596</v>
      </c>
      <c r="M611" s="13">
        <v>64114</v>
      </c>
      <c r="N611" s="13">
        <v>65689</v>
      </c>
      <c r="O611" s="13">
        <v>67226</v>
      </c>
      <c r="P611" s="13">
        <v>66707</v>
      </c>
      <c r="Q611" s="13">
        <v>65164</v>
      </c>
      <c r="R611" s="13">
        <v>61588</v>
      </c>
      <c r="S611" s="13">
        <v>57496</v>
      </c>
      <c r="T611" s="13">
        <v>52459</v>
      </c>
      <c r="U611" s="13">
        <v>48896</v>
      </c>
      <c r="V611" s="13">
        <v>45428</v>
      </c>
      <c r="W611" s="13">
        <v>41422</v>
      </c>
      <c r="X611" s="13">
        <v>38831</v>
      </c>
      <c r="Y611" s="13">
        <v>39625</v>
      </c>
      <c r="AA611" s="32">
        <f t="shared" si="83"/>
        <v>5</v>
      </c>
      <c r="AB611" s="18">
        <f t="shared" si="84"/>
        <v>908774</v>
      </c>
      <c r="AC611" s="17">
        <f t="shared" si="85"/>
        <v>330743</v>
      </c>
      <c r="AD611" s="17">
        <f t="shared" si="86"/>
        <v>1239517</v>
      </c>
      <c r="AF611" s="18">
        <f t="shared" si="87"/>
        <v>8</v>
      </c>
      <c r="AG611" s="18">
        <f t="shared" si="88"/>
        <v>2023</v>
      </c>
      <c r="AI611" s="17">
        <f t="shared" si="89"/>
        <v>67226</v>
      </c>
      <c r="AJ611" s="18">
        <f t="shared" si="90"/>
        <v>14</v>
      </c>
    </row>
    <row r="612" spans="1:36" x14ac:dyDescent="0.2">
      <c r="A612" s="11">
        <v>45164</v>
      </c>
      <c r="B612" s="13">
        <v>37967</v>
      </c>
      <c r="C612" s="13">
        <v>37405</v>
      </c>
      <c r="D612" s="13">
        <v>37481</v>
      </c>
      <c r="E612" s="13">
        <v>37333</v>
      </c>
      <c r="F612" s="13">
        <v>38366</v>
      </c>
      <c r="G612" s="13">
        <v>40469</v>
      </c>
      <c r="H612" s="13">
        <v>42577</v>
      </c>
      <c r="I612" s="13">
        <v>47183</v>
      </c>
      <c r="J612" s="13">
        <v>51193</v>
      </c>
      <c r="K612" s="13">
        <v>53074</v>
      </c>
      <c r="L612" s="13">
        <v>56184</v>
      </c>
      <c r="M612" s="13">
        <v>58381</v>
      </c>
      <c r="N612" s="13">
        <v>59616</v>
      </c>
      <c r="O612" s="13">
        <v>61655</v>
      </c>
      <c r="P612" s="13">
        <v>61037</v>
      </c>
      <c r="Q612" s="13">
        <v>61179</v>
      </c>
      <c r="R612" s="13">
        <v>59699</v>
      </c>
      <c r="S612" s="13">
        <v>56430</v>
      </c>
      <c r="T612" s="13">
        <v>52227</v>
      </c>
      <c r="U612" s="13">
        <v>48748</v>
      </c>
      <c r="V612" s="13">
        <v>46621</v>
      </c>
      <c r="W612" s="13">
        <v>43406</v>
      </c>
      <c r="X612" s="13">
        <v>40673</v>
      </c>
      <c r="Y612" s="13">
        <v>40794</v>
      </c>
      <c r="AA612" s="32">
        <f t="shared" si="83"/>
        <v>6</v>
      </c>
      <c r="AB612" s="18">
        <f t="shared" si="84"/>
        <v>857306</v>
      </c>
      <c r="AC612" s="17">
        <f t="shared" si="85"/>
        <v>312392</v>
      </c>
      <c r="AD612" s="17">
        <f t="shared" si="86"/>
        <v>1169698</v>
      </c>
      <c r="AF612" s="18">
        <f t="shared" si="87"/>
        <v>8</v>
      </c>
      <c r="AG612" s="18">
        <f t="shared" si="88"/>
        <v>2023</v>
      </c>
      <c r="AI612" s="17">
        <f t="shared" si="89"/>
        <v>61655</v>
      </c>
      <c r="AJ612" s="18">
        <f t="shared" si="90"/>
        <v>14</v>
      </c>
    </row>
    <row r="613" spans="1:36" x14ac:dyDescent="0.2">
      <c r="A613" s="11">
        <v>45165</v>
      </c>
      <c r="B613" s="13">
        <v>40032</v>
      </c>
      <c r="C613" s="13">
        <v>39339</v>
      </c>
      <c r="D613" s="13">
        <v>39143</v>
      </c>
      <c r="E613" s="13">
        <v>38756</v>
      </c>
      <c r="F613" s="13">
        <v>39070</v>
      </c>
      <c r="G613" s="13">
        <v>40577</v>
      </c>
      <c r="H613" s="13">
        <v>42411</v>
      </c>
      <c r="I613" s="13">
        <v>46178</v>
      </c>
      <c r="J613" s="13">
        <v>49564</v>
      </c>
      <c r="K613" s="13">
        <v>50962</v>
      </c>
      <c r="L613" s="13">
        <v>53275</v>
      </c>
      <c r="M613" s="13">
        <v>55357</v>
      </c>
      <c r="N613" s="13">
        <v>57279</v>
      </c>
      <c r="O613" s="13">
        <v>59386</v>
      </c>
      <c r="P613" s="13">
        <v>60160</v>
      </c>
      <c r="Q613" s="13">
        <v>59605</v>
      </c>
      <c r="R613" s="13">
        <v>58763</v>
      </c>
      <c r="S613" s="13">
        <v>57483</v>
      </c>
      <c r="T613" s="13">
        <v>53262</v>
      </c>
      <c r="U613" s="13">
        <v>49954</v>
      </c>
      <c r="V613" s="13">
        <v>47035</v>
      </c>
      <c r="W613" s="13">
        <v>43145</v>
      </c>
      <c r="X613" s="13">
        <v>39977</v>
      </c>
      <c r="Y613" s="13">
        <v>39212</v>
      </c>
      <c r="AA613" s="32">
        <f t="shared" si="83"/>
        <v>7</v>
      </c>
      <c r="AB613" s="18">
        <f t="shared" si="84"/>
        <v>0</v>
      </c>
      <c r="AC613" s="17">
        <f t="shared" si="85"/>
        <v>1159925</v>
      </c>
      <c r="AD613" s="17">
        <f t="shared" si="86"/>
        <v>1159925</v>
      </c>
      <c r="AF613" s="18">
        <f t="shared" si="87"/>
        <v>8</v>
      </c>
      <c r="AG613" s="18">
        <f t="shared" si="88"/>
        <v>2023</v>
      </c>
      <c r="AI613" s="17">
        <f t="shared" si="89"/>
        <v>60160</v>
      </c>
      <c r="AJ613" s="18">
        <f t="shared" si="90"/>
        <v>15</v>
      </c>
    </row>
    <row r="614" spans="1:36" x14ac:dyDescent="0.2">
      <c r="A614" s="11">
        <v>45166</v>
      </c>
      <c r="B614" s="13">
        <v>39073</v>
      </c>
      <c r="C614" s="13">
        <v>38268</v>
      </c>
      <c r="D614" s="13">
        <v>38161</v>
      </c>
      <c r="E614" s="13">
        <v>38066</v>
      </c>
      <c r="F614" s="13">
        <v>39844</v>
      </c>
      <c r="G614" s="13">
        <v>43596</v>
      </c>
      <c r="H614" s="13">
        <v>47804</v>
      </c>
      <c r="I614" s="13">
        <v>53688</v>
      </c>
      <c r="J614" s="13">
        <v>57536</v>
      </c>
      <c r="K614" s="13">
        <v>56946</v>
      </c>
      <c r="L614" s="13">
        <v>60193</v>
      </c>
      <c r="M614" s="13">
        <v>62403</v>
      </c>
      <c r="N614" s="13">
        <v>65366</v>
      </c>
      <c r="O614" s="13">
        <v>67884</v>
      </c>
      <c r="P614" s="13">
        <v>69403</v>
      </c>
      <c r="Q614" s="13">
        <v>67700</v>
      </c>
      <c r="R614" s="13">
        <v>65101</v>
      </c>
      <c r="S614" s="13">
        <v>61521</v>
      </c>
      <c r="T614" s="13">
        <v>55874</v>
      </c>
      <c r="U614" s="13">
        <v>52702</v>
      </c>
      <c r="V614" s="13">
        <v>48569</v>
      </c>
      <c r="W614" s="13">
        <v>44020</v>
      </c>
      <c r="X614" s="13">
        <v>40410</v>
      </c>
      <c r="Y614" s="13">
        <v>40289</v>
      </c>
      <c r="AA614" s="32">
        <f t="shared" si="83"/>
        <v>1</v>
      </c>
      <c r="AB614" s="18">
        <f t="shared" si="84"/>
        <v>0</v>
      </c>
      <c r="AC614" s="17">
        <f t="shared" si="85"/>
        <v>1254417</v>
      </c>
      <c r="AD614" s="17">
        <f t="shared" si="86"/>
        <v>1254417</v>
      </c>
      <c r="AF614" s="18">
        <f t="shared" si="87"/>
        <v>8</v>
      </c>
      <c r="AG614" s="18">
        <f t="shared" si="88"/>
        <v>2023</v>
      </c>
      <c r="AI614" s="17">
        <f t="shared" si="89"/>
        <v>69403</v>
      </c>
      <c r="AJ614" s="18">
        <f t="shared" si="90"/>
        <v>15</v>
      </c>
    </row>
    <row r="615" spans="1:36" x14ac:dyDescent="0.2">
      <c r="A615" s="11">
        <v>45167</v>
      </c>
      <c r="B615" s="13">
        <v>39741</v>
      </c>
      <c r="C615" s="13">
        <v>39108</v>
      </c>
      <c r="D615" s="13">
        <v>39333</v>
      </c>
      <c r="E615" s="13">
        <v>39240</v>
      </c>
      <c r="F615" s="13">
        <v>41073</v>
      </c>
      <c r="G615" s="13">
        <v>45064</v>
      </c>
      <c r="H615" s="13">
        <v>49515</v>
      </c>
      <c r="I615" s="13">
        <v>54953</v>
      </c>
      <c r="J615" s="13">
        <v>59210</v>
      </c>
      <c r="K615" s="13">
        <v>58687</v>
      </c>
      <c r="L615" s="13">
        <v>61547</v>
      </c>
      <c r="M615" s="13">
        <v>63409</v>
      </c>
      <c r="N615" s="13">
        <v>65820</v>
      </c>
      <c r="O615" s="13">
        <v>68304</v>
      </c>
      <c r="P615" s="13">
        <v>68138</v>
      </c>
      <c r="Q615" s="13">
        <v>67771</v>
      </c>
      <c r="R615" s="13">
        <v>65104</v>
      </c>
      <c r="S615" s="13">
        <v>61779</v>
      </c>
      <c r="T615" s="13">
        <v>56625</v>
      </c>
      <c r="U615" s="13">
        <v>53347</v>
      </c>
      <c r="V615" s="13">
        <v>49593</v>
      </c>
      <c r="W615" s="13">
        <v>44742</v>
      </c>
      <c r="X615" s="13">
        <v>41428</v>
      </c>
      <c r="Y615" s="13">
        <v>41545</v>
      </c>
      <c r="AA615" s="32">
        <f t="shared" si="83"/>
        <v>2</v>
      </c>
      <c r="AB615" s="18">
        <f t="shared" si="84"/>
        <v>940457</v>
      </c>
      <c r="AC615" s="17">
        <f t="shared" si="85"/>
        <v>334619</v>
      </c>
      <c r="AD615" s="17">
        <f t="shared" si="86"/>
        <v>1275076</v>
      </c>
      <c r="AF615" s="18">
        <f t="shared" si="87"/>
        <v>8</v>
      </c>
      <c r="AG615" s="18">
        <f t="shared" si="88"/>
        <v>2023</v>
      </c>
      <c r="AI615" s="17">
        <f t="shared" si="89"/>
        <v>68304</v>
      </c>
      <c r="AJ615" s="18">
        <f t="shared" si="90"/>
        <v>14</v>
      </c>
    </row>
    <row r="616" spans="1:36" x14ac:dyDescent="0.2">
      <c r="A616" s="11">
        <v>45168</v>
      </c>
      <c r="B616" s="13">
        <v>41133</v>
      </c>
      <c r="C616" s="13">
        <v>40334</v>
      </c>
      <c r="D616" s="13">
        <v>40653</v>
      </c>
      <c r="E616" s="13">
        <v>40868</v>
      </c>
      <c r="F616" s="13">
        <v>43031</v>
      </c>
      <c r="G616" s="13">
        <v>46409</v>
      </c>
      <c r="H616" s="13">
        <v>51138</v>
      </c>
      <c r="I616" s="13">
        <v>56269</v>
      </c>
      <c r="J616" s="13">
        <v>61043</v>
      </c>
      <c r="K616" s="13">
        <v>61313</v>
      </c>
      <c r="L616" s="13">
        <v>65091</v>
      </c>
      <c r="M616" s="13">
        <v>67800</v>
      </c>
      <c r="N616" s="13">
        <v>70455</v>
      </c>
      <c r="O616" s="13">
        <v>71653</v>
      </c>
      <c r="P616" s="13">
        <v>70653</v>
      </c>
      <c r="Q616" s="13">
        <v>68725</v>
      </c>
      <c r="R616" s="13">
        <v>64806</v>
      </c>
      <c r="S616" s="13">
        <v>61853</v>
      </c>
      <c r="T616" s="13">
        <v>55883</v>
      </c>
      <c r="U616" s="13">
        <v>53005</v>
      </c>
      <c r="V616" s="13">
        <v>48600</v>
      </c>
      <c r="W616" s="13">
        <v>44252</v>
      </c>
      <c r="X616" s="13">
        <v>40659</v>
      </c>
      <c r="Y616" s="13">
        <v>40682</v>
      </c>
      <c r="AA616" s="32">
        <f t="shared" si="83"/>
        <v>3</v>
      </c>
      <c r="AB616" s="18">
        <f t="shared" si="84"/>
        <v>962060</v>
      </c>
      <c r="AC616" s="17">
        <f t="shared" si="85"/>
        <v>344248</v>
      </c>
      <c r="AD616" s="17">
        <f t="shared" si="86"/>
        <v>1306308</v>
      </c>
      <c r="AF616" s="18">
        <f t="shared" si="87"/>
        <v>8</v>
      </c>
      <c r="AG616" s="18">
        <f t="shared" si="88"/>
        <v>2023</v>
      </c>
      <c r="AI616" s="17">
        <f t="shared" si="89"/>
        <v>71653</v>
      </c>
      <c r="AJ616" s="18">
        <f t="shared" si="90"/>
        <v>14</v>
      </c>
    </row>
    <row r="617" spans="1:36" x14ac:dyDescent="0.2">
      <c r="A617" s="11">
        <v>45169</v>
      </c>
      <c r="B617" s="13">
        <v>40004</v>
      </c>
      <c r="C617" s="13">
        <v>39031</v>
      </c>
      <c r="D617" s="13">
        <v>39030</v>
      </c>
      <c r="E617" s="13">
        <v>38996</v>
      </c>
      <c r="F617" s="13">
        <v>40605</v>
      </c>
      <c r="G617" s="13">
        <v>44750</v>
      </c>
      <c r="H617" s="13">
        <v>49567</v>
      </c>
      <c r="I617" s="13">
        <v>54241</v>
      </c>
      <c r="J617" s="13">
        <v>56893</v>
      </c>
      <c r="K617" s="13">
        <v>56310</v>
      </c>
      <c r="L617" s="13">
        <v>58384</v>
      </c>
      <c r="M617" s="13">
        <v>59577</v>
      </c>
      <c r="N617" s="13">
        <v>60431</v>
      </c>
      <c r="O617" s="13">
        <v>62245</v>
      </c>
      <c r="P617" s="13">
        <v>62405</v>
      </c>
      <c r="Q617" s="13">
        <v>61339</v>
      </c>
      <c r="R617" s="13">
        <v>59424</v>
      </c>
      <c r="S617" s="13">
        <v>56408</v>
      </c>
      <c r="T617" s="13">
        <v>52143</v>
      </c>
      <c r="U617" s="13">
        <v>49454</v>
      </c>
      <c r="V617" s="13">
        <v>46486</v>
      </c>
      <c r="W617" s="13">
        <v>42392</v>
      </c>
      <c r="X617" s="13">
        <v>38799</v>
      </c>
      <c r="Y617" s="13">
        <v>38901</v>
      </c>
      <c r="AA617" s="32">
        <f t="shared" si="83"/>
        <v>4</v>
      </c>
      <c r="AB617" s="18">
        <f t="shared" si="84"/>
        <v>876931</v>
      </c>
      <c r="AC617" s="17">
        <f t="shared" si="85"/>
        <v>330884</v>
      </c>
      <c r="AD617" s="17">
        <f t="shared" si="86"/>
        <v>1207815</v>
      </c>
      <c r="AF617" s="18">
        <f t="shared" si="87"/>
        <v>8</v>
      </c>
      <c r="AG617" s="18">
        <f t="shared" si="88"/>
        <v>2023</v>
      </c>
      <c r="AI617" s="17">
        <f t="shared" si="89"/>
        <v>62405</v>
      </c>
      <c r="AJ617" s="18">
        <f t="shared" si="90"/>
        <v>15</v>
      </c>
    </row>
    <row r="618" spans="1:36" x14ac:dyDescent="0.2">
      <c r="A618" s="11">
        <v>45170</v>
      </c>
      <c r="B618" s="13">
        <v>37550</v>
      </c>
      <c r="C618" s="13">
        <v>36916</v>
      </c>
      <c r="D618" s="13">
        <v>36597</v>
      </c>
      <c r="E618" s="13">
        <v>36992</v>
      </c>
      <c r="F618" s="13">
        <v>38273</v>
      </c>
      <c r="G618" s="13">
        <v>40944</v>
      </c>
      <c r="H618" s="13">
        <v>41964</v>
      </c>
      <c r="I618" s="13">
        <v>47001</v>
      </c>
      <c r="J618" s="13">
        <v>52611</v>
      </c>
      <c r="K618" s="13">
        <v>54215</v>
      </c>
      <c r="L618" s="13">
        <v>55550</v>
      </c>
      <c r="M618" s="13">
        <v>57457</v>
      </c>
      <c r="N618" s="13">
        <v>60077</v>
      </c>
      <c r="O618" s="13">
        <v>61513</v>
      </c>
      <c r="P618" s="13">
        <v>61547</v>
      </c>
      <c r="Q618" s="13">
        <v>60331</v>
      </c>
      <c r="R618" s="13">
        <v>57856</v>
      </c>
      <c r="S618" s="13">
        <v>53223</v>
      </c>
      <c r="T618" s="13">
        <v>48495</v>
      </c>
      <c r="U618" s="13">
        <v>45853</v>
      </c>
      <c r="V618" s="13">
        <v>44312</v>
      </c>
      <c r="W618" s="13">
        <v>41638</v>
      </c>
      <c r="X618" s="13">
        <v>39082</v>
      </c>
      <c r="Y618" s="13">
        <v>39081</v>
      </c>
      <c r="AA618" s="32">
        <f t="shared" si="83"/>
        <v>5</v>
      </c>
      <c r="AB618" s="18">
        <f t="shared" si="84"/>
        <v>840761</v>
      </c>
      <c r="AC618" s="17">
        <f t="shared" si="85"/>
        <v>308317</v>
      </c>
      <c r="AD618" s="17">
        <f t="shared" si="86"/>
        <v>1149078</v>
      </c>
      <c r="AF618" s="18">
        <f t="shared" si="87"/>
        <v>9</v>
      </c>
      <c r="AG618" s="18">
        <f t="shared" si="88"/>
        <v>2023</v>
      </c>
      <c r="AI618" s="17">
        <f t="shared" si="89"/>
        <v>61547</v>
      </c>
      <c r="AJ618" s="18">
        <f t="shared" si="90"/>
        <v>15</v>
      </c>
    </row>
    <row r="619" spans="1:36" x14ac:dyDescent="0.2">
      <c r="A619" s="11">
        <v>45171</v>
      </c>
      <c r="B619" s="13">
        <v>37844</v>
      </c>
      <c r="C619" s="13">
        <v>37100</v>
      </c>
      <c r="D619" s="13">
        <v>36950</v>
      </c>
      <c r="E619" s="13">
        <v>36920</v>
      </c>
      <c r="F619" s="13">
        <v>37378</v>
      </c>
      <c r="G619" s="13">
        <v>38525</v>
      </c>
      <c r="H619" s="13">
        <v>38078</v>
      </c>
      <c r="I619" s="13">
        <v>42059</v>
      </c>
      <c r="J619" s="13">
        <v>46642</v>
      </c>
      <c r="K619" s="13">
        <v>49115</v>
      </c>
      <c r="L619" s="13">
        <v>50709</v>
      </c>
      <c r="M619" s="13">
        <v>52811</v>
      </c>
      <c r="N619" s="13">
        <v>55066</v>
      </c>
      <c r="O619" s="13">
        <v>56573</v>
      </c>
      <c r="P619" s="13">
        <v>56385</v>
      </c>
      <c r="Q619" s="13">
        <v>55454</v>
      </c>
      <c r="R619" s="13">
        <v>53193</v>
      </c>
      <c r="S619" s="13">
        <v>50004</v>
      </c>
      <c r="T619" s="13">
        <v>45558</v>
      </c>
      <c r="U619" s="13">
        <v>44357</v>
      </c>
      <c r="V619" s="13">
        <v>42753</v>
      </c>
      <c r="W619" s="13">
        <v>41049</v>
      </c>
      <c r="X619" s="13">
        <v>38791</v>
      </c>
      <c r="Y619" s="13">
        <v>39407</v>
      </c>
      <c r="AA619" s="32">
        <f t="shared" si="83"/>
        <v>6</v>
      </c>
      <c r="AB619" s="18">
        <f t="shared" si="84"/>
        <v>780519</v>
      </c>
      <c r="AC619" s="17">
        <f t="shared" si="85"/>
        <v>302202</v>
      </c>
      <c r="AD619" s="17">
        <f t="shared" si="86"/>
        <v>1082721</v>
      </c>
      <c r="AF619" s="18">
        <f t="shared" si="87"/>
        <v>9</v>
      </c>
      <c r="AG619" s="18">
        <f t="shared" si="88"/>
        <v>2023</v>
      </c>
      <c r="AI619" s="17">
        <f t="shared" si="89"/>
        <v>56573</v>
      </c>
      <c r="AJ619" s="18">
        <f t="shared" si="90"/>
        <v>14</v>
      </c>
    </row>
    <row r="620" spans="1:36" x14ac:dyDescent="0.2">
      <c r="A620" s="11">
        <v>45172</v>
      </c>
      <c r="B620" s="13">
        <v>38768</v>
      </c>
      <c r="C620" s="13">
        <v>37979</v>
      </c>
      <c r="D620" s="13">
        <v>37504</v>
      </c>
      <c r="E620" s="13">
        <v>37642</v>
      </c>
      <c r="F620" s="13">
        <v>37862</v>
      </c>
      <c r="G620" s="13">
        <v>38747</v>
      </c>
      <c r="H620" s="13">
        <v>37484</v>
      </c>
      <c r="I620" s="13">
        <v>41544</v>
      </c>
      <c r="J620" s="13">
        <v>46947</v>
      </c>
      <c r="K620" s="13">
        <v>49935</v>
      </c>
      <c r="L620" s="13">
        <v>51884</v>
      </c>
      <c r="M620" s="13">
        <v>54954</v>
      </c>
      <c r="N620" s="13">
        <v>57612</v>
      </c>
      <c r="O620" s="13">
        <v>60630</v>
      </c>
      <c r="P620" s="13">
        <v>59011</v>
      </c>
      <c r="Q620" s="13">
        <v>58979</v>
      </c>
      <c r="R620" s="13">
        <v>57443</v>
      </c>
      <c r="S620" s="13">
        <v>54341</v>
      </c>
      <c r="T620" s="13">
        <v>49090</v>
      </c>
      <c r="U620" s="13">
        <v>47306</v>
      </c>
      <c r="V620" s="13">
        <v>45436</v>
      </c>
      <c r="W620" s="13">
        <v>43361</v>
      </c>
      <c r="X620" s="13">
        <v>41731</v>
      </c>
      <c r="Y620" s="13">
        <v>42248</v>
      </c>
      <c r="AA620" s="32">
        <f t="shared" si="83"/>
        <v>7</v>
      </c>
      <c r="AB620" s="18">
        <f t="shared" si="84"/>
        <v>0</v>
      </c>
      <c r="AC620" s="17">
        <f t="shared" si="85"/>
        <v>1128438</v>
      </c>
      <c r="AD620" s="17">
        <f t="shared" si="86"/>
        <v>1128438</v>
      </c>
      <c r="AF620" s="18">
        <f t="shared" si="87"/>
        <v>9</v>
      </c>
      <c r="AG620" s="18">
        <f t="shared" si="88"/>
        <v>2023</v>
      </c>
      <c r="AI620" s="17">
        <f t="shared" si="89"/>
        <v>60630</v>
      </c>
      <c r="AJ620" s="18">
        <f t="shared" si="90"/>
        <v>14</v>
      </c>
    </row>
    <row r="621" spans="1:36" x14ac:dyDescent="0.2">
      <c r="A621" s="11">
        <v>45173</v>
      </c>
      <c r="B621" s="13">
        <v>41077</v>
      </c>
      <c r="C621" s="13">
        <v>40124</v>
      </c>
      <c r="D621" s="13">
        <v>39583</v>
      </c>
      <c r="E621" s="13">
        <v>39414</v>
      </c>
      <c r="F621" s="13">
        <v>39911</v>
      </c>
      <c r="G621" s="13">
        <v>40427</v>
      </c>
      <c r="H621" s="13">
        <v>39100</v>
      </c>
      <c r="I621" s="13">
        <v>43095</v>
      </c>
      <c r="J621" s="13">
        <v>48825</v>
      </c>
      <c r="K621" s="13">
        <v>52560</v>
      </c>
      <c r="L621" s="13">
        <v>54867</v>
      </c>
      <c r="M621" s="13">
        <v>58546</v>
      </c>
      <c r="N621" s="13">
        <v>62338</v>
      </c>
      <c r="O621" s="13">
        <v>65688</v>
      </c>
      <c r="P621" s="13">
        <v>66784</v>
      </c>
      <c r="Q621" s="13">
        <v>65337</v>
      </c>
      <c r="R621" s="13">
        <v>64503</v>
      </c>
      <c r="S621" s="13">
        <v>60963</v>
      </c>
      <c r="T621" s="13">
        <v>54888</v>
      </c>
      <c r="U621" s="13">
        <v>51483</v>
      </c>
      <c r="V621" s="13">
        <v>49653</v>
      </c>
      <c r="W621" s="13">
        <v>46909</v>
      </c>
      <c r="X621" s="13">
        <v>44041</v>
      </c>
      <c r="Y621" s="13">
        <v>43746</v>
      </c>
      <c r="AA621" s="32">
        <f t="shared" si="83"/>
        <v>1</v>
      </c>
      <c r="AB621" s="18">
        <f t="shared" si="84"/>
        <v>0</v>
      </c>
      <c r="AC621" s="17">
        <f t="shared" si="85"/>
        <v>1213862</v>
      </c>
      <c r="AD621" s="17">
        <f t="shared" si="86"/>
        <v>1213862</v>
      </c>
      <c r="AF621" s="18">
        <f t="shared" si="87"/>
        <v>9</v>
      </c>
      <c r="AG621" s="18">
        <f t="shared" si="88"/>
        <v>2023</v>
      </c>
      <c r="AI621" s="17">
        <f t="shared" si="89"/>
        <v>66784</v>
      </c>
      <c r="AJ621" s="18">
        <f t="shared" si="90"/>
        <v>15</v>
      </c>
    </row>
    <row r="622" spans="1:36" x14ac:dyDescent="0.2">
      <c r="A622" s="11">
        <v>45174</v>
      </c>
      <c r="B622" s="13">
        <v>43400</v>
      </c>
      <c r="C622" s="13">
        <v>42322</v>
      </c>
      <c r="D622" s="13">
        <v>42106</v>
      </c>
      <c r="E622" s="13">
        <v>42240</v>
      </c>
      <c r="F622" s="13">
        <v>43390</v>
      </c>
      <c r="G622" s="13">
        <v>46635</v>
      </c>
      <c r="H622" s="13">
        <v>45892</v>
      </c>
      <c r="I622" s="13">
        <v>51454</v>
      </c>
      <c r="J622" s="13">
        <v>58232</v>
      </c>
      <c r="K622" s="13">
        <v>62680</v>
      </c>
      <c r="L622" s="13">
        <v>66654</v>
      </c>
      <c r="M622" s="13">
        <v>71643</v>
      </c>
      <c r="N622" s="13">
        <v>76889</v>
      </c>
      <c r="O622" s="13">
        <v>81399</v>
      </c>
      <c r="P622" s="13">
        <v>83657</v>
      </c>
      <c r="Q622" s="13">
        <v>83590</v>
      </c>
      <c r="R622" s="13">
        <v>78324</v>
      </c>
      <c r="S622" s="13">
        <v>72722</v>
      </c>
      <c r="T622" s="13">
        <v>65214</v>
      </c>
      <c r="U622" s="13">
        <v>60236</v>
      </c>
      <c r="V622" s="13">
        <v>57126</v>
      </c>
      <c r="W622" s="13">
        <v>53389</v>
      </c>
      <c r="X622" s="13">
        <v>49093</v>
      </c>
      <c r="Y622" s="13">
        <v>49461</v>
      </c>
      <c r="AA622" s="32">
        <f t="shared" si="83"/>
        <v>2</v>
      </c>
      <c r="AB622" s="18">
        <f t="shared" si="84"/>
        <v>1072302</v>
      </c>
      <c r="AC622" s="17">
        <f t="shared" si="85"/>
        <v>355446</v>
      </c>
      <c r="AD622" s="17">
        <f t="shared" si="86"/>
        <v>1427748</v>
      </c>
      <c r="AF622" s="18">
        <f t="shared" si="87"/>
        <v>9</v>
      </c>
      <c r="AG622" s="18">
        <f t="shared" si="88"/>
        <v>2023</v>
      </c>
      <c r="AI622" s="17">
        <f t="shared" si="89"/>
        <v>83657</v>
      </c>
      <c r="AJ622" s="18">
        <f t="shared" si="90"/>
        <v>15</v>
      </c>
    </row>
    <row r="623" spans="1:36" x14ac:dyDescent="0.2">
      <c r="A623" s="11">
        <v>45175</v>
      </c>
      <c r="B623" s="13">
        <v>48865</v>
      </c>
      <c r="C623" s="13">
        <v>47697</v>
      </c>
      <c r="D623" s="13">
        <v>46841</v>
      </c>
      <c r="E623" s="13">
        <v>46650</v>
      </c>
      <c r="F623" s="13">
        <v>47299</v>
      </c>
      <c r="G623" s="13">
        <v>49175</v>
      </c>
      <c r="H623" s="13">
        <v>47819</v>
      </c>
      <c r="I623" s="13">
        <v>52866</v>
      </c>
      <c r="J623" s="13">
        <v>59720</v>
      </c>
      <c r="K623" s="13">
        <v>62471</v>
      </c>
      <c r="L623" s="13">
        <v>65813</v>
      </c>
      <c r="M623" s="13">
        <v>70395</v>
      </c>
      <c r="N623" s="13">
        <v>75489</v>
      </c>
      <c r="O623" s="13">
        <v>78311</v>
      </c>
      <c r="P623" s="13">
        <v>81584</v>
      </c>
      <c r="Q623" s="13">
        <v>79278</v>
      </c>
      <c r="R623" s="13">
        <v>75583</v>
      </c>
      <c r="S623" s="13">
        <v>68899</v>
      </c>
      <c r="T623" s="13">
        <v>61940</v>
      </c>
      <c r="U623" s="13">
        <v>57173</v>
      </c>
      <c r="V623" s="13">
        <v>54104</v>
      </c>
      <c r="W623" s="13">
        <v>50774</v>
      </c>
      <c r="X623" s="13">
        <v>47374</v>
      </c>
      <c r="Y623" s="13">
        <v>48068</v>
      </c>
      <c r="AA623" s="32">
        <f t="shared" si="83"/>
        <v>3</v>
      </c>
      <c r="AB623" s="18">
        <f t="shared" si="84"/>
        <v>1041774</v>
      </c>
      <c r="AC623" s="17">
        <f t="shared" si="85"/>
        <v>382414</v>
      </c>
      <c r="AD623" s="17">
        <f t="shared" si="86"/>
        <v>1424188</v>
      </c>
      <c r="AF623" s="18">
        <f t="shared" si="87"/>
        <v>9</v>
      </c>
      <c r="AG623" s="18">
        <f t="shared" si="88"/>
        <v>2023</v>
      </c>
      <c r="AI623" s="17">
        <f t="shared" si="89"/>
        <v>81584</v>
      </c>
      <c r="AJ623" s="18">
        <f t="shared" si="90"/>
        <v>15</v>
      </c>
    </row>
    <row r="624" spans="1:36" x14ac:dyDescent="0.2">
      <c r="A624" s="11">
        <v>45176</v>
      </c>
      <c r="B624" s="13">
        <v>47373</v>
      </c>
      <c r="C624" s="13">
        <v>46228</v>
      </c>
      <c r="D624" s="13">
        <v>46006</v>
      </c>
      <c r="E624" s="13">
        <v>45995</v>
      </c>
      <c r="F624" s="13">
        <v>46694</v>
      </c>
      <c r="G624" s="13">
        <v>49682</v>
      </c>
      <c r="H624" s="13">
        <v>48411</v>
      </c>
      <c r="I624" s="13">
        <v>53387</v>
      </c>
      <c r="J624" s="13">
        <v>60462</v>
      </c>
      <c r="K624" s="13">
        <v>63244</v>
      </c>
      <c r="L624" s="13">
        <v>66897</v>
      </c>
      <c r="M624" s="13">
        <v>71311</v>
      </c>
      <c r="N624" s="13">
        <v>77585</v>
      </c>
      <c r="O624" s="13">
        <v>82550</v>
      </c>
      <c r="P624" s="13">
        <v>84648</v>
      </c>
      <c r="Q624" s="13">
        <v>83685</v>
      </c>
      <c r="R624" s="13">
        <v>79073</v>
      </c>
      <c r="S624" s="13">
        <v>71548</v>
      </c>
      <c r="T624" s="13">
        <v>65074</v>
      </c>
      <c r="U624" s="13">
        <v>60210</v>
      </c>
      <c r="V624" s="13">
        <v>56809</v>
      </c>
      <c r="W624" s="13">
        <v>53611</v>
      </c>
      <c r="X624" s="13">
        <v>50102</v>
      </c>
      <c r="Y624" s="13">
        <v>50996</v>
      </c>
      <c r="AA624" s="32">
        <f t="shared" si="83"/>
        <v>4</v>
      </c>
      <c r="AB624" s="18">
        <f t="shared" si="84"/>
        <v>1080196</v>
      </c>
      <c r="AC624" s="17">
        <f t="shared" si="85"/>
        <v>381385</v>
      </c>
      <c r="AD624" s="17">
        <f t="shared" si="86"/>
        <v>1461581</v>
      </c>
      <c r="AF624" s="18">
        <f t="shared" si="87"/>
        <v>9</v>
      </c>
      <c r="AG624" s="18">
        <f t="shared" si="88"/>
        <v>2023</v>
      </c>
      <c r="AI624" s="17">
        <f t="shared" si="89"/>
        <v>84648</v>
      </c>
      <c r="AJ624" s="18">
        <f t="shared" si="90"/>
        <v>15</v>
      </c>
    </row>
    <row r="625" spans="1:36" x14ac:dyDescent="0.2">
      <c r="A625" s="11">
        <v>45177</v>
      </c>
      <c r="B625" s="13">
        <v>50107</v>
      </c>
      <c r="C625" s="13">
        <v>49090</v>
      </c>
      <c r="D625" s="13">
        <v>48689</v>
      </c>
      <c r="E625" s="13">
        <v>48299</v>
      </c>
      <c r="F625" s="13">
        <v>49470</v>
      </c>
      <c r="G625" s="13">
        <v>51672</v>
      </c>
      <c r="H625" s="13">
        <v>49813</v>
      </c>
      <c r="I625" s="13">
        <v>54954</v>
      </c>
      <c r="J625" s="13">
        <v>62258</v>
      </c>
      <c r="K625" s="13">
        <v>64769</v>
      </c>
      <c r="L625" s="13">
        <v>66525</v>
      </c>
      <c r="M625" s="13">
        <v>72492</v>
      </c>
      <c r="N625" s="13">
        <v>78280</v>
      </c>
      <c r="O625" s="13">
        <v>80249</v>
      </c>
      <c r="P625" s="13">
        <v>80746</v>
      </c>
      <c r="Q625" s="13">
        <v>77562</v>
      </c>
      <c r="R625" s="13">
        <v>74070</v>
      </c>
      <c r="S625" s="13">
        <v>67854</v>
      </c>
      <c r="T625" s="13">
        <v>61061</v>
      </c>
      <c r="U625" s="13">
        <v>55728</v>
      </c>
      <c r="V625" s="13">
        <v>52757</v>
      </c>
      <c r="W625" s="13">
        <v>51601</v>
      </c>
      <c r="X625" s="13">
        <v>48970</v>
      </c>
      <c r="Y625" s="13">
        <v>50113</v>
      </c>
      <c r="AA625" s="32">
        <f t="shared" si="83"/>
        <v>5</v>
      </c>
      <c r="AB625" s="18">
        <f t="shared" si="84"/>
        <v>1049876</v>
      </c>
      <c r="AC625" s="17">
        <f t="shared" si="85"/>
        <v>397253</v>
      </c>
      <c r="AD625" s="17">
        <f t="shared" si="86"/>
        <v>1447129</v>
      </c>
      <c r="AF625" s="18">
        <f t="shared" si="87"/>
        <v>9</v>
      </c>
      <c r="AG625" s="18">
        <f t="shared" si="88"/>
        <v>2023</v>
      </c>
      <c r="AI625" s="17">
        <f t="shared" si="89"/>
        <v>80746</v>
      </c>
      <c r="AJ625" s="18">
        <f t="shared" si="90"/>
        <v>15</v>
      </c>
    </row>
    <row r="626" spans="1:36" x14ac:dyDescent="0.2">
      <c r="A626" s="11">
        <v>45178</v>
      </c>
      <c r="B626" s="13">
        <v>48660</v>
      </c>
      <c r="C626" s="13">
        <v>47140</v>
      </c>
      <c r="D626" s="13">
        <v>46617</v>
      </c>
      <c r="E626" s="13">
        <v>46424</v>
      </c>
      <c r="F626" s="13">
        <v>46720</v>
      </c>
      <c r="G626" s="13">
        <v>46904</v>
      </c>
      <c r="H626" s="13">
        <v>43628</v>
      </c>
      <c r="I626" s="13">
        <v>47354</v>
      </c>
      <c r="J626" s="13">
        <v>52933</v>
      </c>
      <c r="K626" s="13">
        <v>55835</v>
      </c>
      <c r="L626" s="13">
        <v>58813</v>
      </c>
      <c r="M626" s="13">
        <v>64189</v>
      </c>
      <c r="N626" s="13">
        <v>68533</v>
      </c>
      <c r="O626" s="13">
        <v>70913</v>
      </c>
      <c r="P626" s="13">
        <v>71049</v>
      </c>
      <c r="Q626" s="13">
        <v>68453</v>
      </c>
      <c r="R626" s="13">
        <v>65977</v>
      </c>
      <c r="S626" s="13">
        <v>61549</v>
      </c>
      <c r="T626" s="13">
        <v>54464</v>
      </c>
      <c r="U626" s="13">
        <v>50874</v>
      </c>
      <c r="V626" s="13">
        <v>47501</v>
      </c>
      <c r="W626" s="13">
        <v>46648</v>
      </c>
      <c r="X626" s="13">
        <v>43905</v>
      </c>
      <c r="Y626" s="13">
        <v>45133</v>
      </c>
      <c r="AA626" s="32">
        <f t="shared" si="83"/>
        <v>6</v>
      </c>
      <c r="AB626" s="18">
        <f t="shared" si="84"/>
        <v>928990</v>
      </c>
      <c r="AC626" s="17">
        <f t="shared" si="85"/>
        <v>371226</v>
      </c>
      <c r="AD626" s="17">
        <f t="shared" si="86"/>
        <v>1300216</v>
      </c>
      <c r="AF626" s="18">
        <f t="shared" si="87"/>
        <v>9</v>
      </c>
      <c r="AG626" s="18">
        <f t="shared" si="88"/>
        <v>2023</v>
      </c>
      <c r="AI626" s="17">
        <f t="shared" si="89"/>
        <v>71049</v>
      </c>
      <c r="AJ626" s="18">
        <f t="shared" si="90"/>
        <v>15</v>
      </c>
    </row>
    <row r="627" spans="1:36" x14ac:dyDescent="0.2">
      <c r="A627" s="11">
        <v>45179</v>
      </c>
      <c r="B627" s="13">
        <v>43671</v>
      </c>
      <c r="C627" s="13">
        <v>42712</v>
      </c>
      <c r="D627" s="13">
        <v>42037</v>
      </c>
      <c r="E627" s="13">
        <v>41673</v>
      </c>
      <c r="F627" s="13">
        <v>41754</v>
      </c>
      <c r="G627" s="13">
        <v>42013</v>
      </c>
      <c r="H627" s="13">
        <v>39807</v>
      </c>
      <c r="I627" s="13">
        <v>43374</v>
      </c>
      <c r="J627" s="13">
        <v>48507</v>
      </c>
      <c r="K627" s="13">
        <v>51449</v>
      </c>
      <c r="L627" s="13">
        <v>54487</v>
      </c>
      <c r="M627" s="13">
        <v>57343</v>
      </c>
      <c r="N627" s="13">
        <v>60937</v>
      </c>
      <c r="O627" s="13">
        <v>63856</v>
      </c>
      <c r="P627" s="13">
        <v>63236</v>
      </c>
      <c r="Q627" s="13">
        <v>61453</v>
      </c>
      <c r="R627" s="13">
        <v>59454</v>
      </c>
      <c r="S627" s="13">
        <v>55997</v>
      </c>
      <c r="T627" s="13">
        <v>50808</v>
      </c>
      <c r="U627" s="13">
        <v>48430</v>
      </c>
      <c r="V627" s="13">
        <v>45044</v>
      </c>
      <c r="W627" s="13">
        <v>44119</v>
      </c>
      <c r="X627" s="13">
        <v>41885</v>
      </c>
      <c r="Y627" s="13">
        <v>42380</v>
      </c>
      <c r="AA627" s="32">
        <f t="shared" si="83"/>
        <v>7</v>
      </c>
      <c r="AB627" s="18">
        <f t="shared" si="84"/>
        <v>0</v>
      </c>
      <c r="AC627" s="17">
        <f t="shared" si="85"/>
        <v>1186426</v>
      </c>
      <c r="AD627" s="17">
        <f t="shared" si="86"/>
        <v>1186426</v>
      </c>
      <c r="AF627" s="18">
        <f t="shared" si="87"/>
        <v>9</v>
      </c>
      <c r="AG627" s="18">
        <f t="shared" si="88"/>
        <v>2023</v>
      </c>
      <c r="AI627" s="17">
        <f t="shared" si="89"/>
        <v>63856</v>
      </c>
      <c r="AJ627" s="18">
        <f t="shared" si="90"/>
        <v>14</v>
      </c>
    </row>
    <row r="628" spans="1:36" x14ac:dyDescent="0.2">
      <c r="A628" s="11">
        <v>45180</v>
      </c>
      <c r="B628" s="13">
        <v>42302</v>
      </c>
      <c r="C628" s="13">
        <v>41789</v>
      </c>
      <c r="D628" s="13">
        <v>41711</v>
      </c>
      <c r="E628" s="13">
        <v>42057</v>
      </c>
      <c r="F628" s="13">
        <v>43520</v>
      </c>
      <c r="G628" s="13">
        <v>46986</v>
      </c>
      <c r="H628" s="13">
        <v>46466</v>
      </c>
      <c r="I628" s="13">
        <v>51709</v>
      </c>
      <c r="J628" s="13">
        <v>58095</v>
      </c>
      <c r="K628" s="13">
        <v>61154</v>
      </c>
      <c r="L628" s="13">
        <v>64163</v>
      </c>
      <c r="M628" s="13">
        <v>66547</v>
      </c>
      <c r="N628" s="13">
        <v>69695</v>
      </c>
      <c r="O628" s="13">
        <v>70377</v>
      </c>
      <c r="P628" s="13">
        <v>69886</v>
      </c>
      <c r="Q628" s="13">
        <v>66466</v>
      </c>
      <c r="R628" s="13">
        <v>63289</v>
      </c>
      <c r="S628" s="13">
        <v>58700</v>
      </c>
      <c r="T628" s="13">
        <v>54462</v>
      </c>
      <c r="U628" s="13">
        <v>50074</v>
      </c>
      <c r="V628" s="13">
        <v>47432</v>
      </c>
      <c r="W628" s="13">
        <v>44508</v>
      </c>
      <c r="X628" s="13">
        <v>42553</v>
      </c>
      <c r="Y628" s="13">
        <v>42747</v>
      </c>
      <c r="AA628" s="32">
        <f t="shared" si="83"/>
        <v>1</v>
      </c>
      <c r="AB628" s="18">
        <f t="shared" si="84"/>
        <v>0</v>
      </c>
      <c r="AC628" s="17">
        <f t="shared" si="85"/>
        <v>1286688</v>
      </c>
      <c r="AD628" s="17">
        <f t="shared" si="86"/>
        <v>1286688</v>
      </c>
      <c r="AF628" s="18">
        <f t="shared" si="87"/>
        <v>9</v>
      </c>
      <c r="AG628" s="18">
        <f t="shared" si="88"/>
        <v>2023</v>
      </c>
      <c r="AI628" s="17">
        <f t="shared" si="89"/>
        <v>70377</v>
      </c>
      <c r="AJ628" s="18">
        <f t="shared" si="90"/>
        <v>14</v>
      </c>
    </row>
    <row r="629" spans="1:36" x14ac:dyDescent="0.2">
      <c r="A629" s="11">
        <v>45181</v>
      </c>
      <c r="B629" s="13">
        <v>42898</v>
      </c>
      <c r="C629" s="13">
        <v>42267</v>
      </c>
      <c r="D629" s="13">
        <v>42228</v>
      </c>
      <c r="E629" s="13">
        <v>42253</v>
      </c>
      <c r="F629" s="13">
        <v>43039</v>
      </c>
      <c r="G629" s="13">
        <v>46476</v>
      </c>
      <c r="H629" s="13">
        <v>46568</v>
      </c>
      <c r="I629" s="13">
        <v>51993</v>
      </c>
      <c r="J629" s="13">
        <v>58314</v>
      </c>
      <c r="K629" s="13">
        <v>61102</v>
      </c>
      <c r="L629" s="13">
        <v>63444</v>
      </c>
      <c r="M629" s="13">
        <v>65998</v>
      </c>
      <c r="N629" s="13">
        <v>68632</v>
      </c>
      <c r="O629" s="13">
        <v>69492</v>
      </c>
      <c r="P629" s="13">
        <v>68804</v>
      </c>
      <c r="Q629" s="13">
        <v>66031</v>
      </c>
      <c r="R629" s="13">
        <v>61513</v>
      </c>
      <c r="S629" s="13">
        <v>56793</v>
      </c>
      <c r="T629" s="13">
        <v>52539</v>
      </c>
      <c r="U629" s="13">
        <v>49502</v>
      </c>
      <c r="V629" s="13">
        <v>46510</v>
      </c>
      <c r="W629" s="13">
        <v>43569</v>
      </c>
      <c r="X629" s="13">
        <v>41550</v>
      </c>
      <c r="Y629" s="13">
        <v>42559</v>
      </c>
      <c r="AA629" s="32">
        <f t="shared" si="83"/>
        <v>2</v>
      </c>
      <c r="AB629" s="18">
        <f t="shared" si="84"/>
        <v>925786</v>
      </c>
      <c r="AC629" s="17">
        <f t="shared" si="85"/>
        <v>348288</v>
      </c>
      <c r="AD629" s="17">
        <f t="shared" si="86"/>
        <v>1274074</v>
      </c>
      <c r="AF629" s="18">
        <f t="shared" si="87"/>
        <v>9</v>
      </c>
      <c r="AG629" s="18">
        <f t="shared" si="88"/>
        <v>2023</v>
      </c>
      <c r="AI629" s="17">
        <f t="shared" si="89"/>
        <v>69492</v>
      </c>
      <c r="AJ629" s="18">
        <f t="shared" si="90"/>
        <v>14</v>
      </c>
    </row>
    <row r="630" spans="1:36" x14ac:dyDescent="0.2">
      <c r="A630" s="11">
        <v>45182</v>
      </c>
      <c r="B630" s="13">
        <v>42049</v>
      </c>
      <c r="C630" s="13">
        <v>41630</v>
      </c>
      <c r="D630" s="13">
        <v>41337</v>
      </c>
      <c r="E630" s="13">
        <v>41925</v>
      </c>
      <c r="F630" s="13">
        <v>43327</v>
      </c>
      <c r="G630" s="13">
        <v>46494</v>
      </c>
      <c r="H630" s="13">
        <v>46319</v>
      </c>
      <c r="I630" s="13">
        <v>51392</v>
      </c>
      <c r="J630" s="13">
        <v>57840</v>
      </c>
      <c r="K630" s="13">
        <v>60392</v>
      </c>
      <c r="L630" s="13">
        <v>62946</v>
      </c>
      <c r="M630" s="13">
        <v>65590</v>
      </c>
      <c r="N630" s="13">
        <v>69107</v>
      </c>
      <c r="O630" s="13">
        <v>70566</v>
      </c>
      <c r="P630" s="13">
        <v>71506</v>
      </c>
      <c r="Q630" s="13">
        <v>68776</v>
      </c>
      <c r="R630" s="13">
        <v>64282</v>
      </c>
      <c r="S630" s="13">
        <v>58819</v>
      </c>
      <c r="T630" s="13">
        <v>54204</v>
      </c>
      <c r="U630" s="13">
        <v>50334</v>
      </c>
      <c r="V630" s="13">
        <v>47979</v>
      </c>
      <c r="W630" s="13">
        <v>45421</v>
      </c>
      <c r="X630" s="13">
        <v>43090</v>
      </c>
      <c r="Y630" s="13">
        <v>43965</v>
      </c>
      <c r="AA630" s="32">
        <f t="shared" si="83"/>
        <v>3</v>
      </c>
      <c r="AB630" s="18">
        <f t="shared" si="84"/>
        <v>942244</v>
      </c>
      <c r="AC630" s="17">
        <f t="shared" si="85"/>
        <v>347046</v>
      </c>
      <c r="AD630" s="17">
        <f t="shared" si="86"/>
        <v>1289290</v>
      </c>
      <c r="AF630" s="18">
        <f t="shared" si="87"/>
        <v>9</v>
      </c>
      <c r="AG630" s="18">
        <f t="shared" si="88"/>
        <v>2023</v>
      </c>
      <c r="AI630" s="17">
        <f t="shared" si="89"/>
        <v>71506</v>
      </c>
      <c r="AJ630" s="18">
        <f t="shared" si="90"/>
        <v>15</v>
      </c>
    </row>
    <row r="631" spans="1:36" x14ac:dyDescent="0.2">
      <c r="A631" s="11">
        <v>45183</v>
      </c>
      <c r="B631" s="13">
        <v>43620</v>
      </c>
      <c r="C631" s="13">
        <v>43060</v>
      </c>
      <c r="D631" s="13">
        <v>42809</v>
      </c>
      <c r="E631" s="13">
        <v>42996</v>
      </c>
      <c r="F631" s="13">
        <v>44052</v>
      </c>
      <c r="G631" s="13">
        <v>46539</v>
      </c>
      <c r="H631" s="13">
        <v>47186</v>
      </c>
      <c r="I631" s="13">
        <v>52007</v>
      </c>
      <c r="J631" s="13">
        <v>58967</v>
      </c>
      <c r="K631" s="13">
        <v>61920</v>
      </c>
      <c r="L631" s="13">
        <v>63208</v>
      </c>
      <c r="M631" s="13">
        <v>64968</v>
      </c>
      <c r="N631" s="13">
        <v>67391</v>
      </c>
      <c r="O631" s="13">
        <v>67569</v>
      </c>
      <c r="P631" s="13">
        <v>66508</v>
      </c>
      <c r="Q631" s="13">
        <v>64129</v>
      </c>
      <c r="R631" s="13">
        <v>61114</v>
      </c>
      <c r="S631" s="13">
        <v>56720</v>
      </c>
      <c r="T631" s="13">
        <v>52695</v>
      </c>
      <c r="U631" s="13">
        <v>49874</v>
      </c>
      <c r="V631" s="13">
        <v>47219</v>
      </c>
      <c r="W631" s="13">
        <v>43642</v>
      </c>
      <c r="X631" s="13">
        <v>41056</v>
      </c>
      <c r="Y631" s="13">
        <v>41076</v>
      </c>
      <c r="AA631" s="32">
        <f t="shared" si="83"/>
        <v>4</v>
      </c>
      <c r="AB631" s="18">
        <f t="shared" si="84"/>
        <v>918987</v>
      </c>
      <c r="AC631" s="17">
        <f t="shared" si="85"/>
        <v>351338</v>
      </c>
      <c r="AD631" s="17">
        <f t="shared" si="86"/>
        <v>1270325</v>
      </c>
      <c r="AF631" s="18">
        <f t="shared" si="87"/>
        <v>9</v>
      </c>
      <c r="AG631" s="18">
        <f t="shared" si="88"/>
        <v>2023</v>
      </c>
      <c r="AI631" s="17">
        <f t="shared" si="89"/>
        <v>67569</v>
      </c>
      <c r="AJ631" s="18">
        <f t="shared" si="90"/>
        <v>14</v>
      </c>
    </row>
    <row r="632" spans="1:36" x14ac:dyDescent="0.2">
      <c r="A632" s="11">
        <v>45184</v>
      </c>
      <c r="B632" s="13">
        <v>39860</v>
      </c>
      <c r="C632" s="13">
        <v>38990</v>
      </c>
      <c r="D632" s="13">
        <v>38931</v>
      </c>
      <c r="E632" s="13">
        <v>38976</v>
      </c>
      <c r="F632" s="13">
        <v>40458</v>
      </c>
      <c r="G632" s="13">
        <v>43455</v>
      </c>
      <c r="H632" s="13">
        <v>43430</v>
      </c>
      <c r="I632" s="13">
        <v>48353</v>
      </c>
      <c r="J632" s="13">
        <v>53574</v>
      </c>
      <c r="K632" s="13">
        <v>54729</v>
      </c>
      <c r="L632" s="13">
        <v>56311</v>
      </c>
      <c r="M632" s="13">
        <v>58134</v>
      </c>
      <c r="N632" s="13">
        <v>60232</v>
      </c>
      <c r="O632" s="13">
        <v>61388</v>
      </c>
      <c r="P632" s="13">
        <v>60982</v>
      </c>
      <c r="Q632" s="13">
        <v>60276</v>
      </c>
      <c r="R632" s="13">
        <v>57400</v>
      </c>
      <c r="S632" s="13">
        <v>53158</v>
      </c>
      <c r="T632" s="13">
        <v>49119</v>
      </c>
      <c r="U632" s="13">
        <v>46680</v>
      </c>
      <c r="V632" s="13">
        <v>44551</v>
      </c>
      <c r="W632" s="13">
        <v>41935</v>
      </c>
      <c r="X632" s="13">
        <v>39157</v>
      </c>
      <c r="Y632" s="13">
        <v>39907</v>
      </c>
      <c r="AA632" s="32">
        <f t="shared" si="83"/>
        <v>5</v>
      </c>
      <c r="AB632" s="18">
        <f t="shared" si="84"/>
        <v>845979</v>
      </c>
      <c r="AC632" s="17">
        <f t="shared" si="85"/>
        <v>324007</v>
      </c>
      <c r="AD632" s="17">
        <f t="shared" si="86"/>
        <v>1169986</v>
      </c>
      <c r="AF632" s="18">
        <f t="shared" si="87"/>
        <v>9</v>
      </c>
      <c r="AG632" s="18">
        <f t="shared" si="88"/>
        <v>2023</v>
      </c>
      <c r="AI632" s="17">
        <f t="shared" si="89"/>
        <v>61388</v>
      </c>
      <c r="AJ632" s="18">
        <f t="shared" si="90"/>
        <v>14</v>
      </c>
    </row>
    <row r="633" spans="1:36" x14ac:dyDescent="0.2">
      <c r="A633" s="11">
        <v>45185</v>
      </c>
      <c r="B633" s="13">
        <v>38560</v>
      </c>
      <c r="C633" s="13">
        <v>37372</v>
      </c>
      <c r="D633" s="13">
        <v>36825</v>
      </c>
      <c r="E633" s="13">
        <v>36437</v>
      </c>
      <c r="F633" s="13">
        <v>36420</v>
      </c>
      <c r="G633" s="13">
        <v>37386</v>
      </c>
      <c r="H633" s="13">
        <v>37110</v>
      </c>
      <c r="I633" s="13">
        <v>40650</v>
      </c>
      <c r="J633" s="13">
        <v>45132</v>
      </c>
      <c r="K633" s="13">
        <v>46546</v>
      </c>
      <c r="L633" s="13">
        <v>48802</v>
      </c>
      <c r="M633" s="13">
        <v>50470</v>
      </c>
      <c r="N633" s="13">
        <v>50720</v>
      </c>
      <c r="O633" s="13">
        <v>50867</v>
      </c>
      <c r="P633" s="13">
        <v>50315</v>
      </c>
      <c r="Q633" s="13">
        <v>49696</v>
      </c>
      <c r="R633" s="13">
        <v>47663</v>
      </c>
      <c r="S633" s="13">
        <v>44898</v>
      </c>
      <c r="T633" s="13">
        <v>42098</v>
      </c>
      <c r="U633" s="13">
        <v>40558</v>
      </c>
      <c r="V633" s="13">
        <v>38958</v>
      </c>
      <c r="W633" s="13">
        <v>37656</v>
      </c>
      <c r="X633" s="13">
        <v>35526</v>
      </c>
      <c r="Y633" s="13">
        <v>35523</v>
      </c>
      <c r="AA633" s="32">
        <f t="shared" si="83"/>
        <v>6</v>
      </c>
      <c r="AB633" s="18">
        <f t="shared" si="84"/>
        <v>720555</v>
      </c>
      <c r="AC633" s="17">
        <f t="shared" si="85"/>
        <v>295633</v>
      </c>
      <c r="AD633" s="17">
        <f t="shared" si="86"/>
        <v>1016188</v>
      </c>
      <c r="AF633" s="18">
        <f t="shared" si="87"/>
        <v>9</v>
      </c>
      <c r="AG633" s="18">
        <f t="shared" si="88"/>
        <v>2023</v>
      </c>
      <c r="AI633" s="17">
        <f t="shared" si="89"/>
        <v>50867</v>
      </c>
      <c r="AJ633" s="18">
        <f t="shared" si="90"/>
        <v>14</v>
      </c>
    </row>
    <row r="634" spans="1:36" x14ac:dyDescent="0.2">
      <c r="A634" s="11">
        <v>45186</v>
      </c>
      <c r="B634" s="13">
        <v>34998</v>
      </c>
      <c r="C634" s="13">
        <v>34458</v>
      </c>
      <c r="D634" s="13">
        <v>34171</v>
      </c>
      <c r="E634" s="13">
        <v>34351</v>
      </c>
      <c r="F634" s="13">
        <v>35029</v>
      </c>
      <c r="G634" s="13">
        <v>36274</v>
      </c>
      <c r="H634" s="13">
        <v>35736</v>
      </c>
      <c r="I634" s="13">
        <v>39213</v>
      </c>
      <c r="J634" s="13">
        <v>43462</v>
      </c>
      <c r="K634" s="13">
        <v>45689</v>
      </c>
      <c r="L634" s="13">
        <v>46986</v>
      </c>
      <c r="M634" s="13">
        <v>49563</v>
      </c>
      <c r="N634" s="13">
        <v>52136</v>
      </c>
      <c r="O634" s="13">
        <v>54378</v>
      </c>
      <c r="P634" s="13">
        <v>54200</v>
      </c>
      <c r="Q634" s="13">
        <v>54304</v>
      </c>
      <c r="R634" s="13">
        <v>54231</v>
      </c>
      <c r="S634" s="13">
        <v>52223</v>
      </c>
      <c r="T634" s="13">
        <v>48199</v>
      </c>
      <c r="U634" s="13">
        <v>46649</v>
      </c>
      <c r="V634" s="13">
        <v>44183</v>
      </c>
      <c r="W634" s="13">
        <v>41641</v>
      </c>
      <c r="X634" s="13">
        <v>38722</v>
      </c>
      <c r="Y634" s="13">
        <v>38899</v>
      </c>
      <c r="AA634" s="32">
        <f t="shared" si="83"/>
        <v>7</v>
      </c>
      <c r="AB634" s="18">
        <f t="shared" si="84"/>
        <v>0</v>
      </c>
      <c r="AC634" s="17">
        <f t="shared" si="85"/>
        <v>1049695</v>
      </c>
      <c r="AD634" s="17">
        <f t="shared" si="86"/>
        <v>1049695</v>
      </c>
      <c r="AF634" s="18">
        <f t="shared" si="87"/>
        <v>9</v>
      </c>
      <c r="AG634" s="18">
        <f t="shared" si="88"/>
        <v>2023</v>
      </c>
      <c r="AI634" s="17">
        <f t="shared" si="89"/>
        <v>54378</v>
      </c>
      <c r="AJ634" s="18">
        <f t="shared" si="90"/>
        <v>14</v>
      </c>
    </row>
    <row r="635" spans="1:36" x14ac:dyDescent="0.2">
      <c r="A635" s="11">
        <v>45187</v>
      </c>
      <c r="B635" s="13">
        <v>38158</v>
      </c>
      <c r="C635" s="13">
        <v>37255</v>
      </c>
      <c r="D635" s="13">
        <v>37494</v>
      </c>
      <c r="E635" s="13">
        <v>37704</v>
      </c>
      <c r="F635" s="13">
        <v>39298</v>
      </c>
      <c r="G635" s="13">
        <v>42708</v>
      </c>
      <c r="H635" s="13">
        <v>43631</v>
      </c>
      <c r="I635" s="13">
        <v>48624</v>
      </c>
      <c r="J635" s="13">
        <v>54636</v>
      </c>
      <c r="K635" s="13">
        <v>57633</v>
      </c>
      <c r="L635" s="13">
        <v>59415</v>
      </c>
      <c r="M635" s="13">
        <v>62359</v>
      </c>
      <c r="N635" s="13">
        <v>63970</v>
      </c>
      <c r="O635" s="13">
        <v>66087</v>
      </c>
      <c r="P635" s="13">
        <v>65487</v>
      </c>
      <c r="Q635" s="13">
        <v>63631</v>
      </c>
      <c r="R635" s="13">
        <v>60197</v>
      </c>
      <c r="S635" s="13">
        <v>55786</v>
      </c>
      <c r="T635" s="13">
        <v>51119</v>
      </c>
      <c r="U635" s="13">
        <v>46924</v>
      </c>
      <c r="V635" s="13">
        <v>44434</v>
      </c>
      <c r="W635" s="13">
        <v>41085</v>
      </c>
      <c r="X635" s="13">
        <v>38700</v>
      </c>
      <c r="Y635" s="13">
        <v>38975</v>
      </c>
      <c r="AA635" s="32">
        <f t="shared" si="83"/>
        <v>1</v>
      </c>
      <c r="AB635" s="18">
        <f t="shared" si="84"/>
        <v>0</v>
      </c>
      <c r="AC635" s="17">
        <f t="shared" si="85"/>
        <v>1195310</v>
      </c>
      <c r="AD635" s="17">
        <f t="shared" si="86"/>
        <v>1195310</v>
      </c>
      <c r="AF635" s="18">
        <f t="shared" si="87"/>
        <v>9</v>
      </c>
      <c r="AG635" s="18">
        <f t="shared" si="88"/>
        <v>2023</v>
      </c>
      <c r="AI635" s="17">
        <f t="shared" si="89"/>
        <v>66087</v>
      </c>
      <c r="AJ635" s="18">
        <f t="shared" si="90"/>
        <v>14</v>
      </c>
    </row>
    <row r="636" spans="1:36" x14ac:dyDescent="0.2">
      <c r="A636" s="11">
        <v>45188</v>
      </c>
      <c r="B636" s="13">
        <v>38724</v>
      </c>
      <c r="C636" s="13">
        <v>38303</v>
      </c>
      <c r="D636" s="13">
        <v>38360</v>
      </c>
      <c r="E636" s="13">
        <v>38988</v>
      </c>
      <c r="F636" s="13">
        <v>40461</v>
      </c>
      <c r="G636" s="13">
        <v>43683</v>
      </c>
      <c r="H636" s="13">
        <v>44321</v>
      </c>
      <c r="I636" s="13">
        <v>49808</v>
      </c>
      <c r="J636" s="13">
        <v>55784</v>
      </c>
      <c r="K636" s="13">
        <v>57494</v>
      </c>
      <c r="L636" s="13">
        <v>58310</v>
      </c>
      <c r="M636" s="13">
        <v>59156</v>
      </c>
      <c r="N636" s="13">
        <v>61644</v>
      </c>
      <c r="O636" s="13">
        <v>63938</v>
      </c>
      <c r="P636" s="13">
        <v>62797</v>
      </c>
      <c r="Q636" s="13">
        <v>61328</v>
      </c>
      <c r="R636" s="13">
        <v>57900</v>
      </c>
      <c r="S636" s="13">
        <v>54260</v>
      </c>
      <c r="T636" s="13">
        <v>50636</v>
      </c>
      <c r="U636" s="13">
        <v>47615</v>
      </c>
      <c r="V636" s="13">
        <v>45197</v>
      </c>
      <c r="W636" s="13">
        <v>41835</v>
      </c>
      <c r="X636" s="13">
        <v>38886</v>
      </c>
      <c r="Y636" s="13">
        <v>38987</v>
      </c>
      <c r="AA636" s="32">
        <f t="shared" si="83"/>
        <v>2</v>
      </c>
      <c r="AB636" s="18">
        <f t="shared" si="84"/>
        <v>866588</v>
      </c>
      <c r="AC636" s="17">
        <f t="shared" si="85"/>
        <v>321827</v>
      </c>
      <c r="AD636" s="17">
        <f t="shared" si="86"/>
        <v>1188415</v>
      </c>
      <c r="AF636" s="18">
        <f t="shared" si="87"/>
        <v>9</v>
      </c>
      <c r="AG636" s="18">
        <f t="shared" si="88"/>
        <v>2023</v>
      </c>
      <c r="AI636" s="17">
        <f t="shared" si="89"/>
        <v>63938</v>
      </c>
      <c r="AJ636" s="18">
        <f t="shared" si="90"/>
        <v>14</v>
      </c>
    </row>
    <row r="637" spans="1:36" x14ac:dyDescent="0.2">
      <c r="A637" s="11">
        <v>45189</v>
      </c>
      <c r="B637" s="13">
        <v>37972</v>
      </c>
      <c r="C637" s="13">
        <v>37332</v>
      </c>
      <c r="D637" s="13">
        <v>37126</v>
      </c>
      <c r="E637" s="13">
        <v>37485</v>
      </c>
      <c r="F637" s="13">
        <v>39547</v>
      </c>
      <c r="G637" s="13">
        <v>43367</v>
      </c>
      <c r="H637" s="13">
        <v>43807</v>
      </c>
      <c r="I637" s="13">
        <v>48462</v>
      </c>
      <c r="J637" s="13">
        <v>53252</v>
      </c>
      <c r="K637" s="13">
        <v>53846</v>
      </c>
      <c r="L637" s="13">
        <v>55113</v>
      </c>
      <c r="M637" s="13">
        <v>56906</v>
      </c>
      <c r="N637" s="13">
        <v>59454</v>
      </c>
      <c r="O637" s="13">
        <v>60949</v>
      </c>
      <c r="P637" s="13">
        <v>61294</v>
      </c>
      <c r="Q637" s="13">
        <v>61036</v>
      </c>
      <c r="R637" s="13">
        <v>57660</v>
      </c>
      <c r="S637" s="13">
        <v>53596</v>
      </c>
      <c r="T637" s="13">
        <v>49956</v>
      </c>
      <c r="U637" s="13">
        <v>47450</v>
      </c>
      <c r="V637" s="13">
        <v>44657</v>
      </c>
      <c r="W637" s="13">
        <v>41852</v>
      </c>
      <c r="X637" s="13">
        <v>38621</v>
      </c>
      <c r="Y637" s="13">
        <v>38705</v>
      </c>
      <c r="AA637" s="32">
        <f t="shared" si="83"/>
        <v>3</v>
      </c>
      <c r="AB637" s="18">
        <f t="shared" si="84"/>
        <v>844104</v>
      </c>
      <c r="AC637" s="17">
        <f t="shared" si="85"/>
        <v>315341</v>
      </c>
      <c r="AD637" s="17">
        <f t="shared" si="86"/>
        <v>1159445</v>
      </c>
      <c r="AF637" s="18">
        <f t="shared" si="87"/>
        <v>9</v>
      </c>
      <c r="AG637" s="18">
        <f t="shared" si="88"/>
        <v>2023</v>
      </c>
      <c r="AI637" s="17">
        <f t="shared" si="89"/>
        <v>61294</v>
      </c>
      <c r="AJ637" s="18">
        <f t="shared" si="90"/>
        <v>15</v>
      </c>
    </row>
    <row r="638" spans="1:36" x14ac:dyDescent="0.2">
      <c r="A638" s="11">
        <v>45190</v>
      </c>
      <c r="B638" s="13">
        <v>37878</v>
      </c>
      <c r="C638" s="13">
        <v>37157</v>
      </c>
      <c r="D638" s="13">
        <v>37068</v>
      </c>
      <c r="E638" s="13">
        <v>37316</v>
      </c>
      <c r="F638" s="13">
        <v>39372</v>
      </c>
      <c r="G638" s="13">
        <v>42974</v>
      </c>
      <c r="H638" s="13">
        <v>43631</v>
      </c>
      <c r="I638" s="13">
        <v>48452</v>
      </c>
      <c r="J638" s="13">
        <v>53262</v>
      </c>
      <c r="K638" s="13">
        <v>54063</v>
      </c>
      <c r="L638" s="13">
        <v>54720</v>
      </c>
      <c r="M638" s="13">
        <v>56860</v>
      </c>
      <c r="N638" s="13">
        <v>59466</v>
      </c>
      <c r="O638" s="13">
        <v>60914</v>
      </c>
      <c r="P638" s="13">
        <v>59756</v>
      </c>
      <c r="Q638" s="13">
        <v>58899</v>
      </c>
      <c r="R638" s="13">
        <v>56767</v>
      </c>
      <c r="S638" s="13">
        <v>52421</v>
      </c>
      <c r="T638" s="13">
        <v>49241</v>
      </c>
      <c r="U638" s="13">
        <v>47121</v>
      </c>
      <c r="V638" s="13">
        <v>44397</v>
      </c>
      <c r="W638" s="13">
        <v>41383</v>
      </c>
      <c r="X638" s="13">
        <v>38343</v>
      </c>
      <c r="Y638" s="13">
        <v>37955</v>
      </c>
      <c r="AA638" s="32">
        <f t="shared" si="83"/>
        <v>4</v>
      </c>
      <c r="AB638" s="18">
        <f t="shared" si="84"/>
        <v>836065</v>
      </c>
      <c r="AC638" s="17">
        <f t="shared" si="85"/>
        <v>313351</v>
      </c>
      <c r="AD638" s="17">
        <f t="shared" si="86"/>
        <v>1149416</v>
      </c>
      <c r="AF638" s="18">
        <f t="shared" si="87"/>
        <v>9</v>
      </c>
      <c r="AG638" s="18">
        <f t="shared" si="88"/>
        <v>2023</v>
      </c>
      <c r="AI638" s="17">
        <f t="shared" si="89"/>
        <v>60914</v>
      </c>
      <c r="AJ638" s="18">
        <f t="shared" si="90"/>
        <v>14</v>
      </c>
    </row>
    <row r="639" spans="1:36" x14ac:dyDescent="0.2">
      <c r="A639" s="11">
        <v>45191</v>
      </c>
      <c r="B639" s="13">
        <v>37521</v>
      </c>
      <c r="C639" s="13">
        <v>36974</v>
      </c>
      <c r="D639" s="13">
        <v>37127</v>
      </c>
      <c r="E639" s="13">
        <v>37645</v>
      </c>
      <c r="F639" s="13">
        <v>39330</v>
      </c>
      <c r="G639" s="13">
        <v>42714</v>
      </c>
      <c r="H639" s="13">
        <v>43878</v>
      </c>
      <c r="I639" s="13">
        <v>48757</v>
      </c>
      <c r="J639" s="13">
        <v>53178</v>
      </c>
      <c r="K639" s="13">
        <v>53713</v>
      </c>
      <c r="L639" s="13">
        <v>53962</v>
      </c>
      <c r="M639" s="13">
        <v>55461</v>
      </c>
      <c r="N639" s="13">
        <v>57287</v>
      </c>
      <c r="O639" s="13">
        <v>58305</v>
      </c>
      <c r="P639" s="13">
        <v>58163</v>
      </c>
      <c r="Q639" s="13">
        <v>57978</v>
      </c>
      <c r="R639" s="13">
        <v>55335</v>
      </c>
      <c r="S639" s="13">
        <v>51982</v>
      </c>
      <c r="T639" s="13">
        <v>48473</v>
      </c>
      <c r="U639" s="13">
        <v>45765</v>
      </c>
      <c r="V639" s="13">
        <v>43485</v>
      </c>
      <c r="W639" s="13">
        <v>41016</v>
      </c>
      <c r="X639" s="13">
        <v>38481</v>
      </c>
      <c r="Y639" s="13">
        <v>38666</v>
      </c>
      <c r="AA639" s="32">
        <f t="shared" si="83"/>
        <v>5</v>
      </c>
      <c r="AB639" s="18">
        <f t="shared" si="84"/>
        <v>821341</v>
      </c>
      <c r="AC639" s="17">
        <f t="shared" si="85"/>
        <v>313855</v>
      </c>
      <c r="AD639" s="17">
        <f t="shared" si="86"/>
        <v>1135196</v>
      </c>
      <c r="AF639" s="18">
        <f t="shared" si="87"/>
        <v>9</v>
      </c>
      <c r="AG639" s="18">
        <f t="shared" si="88"/>
        <v>2023</v>
      </c>
      <c r="AI639" s="17">
        <f t="shared" si="89"/>
        <v>58305</v>
      </c>
      <c r="AJ639" s="18">
        <f t="shared" si="90"/>
        <v>14</v>
      </c>
    </row>
    <row r="640" spans="1:36" x14ac:dyDescent="0.2">
      <c r="A640" s="11">
        <v>45192</v>
      </c>
      <c r="B640" s="13">
        <v>37428</v>
      </c>
      <c r="C640" s="13">
        <v>36994</v>
      </c>
      <c r="D640" s="13">
        <v>36557</v>
      </c>
      <c r="E640" s="13">
        <v>36750</v>
      </c>
      <c r="F640" s="13">
        <v>37592</v>
      </c>
      <c r="G640" s="13">
        <v>39195</v>
      </c>
      <c r="H640" s="13">
        <v>39436</v>
      </c>
      <c r="I640" s="13">
        <v>43396</v>
      </c>
      <c r="J640" s="13">
        <v>47468</v>
      </c>
      <c r="K640" s="13">
        <v>48614</v>
      </c>
      <c r="L640" s="13">
        <v>48476</v>
      </c>
      <c r="M640" s="13">
        <v>49977</v>
      </c>
      <c r="N640" s="13">
        <v>51375</v>
      </c>
      <c r="O640" s="13">
        <v>52786</v>
      </c>
      <c r="P640" s="13">
        <v>52794</v>
      </c>
      <c r="Q640" s="13">
        <v>52874</v>
      </c>
      <c r="R640" s="13">
        <v>51580</v>
      </c>
      <c r="S640" s="13">
        <v>49108</v>
      </c>
      <c r="T640" s="13">
        <v>45909</v>
      </c>
      <c r="U640" s="13">
        <v>44056</v>
      </c>
      <c r="V640" s="13">
        <v>42063</v>
      </c>
      <c r="W640" s="13">
        <v>40273</v>
      </c>
      <c r="X640" s="13">
        <v>37899</v>
      </c>
      <c r="Y640" s="13">
        <v>38153</v>
      </c>
      <c r="AA640" s="32">
        <f t="shared" si="83"/>
        <v>6</v>
      </c>
      <c r="AB640" s="18">
        <f t="shared" si="84"/>
        <v>758648</v>
      </c>
      <c r="AC640" s="17">
        <f t="shared" si="85"/>
        <v>302105</v>
      </c>
      <c r="AD640" s="17">
        <f t="shared" si="86"/>
        <v>1060753</v>
      </c>
      <c r="AF640" s="18">
        <f t="shared" si="87"/>
        <v>9</v>
      </c>
      <c r="AG640" s="18">
        <f t="shared" si="88"/>
        <v>2023</v>
      </c>
      <c r="AI640" s="17">
        <f t="shared" si="89"/>
        <v>52874</v>
      </c>
      <c r="AJ640" s="18">
        <f t="shared" si="90"/>
        <v>16</v>
      </c>
    </row>
    <row r="641" spans="1:36" x14ac:dyDescent="0.2">
      <c r="A641" s="11">
        <v>45193</v>
      </c>
      <c r="B641" s="13">
        <v>37596</v>
      </c>
      <c r="C641" s="13">
        <v>36953</v>
      </c>
      <c r="D641" s="13">
        <v>36826</v>
      </c>
      <c r="E641" s="13">
        <v>37040</v>
      </c>
      <c r="F641" s="13">
        <v>37682</v>
      </c>
      <c r="G641" s="13">
        <v>38598</v>
      </c>
      <c r="H641" s="13">
        <v>38354</v>
      </c>
      <c r="I641" s="13">
        <v>42393</v>
      </c>
      <c r="J641" s="13">
        <v>47911</v>
      </c>
      <c r="K641" s="13">
        <v>51309</v>
      </c>
      <c r="L641" s="13">
        <v>51961</v>
      </c>
      <c r="M641" s="13">
        <v>53432</v>
      </c>
      <c r="N641" s="13">
        <v>55963</v>
      </c>
      <c r="O641" s="13">
        <v>57246</v>
      </c>
      <c r="P641" s="13">
        <v>56014</v>
      </c>
      <c r="Q641" s="13">
        <v>54786</v>
      </c>
      <c r="R641" s="13">
        <v>53758</v>
      </c>
      <c r="S641" s="13">
        <v>51665</v>
      </c>
      <c r="T641" s="13">
        <v>48309</v>
      </c>
      <c r="U641" s="13">
        <v>46345</v>
      </c>
      <c r="V641" s="13">
        <v>43649</v>
      </c>
      <c r="W641" s="13">
        <v>41115</v>
      </c>
      <c r="X641" s="13">
        <v>38106</v>
      </c>
      <c r="Y641" s="13">
        <v>37650</v>
      </c>
      <c r="AA641" s="32">
        <f t="shared" si="83"/>
        <v>7</v>
      </c>
      <c r="AB641" s="18">
        <f t="shared" si="84"/>
        <v>0</v>
      </c>
      <c r="AC641" s="17">
        <f t="shared" si="85"/>
        <v>1094661</v>
      </c>
      <c r="AD641" s="17">
        <f t="shared" si="86"/>
        <v>1094661</v>
      </c>
      <c r="AF641" s="18">
        <f t="shared" si="87"/>
        <v>9</v>
      </c>
      <c r="AG641" s="18">
        <f t="shared" si="88"/>
        <v>2023</v>
      </c>
      <c r="AI641" s="17">
        <f t="shared" si="89"/>
        <v>57246</v>
      </c>
      <c r="AJ641" s="18">
        <f t="shared" si="90"/>
        <v>14</v>
      </c>
    </row>
    <row r="642" spans="1:36" x14ac:dyDescent="0.2">
      <c r="A642" s="11">
        <v>45194</v>
      </c>
      <c r="B642" s="13">
        <v>37271</v>
      </c>
      <c r="C642" s="13">
        <v>36374</v>
      </c>
      <c r="D642" s="13">
        <v>36446</v>
      </c>
      <c r="E642" s="13">
        <v>37046</v>
      </c>
      <c r="F642" s="13">
        <v>39172</v>
      </c>
      <c r="G642" s="13">
        <v>43004</v>
      </c>
      <c r="H642" s="13">
        <v>43976</v>
      </c>
      <c r="I642" s="13">
        <v>48965</v>
      </c>
      <c r="J642" s="13">
        <v>53653</v>
      </c>
      <c r="K642" s="13">
        <v>54936</v>
      </c>
      <c r="L642" s="13">
        <v>55570</v>
      </c>
      <c r="M642" s="13">
        <v>56606</v>
      </c>
      <c r="N642" s="13">
        <v>59180</v>
      </c>
      <c r="O642" s="13">
        <v>60226</v>
      </c>
      <c r="P642" s="13">
        <v>60082</v>
      </c>
      <c r="Q642" s="13">
        <v>58472</v>
      </c>
      <c r="R642" s="13">
        <v>56328</v>
      </c>
      <c r="S642" s="13">
        <v>53222</v>
      </c>
      <c r="T642" s="13">
        <v>50289</v>
      </c>
      <c r="U642" s="13">
        <v>47369</v>
      </c>
      <c r="V642" s="13">
        <v>44142</v>
      </c>
      <c r="W642" s="13">
        <v>41110</v>
      </c>
      <c r="X642" s="13">
        <v>38160</v>
      </c>
      <c r="Y642" s="13">
        <v>38051</v>
      </c>
      <c r="AA642" s="32">
        <f t="shared" si="83"/>
        <v>1</v>
      </c>
      <c r="AB642" s="18">
        <f t="shared" si="84"/>
        <v>0</v>
      </c>
      <c r="AC642" s="17">
        <f t="shared" si="85"/>
        <v>1149650</v>
      </c>
      <c r="AD642" s="17">
        <f t="shared" si="86"/>
        <v>1149650</v>
      </c>
      <c r="AF642" s="18">
        <f t="shared" si="87"/>
        <v>9</v>
      </c>
      <c r="AG642" s="18">
        <f t="shared" si="88"/>
        <v>2023</v>
      </c>
      <c r="AI642" s="17">
        <f t="shared" si="89"/>
        <v>60226</v>
      </c>
      <c r="AJ642" s="18">
        <f t="shared" si="90"/>
        <v>14</v>
      </c>
    </row>
    <row r="643" spans="1:36" x14ac:dyDescent="0.2">
      <c r="A643" s="11">
        <v>45195</v>
      </c>
      <c r="B643" s="13">
        <v>37475</v>
      </c>
      <c r="C643" s="13">
        <v>37047</v>
      </c>
      <c r="D643" s="13">
        <v>37356</v>
      </c>
      <c r="E643" s="13">
        <v>37872</v>
      </c>
      <c r="F643" s="13">
        <v>39961</v>
      </c>
      <c r="G643" s="13">
        <v>43872</v>
      </c>
      <c r="H643" s="13">
        <v>44984</v>
      </c>
      <c r="I643" s="13">
        <v>49903</v>
      </c>
      <c r="J643" s="13">
        <v>54312</v>
      </c>
      <c r="K643" s="13">
        <v>54081</v>
      </c>
      <c r="L643" s="13">
        <v>54326</v>
      </c>
      <c r="M643" s="13">
        <v>55660</v>
      </c>
      <c r="N643" s="13">
        <v>56966</v>
      </c>
      <c r="O643" s="13">
        <v>58363</v>
      </c>
      <c r="P643" s="13">
        <v>58179</v>
      </c>
      <c r="Q643" s="13">
        <v>57446</v>
      </c>
      <c r="R643" s="13">
        <v>55770</v>
      </c>
      <c r="S643" s="13">
        <v>53235</v>
      </c>
      <c r="T643" s="13">
        <v>50604</v>
      </c>
      <c r="U643" s="13">
        <v>47608</v>
      </c>
      <c r="V643" s="13">
        <v>44846</v>
      </c>
      <c r="W643" s="13">
        <v>41704</v>
      </c>
      <c r="X643" s="13">
        <v>38477</v>
      </c>
      <c r="Y643" s="13">
        <v>38653</v>
      </c>
      <c r="AA643" s="32">
        <f t="shared" si="83"/>
        <v>2</v>
      </c>
      <c r="AB643" s="18">
        <f t="shared" si="84"/>
        <v>831480</v>
      </c>
      <c r="AC643" s="17">
        <f t="shared" si="85"/>
        <v>317220</v>
      </c>
      <c r="AD643" s="17">
        <f t="shared" si="86"/>
        <v>1148700</v>
      </c>
      <c r="AF643" s="18">
        <f t="shared" si="87"/>
        <v>9</v>
      </c>
      <c r="AG643" s="18">
        <f t="shared" si="88"/>
        <v>2023</v>
      </c>
      <c r="AI643" s="17">
        <f t="shared" si="89"/>
        <v>58363</v>
      </c>
      <c r="AJ643" s="18">
        <f t="shared" si="90"/>
        <v>14</v>
      </c>
    </row>
    <row r="644" spans="1:36" x14ac:dyDescent="0.2">
      <c r="A644" s="11">
        <v>45196</v>
      </c>
      <c r="B644" s="13">
        <v>38264</v>
      </c>
      <c r="C644" s="13">
        <v>37871</v>
      </c>
      <c r="D644" s="13">
        <v>38145</v>
      </c>
      <c r="E644" s="13">
        <v>38882</v>
      </c>
      <c r="F644" s="13">
        <v>40781</v>
      </c>
      <c r="G644" s="13">
        <v>44784</v>
      </c>
      <c r="H644" s="13">
        <v>45552</v>
      </c>
      <c r="I644" s="13">
        <v>50589</v>
      </c>
      <c r="J644" s="13">
        <v>54939</v>
      </c>
      <c r="K644" s="13">
        <v>54912</v>
      </c>
      <c r="L644" s="13">
        <v>55119</v>
      </c>
      <c r="M644" s="13">
        <v>56439</v>
      </c>
      <c r="N644" s="13">
        <v>58195</v>
      </c>
      <c r="O644" s="13">
        <v>59337</v>
      </c>
      <c r="P644" s="13">
        <v>60131</v>
      </c>
      <c r="Q644" s="13">
        <v>59083</v>
      </c>
      <c r="R644" s="13">
        <v>57016</v>
      </c>
      <c r="S644" s="13">
        <v>53585</v>
      </c>
      <c r="T644" s="13">
        <v>51042</v>
      </c>
      <c r="U644" s="13">
        <v>47825</v>
      </c>
      <c r="V644" s="13">
        <v>44820</v>
      </c>
      <c r="W644" s="13">
        <v>41781</v>
      </c>
      <c r="X644" s="13">
        <v>38541</v>
      </c>
      <c r="Y644" s="13">
        <v>38928</v>
      </c>
      <c r="AA644" s="32">
        <f t="shared" si="83"/>
        <v>3</v>
      </c>
      <c r="AB644" s="18">
        <f t="shared" si="84"/>
        <v>843354</v>
      </c>
      <c r="AC644" s="17">
        <f t="shared" si="85"/>
        <v>323207</v>
      </c>
      <c r="AD644" s="17">
        <f t="shared" si="86"/>
        <v>1166561</v>
      </c>
      <c r="AF644" s="18">
        <f t="shared" si="87"/>
        <v>9</v>
      </c>
      <c r="AG644" s="18">
        <f t="shared" si="88"/>
        <v>2023</v>
      </c>
      <c r="AI644" s="17">
        <f t="shared" si="89"/>
        <v>60131</v>
      </c>
      <c r="AJ644" s="18">
        <f t="shared" si="90"/>
        <v>15</v>
      </c>
    </row>
    <row r="645" spans="1:36" x14ac:dyDescent="0.2">
      <c r="A645" s="11">
        <v>45197</v>
      </c>
      <c r="B645" s="13">
        <v>38265</v>
      </c>
      <c r="C645" s="13">
        <v>37786</v>
      </c>
      <c r="D645" s="13">
        <v>37950</v>
      </c>
      <c r="E645" s="13">
        <v>38411</v>
      </c>
      <c r="F645" s="13">
        <v>40335</v>
      </c>
      <c r="G645" s="13">
        <v>44175</v>
      </c>
      <c r="H645" s="13">
        <v>45425</v>
      </c>
      <c r="I645" s="13">
        <v>50729</v>
      </c>
      <c r="J645" s="13">
        <v>56206</v>
      </c>
      <c r="K645" s="13">
        <v>56993</v>
      </c>
      <c r="L645" s="13">
        <v>57403</v>
      </c>
      <c r="M645" s="13">
        <v>58175</v>
      </c>
      <c r="N645" s="13">
        <v>59687</v>
      </c>
      <c r="O645" s="13">
        <v>60478</v>
      </c>
      <c r="P645" s="13">
        <v>60176</v>
      </c>
      <c r="Q645" s="13">
        <v>59502</v>
      </c>
      <c r="R645" s="13">
        <v>57100</v>
      </c>
      <c r="S645" s="13">
        <v>53426</v>
      </c>
      <c r="T645" s="13">
        <v>50906</v>
      </c>
      <c r="U645" s="13">
        <v>47658</v>
      </c>
      <c r="V645" s="13">
        <v>44847</v>
      </c>
      <c r="W645" s="13">
        <v>42132</v>
      </c>
      <c r="X645" s="13">
        <v>38910</v>
      </c>
      <c r="Y645" s="13">
        <v>39255</v>
      </c>
      <c r="AA645" s="32">
        <f t="shared" si="83"/>
        <v>4</v>
      </c>
      <c r="AB645" s="18">
        <f t="shared" si="84"/>
        <v>854328</v>
      </c>
      <c r="AC645" s="17">
        <f t="shared" si="85"/>
        <v>321602</v>
      </c>
      <c r="AD645" s="17">
        <f t="shared" si="86"/>
        <v>1175930</v>
      </c>
      <c r="AF645" s="18">
        <f t="shared" si="87"/>
        <v>9</v>
      </c>
      <c r="AG645" s="18">
        <f t="shared" si="88"/>
        <v>2023</v>
      </c>
      <c r="AI645" s="17">
        <f t="shared" si="89"/>
        <v>60478</v>
      </c>
      <c r="AJ645" s="18">
        <f t="shared" si="90"/>
        <v>14</v>
      </c>
    </row>
    <row r="646" spans="1:36" x14ac:dyDescent="0.2">
      <c r="A646" s="11">
        <v>45198</v>
      </c>
      <c r="B646" s="13">
        <v>38311</v>
      </c>
      <c r="C646" s="13">
        <v>37863</v>
      </c>
      <c r="D646" s="13">
        <v>38091</v>
      </c>
      <c r="E646" s="13">
        <v>38732</v>
      </c>
      <c r="F646" s="13">
        <v>40366</v>
      </c>
      <c r="G646" s="13">
        <v>43727</v>
      </c>
      <c r="H646" s="13">
        <v>44863</v>
      </c>
      <c r="I646" s="13">
        <v>50561</v>
      </c>
      <c r="J646" s="13">
        <v>56167</v>
      </c>
      <c r="K646" s="13">
        <v>57755</v>
      </c>
      <c r="L646" s="13">
        <v>58067</v>
      </c>
      <c r="M646" s="13">
        <v>58919</v>
      </c>
      <c r="N646" s="13">
        <v>60484</v>
      </c>
      <c r="O646" s="13">
        <v>61166</v>
      </c>
      <c r="P646" s="13">
        <v>60925</v>
      </c>
      <c r="Q646" s="13">
        <v>59844</v>
      </c>
      <c r="R646" s="13">
        <v>57385</v>
      </c>
      <c r="S646" s="13">
        <v>53042</v>
      </c>
      <c r="T646" s="13">
        <v>49755</v>
      </c>
      <c r="U646" s="13">
        <v>46027</v>
      </c>
      <c r="V646" s="13">
        <v>44211</v>
      </c>
      <c r="W646" s="13">
        <v>41550</v>
      </c>
      <c r="X646" s="13">
        <v>39168</v>
      </c>
      <c r="Y646" s="13">
        <v>39655</v>
      </c>
      <c r="AA646" s="32">
        <f t="shared" si="83"/>
        <v>5</v>
      </c>
      <c r="AB646" s="18">
        <f t="shared" si="84"/>
        <v>855026</v>
      </c>
      <c r="AC646" s="17">
        <f t="shared" si="85"/>
        <v>321608</v>
      </c>
      <c r="AD646" s="17">
        <f t="shared" si="86"/>
        <v>1176634</v>
      </c>
      <c r="AF646" s="18">
        <f t="shared" si="87"/>
        <v>9</v>
      </c>
      <c r="AG646" s="18">
        <f t="shared" si="88"/>
        <v>2023</v>
      </c>
      <c r="AI646" s="17">
        <f t="shared" si="89"/>
        <v>61166</v>
      </c>
      <c r="AJ646" s="18">
        <f t="shared" si="90"/>
        <v>14</v>
      </c>
    </row>
    <row r="647" spans="1:36" x14ac:dyDescent="0.2">
      <c r="A647" s="11">
        <v>45199</v>
      </c>
      <c r="B647" s="13">
        <v>38695</v>
      </c>
      <c r="C647" s="13">
        <v>38213</v>
      </c>
      <c r="D647" s="13">
        <v>38035</v>
      </c>
      <c r="E647" s="13">
        <v>38246</v>
      </c>
      <c r="F647" s="13">
        <v>39199</v>
      </c>
      <c r="G647" s="13">
        <v>40608</v>
      </c>
      <c r="H647" s="13">
        <v>40403</v>
      </c>
      <c r="I647" s="13">
        <v>44934</v>
      </c>
      <c r="J647" s="13">
        <v>50119</v>
      </c>
      <c r="K647" s="13">
        <v>51741</v>
      </c>
      <c r="L647" s="13">
        <v>51709</v>
      </c>
      <c r="M647" s="13">
        <v>52267</v>
      </c>
      <c r="N647" s="13">
        <v>53385</v>
      </c>
      <c r="O647" s="13">
        <v>54901</v>
      </c>
      <c r="P647" s="13">
        <v>54021</v>
      </c>
      <c r="Q647" s="13">
        <v>53958</v>
      </c>
      <c r="R647" s="13">
        <v>52218</v>
      </c>
      <c r="S647" s="13">
        <v>50074</v>
      </c>
      <c r="T647" s="13">
        <v>46951</v>
      </c>
      <c r="U647" s="13">
        <v>44583</v>
      </c>
      <c r="V647" s="13">
        <v>42839</v>
      </c>
      <c r="W647" s="13">
        <v>40664</v>
      </c>
      <c r="X647" s="13">
        <v>38834</v>
      </c>
      <c r="Y647" s="13">
        <v>39079</v>
      </c>
      <c r="AA647" s="32">
        <f t="shared" si="83"/>
        <v>6</v>
      </c>
      <c r="AB647" s="18">
        <f t="shared" si="84"/>
        <v>783198</v>
      </c>
      <c r="AC647" s="17">
        <f t="shared" si="85"/>
        <v>312478</v>
      </c>
      <c r="AD647" s="17">
        <f t="shared" si="86"/>
        <v>1095676</v>
      </c>
      <c r="AF647" s="18">
        <f t="shared" si="87"/>
        <v>9</v>
      </c>
      <c r="AG647" s="18">
        <f t="shared" si="88"/>
        <v>2023</v>
      </c>
      <c r="AI647" s="17">
        <f t="shared" si="89"/>
        <v>54901</v>
      </c>
      <c r="AJ647" s="18">
        <f t="shared" si="90"/>
        <v>14</v>
      </c>
    </row>
    <row r="648" spans="1:36" x14ac:dyDescent="0.2">
      <c r="A648" s="11">
        <v>45200</v>
      </c>
      <c r="B648" s="13">
        <v>36232</v>
      </c>
      <c r="C648" s="13">
        <v>36513</v>
      </c>
      <c r="D648" s="13">
        <v>35811</v>
      </c>
      <c r="E648" s="13">
        <v>35748</v>
      </c>
      <c r="F648" s="13">
        <v>35845</v>
      </c>
      <c r="G648" s="13">
        <v>37133</v>
      </c>
      <c r="H648" s="13">
        <v>38077</v>
      </c>
      <c r="I648" s="13">
        <v>42375</v>
      </c>
      <c r="J648" s="13">
        <v>47319</v>
      </c>
      <c r="K648" s="13">
        <v>47547</v>
      </c>
      <c r="L648" s="13">
        <v>47175</v>
      </c>
      <c r="M648" s="13">
        <v>47573</v>
      </c>
      <c r="N648" s="13">
        <v>47201</v>
      </c>
      <c r="O648" s="13">
        <v>47571</v>
      </c>
      <c r="P648" s="13">
        <v>49240</v>
      </c>
      <c r="Q648" s="13">
        <v>49553</v>
      </c>
      <c r="R648" s="13">
        <v>49790</v>
      </c>
      <c r="S648" s="13">
        <v>46816</v>
      </c>
      <c r="T648" s="13">
        <v>46853</v>
      </c>
      <c r="U648" s="13">
        <v>43751</v>
      </c>
      <c r="V648" s="13">
        <v>41261</v>
      </c>
      <c r="W648" s="13">
        <v>39132</v>
      </c>
      <c r="X648" s="13">
        <v>37759</v>
      </c>
      <c r="Y648" s="13">
        <v>37097</v>
      </c>
      <c r="AA648" s="32">
        <f t="shared" si="83"/>
        <v>7</v>
      </c>
      <c r="AB648" s="18">
        <f t="shared" si="84"/>
        <v>0</v>
      </c>
      <c r="AC648" s="17">
        <f t="shared" si="85"/>
        <v>1023372</v>
      </c>
      <c r="AD648" s="17">
        <f t="shared" si="86"/>
        <v>1023372</v>
      </c>
      <c r="AF648" s="18">
        <f t="shared" si="87"/>
        <v>10</v>
      </c>
      <c r="AG648" s="18">
        <f t="shared" si="88"/>
        <v>2023</v>
      </c>
      <c r="AI648" s="17">
        <f t="shared" si="89"/>
        <v>49790</v>
      </c>
      <c r="AJ648" s="18">
        <f t="shared" si="90"/>
        <v>17</v>
      </c>
    </row>
    <row r="649" spans="1:36" x14ac:dyDescent="0.2">
      <c r="A649" s="11">
        <v>45201</v>
      </c>
      <c r="B649" s="13">
        <v>35963</v>
      </c>
      <c r="C649" s="13">
        <v>35241</v>
      </c>
      <c r="D649" s="13">
        <v>35217</v>
      </c>
      <c r="E649" s="13">
        <v>35466</v>
      </c>
      <c r="F649" s="13">
        <v>36823</v>
      </c>
      <c r="G649" s="13">
        <v>39422</v>
      </c>
      <c r="H649" s="13">
        <v>42950</v>
      </c>
      <c r="I649" s="13">
        <v>47590</v>
      </c>
      <c r="J649" s="13">
        <v>51284</v>
      </c>
      <c r="K649" s="13">
        <v>51461</v>
      </c>
      <c r="L649" s="13">
        <v>51672</v>
      </c>
      <c r="M649" s="13">
        <v>53029</v>
      </c>
      <c r="N649" s="13">
        <v>53527</v>
      </c>
      <c r="O649" s="13">
        <v>53491</v>
      </c>
      <c r="P649" s="13">
        <v>55171</v>
      </c>
      <c r="Q649" s="13">
        <v>54338</v>
      </c>
      <c r="R649" s="13">
        <v>53812</v>
      </c>
      <c r="S649" s="13">
        <v>49218</v>
      </c>
      <c r="T649" s="13">
        <v>48196</v>
      </c>
      <c r="U649" s="13">
        <v>44369</v>
      </c>
      <c r="V649" s="13">
        <v>41533</v>
      </c>
      <c r="W649" s="13">
        <v>38977</v>
      </c>
      <c r="X649" s="13">
        <v>37737</v>
      </c>
      <c r="Y649" s="13">
        <v>37288</v>
      </c>
      <c r="AA649" s="32">
        <f t="shared" si="83"/>
        <v>1</v>
      </c>
      <c r="AB649" s="18">
        <f t="shared" si="84"/>
        <v>0</v>
      </c>
      <c r="AC649" s="17">
        <f t="shared" si="85"/>
        <v>1083775</v>
      </c>
      <c r="AD649" s="17">
        <f t="shared" si="86"/>
        <v>1083775</v>
      </c>
      <c r="AF649" s="18">
        <f t="shared" si="87"/>
        <v>10</v>
      </c>
      <c r="AG649" s="18">
        <f t="shared" si="88"/>
        <v>2023</v>
      </c>
      <c r="AI649" s="17">
        <f t="shared" si="89"/>
        <v>55171</v>
      </c>
      <c r="AJ649" s="18">
        <f t="shared" si="90"/>
        <v>15</v>
      </c>
    </row>
    <row r="650" spans="1:36" x14ac:dyDescent="0.2">
      <c r="A650" s="11">
        <v>45202</v>
      </c>
      <c r="B650" s="13">
        <v>35810</v>
      </c>
      <c r="C650" s="13">
        <v>35397</v>
      </c>
      <c r="D650" s="13">
        <v>35389</v>
      </c>
      <c r="E650" s="13">
        <v>35489</v>
      </c>
      <c r="F650" s="13">
        <v>36775</v>
      </c>
      <c r="G650" s="13">
        <v>39412</v>
      </c>
      <c r="H650" s="13">
        <v>43298</v>
      </c>
      <c r="I650" s="13">
        <v>47713</v>
      </c>
      <c r="J650" s="13">
        <v>51563</v>
      </c>
      <c r="K650" s="13">
        <v>50559</v>
      </c>
      <c r="L650" s="13">
        <v>51144</v>
      </c>
      <c r="M650" s="13">
        <v>52614</v>
      </c>
      <c r="N650" s="13">
        <v>53502</v>
      </c>
      <c r="O650" s="13">
        <v>54638</v>
      </c>
      <c r="P650" s="13">
        <v>57105</v>
      </c>
      <c r="Q650" s="13">
        <v>56791</v>
      </c>
      <c r="R650" s="13">
        <v>56382</v>
      </c>
      <c r="S650" s="13">
        <v>51384</v>
      </c>
      <c r="T650" s="13">
        <v>49973</v>
      </c>
      <c r="U650" s="13">
        <v>46133</v>
      </c>
      <c r="V650" s="13">
        <v>43235</v>
      </c>
      <c r="W650" s="13">
        <v>40343</v>
      </c>
      <c r="X650" s="13">
        <v>39266</v>
      </c>
      <c r="Y650" s="13">
        <v>38973</v>
      </c>
      <c r="AA650" s="32">
        <f t="shared" si="83"/>
        <v>2</v>
      </c>
      <c r="AB650" s="18">
        <f t="shared" si="84"/>
        <v>802345</v>
      </c>
      <c r="AC650" s="17">
        <f t="shared" si="85"/>
        <v>300543</v>
      </c>
      <c r="AD650" s="17">
        <f t="shared" si="86"/>
        <v>1102888</v>
      </c>
      <c r="AF650" s="18">
        <f t="shared" si="87"/>
        <v>10</v>
      </c>
      <c r="AG650" s="18">
        <f t="shared" si="88"/>
        <v>2023</v>
      </c>
      <c r="AI650" s="17">
        <f t="shared" si="89"/>
        <v>57105</v>
      </c>
      <c r="AJ650" s="18">
        <f t="shared" si="90"/>
        <v>15</v>
      </c>
    </row>
    <row r="651" spans="1:36" x14ac:dyDescent="0.2">
      <c r="A651" s="11">
        <v>45203</v>
      </c>
      <c r="B651" s="13">
        <v>37316</v>
      </c>
      <c r="C651" s="13">
        <v>37051</v>
      </c>
      <c r="D651" s="13">
        <v>37081</v>
      </c>
      <c r="E651" s="13">
        <v>37043</v>
      </c>
      <c r="F651" s="13">
        <v>37899</v>
      </c>
      <c r="G651" s="13">
        <v>40174</v>
      </c>
      <c r="H651" s="13">
        <v>43597</v>
      </c>
      <c r="I651" s="13">
        <v>48026</v>
      </c>
      <c r="J651" s="13">
        <v>52132</v>
      </c>
      <c r="K651" s="13">
        <v>52100</v>
      </c>
      <c r="L651" s="13">
        <v>52823</v>
      </c>
      <c r="M651" s="13">
        <v>54105</v>
      </c>
      <c r="N651" s="13">
        <v>54225</v>
      </c>
      <c r="O651" s="13">
        <v>55383</v>
      </c>
      <c r="P651" s="13">
        <v>57413</v>
      </c>
      <c r="Q651" s="13">
        <v>57184</v>
      </c>
      <c r="R651" s="13">
        <v>56117</v>
      </c>
      <c r="S651" s="13">
        <v>50426</v>
      </c>
      <c r="T651" s="13">
        <v>49172</v>
      </c>
      <c r="U651" s="13">
        <v>45126</v>
      </c>
      <c r="V651" s="13">
        <v>42803</v>
      </c>
      <c r="W651" s="13">
        <v>39841</v>
      </c>
      <c r="X651" s="13">
        <v>38989</v>
      </c>
      <c r="Y651" s="13">
        <v>38530</v>
      </c>
      <c r="AA651" s="32">
        <f t="shared" ref="AA651:AA678" si="91">WEEKDAY(A651,2)</f>
        <v>3</v>
      </c>
      <c r="AB651" s="18">
        <f t="shared" ref="AB651:AB678" si="92">IF(AND(AA651&gt;1,AA651&lt;7),SUM(I651:X651),0)</f>
        <v>805865</v>
      </c>
      <c r="AC651" s="17">
        <f t="shared" ref="AC651:AC678" si="93">SUM(B651:Y651)-AB651</f>
        <v>308691</v>
      </c>
      <c r="AD651" s="17">
        <f t="shared" ref="AD651:AD678" si="94">SUM(AB651+AC651)</f>
        <v>1114556</v>
      </c>
      <c r="AF651" s="18">
        <f t="shared" ref="AF651:AF678" si="95">MONTH(A651)</f>
        <v>10</v>
      </c>
      <c r="AG651" s="18">
        <f t="shared" ref="AG651:AG678" si="96">YEAR(A651)</f>
        <v>2023</v>
      </c>
      <c r="AI651" s="17">
        <f t="shared" ref="AI651:AI678" si="97">MAX(B651:Y651)</f>
        <v>57413</v>
      </c>
      <c r="AJ651" s="18">
        <f t="shared" ref="AJ651:AJ678" si="98">INDEX($B$8:$Y$8,MATCH(AI651,B651:Y651,0))</f>
        <v>15</v>
      </c>
    </row>
    <row r="652" spans="1:36" x14ac:dyDescent="0.2">
      <c r="A652" s="11">
        <v>45204</v>
      </c>
      <c r="B652" s="13">
        <v>36824</v>
      </c>
      <c r="C652" s="13">
        <v>36410</v>
      </c>
      <c r="D652" s="13">
        <v>36281</v>
      </c>
      <c r="E652" s="13">
        <v>36379</v>
      </c>
      <c r="F652" s="13">
        <v>37561</v>
      </c>
      <c r="G652" s="13">
        <v>39941</v>
      </c>
      <c r="H652" s="13">
        <v>43538</v>
      </c>
      <c r="I652" s="13">
        <v>48490</v>
      </c>
      <c r="J652" s="13">
        <v>53925</v>
      </c>
      <c r="K652" s="13">
        <v>54804</v>
      </c>
      <c r="L652" s="13">
        <v>55857</v>
      </c>
      <c r="M652" s="13">
        <v>57353</v>
      </c>
      <c r="N652" s="13">
        <v>57301</v>
      </c>
      <c r="O652" s="13">
        <v>57465</v>
      </c>
      <c r="P652" s="13">
        <v>58109</v>
      </c>
      <c r="Q652" s="13">
        <v>56659</v>
      </c>
      <c r="R652" s="13">
        <v>54663</v>
      </c>
      <c r="S652" s="13">
        <v>49715</v>
      </c>
      <c r="T652" s="13">
        <v>48559</v>
      </c>
      <c r="U652" s="13">
        <v>44436</v>
      </c>
      <c r="V652" s="13">
        <v>41831</v>
      </c>
      <c r="W652" s="13">
        <v>39546</v>
      </c>
      <c r="X652" s="13">
        <v>38350</v>
      </c>
      <c r="Y652" s="13">
        <v>37951</v>
      </c>
      <c r="AA652" s="32">
        <f t="shared" si="91"/>
        <v>4</v>
      </c>
      <c r="AB652" s="18">
        <f t="shared" si="92"/>
        <v>817063</v>
      </c>
      <c r="AC652" s="17">
        <f t="shared" si="93"/>
        <v>304885</v>
      </c>
      <c r="AD652" s="17">
        <f t="shared" si="94"/>
        <v>1121948</v>
      </c>
      <c r="AF652" s="18">
        <f t="shared" si="95"/>
        <v>10</v>
      </c>
      <c r="AG652" s="18">
        <f t="shared" si="96"/>
        <v>2023</v>
      </c>
      <c r="AI652" s="17">
        <f t="shared" si="97"/>
        <v>58109</v>
      </c>
      <c r="AJ652" s="18">
        <f t="shared" si="98"/>
        <v>15</v>
      </c>
    </row>
    <row r="653" spans="1:36" x14ac:dyDescent="0.2">
      <c r="A653" s="11">
        <v>45205</v>
      </c>
      <c r="B653" s="13">
        <v>36745</v>
      </c>
      <c r="C653" s="13">
        <v>35878</v>
      </c>
      <c r="D653" s="13">
        <v>35998</v>
      </c>
      <c r="E653" s="13">
        <v>36225</v>
      </c>
      <c r="F653" s="13">
        <v>37324</v>
      </c>
      <c r="G653" s="13">
        <v>39536</v>
      </c>
      <c r="H653" s="13">
        <v>42477</v>
      </c>
      <c r="I653" s="13">
        <v>47781</v>
      </c>
      <c r="J653" s="13">
        <v>53335</v>
      </c>
      <c r="K653" s="13">
        <v>54239</v>
      </c>
      <c r="L653" s="13">
        <v>55424</v>
      </c>
      <c r="M653" s="13">
        <v>57141</v>
      </c>
      <c r="N653" s="13">
        <v>56455</v>
      </c>
      <c r="O653" s="13">
        <v>56095</v>
      </c>
      <c r="P653" s="13">
        <v>56885</v>
      </c>
      <c r="Q653" s="13">
        <v>55455</v>
      </c>
      <c r="R653" s="13">
        <v>53532</v>
      </c>
      <c r="S653" s="13">
        <v>48558</v>
      </c>
      <c r="T653" s="13">
        <v>47638</v>
      </c>
      <c r="U653" s="13">
        <v>43639</v>
      </c>
      <c r="V653" s="13">
        <v>41392</v>
      </c>
      <c r="W653" s="13">
        <v>39714</v>
      </c>
      <c r="X653" s="13">
        <v>39041</v>
      </c>
      <c r="Y653" s="13">
        <v>38652</v>
      </c>
      <c r="AA653" s="32">
        <f t="shared" si="91"/>
        <v>5</v>
      </c>
      <c r="AB653" s="18">
        <f t="shared" si="92"/>
        <v>806324</v>
      </c>
      <c r="AC653" s="17">
        <f t="shared" si="93"/>
        <v>302835</v>
      </c>
      <c r="AD653" s="17">
        <f t="shared" si="94"/>
        <v>1109159</v>
      </c>
      <c r="AF653" s="18">
        <f t="shared" si="95"/>
        <v>10</v>
      </c>
      <c r="AG653" s="18">
        <f t="shared" si="96"/>
        <v>2023</v>
      </c>
      <c r="AI653" s="17">
        <f t="shared" si="97"/>
        <v>57141</v>
      </c>
      <c r="AJ653" s="18">
        <f t="shared" si="98"/>
        <v>12</v>
      </c>
    </row>
    <row r="654" spans="1:36" x14ac:dyDescent="0.2">
      <c r="A654" s="11">
        <v>45206</v>
      </c>
      <c r="B654" s="13">
        <v>36615</v>
      </c>
      <c r="C654" s="13">
        <v>36930</v>
      </c>
      <c r="D654" s="13">
        <v>36100</v>
      </c>
      <c r="E654" s="13">
        <v>35767</v>
      </c>
      <c r="F654" s="13">
        <v>36207</v>
      </c>
      <c r="G654" s="13">
        <v>37545</v>
      </c>
      <c r="H654" s="13">
        <v>38748</v>
      </c>
      <c r="I654" s="13">
        <v>42923</v>
      </c>
      <c r="J654" s="13">
        <v>48398</v>
      </c>
      <c r="K654" s="13">
        <v>49926</v>
      </c>
      <c r="L654" s="13">
        <v>52125</v>
      </c>
      <c r="M654" s="13">
        <v>53974</v>
      </c>
      <c r="N654" s="13">
        <v>53996</v>
      </c>
      <c r="O654" s="13">
        <v>54123</v>
      </c>
      <c r="P654" s="13">
        <v>55080</v>
      </c>
      <c r="Q654" s="13">
        <v>53622</v>
      </c>
      <c r="R654" s="13">
        <v>52202</v>
      </c>
      <c r="S654" s="13">
        <v>47906</v>
      </c>
      <c r="T654" s="13">
        <v>46228</v>
      </c>
      <c r="U654" s="13">
        <v>42155</v>
      </c>
      <c r="V654" s="13">
        <v>40209</v>
      </c>
      <c r="W654" s="13">
        <v>39145</v>
      </c>
      <c r="X654" s="13">
        <v>37624</v>
      </c>
      <c r="Y654" s="13">
        <v>36082</v>
      </c>
      <c r="AA654" s="32">
        <f t="shared" si="91"/>
        <v>6</v>
      </c>
      <c r="AB654" s="18">
        <f t="shared" si="92"/>
        <v>769636</v>
      </c>
      <c r="AC654" s="17">
        <f t="shared" si="93"/>
        <v>293994</v>
      </c>
      <c r="AD654" s="17">
        <f t="shared" si="94"/>
        <v>1063630</v>
      </c>
      <c r="AF654" s="18">
        <f t="shared" si="95"/>
        <v>10</v>
      </c>
      <c r="AG654" s="18">
        <f t="shared" si="96"/>
        <v>2023</v>
      </c>
      <c r="AI654" s="17">
        <f t="shared" si="97"/>
        <v>55080</v>
      </c>
      <c r="AJ654" s="18">
        <f t="shared" si="98"/>
        <v>15</v>
      </c>
    </row>
    <row r="655" spans="1:36" x14ac:dyDescent="0.2">
      <c r="A655" s="11">
        <v>45207</v>
      </c>
      <c r="B655" s="13">
        <v>34332</v>
      </c>
      <c r="C655" s="13">
        <v>34400</v>
      </c>
      <c r="D655" s="13">
        <v>33134</v>
      </c>
      <c r="E655" s="13">
        <v>33058</v>
      </c>
      <c r="F655" s="13">
        <v>33009</v>
      </c>
      <c r="G655" s="13">
        <v>33760</v>
      </c>
      <c r="H655" s="13">
        <v>34881</v>
      </c>
      <c r="I655" s="13">
        <v>39015</v>
      </c>
      <c r="J655" s="13">
        <v>44073</v>
      </c>
      <c r="K655" s="13">
        <v>46331</v>
      </c>
      <c r="L655" s="13">
        <v>48514</v>
      </c>
      <c r="M655" s="13">
        <v>49282</v>
      </c>
      <c r="N655" s="13">
        <v>48673</v>
      </c>
      <c r="O655" s="13">
        <v>49262</v>
      </c>
      <c r="P655" s="13">
        <v>49570</v>
      </c>
      <c r="Q655" s="13">
        <v>48880</v>
      </c>
      <c r="R655" s="13">
        <v>49025</v>
      </c>
      <c r="S655" s="13">
        <v>45946</v>
      </c>
      <c r="T655" s="13">
        <v>45917</v>
      </c>
      <c r="U655" s="13">
        <v>42514</v>
      </c>
      <c r="V655" s="13">
        <v>40406</v>
      </c>
      <c r="W655" s="13">
        <v>38943</v>
      </c>
      <c r="X655" s="13">
        <v>37859</v>
      </c>
      <c r="Y655" s="13">
        <v>37474</v>
      </c>
      <c r="AA655" s="32">
        <f t="shared" si="91"/>
        <v>7</v>
      </c>
      <c r="AB655" s="18">
        <f t="shared" si="92"/>
        <v>0</v>
      </c>
      <c r="AC655" s="17">
        <f t="shared" si="93"/>
        <v>998258</v>
      </c>
      <c r="AD655" s="17">
        <f t="shared" si="94"/>
        <v>998258</v>
      </c>
      <c r="AF655" s="18">
        <f t="shared" si="95"/>
        <v>10</v>
      </c>
      <c r="AG655" s="18">
        <f t="shared" si="96"/>
        <v>2023</v>
      </c>
      <c r="AI655" s="17">
        <f t="shared" si="97"/>
        <v>49570</v>
      </c>
      <c r="AJ655" s="18">
        <f t="shared" si="98"/>
        <v>15</v>
      </c>
    </row>
    <row r="656" spans="1:36" x14ac:dyDescent="0.2">
      <c r="A656" s="11">
        <v>45208</v>
      </c>
      <c r="B656" s="13">
        <v>36144</v>
      </c>
      <c r="C656" s="13">
        <v>36436</v>
      </c>
      <c r="D656" s="13">
        <v>35638</v>
      </c>
      <c r="E656" s="13">
        <v>35819</v>
      </c>
      <c r="F656" s="13">
        <v>36877</v>
      </c>
      <c r="G656" s="13">
        <v>39020</v>
      </c>
      <c r="H656" s="13">
        <v>41310</v>
      </c>
      <c r="I656" s="13">
        <v>45243</v>
      </c>
      <c r="J656" s="13">
        <v>49084</v>
      </c>
      <c r="K656" s="13">
        <v>49111</v>
      </c>
      <c r="L656" s="13">
        <v>50252</v>
      </c>
      <c r="M656" s="13">
        <v>51180</v>
      </c>
      <c r="N656" s="13">
        <v>49984</v>
      </c>
      <c r="O656" s="13">
        <v>51000</v>
      </c>
      <c r="P656" s="13">
        <v>51582</v>
      </c>
      <c r="Q656" s="13">
        <v>50779</v>
      </c>
      <c r="R656" s="13">
        <v>50457</v>
      </c>
      <c r="S656" s="13">
        <v>47151</v>
      </c>
      <c r="T656" s="13">
        <v>47468</v>
      </c>
      <c r="U656" s="13">
        <v>43750</v>
      </c>
      <c r="V656" s="13">
        <v>41910</v>
      </c>
      <c r="W656" s="13">
        <v>39635</v>
      </c>
      <c r="X656" s="13">
        <v>38385</v>
      </c>
      <c r="Y656" s="13">
        <v>37517</v>
      </c>
      <c r="AA656" s="32">
        <f t="shared" si="91"/>
        <v>1</v>
      </c>
      <c r="AB656" s="18">
        <f t="shared" si="92"/>
        <v>0</v>
      </c>
      <c r="AC656" s="17">
        <f t="shared" si="93"/>
        <v>1055732</v>
      </c>
      <c r="AD656" s="17">
        <f t="shared" si="94"/>
        <v>1055732</v>
      </c>
      <c r="AF656" s="18">
        <f t="shared" si="95"/>
        <v>10</v>
      </c>
      <c r="AG656" s="18">
        <f t="shared" si="96"/>
        <v>2023</v>
      </c>
      <c r="AI656" s="17">
        <f t="shared" si="97"/>
        <v>51582</v>
      </c>
      <c r="AJ656" s="18">
        <f t="shared" si="98"/>
        <v>15</v>
      </c>
    </row>
    <row r="657" spans="1:36" x14ac:dyDescent="0.2">
      <c r="A657" s="11">
        <v>45209</v>
      </c>
      <c r="B657" s="13">
        <v>37083</v>
      </c>
      <c r="C657" s="13">
        <v>36705</v>
      </c>
      <c r="D657" s="13">
        <v>36819</v>
      </c>
      <c r="E657" s="13">
        <v>37091</v>
      </c>
      <c r="F657" s="13">
        <v>38530</v>
      </c>
      <c r="G657" s="13">
        <v>41412</v>
      </c>
      <c r="H657" s="13">
        <v>44661</v>
      </c>
      <c r="I657" s="13">
        <v>50064</v>
      </c>
      <c r="J657" s="13">
        <v>53635</v>
      </c>
      <c r="K657" s="13">
        <v>52517</v>
      </c>
      <c r="L657" s="13">
        <v>52131</v>
      </c>
      <c r="M657" s="13">
        <v>53162</v>
      </c>
      <c r="N657" s="13">
        <v>53605</v>
      </c>
      <c r="O657" s="13">
        <v>53170</v>
      </c>
      <c r="P657" s="13">
        <v>54219</v>
      </c>
      <c r="Q657" s="13">
        <v>55158</v>
      </c>
      <c r="R657" s="13">
        <v>54926</v>
      </c>
      <c r="S657" s="13">
        <v>50968</v>
      </c>
      <c r="T657" s="13">
        <v>49248</v>
      </c>
      <c r="U657" s="13">
        <v>45433</v>
      </c>
      <c r="V657" s="13">
        <v>42816</v>
      </c>
      <c r="W657" s="13">
        <v>40139</v>
      </c>
      <c r="X657" s="13">
        <v>38830</v>
      </c>
      <c r="Y657" s="13">
        <v>38309</v>
      </c>
      <c r="AA657" s="32">
        <f t="shared" si="91"/>
        <v>2</v>
      </c>
      <c r="AB657" s="18">
        <f t="shared" si="92"/>
        <v>800021</v>
      </c>
      <c r="AC657" s="17">
        <f t="shared" si="93"/>
        <v>310610</v>
      </c>
      <c r="AD657" s="17">
        <f t="shared" si="94"/>
        <v>1110631</v>
      </c>
      <c r="AF657" s="18">
        <f t="shared" si="95"/>
        <v>10</v>
      </c>
      <c r="AG657" s="18">
        <f t="shared" si="96"/>
        <v>2023</v>
      </c>
      <c r="AI657" s="17">
        <f t="shared" si="97"/>
        <v>55158</v>
      </c>
      <c r="AJ657" s="18">
        <f t="shared" si="98"/>
        <v>16</v>
      </c>
    </row>
    <row r="658" spans="1:36" x14ac:dyDescent="0.2">
      <c r="A658" s="11">
        <v>45210</v>
      </c>
      <c r="B658" s="13">
        <v>36969</v>
      </c>
      <c r="C658" s="13">
        <v>36522</v>
      </c>
      <c r="D658" s="13">
        <v>36766</v>
      </c>
      <c r="E658" s="13">
        <v>37300</v>
      </c>
      <c r="F658" s="13">
        <v>38999</v>
      </c>
      <c r="G658" s="13">
        <v>41588</v>
      </c>
      <c r="H658" s="13">
        <v>45595</v>
      </c>
      <c r="I658" s="13">
        <v>50338</v>
      </c>
      <c r="J658" s="13">
        <v>54974</v>
      </c>
      <c r="K658" s="13">
        <v>55913</v>
      </c>
      <c r="L658" s="13">
        <v>56575</v>
      </c>
      <c r="M658" s="13">
        <v>58104</v>
      </c>
      <c r="N658" s="13">
        <v>56488</v>
      </c>
      <c r="O658" s="13">
        <v>56231</v>
      </c>
      <c r="P658" s="13">
        <v>56546</v>
      </c>
      <c r="Q658" s="13">
        <v>56283</v>
      </c>
      <c r="R658" s="13">
        <v>55707</v>
      </c>
      <c r="S658" s="13">
        <v>51711</v>
      </c>
      <c r="T658" s="13">
        <v>49986</v>
      </c>
      <c r="U658" s="13">
        <v>45705</v>
      </c>
      <c r="V658" s="13">
        <v>42910</v>
      </c>
      <c r="W658" s="13">
        <v>40485</v>
      </c>
      <c r="X658" s="13">
        <v>39347</v>
      </c>
      <c r="Y658" s="13">
        <v>38824</v>
      </c>
      <c r="AA658" s="32">
        <f t="shared" si="91"/>
        <v>3</v>
      </c>
      <c r="AB658" s="18">
        <f t="shared" si="92"/>
        <v>827303</v>
      </c>
      <c r="AC658" s="17">
        <f t="shared" si="93"/>
        <v>312563</v>
      </c>
      <c r="AD658" s="17">
        <f t="shared" si="94"/>
        <v>1139866</v>
      </c>
      <c r="AF658" s="18">
        <f t="shared" si="95"/>
        <v>10</v>
      </c>
      <c r="AG658" s="18">
        <f t="shared" si="96"/>
        <v>2023</v>
      </c>
      <c r="AI658" s="17">
        <f t="shared" si="97"/>
        <v>58104</v>
      </c>
      <c r="AJ658" s="18">
        <f t="shared" si="98"/>
        <v>12</v>
      </c>
    </row>
    <row r="659" spans="1:36" x14ac:dyDescent="0.2">
      <c r="A659" s="11">
        <v>45211</v>
      </c>
      <c r="B659" s="13">
        <v>37436</v>
      </c>
      <c r="C659" s="13">
        <v>37170</v>
      </c>
      <c r="D659" s="13">
        <v>37295</v>
      </c>
      <c r="E659" s="13">
        <v>37483</v>
      </c>
      <c r="F659" s="13">
        <v>38722</v>
      </c>
      <c r="G659" s="13">
        <v>41297</v>
      </c>
      <c r="H659" s="13">
        <v>45111</v>
      </c>
      <c r="I659" s="13">
        <v>50176</v>
      </c>
      <c r="J659" s="13">
        <v>55292</v>
      </c>
      <c r="K659" s="13">
        <v>55576</v>
      </c>
      <c r="L659" s="13">
        <v>55958</v>
      </c>
      <c r="M659" s="13">
        <v>56987</v>
      </c>
      <c r="N659" s="13">
        <v>57361</v>
      </c>
      <c r="O659" s="13">
        <v>57453</v>
      </c>
      <c r="P659" s="13">
        <v>58339</v>
      </c>
      <c r="Q659" s="13">
        <v>56416</v>
      </c>
      <c r="R659" s="13">
        <v>55144</v>
      </c>
      <c r="S659" s="13">
        <v>50542</v>
      </c>
      <c r="T659" s="13">
        <v>49471</v>
      </c>
      <c r="U659" s="13">
        <v>45607</v>
      </c>
      <c r="V659" s="13">
        <v>42783</v>
      </c>
      <c r="W659" s="13">
        <v>40724</v>
      </c>
      <c r="X659" s="13">
        <v>39626</v>
      </c>
      <c r="Y659" s="13">
        <v>39036</v>
      </c>
      <c r="AA659" s="32">
        <f t="shared" si="91"/>
        <v>4</v>
      </c>
      <c r="AB659" s="18">
        <f t="shared" si="92"/>
        <v>827455</v>
      </c>
      <c r="AC659" s="17">
        <f t="shared" si="93"/>
        <v>313550</v>
      </c>
      <c r="AD659" s="17">
        <f t="shared" si="94"/>
        <v>1141005</v>
      </c>
      <c r="AF659" s="18">
        <f t="shared" si="95"/>
        <v>10</v>
      </c>
      <c r="AG659" s="18">
        <f t="shared" si="96"/>
        <v>2023</v>
      </c>
      <c r="AI659" s="17">
        <f t="shared" si="97"/>
        <v>58339</v>
      </c>
      <c r="AJ659" s="18">
        <f t="shared" si="98"/>
        <v>15</v>
      </c>
    </row>
    <row r="660" spans="1:36" x14ac:dyDescent="0.2">
      <c r="A660" s="11">
        <v>45212</v>
      </c>
      <c r="B660" s="13">
        <v>37865</v>
      </c>
      <c r="C660" s="13">
        <v>37471</v>
      </c>
      <c r="D660" s="13">
        <v>37638</v>
      </c>
      <c r="E660" s="13">
        <v>37880</v>
      </c>
      <c r="F660" s="13">
        <v>39397</v>
      </c>
      <c r="G660" s="13">
        <v>41976</v>
      </c>
      <c r="H660" s="13">
        <v>45873</v>
      </c>
      <c r="I660" s="13">
        <v>50773</v>
      </c>
      <c r="J660" s="13">
        <v>54193</v>
      </c>
      <c r="K660" s="13">
        <v>52922</v>
      </c>
      <c r="L660" s="13">
        <v>53148</v>
      </c>
      <c r="M660" s="13">
        <v>56246</v>
      </c>
      <c r="N660" s="13">
        <v>57263</v>
      </c>
      <c r="O660" s="13">
        <v>56447</v>
      </c>
      <c r="P660" s="13">
        <v>57561</v>
      </c>
      <c r="Q660" s="13">
        <v>56814</v>
      </c>
      <c r="R660" s="13">
        <v>55388</v>
      </c>
      <c r="S660" s="13">
        <v>50352</v>
      </c>
      <c r="T660" s="13">
        <v>48960</v>
      </c>
      <c r="U660" s="13">
        <v>45042</v>
      </c>
      <c r="V660" s="13">
        <v>42563</v>
      </c>
      <c r="W660" s="13">
        <v>40954</v>
      </c>
      <c r="X660" s="13">
        <v>40312</v>
      </c>
      <c r="Y660" s="13">
        <v>40149</v>
      </c>
      <c r="AA660" s="32">
        <f t="shared" si="91"/>
        <v>5</v>
      </c>
      <c r="AB660" s="18">
        <f t="shared" si="92"/>
        <v>818938</v>
      </c>
      <c r="AC660" s="17">
        <f t="shared" si="93"/>
        <v>318249</v>
      </c>
      <c r="AD660" s="17">
        <f t="shared" si="94"/>
        <v>1137187</v>
      </c>
      <c r="AF660" s="18">
        <f t="shared" si="95"/>
        <v>10</v>
      </c>
      <c r="AG660" s="18">
        <f t="shared" si="96"/>
        <v>2023</v>
      </c>
      <c r="AI660" s="17">
        <f t="shared" si="97"/>
        <v>57561</v>
      </c>
      <c r="AJ660" s="18">
        <f t="shared" si="98"/>
        <v>15</v>
      </c>
    </row>
    <row r="661" spans="1:36" x14ac:dyDescent="0.2">
      <c r="A661" s="11">
        <v>45213</v>
      </c>
      <c r="B661" s="13">
        <v>38002</v>
      </c>
      <c r="C661" s="13">
        <v>38512</v>
      </c>
      <c r="D661" s="13">
        <v>38234</v>
      </c>
      <c r="E661" s="13">
        <v>37895</v>
      </c>
      <c r="F661" s="13">
        <v>38352</v>
      </c>
      <c r="G661" s="13">
        <v>39649</v>
      </c>
      <c r="H661" s="13">
        <v>41239</v>
      </c>
      <c r="I661" s="13">
        <v>45570</v>
      </c>
      <c r="J661" s="13">
        <v>49494</v>
      </c>
      <c r="K661" s="13">
        <v>48428</v>
      </c>
      <c r="L661" s="13">
        <v>47303</v>
      </c>
      <c r="M661" s="13">
        <v>48338</v>
      </c>
      <c r="N661" s="13">
        <v>49588</v>
      </c>
      <c r="O661" s="13">
        <v>49439</v>
      </c>
      <c r="P661" s="13">
        <v>50489</v>
      </c>
      <c r="Q661" s="13">
        <v>49351</v>
      </c>
      <c r="R661" s="13">
        <v>48693</v>
      </c>
      <c r="S661" s="13">
        <v>46084</v>
      </c>
      <c r="T661" s="13">
        <v>46377</v>
      </c>
      <c r="U661" s="13">
        <v>42754</v>
      </c>
      <c r="V661" s="13">
        <v>41300</v>
      </c>
      <c r="W661" s="13">
        <v>39906</v>
      </c>
      <c r="X661" s="13">
        <v>39113</v>
      </c>
      <c r="Y661" s="13">
        <v>39084</v>
      </c>
      <c r="AA661" s="32">
        <f t="shared" si="91"/>
        <v>6</v>
      </c>
      <c r="AB661" s="18">
        <f t="shared" si="92"/>
        <v>742227</v>
      </c>
      <c r="AC661" s="17">
        <f t="shared" si="93"/>
        <v>310967</v>
      </c>
      <c r="AD661" s="17">
        <f t="shared" si="94"/>
        <v>1053194</v>
      </c>
      <c r="AF661" s="18">
        <f t="shared" si="95"/>
        <v>10</v>
      </c>
      <c r="AG661" s="18">
        <f t="shared" si="96"/>
        <v>2023</v>
      </c>
      <c r="AI661" s="17">
        <f t="shared" si="97"/>
        <v>50489</v>
      </c>
      <c r="AJ661" s="18">
        <f t="shared" si="98"/>
        <v>15</v>
      </c>
    </row>
    <row r="662" spans="1:36" x14ac:dyDescent="0.2">
      <c r="A662" s="11">
        <v>45214</v>
      </c>
      <c r="B662" s="13">
        <v>37946</v>
      </c>
      <c r="C662" s="13">
        <v>38076</v>
      </c>
      <c r="D662" s="13">
        <v>37625</v>
      </c>
      <c r="E662" s="13">
        <v>37865</v>
      </c>
      <c r="F662" s="13">
        <v>38092</v>
      </c>
      <c r="G662" s="13">
        <v>39152</v>
      </c>
      <c r="H662" s="13">
        <v>40587</v>
      </c>
      <c r="I662" s="13">
        <v>45155</v>
      </c>
      <c r="J662" s="13">
        <v>49300</v>
      </c>
      <c r="K662" s="13">
        <v>48091</v>
      </c>
      <c r="L662" s="13">
        <v>48628</v>
      </c>
      <c r="M662" s="13">
        <v>50985</v>
      </c>
      <c r="N662" s="13">
        <v>52199</v>
      </c>
      <c r="O662" s="13">
        <v>53095</v>
      </c>
      <c r="P662" s="13">
        <v>54100</v>
      </c>
      <c r="Q662" s="13">
        <v>53371</v>
      </c>
      <c r="R662" s="13">
        <v>53100</v>
      </c>
      <c r="S662" s="13">
        <v>49742</v>
      </c>
      <c r="T662" s="13">
        <v>48990</v>
      </c>
      <c r="U662" s="13">
        <v>44790</v>
      </c>
      <c r="V662" s="13">
        <v>42413</v>
      </c>
      <c r="W662" s="13">
        <v>40390</v>
      </c>
      <c r="X662" s="13">
        <v>38720</v>
      </c>
      <c r="Y662" s="13">
        <v>38171</v>
      </c>
      <c r="AA662" s="32">
        <f t="shared" si="91"/>
        <v>7</v>
      </c>
      <c r="AB662" s="18">
        <f t="shared" si="92"/>
        <v>0</v>
      </c>
      <c r="AC662" s="17">
        <f t="shared" si="93"/>
        <v>1080583</v>
      </c>
      <c r="AD662" s="17">
        <f t="shared" si="94"/>
        <v>1080583</v>
      </c>
      <c r="AF662" s="18">
        <f t="shared" si="95"/>
        <v>10</v>
      </c>
      <c r="AG662" s="18">
        <f t="shared" si="96"/>
        <v>2023</v>
      </c>
      <c r="AI662" s="17">
        <f t="shared" si="97"/>
        <v>54100</v>
      </c>
      <c r="AJ662" s="18">
        <f t="shared" si="98"/>
        <v>15</v>
      </c>
    </row>
    <row r="663" spans="1:36" x14ac:dyDescent="0.2">
      <c r="A663" s="11">
        <v>45215</v>
      </c>
      <c r="B663" s="13">
        <v>37681</v>
      </c>
      <c r="C663" s="13">
        <v>37295</v>
      </c>
      <c r="D663" s="13">
        <v>37579</v>
      </c>
      <c r="E663" s="13">
        <v>37830</v>
      </c>
      <c r="F663" s="13">
        <v>39308</v>
      </c>
      <c r="G663" s="13">
        <v>41840</v>
      </c>
      <c r="H663" s="13">
        <v>45829</v>
      </c>
      <c r="I663" s="13">
        <v>51295</v>
      </c>
      <c r="J663" s="13">
        <v>56424</v>
      </c>
      <c r="K663" s="13">
        <v>57740</v>
      </c>
      <c r="L663" s="13">
        <v>59118</v>
      </c>
      <c r="M663" s="13">
        <v>60257</v>
      </c>
      <c r="N663" s="13">
        <v>59638</v>
      </c>
      <c r="O663" s="13">
        <v>58438</v>
      </c>
      <c r="P663" s="13">
        <v>59835</v>
      </c>
      <c r="Q663" s="13">
        <v>58799</v>
      </c>
      <c r="R663" s="13">
        <v>57573</v>
      </c>
      <c r="S663" s="13">
        <v>52942</v>
      </c>
      <c r="T663" s="13">
        <v>51142</v>
      </c>
      <c r="U663" s="13">
        <v>46469</v>
      </c>
      <c r="V663" s="13">
        <v>43343</v>
      </c>
      <c r="W663" s="13">
        <v>40807</v>
      </c>
      <c r="X663" s="13">
        <v>39664</v>
      </c>
      <c r="Y663" s="13">
        <v>39187</v>
      </c>
      <c r="AA663" s="32">
        <f t="shared" si="91"/>
        <v>1</v>
      </c>
      <c r="AB663" s="18">
        <f t="shared" si="92"/>
        <v>0</v>
      </c>
      <c r="AC663" s="17">
        <f t="shared" si="93"/>
        <v>1170033</v>
      </c>
      <c r="AD663" s="17">
        <f t="shared" si="94"/>
        <v>1170033</v>
      </c>
      <c r="AF663" s="18">
        <f t="shared" si="95"/>
        <v>10</v>
      </c>
      <c r="AG663" s="18">
        <f t="shared" si="96"/>
        <v>2023</v>
      </c>
      <c r="AI663" s="17">
        <f t="shared" si="97"/>
        <v>60257</v>
      </c>
      <c r="AJ663" s="18">
        <f t="shared" si="98"/>
        <v>12</v>
      </c>
    </row>
    <row r="664" spans="1:36" x14ac:dyDescent="0.2">
      <c r="A664" s="11">
        <v>45216</v>
      </c>
      <c r="B664" s="13">
        <v>37948</v>
      </c>
      <c r="C664" s="13">
        <v>38003</v>
      </c>
      <c r="D664" s="13">
        <v>38133</v>
      </c>
      <c r="E664" s="13">
        <v>38531</v>
      </c>
      <c r="F664" s="13">
        <v>39994</v>
      </c>
      <c r="G664" s="13">
        <v>42487</v>
      </c>
      <c r="H664" s="13">
        <v>46410</v>
      </c>
      <c r="I664" s="13">
        <v>51543</v>
      </c>
      <c r="J664" s="13">
        <v>56701</v>
      </c>
      <c r="K664" s="13">
        <v>56981</v>
      </c>
      <c r="L664" s="13">
        <v>57167</v>
      </c>
      <c r="M664" s="13">
        <v>57949</v>
      </c>
      <c r="N664" s="13">
        <v>58476</v>
      </c>
      <c r="O664" s="13">
        <v>58524</v>
      </c>
      <c r="P664" s="13">
        <v>59209</v>
      </c>
      <c r="Q664" s="13">
        <v>57868</v>
      </c>
      <c r="R664" s="13">
        <v>56531</v>
      </c>
      <c r="S664" s="13">
        <v>52454</v>
      </c>
      <c r="T664" s="13">
        <v>51285</v>
      </c>
      <c r="U664" s="13">
        <v>46947</v>
      </c>
      <c r="V664" s="13">
        <v>44114</v>
      </c>
      <c r="W664" s="13">
        <v>41674</v>
      </c>
      <c r="X664" s="13">
        <v>40399</v>
      </c>
      <c r="Y664" s="13">
        <v>40225</v>
      </c>
      <c r="AA664" s="32">
        <f t="shared" si="91"/>
        <v>2</v>
      </c>
      <c r="AB664" s="18">
        <f t="shared" si="92"/>
        <v>847822</v>
      </c>
      <c r="AC664" s="17">
        <f t="shared" si="93"/>
        <v>321731</v>
      </c>
      <c r="AD664" s="17">
        <f t="shared" si="94"/>
        <v>1169553</v>
      </c>
      <c r="AF664" s="18">
        <f t="shared" si="95"/>
        <v>10</v>
      </c>
      <c r="AG664" s="18">
        <f t="shared" si="96"/>
        <v>2023</v>
      </c>
      <c r="AI664" s="17">
        <f t="shared" si="97"/>
        <v>59209</v>
      </c>
      <c r="AJ664" s="18">
        <f t="shared" si="98"/>
        <v>15</v>
      </c>
    </row>
    <row r="665" spans="1:36" x14ac:dyDescent="0.2">
      <c r="A665" s="11">
        <v>45217</v>
      </c>
      <c r="B665" s="13">
        <v>38873</v>
      </c>
      <c r="C665" s="13">
        <v>38668</v>
      </c>
      <c r="D665" s="13">
        <v>38914</v>
      </c>
      <c r="E665" s="13">
        <v>39295</v>
      </c>
      <c r="F665" s="13">
        <v>40794</v>
      </c>
      <c r="G665" s="13">
        <v>43630</v>
      </c>
      <c r="H665" s="13">
        <v>47213</v>
      </c>
      <c r="I665" s="13">
        <v>52097</v>
      </c>
      <c r="J665" s="13">
        <v>56148</v>
      </c>
      <c r="K665" s="13">
        <v>55556</v>
      </c>
      <c r="L665" s="13">
        <v>54506</v>
      </c>
      <c r="M665" s="13">
        <v>54244</v>
      </c>
      <c r="N665" s="13">
        <v>54157</v>
      </c>
      <c r="O665" s="13">
        <v>56591</v>
      </c>
      <c r="P665" s="13">
        <v>57514</v>
      </c>
      <c r="Q665" s="13">
        <v>56867</v>
      </c>
      <c r="R665" s="13">
        <v>55872</v>
      </c>
      <c r="S665" s="13">
        <v>51806</v>
      </c>
      <c r="T665" s="13">
        <v>50815</v>
      </c>
      <c r="U665" s="13">
        <v>46445</v>
      </c>
      <c r="V665" s="13">
        <v>43593</v>
      </c>
      <c r="W665" s="13">
        <v>41325</v>
      </c>
      <c r="X665" s="13">
        <v>39864</v>
      </c>
      <c r="Y665" s="13">
        <v>39323</v>
      </c>
      <c r="AA665" s="32">
        <f t="shared" si="91"/>
        <v>3</v>
      </c>
      <c r="AB665" s="18">
        <f t="shared" si="92"/>
        <v>827400</v>
      </c>
      <c r="AC665" s="17">
        <f t="shared" si="93"/>
        <v>326710</v>
      </c>
      <c r="AD665" s="17">
        <f t="shared" si="94"/>
        <v>1154110</v>
      </c>
      <c r="AF665" s="18">
        <f t="shared" si="95"/>
        <v>10</v>
      </c>
      <c r="AG665" s="18">
        <f t="shared" si="96"/>
        <v>2023</v>
      </c>
      <c r="AI665" s="17">
        <f t="shared" si="97"/>
        <v>57514</v>
      </c>
      <c r="AJ665" s="18">
        <f t="shared" si="98"/>
        <v>15</v>
      </c>
    </row>
    <row r="666" spans="1:36" x14ac:dyDescent="0.2">
      <c r="A666" s="11">
        <v>45218</v>
      </c>
      <c r="B666" s="13">
        <v>37806</v>
      </c>
      <c r="C666" s="13">
        <v>37535</v>
      </c>
      <c r="D666" s="13">
        <v>37830</v>
      </c>
      <c r="E666" s="13">
        <v>38168</v>
      </c>
      <c r="F666" s="13">
        <v>39564</v>
      </c>
      <c r="G666" s="13">
        <v>42083</v>
      </c>
      <c r="H666" s="13">
        <v>46276</v>
      </c>
      <c r="I666" s="13">
        <v>51101</v>
      </c>
      <c r="J666" s="13">
        <v>55592</v>
      </c>
      <c r="K666" s="13">
        <v>55313</v>
      </c>
      <c r="L666" s="13">
        <v>52764</v>
      </c>
      <c r="M666" s="13">
        <v>53219</v>
      </c>
      <c r="N666" s="13">
        <v>53575</v>
      </c>
      <c r="O666" s="13">
        <v>52927</v>
      </c>
      <c r="P666" s="13">
        <v>54658</v>
      </c>
      <c r="Q666" s="13">
        <v>54590</v>
      </c>
      <c r="R666" s="13">
        <v>53768</v>
      </c>
      <c r="S666" s="13">
        <v>50447</v>
      </c>
      <c r="T666" s="13">
        <v>49627</v>
      </c>
      <c r="U666" s="13">
        <v>45445</v>
      </c>
      <c r="V666" s="13">
        <v>43095</v>
      </c>
      <c r="W666" s="13">
        <v>40733</v>
      </c>
      <c r="X666" s="13">
        <v>39530</v>
      </c>
      <c r="Y666" s="13">
        <v>39049</v>
      </c>
      <c r="AA666" s="32">
        <f t="shared" si="91"/>
        <v>4</v>
      </c>
      <c r="AB666" s="18">
        <f t="shared" si="92"/>
        <v>806384</v>
      </c>
      <c r="AC666" s="17">
        <f t="shared" si="93"/>
        <v>318311</v>
      </c>
      <c r="AD666" s="17">
        <f t="shared" si="94"/>
        <v>1124695</v>
      </c>
      <c r="AF666" s="18">
        <f t="shared" si="95"/>
        <v>10</v>
      </c>
      <c r="AG666" s="18">
        <f t="shared" si="96"/>
        <v>2023</v>
      </c>
      <c r="AI666" s="17">
        <f t="shared" si="97"/>
        <v>55592</v>
      </c>
      <c r="AJ666" s="18">
        <f t="shared" si="98"/>
        <v>9</v>
      </c>
    </row>
    <row r="667" spans="1:36" x14ac:dyDescent="0.2">
      <c r="A667" s="11">
        <v>45219</v>
      </c>
      <c r="B667" s="13">
        <v>37820</v>
      </c>
      <c r="C667" s="13">
        <v>37415</v>
      </c>
      <c r="D667" s="13">
        <v>37612</v>
      </c>
      <c r="E667" s="13">
        <v>37970</v>
      </c>
      <c r="F667" s="13">
        <v>39314</v>
      </c>
      <c r="G667" s="13">
        <v>41761</v>
      </c>
      <c r="H667" s="13">
        <v>45292</v>
      </c>
      <c r="I667" s="13">
        <v>50106</v>
      </c>
      <c r="J667" s="13">
        <v>54687</v>
      </c>
      <c r="K667" s="13">
        <v>55128</v>
      </c>
      <c r="L667" s="13">
        <v>55359</v>
      </c>
      <c r="M667" s="13">
        <v>56508</v>
      </c>
      <c r="N667" s="13">
        <v>55489</v>
      </c>
      <c r="O667" s="13">
        <v>56420</v>
      </c>
      <c r="P667" s="13">
        <v>58546</v>
      </c>
      <c r="Q667" s="13">
        <v>57336</v>
      </c>
      <c r="R667" s="13">
        <v>55427</v>
      </c>
      <c r="S667" s="13">
        <v>50827</v>
      </c>
      <c r="T667" s="13">
        <v>48475</v>
      </c>
      <c r="U667" s="13">
        <v>44226</v>
      </c>
      <c r="V667" s="13">
        <v>41747</v>
      </c>
      <c r="W667" s="13">
        <v>39971</v>
      </c>
      <c r="X667" s="13">
        <v>39245</v>
      </c>
      <c r="Y667" s="13">
        <v>39384</v>
      </c>
      <c r="AA667" s="32">
        <f t="shared" si="91"/>
        <v>5</v>
      </c>
      <c r="AB667" s="18">
        <f t="shared" si="92"/>
        <v>819497</v>
      </c>
      <c r="AC667" s="17">
        <f t="shared" si="93"/>
        <v>316568</v>
      </c>
      <c r="AD667" s="17">
        <f t="shared" si="94"/>
        <v>1136065</v>
      </c>
      <c r="AF667" s="18">
        <f t="shared" si="95"/>
        <v>10</v>
      </c>
      <c r="AG667" s="18">
        <f t="shared" si="96"/>
        <v>2023</v>
      </c>
      <c r="AI667" s="17">
        <f t="shared" si="97"/>
        <v>58546</v>
      </c>
      <c r="AJ667" s="18">
        <f t="shared" si="98"/>
        <v>15</v>
      </c>
    </row>
    <row r="668" spans="1:36" x14ac:dyDescent="0.2">
      <c r="A668" s="11">
        <v>45220</v>
      </c>
      <c r="B668" s="13">
        <v>37400</v>
      </c>
      <c r="C668" s="13">
        <v>37626</v>
      </c>
      <c r="D668" s="13">
        <v>36865</v>
      </c>
      <c r="E668" s="13">
        <v>36665</v>
      </c>
      <c r="F668" s="13">
        <v>36720</v>
      </c>
      <c r="G668" s="13">
        <v>38405</v>
      </c>
      <c r="H668" s="13">
        <v>39735</v>
      </c>
      <c r="I668" s="13">
        <v>43558</v>
      </c>
      <c r="J668" s="13">
        <v>48567</v>
      </c>
      <c r="K668" s="13">
        <v>49841</v>
      </c>
      <c r="L668" s="13">
        <v>51399</v>
      </c>
      <c r="M668" s="13">
        <v>53150</v>
      </c>
      <c r="N668" s="13">
        <v>52846</v>
      </c>
      <c r="O668" s="13">
        <v>53589</v>
      </c>
      <c r="P668" s="13">
        <v>54194</v>
      </c>
      <c r="Q668" s="13">
        <v>53466</v>
      </c>
      <c r="R668" s="13">
        <v>52827</v>
      </c>
      <c r="S668" s="13">
        <v>48817</v>
      </c>
      <c r="T668" s="13">
        <v>46768</v>
      </c>
      <c r="U668" s="13">
        <v>42840</v>
      </c>
      <c r="V668" s="13">
        <v>40647</v>
      </c>
      <c r="W668" s="13">
        <v>39572</v>
      </c>
      <c r="X668" s="13">
        <v>38658</v>
      </c>
      <c r="Y668" s="13">
        <v>38746</v>
      </c>
      <c r="AA668" s="32">
        <f t="shared" si="91"/>
        <v>6</v>
      </c>
      <c r="AB668" s="18">
        <f t="shared" si="92"/>
        <v>770739</v>
      </c>
      <c r="AC668" s="17">
        <f t="shared" si="93"/>
        <v>302162</v>
      </c>
      <c r="AD668" s="17">
        <f t="shared" si="94"/>
        <v>1072901</v>
      </c>
      <c r="AF668" s="18">
        <f t="shared" si="95"/>
        <v>10</v>
      </c>
      <c r="AG668" s="18">
        <f t="shared" si="96"/>
        <v>2023</v>
      </c>
      <c r="AI668" s="17">
        <f t="shared" si="97"/>
        <v>54194</v>
      </c>
      <c r="AJ668" s="18">
        <f t="shared" si="98"/>
        <v>15</v>
      </c>
    </row>
    <row r="669" spans="1:36" x14ac:dyDescent="0.2">
      <c r="A669" s="11">
        <v>45221</v>
      </c>
      <c r="B669" s="13">
        <v>37253</v>
      </c>
      <c r="C669" s="13">
        <v>37612</v>
      </c>
      <c r="D669" s="13">
        <v>36807</v>
      </c>
      <c r="E669" s="13">
        <v>36432</v>
      </c>
      <c r="F669" s="13">
        <v>36601</v>
      </c>
      <c r="G669" s="13">
        <v>37849</v>
      </c>
      <c r="H669" s="13">
        <v>38964</v>
      </c>
      <c r="I669" s="13">
        <v>43121</v>
      </c>
      <c r="J669" s="13">
        <v>48985</v>
      </c>
      <c r="K669" s="13">
        <v>51105</v>
      </c>
      <c r="L669" s="13">
        <v>53455</v>
      </c>
      <c r="M669" s="13">
        <v>55508</v>
      </c>
      <c r="N669" s="13">
        <v>55865</v>
      </c>
      <c r="O669" s="13">
        <v>56471</v>
      </c>
      <c r="P669" s="13">
        <v>58001</v>
      </c>
      <c r="Q669" s="13">
        <v>56373</v>
      </c>
      <c r="R669" s="13">
        <v>56025</v>
      </c>
      <c r="S669" s="13">
        <v>51488</v>
      </c>
      <c r="T669" s="13">
        <v>49516</v>
      </c>
      <c r="U669" s="13">
        <v>44978</v>
      </c>
      <c r="V669" s="13">
        <v>42637</v>
      </c>
      <c r="W669" s="13">
        <v>40800</v>
      </c>
      <c r="X669" s="13">
        <v>39585</v>
      </c>
      <c r="Y669" s="13">
        <v>39667</v>
      </c>
      <c r="AA669" s="32">
        <f t="shared" si="91"/>
        <v>7</v>
      </c>
      <c r="AB669" s="18">
        <f t="shared" si="92"/>
        <v>0</v>
      </c>
      <c r="AC669" s="17">
        <f t="shared" si="93"/>
        <v>1105098</v>
      </c>
      <c r="AD669" s="17">
        <f t="shared" si="94"/>
        <v>1105098</v>
      </c>
      <c r="AF669" s="18">
        <f t="shared" si="95"/>
        <v>10</v>
      </c>
      <c r="AG669" s="18">
        <f t="shared" si="96"/>
        <v>2023</v>
      </c>
      <c r="AI669" s="17">
        <f t="shared" si="97"/>
        <v>58001</v>
      </c>
      <c r="AJ669" s="18">
        <f t="shared" si="98"/>
        <v>15</v>
      </c>
    </row>
    <row r="670" spans="1:36" x14ac:dyDescent="0.2">
      <c r="A670" s="11">
        <v>45222</v>
      </c>
      <c r="B670" s="13">
        <v>39077</v>
      </c>
      <c r="C670" s="13">
        <v>38464</v>
      </c>
      <c r="D670" s="13">
        <v>38683</v>
      </c>
      <c r="E670" s="13">
        <v>39042</v>
      </c>
      <c r="F670" s="13">
        <v>40502</v>
      </c>
      <c r="G670" s="13">
        <v>43310</v>
      </c>
      <c r="H670" s="13">
        <v>47046</v>
      </c>
      <c r="I670" s="13">
        <v>52207</v>
      </c>
      <c r="J670" s="13">
        <v>56697</v>
      </c>
      <c r="K670" s="13">
        <v>56630</v>
      </c>
      <c r="L670" s="13">
        <v>56390</v>
      </c>
      <c r="M670" s="13">
        <v>56064</v>
      </c>
      <c r="N670" s="13">
        <v>56286</v>
      </c>
      <c r="O670" s="13">
        <v>57298</v>
      </c>
      <c r="P670" s="13">
        <v>59602</v>
      </c>
      <c r="Q670" s="13">
        <v>57646</v>
      </c>
      <c r="R670" s="13">
        <v>56672</v>
      </c>
      <c r="S670" s="13">
        <v>53036</v>
      </c>
      <c r="T670" s="13">
        <v>51827</v>
      </c>
      <c r="U670" s="13">
        <v>47247</v>
      </c>
      <c r="V670" s="13">
        <v>44467</v>
      </c>
      <c r="W670" s="13">
        <v>42078</v>
      </c>
      <c r="X670" s="13">
        <v>41526</v>
      </c>
      <c r="Y670" s="13">
        <v>41771</v>
      </c>
      <c r="AA670" s="32">
        <f t="shared" si="91"/>
        <v>1</v>
      </c>
      <c r="AB670" s="18">
        <f t="shared" si="92"/>
        <v>0</v>
      </c>
      <c r="AC670" s="17">
        <f t="shared" si="93"/>
        <v>1173568</v>
      </c>
      <c r="AD670" s="17">
        <f t="shared" si="94"/>
        <v>1173568</v>
      </c>
      <c r="AF670" s="18">
        <f t="shared" si="95"/>
        <v>10</v>
      </c>
      <c r="AG670" s="18">
        <f t="shared" si="96"/>
        <v>2023</v>
      </c>
      <c r="AI670" s="17">
        <f t="shared" si="97"/>
        <v>59602</v>
      </c>
      <c r="AJ670" s="18">
        <f t="shared" si="98"/>
        <v>15</v>
      </c>
    </row>
    <row r="671" spans="1:36" x14ac:dyDescent="0.2">
      <c r="A671" s="11">
        <v>45223</v>
      </c>
      <c r="B671" s="13">
        <v>40704</v>
      </c>
      <c r="C671" s="13">
        <v>40596</v>
      </c>
      <c r="D671" s="13">
        <v>41096</v>
      </c>
      <c r="E671" s="13">
        <v>41568</v>
      </c>
      <c r="F671" s="13">
        <v>43305</v>
      </c>
      <c r="G671" s="13">
        <v>46475</v>
      </c>
      <c r="H671" s="13">
        <v>49698</v>
      </c>
      <c r="I671" s="13">
        <v>54355</v>
      </c>
      <c r="J671" s="13">
        <v>57492</v>
      </c>
      <c r="K671" s="13">
        <v>55273</v>
      </c>
      <c r="L671" s="13">
        <v>53902</v>
      </c>
      <c r="M671" s="13">
        <v>54067</v>
      </c>
      <c r="N671" s="13">
        <v>54623</v>
      </c>
      <c r="O671" s="13">
        <v>54864</v>
      </c>
      <c r="P671" s="13">
        <v>56704</v>
      </c>
      <c r="Q671" s="13">
        <v>57675</v>
      </c>
      <c r="R671" s="13">
        <v>56571</v>
      </c>
      <c r="S671" s="13">
        <v>53067</v>
      </c>
      <c r="T671" s="13">
        <v>51792</v>
      </c>
      <c r="U671" s="13">
        <v>47152</v>
      </c>
      <c r="V671" s="13">
        <v>44011</v>
      </c>
      <c r="W671" s="13">
        <v>41773</v>
      </c>
      <c r="X671" s="13">
        <v>40491</v>
      </c>
      <c r="Y671" s="13">
        <v>40753</v>
      </c>
      <c r="AA671" s="32">
        <f t="shared" si="91"/>
        <v>2</v>
      </c>
      <c r="AB671" s="18">
        <f t="shared" si="92"/>
        <v>833812</v>
      </c>
      <c r="AC671" s="17">
        <f t="shared" si="93"/>
        <v>344195</v>
      </c>
      <c r="AD671" s="17">
        <f t="shared" si="94"/>
        <v>1178007</v>
      </c>
      <c r="AF671" s="18">
        <f t="shared" si="95"/>
        <v>10</v>
      </c>
      <c r="AG671" s="18">
        <f t="shared" si="96"/>
        <v>2023</v>
      </c>
      <c r="AI671" s="17">
        <f t="shared" si="97"/>
        <v>57675</v>
      </c>
      <c r="AJ671" s="18">
        <f t="shared" si="98"/>
        <v>16</v>
      </c>
    </row>
    <row r="672" spans="1:36" x14ac:dyDescent="0.2">
      <c r="A672" s="11">
        <v>45224</v>
      </c>
      <c r="B672" s="13">
        <v>39956</v>
      </c>
      <c r="C672" s="13">
        <v>39568</v>
      </c>
      <c r="D672" s="13">
        <v>39841</v>
      </c>
      <c r="E672" s="13">
        <v>40075</v>
      </c>
      <c r="F672" s="13">
        <v>41323</v>
      </c>
      <c r="G672" s="13">
        <v>43810</v>
      </c>
      <c r="H672" s="13">
        <v>47389</v>
      </c>
      <c r="I672" s="13">
        <v>52085</v>
      </c>
      <c r="J672" s="13">
        <v>55644</v>
      </c>
      <c r="K672" s="13">
        <v>54275</v>
      </c>
      <c r="L672" s="13">
        <v>52868</v>
      </c>
      <c r="M672" s="13">
        <v>54188</v>
      </c>
      <c r="N672" s="13">
        <v>56450</v>
      </c>
      <c r="O672" s="13">
        <v>56808</v>
      </c>
      <c r="P672" s="13">
        <v>57775</v>
      </c>
      <c r="Q672" s="13">
        <v>57726</v>
      </c>
      <c r="R672" s="13">
        <v>57103</v>
      </c>
      <c r="S672" s="13">
        <v>53075</v>
      </c>
      <c r="T672" s="13">
        <v>50650</v>
      </c>
      <c r="U672" s="13">
        <v>45886</v>
      </c>
      <c r="V672" s="13">
        <v>42754</v>
      </c>
      <c r="W672" s="13">
        <v>40269</v>
      </c>
      <c r="X672" s="13">
        <v>39267</v>
      </c>
      <c r="Y672" s="13">
        <v>39057</v>
      </c>
      <c r="AA672" s="32">
        <f t="shared" si="91"/>
        <v>3</v>
      </c>
      <c r="AB672" s="18">
        <f t="shared" si="92"/>
        <v>826823</v>
      </c>
      <c r="AC672" s="17">
        <f t="shared" si="93"/>
        <v>331019</v>
      </c>
      <c r="AD672" s="17">
        <f t="shared" si="94"/>
        <v>1157842</v>
      </c>
      <c r="AF672" s="18">
        <f t="shared" si="95"/>
        <v>10</v>
      </c>
      <c r="AG672" s="18">
        <f t="shared" si="96"/>
        <v>2023</v>
      </c>
      <c r="AI672" s="17">
        <f t="shared" si="97"/>
        <v>57775</v>
      </c>
      <c r="AJ672" s="18">
        <f t="shared" si="98"/>
        <v>15</v>
      </c>
    </row>
    <row r="673" spans="1:36" x14ac:dyDescent="0.2">
      <c r="A673" s="11">
        <v>45225</v>
      </c>
      <c r="B673" s="13">
        <v>37881</v>
      </c>
      <c r="C673" s="13">
        <v>37668</v>
      </c>
      <c r="D673" s="13">
        <v>37789</v>
      </c>
      <c r="E673" s="13">
        <v>38161</v>
      </c>
      <c r="F673" s="13">
        <v>39378</v>
      </c>
      <c r="G673" s="13">
        <v>41879</v>
      </c>
      <c r="H673" s="13">
        <v>45926</v>
      </c>
      <c r="I673" s="13">
        <v>50504</v>
      </c>
      <c r="J673" s="13">
        <v>54776</v>
      </c>
      <c r="K673" s="13">
        <v>54444</v>
      </c>
      <c r="L673" s="13">
        <v>54945</v>
      </c>
      <c r="M673" s="13">
        <v>57283</v>
      </c>
      <c r="N673" s="13">
        <v>58216</v>
      </c>
      <c r="O673" s="13">
        <v>57979</v>
      </c>
      <c r="P673" s="13">
        <v>58717</v>
      </c>
      <c r="Q673" s="13">
        <v>56756</v>
      </c>
      <c r="R673" s="13">
        <v>55327</v>
      </c>
      <c r="S673" s="13">
        <v>51468</v>
      </c>
      <c r="T673" s="13">
        <v>49696</v>
      </c>
      <c r="U673" s="13">
        <v>44947</v>
      </c>
      <c r="V673" s="13">
        <v>42394</v>
      </c>
      <c r="W673" s="13">
        <v>40012</v>
      </c>
      <c r="X673" s="13">
        <v>38899</v>
      </c>
      <c r="Y673" s="13">
        <v>38303</v>
      </c>
      <c r="AA673" s="32">
        <f t="shared" si="91"/>
        <v>4</v>
      </c>
      <c r="AB673" s="18">
        <f t="shared" si="92"/>
        <v>826363</v>
      </c>
      <c r="AC673" s="17">
        <f t="shared" si="93"/>
        <v>316985</v>
      </c>
      <c r="AD673" s="17">
        <f t="shared" si="94"/>
        <v>1143348</v>
      </c>
      <c r="AF673" s="18">
        <f t="shared" si="95"/>
        <v>10</v>
      </c>
      <c r="AG673" s="18">
        <f t="shared" si="96"/>
        <v>2023</v>
      </c>
      <c r="AI673" s="17">
        <f t="shared" si="97"/>
        <v>58717</v>
      </c>
      <c r="AJ673" s="18">
        <f t="shared" si="98"/>
        <v>15</v>
      </c>
    </row>
    <row r="674" spans="1:36" x14ac:dyDescent="0.2">
      <c r="A674" s="11">
        <v>45226</v>
      </c>
      <c r="B674" s="13">
        <v>37334</v>
      </c>
      <c r="C674" s="13">
        <v>37080</v>
      </c>
      <c r="D674" s="13">
        <v>37169</v>
      </c>
      <c r="E674" s="13">
        <v>37514</v>
      </c>
      <c r="F674" s="13">
        <v>38938</v>
      </c>
      <c r="G674" s="13">
        <v>41226</v>
      </c>
      <c r="H674" s="13">
        <v>44801</v>
      </c>
      <c r="I674" s="13">
        <v>49384</v>
      </c>
      <c r="J674" s="13">
        <v>53575</v>
      </c>
      <c r="K674" s="13">
        <v>52971</v>
      </c>
      <c r="L674" s="13">
        <v>52464</v>
      </c>
      <c r="M674" s="13">
        <v>53174</v>
      </c>
      <c r="N674" s="13">
        <v>53210</v>
      </c>
      <c r="O674" s="13">
        <v>54390</v>
      </c>
      <c r="P674" s="13">
        <v>56690</v>
      </c>
      <c r="Q674" s="13">
        <v>56451</v>
      </c>
      <c r="R674" s="13">
        <v>54415</v>
      </c>
      <c r="S674" s="13">
        <v>50173</v>
      </c>
      <c r="T674" s="13">
        <v>48200</v>
      </c>
      <c r="U674" s="13">
        <v>43727</v>
      </c>
      <c r="V674" s="13">
        <v>41602</v>
      </c>
      <c r="W674" s="13">
        <v>39635</v>
      </c>
      <c r="X674" s="13">
        <v>39250</v>
      </c>
      <c r="Y674" s="13">
        <v>39258</v>
      </c>
      <c r="AA674" s="32">
        <f t="shared" si="91"/>
        <v>5</v>
      </c>
      <c r="AB674" s="18">
        <f t="shared" si="92"/>
        <v>799311</v>
      </c>
      <c r="AC674" s="17">
        <f t="shared" si="93"/>
        <v>313320</v>
      </c>
      <c r="AD674" s="17">
        <f t="shared" si="94"/>
        <v>1112631</v>
      </c>
      <c r="AF674" s="18">
        <f t="shared" si="95"/>
        <v>10</v>
      </c>
      <c r="AG674" s="18">
        <f t="shared" si="96"/>
        <v>2023</v>
      </c>
      <c r="AI674" s="17">
        <f t="shared" si="97"/>
        <v>56690</v>
      </c>
      <c r="AJ674" s="18">
        <f t="shared" si="98"/>
        <v>15</v>
      </c>
    </row>
    <row r="675" spans="1:36" x14ac:dyDescent="0.2">
      <c r="A675" s="11">
        <v>45227</v>
      </c>
      <c r="B675" s="13">
        <v>36941</v>
      </c>
      <c r="C675" s="13">
        <v>37513</v>
      </c>
      <c r="D675" s="13">
        <v>36705</v>
      </c>
      <c r="E675" s="13">
        <v>36471</v>
      </c>
      <c r="F675" s="13">
        <v>36958</v>
      </c>
      <c r="G675" s="13">
        <v>38350</v>
      </c>
      <c r="H675" s="13">
        <v>39458</v>
      </c>
      <c r="I675" s="13">
        <v>43176</v>
      </c>
      <c r="J675" s="13">
        <v>47222</v>
      </c>
      <c r="K675" s="13">
        <v>47057</v>
      </c>
      <c r="L675" s="13">
        <v>47475</v>
      </c>
      <c r="M675" s="13">
        <v>48258</v>
      </c>
      <c r="N675" s="13">
        <v>47918</v>
      </c>
      <c r="O675" s="13">
        <v>49464</v>
      </c>
      <c r="P675" s="13">
        <v>51126</v>
      </c>
      <c r="Q675" s="13">
        <v>50591</v>
      </c>
      <c r="R675" s="13">
        <v>50296</v>
      </c>
      <c r="S675" s="13">
        <v>47338</v>
      </c>
      <c r="T675" s="13">
        <v>46358</v>
      </c>
      <c r="U675" s="13">
        <v>41936</v>
      </c>
      <c r="V675" s="13">
        <v>39766</v>
      </c>
      <c r="W675" s="13">
        <v>38145</v>
      </c>
      <c r="X675" s="13">
        <v>37342</v>
      </c>
      <c r="Y675" s="13">
        <v>37459</v>
      </c>
      <c r="AA675" s="32">
        <f t="shared" si="91"/>
        <v>6</v>
      </c>
      <c r="AB675" s="18">
        <f t="shared" si="92"/>
        <v>733468</v>
      </c>
      <c r="AC675" s="17">
        <f t="shared" si="93"/>
        <v>299855</v>
      </c>
      <c r="AD675" s="17">
        <f t="shared" si="94"/>
        <v>1033323</v>
      </c>
      <c r="AF675" s="18">
        <f t="shared" si="95"/>
        <v>10</v>
      </c>
      <c r="AG675" s="18">
        <f t="shared" si="96"/>
        <v>2023</v>
      </c>
      <c r="AI675" s="17">
        <f t="shared" si="97"/>
        <v>51126</v>
      </c>
      <c r="AJ675" s="18">
        <f t="shared" si="98"/>
        <v>15</v>
      </c>
    </row>
    <row r="676" spans="1:36" x14ac:dyDescent="0.2">
      <c r="A676" s="11">
        <v>45228</v>
      </c>
      <c r="B676" s="13">
        <v>36345</v>
      </c>
      <c r="C676" s="13">
        <v>36976</v>
      </c>
      <c r="D676" s="13">
        <v>36275</v>
      </c>
      <c r="E676" s="13">
        <v>36019</v>
      </c>
      <c r="F676" s="13">
        <v>36657</v>
      </c>
      <c r="G676" s="13">
        <v>38340</v>
      </c>
      <c r="H676" s="13">
        <v>39421</v>
      </c>
      <c r="I676" s="13">
        <v>43777</v>
      </c>
      <c r="J676" s="13">
        <v>48882</v>
      </c>
      <c r="K676" s="13">
        <v>50292</v>
      </c>
      <c r="L676" s="13">
        <v>51861</v>
      </c>
      <c r="M676" s="13">
        <v>54365</v>
      </c>
      <c r="N676" s="13">
        <v>56187</v>
      </c>
      <c r="O676" s="13">
        <v>56340</v>
      </c>
      <c r="P676" s="13">
        <v>56996</v>
      </c>
      <c r="Q676" s="13">
        <v>55785</v>
      </c>
      <c r="R676" s="13">
        <v>55419</v>
      </c>
      <c r="S676" s="13">
        <v>52436</v>
      </c>
      <c r="T676" s="13">
        <v>51013</v>
      </c>
      <c r="U676" s="13">
        <v>46483</v>
      </c>
      <c r="V676" s="13">
        <v>44203</v>
      </c>
      <c r="W676" s="13">
        <v>42087</v>
      </c>
      <c r="X676" s="13">
        <v>41295</v>
      </c>
      <c r="Y676" s="13">
        <v>40888</v>
      </c>
      <c r="AA676" s="32">
        <f t="shared" si="91"/>
        <v>7</v>
      </c>
      <c r="AB676" s="18">
        <f t="shared" si="92"/>
        <v>0</v>
      </c>
      <c r="AC676" s="17">
        <f t="shared" si="93"/>
        <v>1108342</v>
      </c>
      <c r="AD676" s="17">
        <f t="shared" si="94"/>
        <v>1108342</v>
      </c>
      <c r="AF676" s="18">
        <f t="shared" si="95"/>
        <v>10</v>
      </c>
      <c r="AG676" s="18">
        <f t="shared" si="96"/>
        <v>2023</v>
      </c>
      <c r="AI676" s="17">
        <f t="shared" si="97"/>
        <v>56996</v>
      </c>
      <c r="AJ676" s="18">
        <f t="shared" si="98"/>
        <v>15</v>
      </c>
    </row>
    <row r="677" spans="1:36" x14ac:dyDescent="0.2">
      <c r="A677" s="11">
        <v>45229</v>
      </c>
      <c r="B677" s="13">
        <v>40678</v>
      </c>
      <c r="C677" s="13">
        <v>40411</v>
      </c>
      <c r="D677" s="13">
        <v>40766</v>
      </c>
      <c r="E677" s="13">
        <v>41239</v>
      </c>
      <c r="F677" s="13">
        <v>42860</v>
      </c>
      <c r="G677" s="13">
        <v>45693</v>
      </c>
      <c r="H677" s="13">
        <v>49147</v>
      </c>
      <c r="I677" s="13">
        <v>55153</v>
      </c>
      <c r="J677" s="13">
        <v>62757</v>
      </c>
      <c r="K677" s="13">
        <v>65153</v>
      </c>
      <c r="L677" s="13">
        <v>65687</v>
      </c>
      <c r="M677" s="13">
        <v>68807</v>
      </c>
      <c r="N677" s="13">
        <v>68989</v>
      </c>
      <c r="O677" s="13">
        <v>69533</v>
      </c>
      <c r="P677" s="13">
        <v>71402</v>
      </c>
      <c r="Q677" s="13">
        <v>69047</v>
      </c>
      <c r="R677" s="13">
        <v>66786</v>
      </c>
      <c r="S677" s="13">
        <v>61128</v>
      </c>
      <c r="T677" s="13">
        <v>56640</v>
      </c>
      <c r="U677" s="13">
        <v>50875</v>
      </c>
      <c r="V677" s="13">
        <v>48388</v>
      </c>
      <c r="W677" s="13">
        <v>45915</v>
      </c>
      <c r="X677" s="13">
        <v>46268</v>
      </c>
      <c r="Y677" s="13">
        <v>46156</v>
      </c>
      <c r="AA677" s="32">
        <f t="shared" si="91"/>
        <v>1</v>
      </c>
      <c r="AB677" s="18">
        <f t="shared" si="92"/>
        <v>0</v>
      </c>
      <c r="AC677" s="17">
        <f t="shared" si="93"/>
        <v>1319478</v>
      </c>
      <c r="AD677" s="17">
        <f t="shared" si="94"/>
        <v>1319478</v>
      </c>
      <c r="AF677" s="18">
        <f t="shared" si="95"/>
        <v>10</v>
      </c>
      <c r="AG677" s="18">
        <f t="shared" si="96"/>
        <v>2023</v>
      </c>
      <c r="AI677" s="17">
        <f t="shared" si="97"/>
        <v>71402</v>
      </c>
      <c r="AJ677" s="18">
        <f t="shared" si="98"/>
        <v>15</v>
      </c>
    </row>
    <row r="678" spans="1:36" x14ac:dyDescent="0.2">
      <c r="A678" s="11">
        <v>45230</v>
      </c>
      <c r="B678" s="13">
        <v>45659</v>
      </c>
      <c r="C678" s="13">
        <v>45980</v>
      </c>
      <c r="D678" s="13">
        <v>46445</v>
      </c>
      <c r="E678" s="13">
        <v>47008</v>
      </c>
      <c r="F678" s="13">
        <v>48651</v>
      </c>
      <c r="G678" s="13">
        <v>51215</v>
      </c>
      <c r="H678" s="13">
        <v>53901</v>
      </c>
      <c r="I678" s="13">
        <v>58810</v>
      </c>
      <c r="J678" s="13">
        <v>61910</v>
      </c>
      <c r="K678" s="13">
        <v>59563</v>
      </c>
      <c r="L678" s="13">
        <v>58462</v>
      </c>
      <c r="M678" s="13">
        <v>57992</v>
      </c>
      <c r="N678" s="13">
        <v>54520</v>
      </c>
      <c r="O678" s="13">
        <v>56870</v>
      </c>
      <c r="P678" s="13">
        <v>58001</v>
      </c>
      <c r="Q678" s="13">
        <v>58764</v>
      </c>
      <c r="R678" s="13">
        <v>58513</v>
      </c>
      <c r="S678" s="13">
        <v>54658</v>
      </c>
      <c r="T678" s="13">
        <v>52707</v>
      </c>
      <c r="U678" s="13">
        <v>49257</v>
      </c>
      <c r="V678" s="13">
        <v>47489</v>
      </c>
      <c r="W678" s="13">
        <v>46507</v>
      </c>
      <c r="X678" s="13">
        <v>46750</v>
      </c>
      <c r="Y678" s="13">
        <v>47541</v>
      </c>
      <c r="AA678" s="32">
        <f t="shared" si="91"/>
        <v>2</v>
      </c>
      <c r="AB678" s="18">
        <f t="shared" si="92"/>
        <v>880773</v>
      </c>
      <c r="AC678" s="17">
        <f t="shared" si="93"/>
        <v>386400</v>
      </c>
      <c r="AD678" s="17">
        <f t="shared" si="94"/>
        <v>1267173</v>
      </c>
      <c r="AF678" s="18">
        <f t="shared" si="95"/>
        <v>10</v>
      </c>
      <c r="AG678" s="18">
        <f t="shared" si="96"/>
        <v>2023</v>
      </c>
      <c r="AI678" s="17">
        <f t="shared" si="97"/>
        <v>61910</v>
      </c>
      <c r="AJ678" s="18">
        <f t="shared" si="98"/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78"/>
  <sheetViews>
    <sheetView zoomScale="80" zoomScaleNormal="80" workbookViewId="0">
      <selection activeCell="A10" sqref="A10"/>
    </sheetView>
  </sheetViews>
  <sheetFormatPr defaultColWidth="8.85546875" defaultRowHeight="12.75" x14ac:dyDescent="0.2"/>
  <cols>
    <col min="1" max="1" width="10.85546875" style="9" customWidth="1"/>
    <col min="2" max="19" width="9.28515625" style="33" customWidth="1"/>
    <col min="20" max="22" width="9.5703125" style="33" customWidth="1"/>
    <col min="23" max="24" width="9.28515625" style="33" customWidth="1"/>
    <col min="25" max="25" width="9.85546875" style="33" customWidth="1"/>
    <col min="26" max="26" width="8.85546875" style="33"/>
    <col min="27" max="27" width="9.140625" style="31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9"/>
      <c r="AA1" s="18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9"/>
      <c r="AA2" s="18"/>
    </row>
    <row r="3" spans="1:33" x14ac:dyDescent="0.2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9"/>
      <c r="AA3" s="18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9"/>
      <c r="AA4" s="18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9"/>
      <c r="AA5" s="18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9"/>
      <c r="AA6" s="18"/>
    </row>
    <row r="7" spans="1:33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9"/>
      <c r="AA7" s="18"/>
    </row>
    <row r="8" spans="1:33" ht="13.5" thickBot="1" x14ac:dyDescent="0.25">
      <c r="A8" s="26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Z8" s="9"/>
      <c r="AA8" s="18"/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2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9"/>
      <c r="AA9" s="18"/>
    </row>
    <row r="10" spans="1:33" x14ac:dyDescent="0.2">
      <c r="A10" s="11">
        <v>44562</v>
      </c>
      <c r="B10" s="34">
        <v>5193</v>
      </c>
      <c r="C10" s="34">
        <v>5110</v>
      </c>
      <c r="D10" s="34">
        <v>5035</v>
      </c>
      <c r="E10" s="34">
        <v>4974</v>
      </c>
      <c r="F10" s="34">
        <v>5000</v>
      </c>
      <c r="G10" s="34">
        <v>5149</v>
      </c>
      <c r="H10" s="34">
        <v>5013</v>
      </c>
      <c r="I10" s="34">
        <v>5155</v>
      </c>
      <c r="J10" s="34">
        <v>5745</v>
      </c>
      <c r="K10" s="34">
        <v>6100</v>
      </c>
      <c r="L10" s="34">
        <v>6429</v>
      </c>
      <c r="M10" s="34">
        <v>6671</v>
      </c>
      <c r="N10" s="34">
        <v>6722</v>
      </c>
      <c r="O10" s="34">
        <v>6810</v>
      </c>
      <c r="P10" s="34">
        <v>6795</v>
      </c>
      <c r="Q10" s="34">
        <v>6560</v>
      </c>
      <c r="R10" s="34">
        <v>6384</v>
      </c>
      <c r="S10" s="34">
        <v>5944</v>
      </c>
      <c r="T10" s="34">
        <v>5520</v>
      </c>
      <c r="U10" s="34">
        <v>5012</v>
      </c>
      <c r="V10" s="34">
        <v>4954</v>
      </c>
      <c r="W10" s="34">
        <v>4886</v>
      </c>
      <c r="X10" s="34">
        <v>4997</v>
      </c>
      <c r="Y10" s="34">
        <v>4985</v>
      </c>
      <c r="Z10" s="9"/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135143</v>
      </c>
      <c r="AD10" s="17">
        <f t="shared" ref="AD10:AD29" si="2">SUM(AB10+AC10)</f>
        <v>135143</v>
      </c>
      <c r="AF10" s="18">
        <f t="shared" ref="AF10:AF29" si="3">MONTH(A10)</f>
        <v>1</v>
      </c>
      <c r="AG10" s="18">
        <f t="shared" ref="AG10:AG29" si="4">YEAR(A10)</f>
        <v>2022</v>
      </c>
    </row>
    <row r="11" spans="1:33" x14ac:dyDescent="0.2">
      <c r="A11" s="11">
        <v>44563</v>
      </c>
      <c r="B11" s="34">
        <v>4817</v>
      </c>
      <c r="C11" s="34">
        <v>4790</v>
      </c>
      <c r="D11" s="34">
        <v>4756</v>
      </c>
      <c r="E11" s="34">
        <v>4733</v>
      </c>
      <c r="F11" s="34">
        <v>4772</v>
      </c>
      <c r="G11" s="34">
        <v>4939</v>
      </c>
      <c r="H11" s="34">
        <v>4855</v>
      </c>
      <c r="I11" s="34">
        <v>5145</v>
      </c>
      <c r="J11" s="34">
        <v>5822</v>
      </c>
      <c r="K11" s="34">
        <v>6228</v>
      </c>
      <c r="L11" s="34">
        <v>6636</v>
      </c>
      <c r="M11" s="34">
        <v>7011</v>
      </c>
      <c r="N11" s="34">
        <v>7157</v>
      </c>
      <c r="O11" s="34">
        <v>7254</v>
      </c>
      <c r="P11" s="34">
        <v>7281</v>
      </c>
      <c r="Q11" s="34">
        <v>7111</v>
      </c>
      <c r="R11" s="34">
        <v>7039</v>
      </c>
      <c r="S11" s="34">
        <v>6648</v>
      </c>
      <c r="T11" s="34">
        <v>6260</v>
      </c>
      <c r="U11" s="34">
        <v>5699</v>
      </c>
      <c r="V11" s="34">
        <v>5556</v>
      </c>
      <c r="W11" s="34">
        <v>5369</v>
      </c>
      <c r="X11" s="34">
        <v>5452</v>
      </c>
      <c r="Y11" s="34">
        <v>5470</v>
      </c>
      <c r="Z11" s="9"/>
      <c r="AA11" s="19">
        <f t="shared" ref="AA11:AA30" si="5">WEEKDAY(A11,2)</f>
        <v>7</v>
      </c>
      <c r="AB11" s="18">
        <f t="shared" si="0"/>
        <v>0</v>
      </c>
      <c r="AC11" s="17">
        <f t="shared" si="1"/>
        <v>140800</v>
      </c>
      <c r="AD11" s="17">
        <f t="shared" si="2"/>
        <v>140800</v>
      </c>
      <c r="AF11" s="18">
        <f t="shared" si="3"/>
        <v>1</v>
      </c>
      <c r="AG11" s="18">
        <f t="shared" si="4"/>
        <v>2022</v>
      </c>
    </row>
    <row r="12" spans="1:33" x14ac:dyDescent="0.2">
      <c r="A12" s="11">
        <v>44564</v>
      </c>
      <c r="B12" s="34">
        <v>5334</v>
      </c>
      <c r="C12" s="34">
        <v>5385</v>
      </c>
      <c r="D12" s="34">
        <v>5499</v>
      </c>
      <c r="E12" s="34">
        <v>5552</v>
      </c>
      <c r="F12" s="34">
        <v>5853</v>
      </c>
      <c r="G12" s="34">
        <v>6362</v>
      </c>
      <c r="H12" s="34">
        <v>6597</v>
      </c>
      <c r="I12" s="34">
        <v>6969</v>
      </c>
      <c r="J12" s="34">
        <v>7596</v>
      </c>
      <c r="K12" s="34">
        <v>7893</v>
      </c>
      <c r="L12" s="34">
        <v>8097</v>
      </c>
      <c r="M12" s="34">
        <v>8218</v>
      </c>
      <c r="N12" s="34">
        <v>8356</v>
      </c>
      <c r="O12" s="34">
        <v>8392</v>
      </c>
      <c r="P12" s="34">
        <v>8416</v>
      </c>
      <c r="Q12" s="34">
        <v>8138</v>
      </c>
      <c r="R12" s="34">
        <v>7827</v>
      </c>
      <c r="S12" s="34">
        <v>7428</v>
      </c>
      <c r="T12" s="34">
        <v>6992</v>
      </c>
      <c r="U12" s="34">
        <v>6304</v>
      </c>
      <c r="V12" s="34">
        <v>6220</v>
      </c>
      <c r="W12" s="34">
        <v>6014</v>
      </c>
      <c r="X12" s="34">
        <v>6229</v>
      </c>
      <c r="Y12" s="34">
        <v>6310</v>
      </c>
      <c r="Z12" s="9"/>
      <c r="AA12" s="19">
        <f t="shared" si="5"/>
        <v>1</v>
      </c>
      <c r="AB12" s="18">
        <f t="shared" si="0"/>
        <v>0</v>
      </c>
      <c r="AC12" s="17">
        <f t="shared" si="1"/>
        <v>165981</v>
      </c>
      <c r="AD12" s="17">
        <f t="shared" si="2"/>
        <v>165981</v>
      </c>
      <c r="AF12" s="18">
        <f t="shared" si="3"/>
        <v>1</v>
      </c>
      <c r="AG12" s="18">
        <f t="shared" si="4"/>
        <v>2022</v>
      </c>
    </row>
    <row r="13" spans="1:33" x14ac:dyDescent="0.2">
      <c r="A13" s="11">
        <v>44565</v>
      </c>
      <c r="B13" s="34">
        <v>6147</v>
      </c>
      <c r="C13" s="34">
        <v>6264</v>
      </c>
      <c r="D13" s="34">
        <v>6329</v>
      </c>
      <c r="E13" s="34">
        <v>6414</v>
      </c>
      <c r="F13" s="34">
        <v>6633</v>
      </c>
      <c r="G13" s="34">
        <v>7133</v>
      </c>
      <c r="H13" s="34">
        <v>7297</v>
      </c>
      <c r="I13" s="34">
        <v>7601</v>
      </c>
      <c r="J13" s="34">
        <v>8130</v>
      </c>
      <c r="K13" s="34">
        <v>8260</v>
      </c>
      <c r="L13" s="34">
        <v>8242</v>
      </c>
      <c r="M13" s="34">
        <v>8220</v>
      </c>
      <c r="N13" s="34">
        <v>8213</v>
      </c>
      <c r="O13" s="34">
        <v>8227</v>
      </c>
      <c r="P13" s="34">
        <v>8219</v>
      </c>
      <c r="Q13" s="34">
        <v>7958</v>
      </c>
      <c r="R13" s="34">
        <v>7748</v>
      </c>
      <c r="S13" s="34">
        <v>7313</v>
      </c>
      <c r="T13" s="34">
        <v>6809</v>
      </c>
      <c r="U13" s="34">
        <v>6108</v>
      </c>
      <c r="V13" s="34">
        <v>6012</v>
      </c>
      <c r="W13" s="34">
        <v>5773</v>
      </c>
      <c r="X13" s="34">
        <v>5908</v>
      </c>
      <c r="Y13" s="34">
        <v>5907</v>
      </c>
      <c r="Z13" s="9"/>
      <c r="AA13" s="19">
        <f t="shared" si="5"/>
        <v>2</v>
      </c>
      <c r="AB13" s="18">
        <f t="shared" si="0"/>
        <v>118741</v>
      </c>
      <c r="AC13" s="17">
        <f t="shared" si="1"/>
        <v>52124</v>
      </c>
      <c r="AD13" s="17">
        <f t="shared" si="2"/>
        <v>170865</v>
      </c>
      <c r="AF13" s="18">
        <f t="shared" si="3"/>
        <v>1</v>
      </c>
      <c r="AG13" s="18">
        <f t="shared" si="4"/>
        <v>2022</v>
      </c>
    </row>
    <row r="14" spans="1:33" x14ac:dyDescent="0.2">
      <c r="A14" s="11">
        <v>44566</v>
      </c>
      <c r="B14" s="34">
        <v>5649</v>
      </c>
      <c r="C14" s="34">
        <v>5637</v>
      </c>
      <c r="D14" s="34">
        <v>5726</v>
      </c>
      <c r="E14" s="34">
        <v>5709</v>
      </c>
      <c r="F14" s="34">
        <v>5854</v>
      </c>
      <c r="G14" s="34">
        <v>6298</v>
      </c>
      <c r="H14" s="34">
        <v>6476</v>
      </c>
      <c r="I14" s="34">
        <v>6746</v>
      </c>
      <c r="J14" s="34">
        <v>7185</v>
      </c>
      <c r="K14" s="34">
        <v>7423</v>
      </c>
      <c r="L14" s="34">
        <v>7622</v>
      </c>
      <c r="M14" s="34">
        <v>7730</v>
      </c>
      <c r="N14" s="34">
        <v>7797</v>
      </c>
      <c r="O14" s="34">
        <v>7772</v>
      </c>
      <c r="P14" s="34">
        <v>7684</v>
      </c>
      <c r="Q14" s="34">
        <v>7343</v>
      </c>
      <c r="R14" s="34">
        <v>7056</v>
      </c>
      <c r="S14" s="34">
        <v>6515</v>
      </c>
      <c r="T14" s="34">
        <v>6013</v>
      </c>
      <c r="U14" s="34">
        <v>5336</v>
      </c>
      <c r="V14" s="34">
        <v>5130</v>
      </c>
      <c r="W14" s="34">
        <v>4855</v>
      </c>
      <c r="X14" s="34">
        <v>4886</v>
      </c>
      <c r="Y14" s="34">
        <v>4824</v>
      </c>
      <c r="Z14" s="9"/>
      <c r="AA14" s="19">
        <f t="shared" si="5"/>
        <v>3</v>
      </c>
      <c r="AB14" s="18">
        <f t="shared" si="0"/>
        <v>107093</v>
      </c>
      <c r="AC14" s="17">
        <f t="shared" si="1"/>
        <v>46173</v>
      </c>
      <c r="AD14" s="17">
        <f t="shared" si="2"/>
        <v>153266</v>
      </c>
      <c r="AF14" s="18">
        <f t="shared" si="3"/>
        <v>1</v>
      </c>
      <c r="AG14" s="18">
        <f t="shared" si="4"/>
        <v>2022</v>
      </c>
    </row>
    <row r="15" spans="1:33" x14ac:dyDescent="0.2">
      <c r="A15" s="11">
        <v>44567</v>
      </c>
      <c r="B15" s="34">
        <v>4626</v>
      </c>
      <c r="C15" s="34">
        <v>4611</v>
      </c>
      <c r="D15" s="34">
        <v>4707</v>
      </c>
      <c r="E15" s="34">
        <v>4747</v>
      </c>
      <c r="F15" s="34">
        <v>4937</v>
      </c>
      <c r="G15" s="34">
        <v>5425</v>
      </c>
      <c r="H15" s="34">
        <v>5717</v>
      </c>
      <c r="I15" s="34">
        <v>6070</v>
      </c>
      <c r="J15" s="34">
        <v>6521</v>
      </c>
      <c r="K15" s="34">
        <v>6636</v>
      </c>
      <c r="L15" s="34">
        <v>6675</v>
      </c>
      <c r="M15" s="34">
        <v>6626</v>
      </c>
      <c r="N15" s="34">
        <v>6746</v>
      </c>
      <c r="O15" s="34">
        <v>6703</v>
      </c>
      <c r="P15" s="34">
        <v>6869</v>
      </c>
      <c r="Q15" s="34">
        <v>6812</v>
      </c>
      <c r="R15" s="34">
        <v>6676</v>
      </c>
      <c r="S15" s="34">
        <v>6288</v>
      </c>
      <c r="T15" s="34">
        <v>5903</v>
      </c>
      <c r="U15" s="34">
        <v>5339</v>
      </c>
      <c r="V15" s="34">
        <v>5297</v>
      </c>
      <c r="W15" s="34">
        <v>5117</v>
      </c>
      <c r="X15" s="34">
        <v>5250</v>
      </c>
      <c r="Y15" s="34">
        <v>5240</v>
      </c>
      <c r="Z15" s="9"/>
      <c r="AA15" s="19">
        <f t="shared" si="5"/>
        <v>4</v>
      </c>
      <c r="AB15" s="18">
        <f t="shared" si="0"/>
        <v>99528</v>
      </c>
      <c r="AC15" s="17">
        <f t="shared" si="1"/>
        <v>40010</v>
      </c>
      <c r="AD15" s="17">
        <f t="shared" si="2"/>
        <v>139538</v>
      </c>
      <c r="AF15" s="18">
        <f t="shared" si="3"/>
        <v>1</v>
      </c>
      <c r="AG15" s="18">
        <f t="shared" si="4"/>
        <v>2022</v>
      </c>
    </row>
    <row r="16" spans="1:33" x14ac:dyDescent="0.2">
      <c r="A16" s="11">
        <v>44568</v>
      </c>
      <c r="B16" s="34">
        <v>5046</v>
      </c>
      <c r="C16" s="34">
        <v>5050</v>
      </c>
      <c r="D16" s="34">
        <v>5103</v>
      </c>
      <c r="E16" s="34">
        <v>5135</v>
      </c>
      <c r="F16" s="34">
        <v>5280</v>
      </c>
      <c r="G16" s="34">
        <v>5635</v>
      </c>
      <c r="H16" s="34">
        <v>5684</v>
      </c>
      <c r="I16" s="34">
        <v>6059</v>
      </c>
      <c r="J16" s="34">
        <v>6804</v>
      </c>
      <c r="K16" s="34">
        <v>7276</v>
      </c>
      <c r="L16" s="34">
        <v>7666</v>
      </c>
      <c r="M16" s="34">
        <v>7861</v>
      </c>
      <c r="N16" s="34">
        <v>7976</v>
      </c>
      <c r="O16" s="34">
        <v>8008</v>
      </c>
      <c r="P16" s="34">
        <v>7898</v>
      </c>
      <c r="Q16" s="34">
        <v>7480</v>
      </c>
      <c r="R16" s="34">
        <v>7152</v>
      </c>
      <c r="S16" s="34">
        <v>6696</v>
      </c>
      <c r="T16" s="34">
        <v>6162</v>
      </c>
      <c r="U16" s="34">
        <v>5468</v>
      </c>
      <c r="V16" s="34">
        <v>5368</v>
      </c>
      <c r="W16" s="34">
        <v>5252</v>
      </c>
      <c r="X16" s="34">
        <v>5456</v>
      </c>
      <c r="Y16" s="34">
        <v>5480</v>
      </c>
      <c r="Z16" s="9"/>
      <c r="AA16" s="19">
        <f t="shared" si="5"/>
        <v>5</v>
      </c>
      <c r="AB16" s="18">
        <f t="shared" si="0"/>
        <v>108582</v>
      </c>
      <c r="AC16" s="17">
        <f t="shared" si="1"/>
        <v>42413</v>
      </c>
      <c r="AD16" s="17">
        <f t="shared" si="2"/>
        <v>150995</v>
      </c>
      <c r="AF16" s="18">
        <f t="shared" si="3"/>
        <v>1</v>
      </c>
      <c r="AG16" s="18">
        <f t="shared" si="4"/>
        <v>2022</v>
      </c>
    </row>
    <row r="17" spans="1:33" x14ac:dyDescent="0.2">
      <c r="A17" s="11">
        <v>44569</v>
      </c>
      <c r="B17" s="34">
        <v>5217</v>
      </c>
      <c r="C17" s="34">
        <v>5224</v>
      </c>
      <c r="D17" s="34">
        <v>5273</v>
      </c>
      <c r="E17" s="34">
        <v>5324</v>
      </c>
      <c r="F17" s="34">
        <v>5485</v>
      </c>
      <c r="G17" s="34">
        <v>5795</v>
      </c>
      <c r="H17" s="34">
        <v>5768</v>
      </c>
      <c r="I17" s="34">
        <v>6043</v>
      </c>
      <c r="J17" s="34">
        <v>6580</v>
      </c>
      <c r="K17" s="34">
        <v>6743</v>
      </c>
      <c r="L17" s="34">
        <v>6916</v>
      </c>
      <c r="M17" s="34">
        <v>6998</v>
      </c>
      <c r="N17" s="34">
        <v>6862</v>
      </c>
      <c r="O17" s="34">
        <v>6847</v>
      </c>
      <c r="P17" s="34">
        <v>6824</v>
      </c>
      <c r="Q17" s="34">
        <v>6686</v>
      </c>
      <c r="R17" s="34">
        <v>6703</v>
      </c>
      <c r="S17" s="34">
        <v>6530</v>
      </c>
      <c r="T17" s="34">
        <v>6163</v>
      </c>
      <c r="U17" s="34">
        <v>5709</v>
      </c>
      <c r="V17" s="34">
        <v>5693</v>
      </c>
      <c r="W17" s="34">
        <v>5666</v>
      </c>
      <c r="X17" s="34">
        <v>5848</v>
      </c>
      <c r="Y17" s="34">
        <v>5887</v>
      </c>
      <c r="Z17" s="9"/>
      <c r="AA17" s="19">
        <f t="shared" si="5"/>
        <v>6</v>
      </c>
      <c r="AB17" s="18">
        <f t="shared" si="0"/>
        <v>102811</v>
      </c>
      <c r="AC17" s="17">
        <f t="shared" si="1"/>
        <v>43973</v>
      </c>
      <c r="AD17" s="17">
        <f t="shared" si="2"/>
        <v>146784</v>
      </c>
      <c r="AF17" s="18">
        <f t="shared" si="3"/>
        <v>1</v>
      </c>
      <c r="AG17" s="18">
        <f t="shared" si="4"/>
        <v>2022</v>
      </c>
    </row>
    <row r="18" spans="1:33" x14ac:dyDescent="0.2">
      <c r="A18" s="11">
        <v>44570</v>
      </c>
      <c r="B18" s="34">
        <v>5779</v>
      </c>
      <c r="C18" s="34">
        <v>5705</v>
      </c>
      <c r="D18" s="34">
        <v>5631</v>
      </c>
      <c r="E18" s="34">
        <v>5569</v>
      </c>
      <c r="F18" s="34">
        <v>5558</v>
      </c>
      <c r="G18" s="34">
        <v>5713</v>
      </c>
      <c r="H18" s="34">
        <v>5515</v>
      </c>
      <c r="I18" s="34">
        <v>5696</v>
      </c>
      <c r="J18" s="34">
        <v>6256</v>
      </c>
      <c r="K18" s="34">
        <v>6553</v>
      </c>
      <c r="L18" s="34">
        <v>6902</v>
      </c>
      <c r="M18" s="34">
        <v>7205</v>
      </c>
      <c r="N18" s="34">
        <v>7289</v>
      </c>
      <c r="O18" s="34">
        <v>7267</v>
      </c>
      <c r="P18" s="34">
        <v>7087</v>
      </c>
      <c r="Q18" s="34">
        <v>6858</v>
      </c>
      <c r="R18" s="34">
        <v>6659</v>
      </c>
      <c r="S18" s="34">
        <v>6268</v>
      </c>
      <c r="T18" s="34">
        <v>5815</v>
      </c>
      <c r="U18" s="34">
        <v>5197</v>
      </c>
      <c r="V18" s="34">
        <v>5077</v>
      </c>
      <c r="W18" s="34">
        <v>4892</v>
      </c>
      <c r="X18" s="34">
        <v>4823</v>
      </c>
      <c r="Y18" s="34">
        <v>4803</v>
      </c>
      <c r="Z18" s="9"/>
      <c r="AA18" s="19">
        <f t="shared" si="5"/>
        <v>7</v>
      </c>
      <c r="AB18" s="18">
        <f t="shared" si="0"/>
        <v>0</v>
      </c>
      <c r="AC18" s="17">
        <f t="shared" si="1"/>
        <v>144117</v>
      </c>
      <c r="AD18" s="17">
        <f t="shared" si="2"/>
        <v>144117</v>
      </c>
      <c r="AF18" s="18">
        <f t="shared" si="3"/>
        <v>1</v>
      </c>
      <c r="AG18" s="18">
        <f t="shared" si="4"/>
        <v>2022</v>
      </c>
    </row>
    <row r="19" spans="1:33" x14ac:dyDescent="0.2">
      <c r="A19" s="11">
        <v>44571</v>
      </c>
      <c r="B19" s="34">
        <v>4720</v>
      </c>
      <c r="C19" s="34">
        <v>4740</v>
      </c>
      <c r="D19" s="34">
        <v>4848</v>
      </c>
      <c r="E19" s="34">
        <v>4996</v>
      </c>
      <c r="F19" s="34">
        <v>5257</v>
      </c>
      <c r="G19" s="34">
        <v>5839</v>
      </c>
      <c r="H19" s="34">
        <v>6113</v>
      </c>
      <c r="I19" s="34">
        <v>6444</v>
      </c>
      <c r="J19" s="34">
        <v>6919</v>
      </c>
      <c r="K19" s="34">
        <v>7138</v>
      </c>
      <c r="L19" s="34">
        <v>7251</v>
      </c>
      <c r="M19" s="34">
        <v>7297</v>
      </c>
      <c r="N19" s="34">
        <v>7443</v>
      </c>
      <c r="O19" s="34">
        <v>7455</v>
      </c>
      <c r="P19" s="34">
        <v>7547</v>
      </c>
      <c r="Q19" s="34">
        <v>7428</v>
      </c>
      <c r="R19" s="34">
        <v>7303</v>
      </c>
      <c r="S19" s="34">
        <v>7059</v>
      </c>
      <c r="T19" s="34">
        <v>6598</v>
      </c>
      <c r="U19" s="34">
        <v>6000</v>
      </c>
      <c r="V19" s="34">
        <v>5950</v>
      </c>
      <c r="W19" s="34">
        <v>5776</v>
      </c>
      <c r="X19" s="34">
        <v>6000</v>
      </c>
      <c r="Y19" s="34">
        <v>6068</v>
      </c>
      <c r="Z19" s="9"/>
      <c r="AA19" s="19">
        <f t="shared" si="5"/>
        <v>1</v>
      </c>
      <c r="AB19" s="18">
        <f t="shared" si="0"/>
        <v>0</v>
      </c>
      <c r="AC19" s="17">
        <f t="shared" si="1"/>
        <v>152189</v>
      </c>
      <c r="AD19" s="17">
        <f t="shared" si="2"/>
        <v>152189</v>
      </c>
      <c r="AF19" s="18">
        <f t="shared" si="3"/>
        <v>1</v>
      </c>
      <c r="AG19" s="18">
        <f t="shared" si="4"/>
        <v>2022</v>
      </c>
    </row>
    <row r="20" spans="1:33" x14ac:dyDescent="0.2">
      <c r="A20" s="11">
        <v>44572</v>
      </c>
      <c r="B20" s="34">
        <v>5821</v>
      </c>
      <c r="C20" s="34">
        <v>5885</v>
      </c>
      <c r="D20" s="34">
        <v>6031</v>
      </c>
      <c r="E20" s="34">
        <v>6136</v>
      </c>
      <c r="F20" s="34">
        <v>6350</v>
      </c>
      <c r="G20" s="34">
        <v>6963</v>
      </c>
      <c r="H20" s="34">
        <v>7128</v>
      </c>
      <c r="I20" s="34">
        <v>7583</v>
      </c>
      <c r="J20" s="34">
        <v>8130</v>
      </c>
      <c r="K20" s="34">
        <v>8370</v>
      </c>
      <c r="L20" s="34">
        <v>8476</v>
      </c>
      <c r="M20" s="34">
        <v>8496</v>
      </c>
      <c r="N20" s="34">
        <v>8537</v>
      </c>
      <c r="O20" s="34">
        <v>8525</v>
      </c>
      <c r="P20" s="34">
        <v>8555</v>
      </c>
      <c r="Q20" s="34">
        <v>8333</v>
      </c>
      <c r="R20" s="34">
        <v>8054</v>
      </c>
      <c r="S20" s="34">
        <v>7736</v>
      </c>
      <c r="T20" s="34">
        <v>7295</v>
      </c>
      <c r="U20" s="34">
        <v>6593</v>
      </c>
      <c r="V20" s="34">
        <v>6582</v>
      </c>
      <c r="W20" s="34">
        <v>6389</v>
      </c>
      <c r="X20" s="34">
        <v>6649</v>
      </c>
      <c r="Y20" s="34">
        <v>6727</v>
      </c>
      <c r="Z20" s="9"/>
      <c r="AA20" s="19">
        <f t="shared" si="5"/>
        <v>2</v>
      </c>
      <c r="AB20" s="18">
        <f t="shared" si="0"/>
        <v>124303</v>
      </c>
      <c r="AC20" s="17">
        <f t="shared" si="1"/>
        <v>51041</v>
      </c>
      <c r="AD20" s="17">
        <f t="shared" si="2"/>
        <v>175344</v>
      </c>
      <c r="AF20" s="18">
        <f t="shared" si="3"/>
        <v>1</v>
      </c>
      <c r="AG20" s="18">
        <f t="shared" si="4"/>
        <v>2022</v>
      </c>
    </row>
    <row r="21" spans="1:33" x14ac:dyDescent="0.2">
      <c r="A21" s="11">
        <v>44573</v>
      </c>
      <c r="B21" s="34">
        <v>6578</v>
      </c>
      <c r="C21" s="34">
        <v>6693</v>
      </c>
      <c r="D21" s="34">
        <v>6729</v>
      </c>
      <c r="E21" s="34">
        <v>6732</v>
      </c>
      <c r="F21" s="34">
        <v>6850</v>
      </c>
      <c r="G21" s="34">
        <v>7296</v>
      </c>
      <c r="H21" s="34">
        <v>7330</v>
      </c>
      <c r="I21" s="34">
        <v>7621</v>
      </c>
      <c r="J21" s="34">
        <v>8146</v>
      </c>
      <c r="K21" s="34">
        <v>8421</v>
      </c>
      <c r="L21" s="34">
        <v>8553</v>
      </c>
      <c r="M21" s="34">
        <v>8531</v>
      </c>
      <c r="N21" s="34">
        <v>8556</v>
      </c>
      <c r="O21" s="34">
        <v>8556</v>
      </c>
      <c r="P21" s="34">
        <v>8424</v>
      </c>
      <c r="Q21" s="34">
        <v>8006</v>
      </c>
      <c r="R21" s="34">
        <v>7621</v>
      </c>
      <c r="S21" s="34">
        <v>7106</v>
      </c>
      <c r="T21" s="34">
        <v>6604</v>
      </c>
      <c r="U21" s="34">
        <v>5924</v>
      </c>
      <c r="V21" s="34">
        <v>5778</v>
      </c>
      <c r="W21" s="34">
        <v>5503</v>
      </c>
      <c r="X21" s="34">
        <v>5603</v>
      </c>
      <c r="Y21" s="34">
        <v>5579</v>
      </c>
      <c r="Z21" s="9"/>
      <c r="AA21" s="19">
        <f t="shared" si="5"/>
        <v>3</v>
      </c>
      <c r="AB21" s="18">
        <f t="shared" si="0"/>
        <v>118953</v>
      </c>
      <c r="AC21" s="17">
        <f t="shared" si="1"/>
        <v>53787</v>
      </c>
      <c r="AD21" s="17">
        <f t="shared" si="2"/>
        <v>172740</v>
      </c>
      <c r="AF21" s="18">
        <f t="shared" si="3"/>
        <v>1</v>
      </c>
      <c r="AG21" s="18">
        <f t="shared" si="4"/>
        <v>2022</v>
      </c>
    </row>
    <row r="22" spans="1:33" x14ac:dyDescent="0.2">
      <c r="A22" s="11">
        <v>44574</v>
      </c>
      <c r="B22" s="34">
        <v>5355</v>
      </c>
      <c r="C22" s="34">
        <v>5395</v>
      </c>
      <c r="D22" s="34">
        <v>5468</v>
      </c>
      <c r="E22" s="34">
        <v>5515</v>
      </c>
      <c r="F22" s="34">
        <v>5675</v>
      </c>
      <c r="G22" s="34">
        <v>6131</v>
      </c>
      <c r="H22" s="34">
        <v>6280</v>
      </c>
      <c r="I22" s="34">
        <v>6598</v>
      </c>
      <c r="J22" s="34">
        <v>7171</v>
      </c>
      <c r="K22" s="34">
        <v>7434</v>
      </c>
      <c r="L22" s="34">
        <v>7645</v>
      </c>
      <c r="M22" s="34">
        <v>7689</v>
      </c>
      <c r="N22" s="34">
        <v>7727</v>
      </c>
      <c r="O22" s="34">
        <v>7730</v>
      </c>
      <c r="P22" s="34">
        <v>7641</v>
      </c>
      <c r="Q22" s="34">
        <v>7332</v>
      </c>
      <c r="R22" s="34">
        <v>7003</v>
      </c>
      <c r="S22" s="34">
        <v>6532</v>
      </c>
      <c r="T22" s="34">
        <v>6080</v>
      </c>
      <c r="U22" s="34">
        <v>5438</v>
      </c>
      <c r="V22" s="34">
        <v>5322</v>
      </c>
      <c r="W22" s="34">
        <v>5060</v>
      </c>
      <c r="X22" s="34">
        <v>5146</v>
      </c>
      <c r="Y22" s="34">
        <v>5075</v>
      </c>
      <c r="Z22" s="9"/>
      <c r="AA22" s="19">
        <f t="shared" si="5"/>
        <v>4</v>
      </c>
      <c r="AB22" s="18">
        <f t="shared" si="0"/>
        <v>107548</v>
      </c>
      <c r="AC22" s="17">
        <f t="shared" si="1"/>
        <v>44894</v>
      </c>
      <c r="AD22" s="17">
        <f t="shared" si="2"/>
        <v>152442</v>
      </c>
      <c r="AF22" s="18">
        <f t="shared" si="3"/>
        <v>1</v>
      </c>
      <c r="AG22" s="18">
        <f t="shared" si="4"/>
        <v>2022</v>
      </c>
    </row>
    <row r="23" spans="1:33" x14ac:dyDescent="0.2">
      <c r="A23" s="11">
        <v>44575</v>
      </c>
      <c r="B23" s="34">
        <v>4876</v>
      </c>
      <c r="C23" s="34">
        <v>4892</v>
      </c>
      <c r="D23" s="34">
        <v>4914</v>
      </c>
      <c r="E23" s="34">
        <v>4943</v>
      </c>
      <c r="F23" s="34">
        <v>5031</v>
      </c>
      <c r="G23" s="34">
        <v>5487</v>
      </c>
      <c r="H23" s="34">
        <v>5680</v>
      </c>
      <c r="I23" s="34">
        <v>6050</v>
      </c>
      <c r="J23" s="34">
        <v>6581</v>
      </c>
      <c r="K23" s="34">
        <v>6953</v>
      </c>
      <c r="L23" s="34">
        <v>7197</v>
      </c>
      <c r="M23" s="34">
        <v>7235</v>
      </c>
      <c r="N23" s="34">
        <v>7303</v>
      </c>
      <c r="O23" s="34">
        <v>7302</v>
      </c>
      <c r="P23" s="34">
        <v>7319</v>
      </c>
      <c r="Q23" s="34">
        <v>7056</v>
      </c>
      <c r="R23" s="34">
        <v>6751</v>
      </c>
      <c r="S23" s="34">
        <v>6400</v>
      </c>
      <c r="T23" s="34">
        <v>6083</v>
      </c>
      <c r="U23" s="34">
        <v>5536</v>
      </c>
      <c r="V23" s="34">
        <v>5580</v>
      </c>
      <c r="W23" s="34">
        <v>5525</v>
      </c>
      <c r="X23" s="34">
        <v>5953</v>
      </c>
      <c r="Y23" s="34">
        <v>6115</v>
      </c>
      <c r="Z23" s="9"/>
      <c r="AA23" s="19">
        <f t="shared" si="5"/>
        <v>5</v>
      </c>
      <c r="AB23" s="18">
        <f t="shared" si="0"/>
        <v>104824</v>
      </c>
      <c r="AC23" s="17">
        <f t="shared" si="1"/>
        <v>41938</v>
      </c>
      <c r="AD23" s="17">
        <f t="shared" si="2"/>
        <v>146762</v>
      </c>
      <c r="AF23" s="18">
        <f t="shared" si="3"/>
        <v>1</v>
      </c>
      <c r="AG23" s="18">
        <f t="shared" si="4"/>
        <v>2022</v>
      </c>
    </row>
    <row r="24" spans="1:33" x14ac:dyDescent="0.2">
      <c r="A24" s="11">
        <v>44576</v>
      </c>
      <c r="B24" s="34">
        <v>6011</v>
      </c>
      <c r="C24" s="34">
        <v>6097</v>
      </c>
      <c r="D24" s="34">
        <v>6124</v>
      </c>
      <c r="E24" s="34">
        <v>6172</v>
      </c>
      <c r="F24" s="34">
        <v>6375</v>
      </c>
      <c r="G24" s="34">
        <v>6623</v>
      </c>
      <c r="H24" s="34">
        <v>6508</v>
      </c>
      <c r="I24" s="34">
        <v>6791</v>
      </c>
      <c r="J24" s="34">
        <v>7373</v>
      </c>
      <c r="K24" s="34">
        <v>7597</v>
      </c>
      <c r="L24" s="34">
        <v>7833</v>
      </c>
      <c r="M24" s="34">
        <v>7951</v>
      </c>
      <c r="N24" s="34">
        <v>7871</v>
      </c>
      <c r="O24" s="34">
        <v>7872</v>
      </c>
      <c r="P24" s="34">
        <v>7917</v>
      </c>
      <c r="Q24" s="34">
        <v>7753</v>
      </c>
      <c r="R24" s="34">
        <v>7451</v>
      </c>
      <c r="S24" s="34">
        <v>7204</v>
      </c>
      <c r="T24" s="34">
        <v>6936</v>
      </c>
      <c r="U24" s="34">
        <v>6411</v>
      </c>
      <c r="V24" s="34">
        <v>6328</v>
      </c>
      <c r="W24" s="34">
        <v>6403</v>
      </c>
      <c r="X24" s="34">
        <v>6542</v>
      </c>
      <c r="Y24" s="34">
        <v>6639</v>
      </c>
      <c r="Z24" s="9"/>
      <c r="AA24" s="19">
        <f t="shared" si="5"/>
        <v>6</v>
      </c>
      <c r="AB24" s="18">
        <f t="shared" si="0"/>
        <v>116233</v>
      </c>
      <c r="AC24" s="17">
        <f t="shared" si="1"/>
        <v>50549</v>
      </c>
      <c r="AD24" s="17">
        <f t="shared" si="2"/>
        <v>166782</v>
      </c>
      <c r="AF24" s="18">
        <f t="shared" si="3"/>
        <v>1</v>
      </c>
      <c r="AG24" s="18">
        <f t="shared" si="4"/>
        <v>2022</v>
      </c>
    </row>
    <row r="25" spans="1:33" x14ac:dyDescent="0.2">
      <c r="A25" s="11">
        <v>44577</v>
      </c>
      <c r="B25" s="34">
        <v>6521</v>
      </c>
      <c r="C25" s="34">
        <v>6538</v>
      </c>
      <c r="D25" s="34">
        <v>6577</v>
      </c>
      <c r="E25" s="34">
        <v>6572</v>
      </c>
      <c r="F25" s="34">
        <v>6594</v>
      </c>
      <c r="G25" s="34">
        <v>6755</v>
      </c>
      <c r="H25" s="34">
        <v>6570</v>
      </c>
      <c r="I25" s="34">
        <v>6764</v>
      </c>
      <c r="J25" s="34">
        <v>7348</v>
      </c>
      <c r="K25" s="34">
        <v>7454</v>
      </c>
      <c r="L25" s="34">
        <v>7583</v>
      </c>
      <c r="M25" s="34">
        <v>7627</v>
      </c>
      <c r="N25" s="34">
        <v>7483</v>
      </c>
      <c r="O25" s="34">
        <v>7387</v>
      </c>
      <c r="P25" s="34">
        <v>7330</v>
      </c>
      <c r="Q25" s="34">
        <v>7128</v>
      </c>
      <c r="R25" s="34">
        <v>7048</v>
      </c>
      <c r="S25" s="34">
        <v>6854</v>
      </c>
      <c r="T25" s="34">
        <v>6476</v>
      </c>
      <c r="U25" s="34">
        <v>5880</v>
      </c>
      <c r="V25" s="34">
        <v>5852</v>
      </c>
      <c r="W25" s="34">
        <v>5733</v>
      </c>
      <c r="X25" s="34">
        <v>5896</v>
      </c>
      <c r="Y25" s="34">
        <v>5941</v>
      </c>
      <c r="Z25" s="9"/>
      <c r="AA25" s="19">
        <f t="shared" si="5"/>
        <v>7</v>
      </c>
      <c r="AB25" s="18">
        <f t="shared" si="0"/>
        <v>0</v>
      </c>
      <c r="AC25" s="17">
        <f t="shared" si="1"/>
        <v>161911</v>
      </c>
      <c r="AD25" s="17">
        <f t="shared" si="2"/>
        <v>161911</v>
      </c>
      <c r="AF25" s="18">
        <f t="shared" si="3"/>
        <v>1</v>
      </c>
      <c r="AG25" s="18">
        <f t="shared" si="4"/>
        <v>2022</v>
      </c>
    </row>
    <row r="26" spans="1:33" x14ac:dyDescent="0.2">
      <c r="A26" s="11">
        <v>44578</v>
      </c>
      <c r="B26" s="34">
        <v>4971</v>
      </c>
      <c r="C26" s="34">
        <v>4974</v>
      </c>
      <c r="D26" s="34">
        <v>4983</v>
      </c>
      <c r="E26" s="34">
        <v>4961</v>
      </c>
      <c r="F26" s="34">
        <v>5004</v>
      </c>
      <c r="G26" s="34">
        <v>5280</v>
      </c>
      <c r="H26" s="34">
        <v>5226</v>
      </c>
      <c r="I26" s="34">
        <v>5484</v>
      </c>
      <c r="J26" s="34">
        <v>5977</v>
      </c>
      <c r="K26" s="34">
        <v>6311</v>
      </c>
      <c r="L26" s="34">
        <v>6465</v>
      </c>
      <c r="M26" s="34">
        <v>6588</v>
      </c>
      <c r="N26" s="34">
        <v>6589</v>
      </c>
      <c r="O26" s="34">
        <v>6330</v>
      </c>
      <c r="P26" s="34">
        <v>5968</v>
      </c>
      <c r="Q26" s="34">
        <v>5696</v>
      </c>
      <c r="R26" s="34">
        <v>5383</v>
      </c>
      <c r="S26" s="34">
        <v>5159</v>
      </c>
      <c r="T26" s="34">
        <v>4765</v>
      </c>
      <c r="U26" s="34">
        <v>4244</v>
      </c>
      <c r="V26" s="34">
        <v>4047</v>
      </c>
      <c r="W26" s="34">
        <v>3934</v>
      </c>
      <c r="X26" s="34">
        <v>3886</v>
      </c>
      <c r="Y26" s="34">
        <v>3835</v>
      </c>
      <c r="Z26" s="9"/>
      <c r="AA26" s="19">
        <v>8</v>
      </c>
      <c r="AB26" s="18">
        <f t="shared" si="0"/>
        <v>0</v>
      </c>
      <c r="AC26" s="17">
        <f t="shared" si="1"/>
        <v>126060</v>
      </c>
      <c r="AD26" s="17">
        <f t="shared" si="2"/>
        <v>126060</v>
      </c>
      <c r="AF26" s="18">
        <f t="shared" si="3"/>
        <v>1</v>
      </c>
      <c r="AG26" s="18">
        <f t="shared" si="4"/>
        <v>2022</v>
      </c>
    </row>
    <row r="27" spans="1:33" x14ac:dyDescent="0.2">
      <c r="A27" s="11">
        <v>44579</v>
      </c>
      <c r="B27" s="34">
        <v>4779</v>
      </c>
      <c r="C27" s="34">
        <v>4765</v>
      </c>
      <c r="D27" s="34">
        <v>4929</v>
      </c>
      <c r="E27" s="34">
        <v>5009</v>
      </c>
      <c r="F27" s="34">
        <v>5098</v>
      </c>
      <c r="G27" s="34">
        <v>5604</v>
      </c>
      <c r="H27" s="34">
        <v>6002</v>
      </c>
      <c r="I27" s="34">
        <v>6510</v>
      </c>
      <c r="J27" s="34">
        <v>7146</v>
      </c>
      <c r="K27" s="34">
        <v>7348</v>
      </c>
      <c r="L27" s="34">
        <v>7548</v>
      </c>
      <c r="M27" s="34">
        <v>7535</v>
      </c>
      <c r="N27" s="34">
        <v>7576</v>
      </c>
      <c r="O27" s="34">
        <v>7672</v>
      </c>
      <c r="P27" s="34">
        <v>7784</v>
      </c>
      <c r="Q27" s="34">
        <v>7603</v>
      </c>
      <c r="R27" s="34">
        <v>7502</v>
      </c>
      <c r="S27" s="34">
        <v>7382</v>
      </c>
      <c r="T27" s="34">
        <v>7017</v>
      </c>
      <c r="U27" s="34">
        <v>6403</v>
      </c>
      <c r="V27" s="34">
        <v>6411</v>
      </c>
      <c r="W27" s="34">
        <v>6221</v>
      </c>
      <c r="X27" s="34">
        <v>6454</v>
      </c>
      <c r="Y27" s="34">
        <v>6550</v>
      </c>
      <c r="Z27" s="9"/>
      <c r="AA27" s="19">
        <f t="shared" si="5"/>
        <v>2</v>
      </c>
      <c r="AB27" s="18">
        <f t="shared" si="0"/>
        <v>114112</v>
      </c>
      <c r="AC27" s="17">
        <f t="shared" si="1"/>
        <v>42736</v>
      </c>
      <c r="AD27" s="17">
        <f t="shared" si="2"/>
        <v>156848</v>
      </c>
      <c r="AF27" s="18">
        <f t="shared" si="3"/>
        <v>1</v>
      </c>
      <c r="AG27" s="18">
        <f t="shared" si="4"/>
        <v>2022</v>
      </c>
    </row>
    <row r="28" spans="1:33" x14ac:dyDescent="0.2">
      <c r="A28" s="11">
        <v>44580</v>
      </c>
      <c r="B28" s="34">
        <v>6450</v>
      </c>
      <c r="C28" s="34">
        <v>6496</v>
      </c>
      <c r="D28" s="34">
        <v>6589</v>
      </c>
      <c r="E28" s="34">
        <v>6658</v>
      </c>
      <c r="F28" s="34">
        <v>6801</v>
      </c>
      <c r="G28" s="34">
        <v>7316</v>
      </c>
      <c r="H28" s="34">
        <v>7412</v>
      </c>
      <c r="I28" s="34">
        <v>7713</v>
      </c>
      <c r="J28" s="34">
        <v>8265</v>
      </c>
      <c r="K28" s="34">
        <v>8433</v>
      </c>
      <c r="L28" s="34">
        <v>8644</v>
      </c>
      <c r="M28" s="34">
        <v>8819</v>
      </c>
      <c r="N28" s="34">
        <v>8917</v>
      </c>
      <c r="O28" s="34">
        <v>8863</v>
      </c>
      <c r="P28" s="34">
        <v>8831</v>
      </c>
      <c r="Q28" s="34">
        <v>8434</v>
      </c>
      <c r="R28" s="34">
        <v>7930</v>
      </c>
      <c r="S28" s="34">
        <v>7373</v>
      </c>
      <c r="T28" s="34">
        <v>6839</v>
      </c>
      <c r="U28" s="34">
        <v>6147</v>
      </c>
      <c r="V28" s="34">
        <v>6031</v>
      </c>
      <c r="W28" s="34">
        <v>5757</v>
      </c>
      <c r="X28" s="34">
        <v>5871</v>
      </c>
      <c r="Y28" s="34">
        <v>5904</v>
      </c>
      <c r="Z28" s="9"/>
      <c r="AA28" s="19">
        <f t="shared" si="5"/>
        <v>3</v>
      </c>
      <c r="AB28" s="18">
        <f t="shared" si="0"/>
        <v>122867</v>
      </c>
      <c r="AC28" s="17">
        <f t="shared" si="1"/>
        <v>53626</v>
      </c>
      <c r="AD28" s="17">
        <f t="shared" si="2"/>
        <v>176493</v>
      </c>
      <c r="AF28" s="18">
        <f t="shared" si="3"/>
        <v>1</v>
      </c>
      <c r="AG28" s="18">
        <f t="shared" si="4"/>
        <v>2022</v>
      </c>
    </row>
    <row r="29" spans="1:33" x14ac:dyDescent="0.2">
      <c r="A29" s="11">
        <v>44581</v>
      </c>
      <c r="B29" s="34">
        <v>5578</v>
      </c>
      <c r="C29" s="34">
        <v>5585</v>
      </c>
      <c r="D29" s="34">
        <v>5566</v>
      </c>
      <c r="E29" s="34">
        <v>5616</v>
      </c>
      <c r="F29" s="34">
        <v>5739</v>
      </c>
      <c r="G29" s="34">
        <v>6166</v>
      </c>
      <c r="H29" s="34">
        <v>6428</v>
      </c>
      <c r="I29" s="34">
        <v>6801</v>
      </c>
      <c r="J29" s="34">
        <v>7319</v>
      </c>
      <c r="K29" s="34">
        <v>7679</v>
      </c>
      <c r="L29" s="34">
        <v>7891</v>
      </c>
      <c r="M29" s="34">
        <v>8002</v>
      </c>
      <c r="N29" s="34">
        <v>8041</v>
      </c>
      <c r="O29" s="34">
        <v>7958</v>
      </c>
      <c r="P29" s="34">
        <v>7897</v>
      </c>
      <c r="Q29" s="34">
        <v>7667</v>
      </c>
      <c r="R29" s="34">
        <v>7462</v>
      </c>
      <c r="S29" s="34">
        <v>7295</v>
      </c>
      <c r="T29" s="34">
        <v>6902</v>
      </c>
      <c r="U29" s="34">
        <v>6245</v>
      </c>
      <c r="V29" s="34">
        <v>6200</v>
      </c>
      <c r="W29" s="34">
        <v>6038</v>
      </c>
      <c r="X29" s="34">
        <v>6298</v>
      </c>
      <c r="Y29" s="34">
        <v>6430</v>
      </c>
      <c r="Z29" s="9"/>
      <c r="AA29" s="19">
        <f t="shared" si="5"/>
        <v>4</v>
      </c>
      <c r="AB29" s="18">
        <f t="shared" si="0"/>
        <v>115695</v>
      </c>
      <c r="AC29" s="17">
        <f t="shared" si="1"/>
        <v>47108</v>
      </c>
      <c r="AD29" s="17">
        <f t="shared" si="2"/>
        <v>162803</v>
      </c>
      <c r="AF29" s="18">
        <f t="shared" si="3"/>
        <v>1</v>
      </c>
      <c r="AG29" s="18">
        <f t="shared" si="4"/>
        <v>2022</v>
      </c>
    </row>
    <row r="30" spans="1:33" x14ac:dyDescent="0.2">
      <c r="A30" s="11">
        <v>44582</v>
      </c>
      <c r="B30" s="34">
        <v>6398</v>
      </c>
      <c r="C30" s="34">
        <v>6349</v>
      </c>
      <c r="D30" s="34">
        <v>6250</v>
      </c>
      <c r="E30" s="34">
        <v>6319</v>
      </c>
      <c r="F30" s="34">
        <v>6577</v>
      </c>
      <c r="G30" s="34">
        <v>7120</v>
      </c>
      <c r="H30" s="34">
        <v>7262</v>
      </c>
      <c r="I30" s="34">
        <v>7664</v>
      </c>
      <c r="J30" s="34">
        <v>8245</v>
      </c>
      <c r="K30" s="34">
        <v>8347</v>
      </c>
      <c r="L30" s="34">
        <v>8458</v>
      </c>
      <c r="M30" s="34">
        <v>8352</v>
      </c>
      <c r="N30" s="34">
        <v>8295</v>
      </c>
      <c r="O30" s="34">
        <v>8315</v>
      </c>
      <c r="P30" s="34">
        <v>8347</v>
      </c>
      <c r="Q30" s="34">
        <v>8051</v>
      </c>
      <c r="R30" s="34">
        <v>7763</v>
      </c>
      <c r="S30" s="34">
        <v>7421</v>
      </c>
      <c r="T30" s="34">
        <v>7025</v>
      </c>
      <c r="U30" s="34">
        <v>6381</v>
      </c>
      <c r="V30" s="34">
        <v>6378</v>
      </c>
      <c r="W30" s="34">
        <v>6262</v>
      </c>
      <c r="X30" s="34">
        <v>6589</v>
      </c>
      <c r="Y30" s="34">
        <v>6768</v>
      </c>
      <c r="Z30" s="9"/>
      <c r="AA30" s="19">
        <f t="shared" si="5"/>
        <v>5</v>
      </c>
      <c r="AB30" s="18">
        <f t="shared" ref="AB30:AB93" si="6">IF(AND(AA30&gt;1,AA30&lt;7),SUM(I30:X30),0)</f>
        <v>121893</v>
      </c>
      <c r="AC30" s="17">
        <f t="shared" ref="AC30:AC93" si="7">SUM(B30:Y30)-AB30</f>
        <v>53043</v>
      </c>
      <c r="AD30" s="17">
        <f t="shared" ref="AD30:AD93" si="8">SUM(AB30+AC30)</f>
        <v>174936</v>
      </c>
      <c r="AF30" s="18">
        <f t="shared" ref="AF30:AF93" si="9">MONTH(A30)</f>
        <v>1</v>
      </c>
      <c r="AG30" s="18">
        <f t="shared" ref="AG30:AG93" si="10">YEAR(A30)</f>
        <v>2022</v>
      </c>
    </row>
    <row r="31" spans="1:33" x14ac:dyDescent="0.2">
      <c r="A31" s="11">
        <v>44583</v>
      </c>
      <c r="B31" s="34">
        <v>6919</v>
      </c>
      <c r="C31" s="34">
        <v>6988</v>
      </c>
      <c r="D31" s="34">
        <v>7005</v>
      </c>
      <c r="E31" s="34">
        <v>7055</v>
      </c>
      <c r="F31" s="34">
        <v>7126</v>
      </c>
      <c r="G31" s="34">
        <v>7463</v>
      </c>
      <c r="H31" s="34">
        <v>7238</v>
      </c>
      <c r="I31" s="34">
        <v>7408</v>
      </c>
      <c r="J31" s="34">
        <v>8030</v>
      </c>
      <c r="K31" s="34">
        <v>8186</v>
      </c>
      <c r="L31" s="34">
        <v>8414</v>
      </c>
      <c r="M31" s="34">
        <v>8443</v>
      </c>
      <c r="N31" s="34">
        <v>8264</v>
      </c>
      <c r="O31" s="34">
        <v>8141</v>
      </c>
      <c r="P31" s="34">
        <v>8075</v>
      </c>
      <c r="Q31" s="34">
        <v>7809</v>
      </c>
      <c r="R31" s="34">
        <v>7587</v>
      </c>
      <c r="S31" s="34">
        <v>7360</v>
      </c>
      <c r="T31" s="34">
        <v>6968</v>
      </c>
      <c r="U31" s="34">
        <v>6388</v>
      </c>
      <c r="V31" s="34">
        <v>6388</v>
      </c>
      <c r="W31" s="34">
        <v>6310</v>
      </c>
      <c r="X31" s="34">
        <v>6540</v>
      </c>
      <c r="Y31" s="34">
        <v>6658</v>
      </c>
      <c r="Z31" s="9"/>
      <c r="AA31" s="19">
        <f t="shared" ref="AA31:AA94" si="11">WEEKDAY(A31,2)</f>
        <v>6</v>
      </c>
      <c r="AB31" s="18">
        <f t="shared" si="6"/>
        <v>120311</v>
      </c>
      <c r="AC31" s="17">
        <f t="shared" si="7"/>
        <v>56452</v>
      </c>
      <c r="AD31" s="17">
        <f t="shared" si="8"/>
        <v>176763</v>
      </c>
      <c r="AF31" s="18">
        <f t="shared" si="9"/>
        <v>1</v>
      </c>
      <c r="AG31" s="18">
        <f t="shared" si="10"/>
        <v>2022</v>
      </c>
    </row>
    <row r="32" spans="1:33" x14ac:dyDescent="0.2">
      <c r="A32" s="11">
        <v>44584</v>
      </c>
      <c r="B32" s="34">
        <v>6543</v>
      </c>
      <c r="C32" s="34">
        <v>6625</v>
      </c>
      <c r="D32" s="34">
        <v>6583</v>
      </c>
      <c r="E32" s="34">
        <v>6593</v>
      </c>
      <c r="F32" s="34">
        <v>6606</v>
      </c>
      <c r="G32" s="34">
        <v>6763</v>
      </c>
      <c r="H32" s="34">
        <v>6491</v>
      </c>
      <c r="I32" s="34">
        <v>6702</v>
      </c>
      <c r="J32" s="34">
        <v>7369</v>
      </c>
      <c r="K32" s="34">
        <v>7588</v>
      </c>
      <c r="L32" s="34">
        <v>7834</v>
      </c>
      <c r="M32" s="34">
        <v>7731</v>
      </c>
      <c r="N32" s="34">
        <v>7574</v>
      </c>
      <c r="O32" s="34">
        <v>7579</v>
      </c>
      <c r="P32" s="34">
        <v>7629</v>
      </c>
      <c r="Q32" s="34">
        <v>7322</v>
      </c>
      <c r="R32" s="34">
        <v>7174</v>
      </c>
      <c r="S32" s="34">
        <v>6897</v>
      </c>
      <c r="T32" s="34">
        <v>6505</v>
      </c>
      <c r="U32" s="34">
        <v>5939</v>
      </c>
      <c r="V32" s="34">
        <v>5814</v>
      </c>
      <c r="W32" s="34">
        <v>5631</v>
      </c>
      <c r="X32" s="34">
        <v>5758</v>
      </c>
      <c r="Y32" s="34">
        <v>5770</v>
      </c>
      <c r="Z32" s="9"/>
      <c r="AA32" s="19">
        <f t="shared" si="11"/>
        <v>7</v>
      </c>
      <c r="AB32" s="18">
        <f t="shared" si="6"/>
        <v>0</v>
      </c>
      <c r="AC32" s="17">
        <f t="shared" si="7"/>
        <v>163020</v>
      </c>
      <c r="AD32" s="17">
        <f t="shared" si="8"/>
        <v>163020</v>
      </c>
      <c r="AF32" s="18">
        <f t="shared" si="9"/>
        <v>1</v>
      </c>
      <c r="AG32" s="18">
        <f t="shared" si="10"/>
        <v>2022</v>
      </c>
    </row>
    <row r="33" spans="1:33" x14ac:dyDescent="0.2">
      <c r="A33" s="11">
        <v>44585</v>
      </c>
      <c r="B33" s="34">
        <v>5662</v>
      </c>
      <c r="C33" s="34">
        <v>5713</v>
      </c>
      <c r="D33" s="34">
        <v>5690</v>
      </c>
      <c r="E33" s="34">
        <v>5950</v>
      </c>
      <c r="F33" s="34">
        <v>6110</v>
      </c>
      <c r="G33" s="34">
        <v>6737</v>
      </c>
      <c r="H33" s="34">
        <v>7011</v>
      </c>
      <c r="I33" s="34">
        <v>7413</v>
      </c>
      <c r="J33" s="34">
        <v>7875</v>
      </c>
      <c r="K33" s="34">
        <v>7991</v>
      </c>
      <c r="L33" s="34">
        <v>8054</v>
      </c>
      <c r="M33" s="34">
        <v>7991</v>
      </c>
      <c r="N33" s="34">
        <v>8016</v>
      </c>
      <c r="O33" s="34">
        <v>7994</v>
      </c>
      <c r="P33" s="34">
        <v>7957</v>
      </c>
      <c r="Q33" s="34">
        <v>7747</v>
      </c>
      <c r="R33" s="34">
        <v>7540</v>
      </c>
      <c r="S33" s="34">
        <v>7404</v>
      </c>
      <c r="T33" s="34">
        <v>7011</v>
      </c>
      <c r="U33" s="34">
        <v>6351</v>
      </c>
      <c r="V33" s="34">
        <v>6302</v>
      </c>
      <c r="W33" s="34">
        <v>6047</v>
      </c>
      <c r="X33" s="34">
        <v>6199</v>
      </c>
      <c r="Y33" s="34">
        <v>6182</v>
      </c>
      <c r="Z33" s="9"/>
      <c r="AA33" s="19">
        <f t="shared" si="11"/>
        <v>1</v>
      </c>
      <c r="AB33" s="18">
        <f t="shared" si="6"/>
        <v>0</v>
      </c>
      <c r="AC33" s="17">
        <f t="shared" si="7"/>
        <v>166947</v>
      </c>
      <c r="AD33" s="17">
        <f t="shared" si="8"/>
        <v>166947</v>
      </c>
      <c r="AF33" s="18">
        <f t="shared" si="9"/>
        <v>1</v>
      </c>
      <c r="AG33" s="18">
        <f t="shared" si="10"/>
        <v>2022</v>
      </c>
    </row>
    <row r="34" spans="1:33" x14ac:dyDescent="0.2">
      <c r="A34" s="11">
        <v>44586</v>
      </c>
      <c r="B34" s="34">
        <v>6020</v>
      </c>
      <c r="C34" s="34">
        <v>6031</v>
      </c>
      <c r="D34" s="34">
        <v>6150</v>
      </c>
      <c r="E34" s="34">
        <v>6244</v>
      </c>
      <c r="F34" s="34">
        <v>6321</v>
      </c>
      <c r="G34" s="34">
        <v>6736</v>
      </c>
      <c r="H34" s="34">
        <v>6882</v>
      </c>
      <c r="I34" s="34">
        <v>7171</v>
      </c>
      <c r="J34" s="34">
        <v>7822</v>
      </c>
      <c r="K34" s="34">
        <v>8140</v>
      </c>
      <c r="L34" s="34">
        <v>8353</v>
      </c>
      <c r="M34" s="34">
        <v>8605</v>
      </c>
      <c r="N34" s="34">
        <v>8604</v>
      </c>
      <c r="O34" s="34">
        <v>8493</v>
      </c>
      <c r="P34" s="34">
        <v>8308</v>
      </c>
      <c r="Q34" s="34">
        <v>7989</v>
      </c>
      <c r="R34" s="34">
        <v>7454</v>
      </c>
      <c r="S34" s="34">
        <v>7271</v>
      </c>
      <c r="T34" s="34">
        <v>6837</v>
      </c>
      <c r="U34" s="34">
        <v>6178</v>
      </c>
      <c r="V34" s="34">
        <v>6079</v>
      </c>
      <c r="W34" s="34">
        <v>5562</v>
      </c>
      <c r="X34" s="34">
        <v>5855</v>
      </c>
      <c r="Y34" s="34">
        <v>5968</v>
      </c>
      <c r="Z34" s="9"/>
      <c r="AA34" s="19">
        <f t="shared" si="11"/>
        <v>2</v>
      </c>
      <c r="AB34" s="18">
        <f t="shared" si="6"/>
        <v>118721</v>
      </c>
      <c r="AC34" s="17">
        <f t="shared" si="7"/>
        <v>50352</v>
      </c>
      <c r="AD34" s="17">
        <f t="shared" si="8"/>
        <v>169073</v>
      </c>
      <c r="AF34" s="18">
        <f t="shared" si="9"/>
        <v>1</v>
      </c>
      <c r="AG34" s="18">
        <f t="shared" si="10"/>
        <v>2022</v>
      </c>
    </row>
    <row r="35" spans="1:33" x14ac:dyDescent="0.2">
      <c r="A35" s="11">
        <v>44587</v>
      </c>
      <c r="B35" s="34">
        <v>5772</v>
      </c>
      <c r="C35" s="34">
        <v>6072</v>
      </c>
      <c r="D35" s="34">
        <v>5996</v>
      </c>
      <c r="E35" s="34">
        <v>6047</v>
      </c>
      <c r="F35" s="34">
        <v>6351</v>
      </c>
      <c r="G35" s="34">
        <v>6876</v>
      </c>
      <c r="H35" s="34">
        <v>7106</v>
      </c>
      <c r="I35" s="34">
        <v>7457</v>
      </c>
      <c r="J35" s="34">
        <v>7890</v>
      </c>
      <c r="K35" s="34">
        <v>8144</v>
      </c>
      <c r="L35" s="34">
        <v>8208</v>
      </c>
      <c r="M35" s="34">
        <v>8206</v>
      </c>
      <c r="N35" s="34">
        <v>8219</v>
      </c>
      <c r="O35" s="34">
        <v>8249</v>
      </c>
      <c r="P35" s="34">
        <v>8259</v>
      </c>
      <c r="Q35" s="34">
        <v>8006</v>
      </c>
      <c r="R35" s="34">
        <v>7782</v>
      </c>
      <c r="S35" s="34">
        <v>7615</v>
      </c>
      <c r="T35" s="34">
        <v>7206</v>
      </c>
      <c r="U35" s="34">
        <v>6650</v>
      </c>
      <c r="V35" s="34">
        <v>6604</v>
      </c>
      <c r="W35" s="34">
        <v>6404</v>
      </c>
      <c r="X35" s="34">
        <v>6728</v>
      </c>
      <c r="Y35" s="34">
        <v>6839</v>
      </c>
      <c r="Z35" s="9"/>
      <c r="AA35" s="19">
        <f t="shared" si="11"/>
        <v>3</v>
      </c>
      <c r="AB35" s="18">
        <f t="shared" si="6"/>
        <v>121627</v>
      </c>
      <c r="AC35" s="17">
        <f t="shared" si="7"/>
        <v>51059</v>
      </c>
      <c r="AD35" s="17">
        <f t="shared" si="8"/>
        <v>172686</v>
      </c>
      <c r="AF35" s="18">
        <f t="shared" si="9"/>
        <v>1</v>
      </c>
      <c r="AG35" s="18">
        <f t="shared" si="10"/>
        <v>2022</v>
      </c>
    </row>
    <row r="36" spans="1:33" x14ac:dyDescent="0.2">
      <c r="A36" s="11">
        <v>44588</v>
      </c>
      <c r="B36" s="34">
        <v>6778</v>
      </c>
      <c r="C36" s="34">
        <v>6894</v>
      </c>
      <c r="D36" s="34">
        <v>7007</v>
      </c>
      <c r="E36" s="34">
        <v>7002</v>
      </c>
      <c r="F36" s="34">
        <v>7242</v>
      </c>
      <c r="G36" s="34">
        <v>7877</v>
      </c>
      <c r="H36" s="34">
        <v>7966</v>
      </c>
      <c r="I36" s="34">
        <v>8331</v>
      </c>
      <c r="J36" s="34">
        <v>8997</v>
      </c>
      <c r="K36" s="34">
        <v>9159</v>
      </c>
      <c r="L36" s="34">
        <v>9121</v>
      </c>
      <c r="M36" s="34">
        <v>8987</v>
      </c>
      <c r="N36" s="34">
        <v>8844</v>
      </c>
      <c r="O36" s="34">
        <v>8772</v>
      </c>
      <c r="P36" s="34">
        <v>8772</v>
      </c>
      <c r="Q36" s="34">
        <v>8423</v>
      </c>
      <c r="R36" s="34">
        <v>7996</v>
      </c>
      <c r="S36" s="34">
        <v>7594</v>
      </c>
      <c r="T36" s="34">
        <v>7094</v>
      </c>
      <c r="U36" s="34">
        <v>6393</v>
      </c>
      <c r="V36" s="34">
        <v>6294</v>
      </c>
      <c r="W36" s="34">
        <v>6062</v>
      </c>
      <c r="X36" s="34">
        <v>6266</v>
      </c>
      <c r="Y36" s="34">
        <v>6281</v>
      </c>
      <c r="Z36" s="9"/>
      <c r="AA36" s="19">
        <f t="shared" si="11"/>
        <v>4</v>
      </c>
      <c r="AB36" s="18">
        <f t="shared" si="6"/>
        <v>127105</v>
      </c>
      <c r="AC36" s="17">
        <f t="shared" si="7"/>
        <v>57047</v>
      </c>
      <c r="AD36" s="17">
        <f t="shared" si="8"/>
        <v>184152</v>
      </c>
      <c r="AF36" s="18">
        <f t="shared" si="9"/>
        <v>1</v>
      </c>
      <c r="AG36" s="18">
        <f t="shared" si="10"/>
        <v>2022</v>
      </c>
    </row>
    <row r="37" spans="1:33" x14ac:dyDescent="0.2">
      <c r="A37" s="11">
        <v>44589</v>
      </c>
      <c r="B37" s="34">
        <v>6130</v>
      </c>
      <c r="C37" s="34">
        <v>6090</v>
      </c>
      <c r="D37" s="34">
        <v>6095</v>
      </c>
      <c r="E37" s="34">
        <v>6076</v>
      </c>
      <c r="F37" s="34">
        <v>6230</v>
      </c>
      <c r="G37" s="34">
        <v>6632</v>
      </c>
      <c r="H37" s="34">
        <v>6771</v>
      </c>
      <c r="I37" s="34">
        <v>7069</v>
      </c>
      <c r="J37" s="34">
        <v>7744</v>
      </c>
      <c r="K37" s="34">
        <v>7961</v>
      </c>
      <c r="L37" s="34">
        <v>8248</v>
      </c>
      <c r="M37" s="34">
        <v>8208</v>
      </c>
      <c r="N37" s="34">
        <v>8239</v>
      </c>
      <c r="O37" s="34">
        <v>8184</v>
      </c>
      <c r="P37" s="34">
        <v>8125</v>
      </c>
      <c r="Q37" s="34">
        <v>7674</v>
      </c>
      <c r="R37" s="34">
        <v>7273</v>
      </c>
      <c r="S37" s="34">
        <v>6903</v>
      </c>
      <c r="T37" s="34">
        <v>6494</v>
      </c>
      <c r="U37" s="34">
        <v>5863</v>
      </c>
      <c r="V37" s="34">
        <v>5889</v>
      </c>
      <c r="W37" s="34">
        <v>5789</v>
      </c>
      <c r="X37" s="34">
        <v>6032</v>
      </c>
      <c r="Y37" s="34">
        <v>6143</v>
      </c>
      <c r="Z37" s="9"/>
      <c r="AA37" s="19">
        <f t="shared" si="11"/>
        <v>5</v>
      </c>
      <c r="AB37" s="18">
        <f t="shared" si="6"/>
        <v>115695</v>
      </c>
      <c r="AC37" s="17">
        <f t="shared" si="7"/>
        <v>50167</v>
      </c>
      <c r="AD37" s="17">
        <f t="shared" si="8"/>
        <v>165862</v>
      </c>
      <c r="AF37" s="18">
        <f t="shared" si="9"/>
        <v>1</v>
      </c>
      <c r="AG37" s="18">
        <f t="shared" si="10"/>
        <v>2022</v>
      </c>
    </row>
    <row r="38" spans="1:33" x14ac:dyDescent="0.2">
      <c r="A38" s="11">
        <v>44590</v>
      </c>
      <c r="B38" s="34">
        <v>5908</v>
      </c>
      <c r="C38" s="34">
        <v>5991</v>
      </c>
      <c r="D38" s="34">
        <v>6032</v>
      </c>
      <c r="E38" s="34">
        <v>6126</v>
      </c>
      <c r="F38" s="34">
        <v>6248</v>
      </c>
      <c r="G38" s="34">
        <v>6483</v>
      </c>
      <c r="H38" s="34">
        <v>6340</v>
      </c>
      <c r="I38" s="34">
        <v>6762</v>
      </c>
      <c r="J38" s="34">
        <v>7505</v>
      </c>
      <c r="K38" s="34">
        <v>8103</v>
      </c>
      <c r="L38" s="34">
        <v>8699</v>
      </c>
      <c r="M38" s="34">
        <v>9041</v>
      </c>
      <c r="N38" s="34">
        <v>9013</v>
      </c>
      <c r="O38" s="34">
        <v>8961</v>
      </c>
      <c r="P38" s="34">
        <v>8800</v>
      </c>
      <c r="Q38" s="34">
        <v>8313</v>
      </c>
      <c r="R38" s="34">
        <v>7861</v>
      </c>
      <c r="S38" s="34">
        <v>7350</v>
      </c>
      <c r="T38" s="34">
        <v>6821</v>
      </c>
      <c r="U38" s="34">
        <v>6240</v>
      </c>
      <c r="V38" s="34">
        <v>6141</v>
      </c>
      <c r="W38" s="34">
        <v>6075</v>
      </c>
      <c r="X38" s="34">
        <v>6284</v>
      </c>
      <c r="Y38" s="34">
        <v>6492</v>
      </c>
      <c r="Z38" s="9"/>
      <c r="AA38" s="19">
        <f t="shared" si="11"/>
        <v>6</v>
      </c>
      <c r="AB38" s="18">
        <f t="shared" si="6"/>
        <v>121969</v>
      </c>
      <c r="AC38" s="17">
        <f t="shared" si="7"/>
        <v>49620</v>
      </c>
      <c r="AD38" s="17">
        <f t="shared" si="8"/>
        <v>171589</v>
      </c>
      <c r="AF38" s="18">
        <f t="shared" si="9"/>
        <v>1</v>
      </c>
      <c r="AG38" s="18">
        <f t="shared" si="10"/>
        <v>2022</v>
      </c>
    </row>
    <row r="39" spans="1:33" x14ac:dyDescent="0.2">
      <c r="A39" s="11">
        <v>44591</v>
      </c>
      <c r="B39" s="34">
        <v>6400</v>
      </c>
      <c r="C39" s="34">
        <v>6367</v>
      </c>
      <c r="D39" s="34">
        <v>6346</v>
      </c>
      <c r="E39" s="34">
        <v>6368</v>
      </c>
      <c r="F39" s="34">
        <v>6323</v>
      </c>
      <c r="G39" s="34">
        <v>6497</v>
      </c>
      <c r="H39" s="34">
        <v>6245</v>
      </c>
      <c r="I39" s="34">
        <v>6359</v>
      </c>
      <c r="J39" s="34">
        <v>6910</v>
      </c>
      <c r="K39" s="34">
        <v>7043</v>
      </c>
      <c r="L39" s="34">
        <v>7299</v>
      </c>
      <c r="M39" s="34">
        <v>7495</v>
      </c>
      <c r="N39" s="34">
        <v>7425</v>
      </c>
      <c r="O39" s="34">
        <v>7385</v>
      </c>
      <c r="P39" s="34">
        <v>7423</v>
      </c>
      <c r="Q39" s="34">
        <v>7289</v>
      </c>
      <c r="R39" s="34">
        <v>7180</v>
      </c>
      <c r="S39" s="34">
        <v>7080</v>
      </c>
      <c r="T39" s="34">
        <v>6726</v>
      </c>
      <c r="U39" s="34">
        <v>6196</v>
      </c>
      <c r="V39" s="34">
        <v>6131</v>
      </c>
      <c r="W39" s="34">
        <v>5984</v>
      </c>
      <c r="X39" s="34">
        <v>6244</v>
      </c>
      <c r="Y39" s="34">
        <v>6338</v>
      </c>
      <c r="Z39" s="9"/>
      <c r="AA39" s="19">
        <f t="shared" si="11"/>
        <v>7</v>
      </c>
      <c r="AB39" s="18">
        <f t="shared" si="6"/>
        <v>0</v>
      </c>
      <c r="AC39" s="17">
        <f t="shared" si="7"/>
        <v>161053</v>
      </c>
      <c r="AD39" s="17">
        <f t="shared" si="8"/>
        <v>161053</v>
      </c>
      <c r="AF39" s="18">
        <f t="shared" si="9"/>
        <v>1</v>
      </c>
      <c r="AG39" s="18">
        <f t="shared" si="10"/>
        <v>2022</v>
      </c>
    </row>
    <row r="40" spans="1:33" x14ac:dyDescent="0.2">
      <c r="A40" s="11">
        <v>44592</v>
      </c>
      <c r="B40" s="34">
        <v>6350</v>
      </c>
      <c r="C40" s="34">
        <v>6467</v>
      </c>
      <c r="D40" s="34">
        <v>6550</v>
      </c>
      <c r="E40" s="34">
        <v>6636</v>
      </c>
      <c r="F40" s="34">
        <v>6859</v>
      </c>
      <c r="G40" s="34">
        <v>7377</v>
      </c>
      <c r="H40" s="34">
        <v>7577</v>
      </c>
      <c r="I40" s="34">
        <v>7929</v>
      </c>
      <c r="J40" s="34">
        <v>8417</v>
      </c>
      <c r="K40" s="34">
        <v>8394</v>
      </c>
      <c r="L40" s="34">
        <v>8363</v>
      </c>
      <c r="M40" s="34">
        <v>8226</v>
      </c>
      <c r="N40" s="34">
        <v>8141</v>
      </c>
      <c r="O40" s="34">
        <v>8097</v>
      </c>
      <c r="P40" s="34">
        <v>8049</v>
      </c>
      <c r="Q40" s="34">
        <v>7758</v>
      </c>
      <c r="R40" s="34">
        <v>7449</v>
      </c>
      <c r="S40" s="34">
        <v>7389</v>
      </c>
      <c r="T40" s="34">
        <v>7049</v>
      </c>
      <c r="U40" s="34">
        <v>6392</v>
      </c>
      <c r="V40" s="34">
        <v>6374</v>
      </c>
      <c r="W40" s="34">
        <v>6209</v>
      </c>
      <c r="X40" s="34">
        <v>6500</v>
      </c>
      <c r="Y40" s="34">
        <v>6634</v>
      </c>
      <c r="Z40" s="9"/>
      <c r="AA40" s="19">
        <f t="shared" si="11"/>
        <v>1</v>
      </c>
      <c r="AB40" s="18">
        <f t="shared" si="6"/>
        <v>0</v>
      </c>
      <c r="AC40" s="17">
        <f t="shared" si="7"/>
        <v>175186</v>
      </c>
      <c r="AD40" s="17">
        <f t="shared" si="8"/>
        <v>175186</v>
      </c>
      <c r="AF40" s="18">
        <f t="shared" si="9"/>
        <v>1</v>
      </c>
      <c r="AG40" s="18">
        <f t="shared" si="10"/>
        <v>2022</v>
      </c>
    </row>
    <row r="41" spans="1:33" x14ac:dyDescent="0.2">
      <c r="A41" s="11">
        <v>44593</v>
      </c>
      <c r="B41" s="34">
        <v>7247</v>
      </c>
      <c r="C41" s="34">
        <v>7042</v>
      </c>
      <c r="D41" s="34">
        <v>7201</v>
      </c>
      <c r="E41" s="34">
        <v>7410</v>
      </c>
      <c r="F41" s="34">
        <v>7598</v>
      </c>
      <c r="G41" s="34">
        <v>8181</v>
      </c>
      <c r="H41" s="34">
        <v>7923</v>
      </c>
      <c r="I41" s="34">
        <v>8619</v>
      </c>
      <c r="J41" s="34">
        <v>8803</v>
      </c>
      <c r="K41" s="34">
        <v>8554</v>
      </c>
      <c r="L41" s="34">
        <v>8674</v>
      </c>
      <c r="M41" s="34">
        <v>8330</v>
      </c>
      <c r="N41" s="34">
        <v>8169</v>
      </c>
      <c r="O41" s="34">
        <v>8012</v>
      </c>
      <c r="P41" s="34">
        <v>8061</v>
      </c>
      <c r="Q41" s="34">
        <v>7740</v>
      </c>
      <c r="R41" s="34">
        <v>7680</v>
      </c>
      <c r="S41" s="34">
        <v>7510</v>
      </c>
      <c r="T41" s="34">
        <v>7198</v>
      </c>
      <c r="U41" s="34">
        <v>6722</v>
      </c>
      <c r="V41" s="34">
        <v>6763</v>
      </c>
      <c r="W41" s="34">
        <v>6349</v>
      </c>
      <c r="X41" s="34">
        <v>6410</v>
      </c>
      <c r="Y41" s="34">
        <v>6285</v>
      </c>
      <c r="Z41" s="9"/>
      <c r="AA41" s="19">
        <f t="shared" si="11"/>
        <v>2</v>
      </c>
      <c r="AB41" s="18">
        <f t="shared" si="6"/>
        <v>123594</v>
      </c>
      <c r="AC41" s="17">
        <f t="shared" si="7"/>
        <v>58887</v>
      </c>
      <c r="AD41" s="17">
        <f t="shared" si="8"/>
        <v>182481</v>
      </c>
      <c r="AF41" s="18">
        <f t="shared" si="9"/>
        <v>2</v>
      </c>
      <c r="AG41" s="18">
        <f t="shared" si="10"/>
        <v>2022</v>
      </c>
    </row>
    <row r="42" spans="1:33" x14ac:dyDescent="0.2">
      <c r="A42" s="11">
        <v>44594</v>
      </c>
      <c r="B42" s="34">
        <v>3656</v>
      </c>
      <c r="C42" s="34">
        <v>4992</v>
      </c>
      <c r="D42" s="34">
        <v>5383</v>
      </c>
      <c r="E42" s="34">
        <v>5652</v>
      </c>
      <c r="F42" s="34">
        <v>5606</v>
      </c>
      <c r="G42" s="34">
        <v>6797</v>
      </c>
      <c r="H42" s="34">
        <v>6330</v>
      </c>
      <c r="I42" s="34">
        <v>7736</v>
      </c>
      <c r="J42" s="34">
        <v>8437</v>
      </c>
      <c r="K42" s="34">
        <v>8639</v>
      </c>
      <c r="L42" s="34">
        <v>7842</v>
      </c>
      <c r="M42" s="34">
        <v>7212</v>
      </c>
      <c r="N42" s="34">
        <v>6713</v>
      </c>
      <c r="O42" s="34">
        <v>7136</v>
      </c>
      <c r="P42" s="34">
        <v>8811</v>
      </c>
      <c r="Q42" s="34">
        <v>8642</v>
      </c>
      <c r="R42" s="34">
        <v>8337</v>
      </c>
      <c r="S42" s="34">
        <v>7548</v>
      </c>
      <c r="T42" s="34">
        <v>6836</v>
      </c>
      <c r="U42" s="34">
        <v>5945</v>
      </c>
      <c r="V42" s="34">
        <v>5812</v>
      </c>
      <c r="W42" s="34">
        <v>5817</v>
      </c>
      <c r="X42" s="34">
        <v>6429</v>
      </c>
      <c r="Y42" s="34">
        <v>7692</v>
      </c>
      <c r="Z42" s="9"/>
      <c r="AA42" s="19">
        <f t="shared" si="11"/>
        <v>3</v>
      </c>
      <c r="AB42" s="18">
        <f t="shared" si="6"/>
        <v>117892</v>
      </c>
      <c r="AC42" s="17">
        <f t="shared" si="7"/>
        <v>46108</v>
      </c>
      <c r="AD42" s="17">
        <f t="shared" si="8"/>
        <v>164000</v>
      </c>
      <c r="AF42" s="18">
        <f t="shared" si="9"/>
        <v>2</v>
      </c>
      <c r="AG42" s="18">
        <f t="shared" si="10"/>
        <v>2022</v>
      </c>
    </row>
    <row r="43" spans="1:33" x14ac:dyDescent="0.2">
      <c r="A43" s="11">
        <v>44595</v>
      </c>
      <c r="B43" s="34">
        <v>4957</v>
      </c>
      <c r="C43" s="34">
        <v>4818</v>
      </c>
      <c r="D43" s="34">
        <v>4769</v>
      </c>
      <c r="E43" s="34">
        <v>4920</v>
      </c>
      <c r="F43" s="34">
        <v>5076</v>
      </c>
      <c r="G43" s="34">
        <v>5678</v>
      </c>
      <c r="H43" s="34">
        <v>5718</v>
      </c>
      <c r="I43" s="34">
        <v>6380</v>
      </c>
      <c r="J43" s="34">
        <v>6858</v>
      </c>
      <c r="K43" s="34">
        <v>7209</v>
      </c>
      <c r="L43" s="34">
        <v>7469</v>
      </c>
      <c r="M43" s="34">
        <v>7541</v>
      </c>
      <c r="N43" s="34">
        <v>7643</v>
      </c>
      <c r="O43" s="34">
        <v>7632</v>
      </c>
      <c r="P43" s="34">
        <v>7619</v>
      </c>
      <c r="Q43" s="34">
        <v>7272</v>
      </c>
      <c r="R43" s="34">
        <v>7008</v>
      </c>
      <c r="S43" s="34">
        <v>6593</v>
      </c>
      <c r="T43" s="34">
        <v>6111</v>
      </c>
      <c r="U43" s="34">
        <v>5565</v>
      </c>
      <c r="V43" s="34">
        <v>5477</v>
      </c>
      <c r="W43" s="34">
        <v>5292</v>
      </c>
      <c r="X43" s="34">
        <v>5475</v>
      </c>
      <c r="Y43" s="34">
        <v>5461</v>
      </c>
      <c r="Z43" s="9"/>
      <c r="AA43" s="19">
        <f t="shared" si="11"/>
        <v>4</v>
      </c>
      <c r="AB43" s="18">
        <f t="shared" si="6"/>
        <v>107144</v>
      </c>
      <c r="AC43" s="17">
        <f t="shared" si="7"/>
        <v>41397</v>
      </c>
      <c r="AD43" s="17">
        <f t="shared" si="8"/>
        <v>148541</v>
      </c>
      <c r="AF43" s="18">
        <f t="shared" si="9"/>
        <v>2</v>
      </c>
      <c r="AG43" s="18">
        <f t="shared" si="10"/>
        <v>2022</v>
      </c>
    </row>
    <row r="44" spans="1:33" x14ac:dyDescent="0.2">
      <c r="A44" s="11">
        <v>44596</v>
      </c>
      <c r="B44" s="34">
        <v>5480</v>
      </c>
      <c r="C44" s="34">
        <v>5410</v>
      </c>
      <c r="D44" s="34">
        <v>5482</v>
      </c>
      <c r="E44" s="34">
        <v>5646</v>
      </c>
      <c r="F44" s="34">
        <v>5835</v>
      </c>
      <c r="G44" s="34">
        <v>6314</v>
      </c>
      <c r="H44" s="34">
        <v>5992</v>
      </c>
      <c r="I44" s="34">
        <v>6755</v>
      </c>
      <c r="J44" s="34">
        <v>7612</v>
      </c>
      <c r="K44" s="34">
        <v>8226</v>
      </c>
      <c r="L44" s="34">
        <v>8609</v>
      </c>
      <c r="M44" s="34">
        <v>8659</v>
      </c>
      <c r="N44" s="34">
        <v>9108</v>
      </c>
      <c r="O44" s="34">
        <v>9083</v>
      </c>
      <c r="P44" s="34">
        <v>9005</v>
      </c>
      <c r="Q44" s="34">
        <v>8530</v>
      </c>
      <c r="R44" s="34">
        <v>8200</v>
      </c>
      <c r="S44" s="34">
        <v>7625</v>
      </c>
      <c r="T44" s="34">
        <v>7026</v>
      </c>
      <c r="U44" s="34">
        <v>6331</v>
      </c>
      <c r="V44" s="34">
        <v>6257</v>
      </c>
      <c r="W44" s="34">
        <v>6143</v>
      </c>
      <c r="X44" s="34">
        <v>6329</v>
      </c>
      <c r="Y44" s="34">
        <v>6249</v>
      </c>
      <c r="Z44" s="9"/>
      <c r="AA44" s="19">
        <f t="shared" si="11"/>
        <v>5</v>
      </c>
      <c r="AB44" s="18">
        <f t="shared" si="6"/>
        <v>123498</v>
      </c>
      <c r="AC44" s="17">
        <f t="shared" si="7"/>
        <v>46408</v>
      </c>
      <c r="AD44" s="17">
        <f t="shared" si="8"/>
        <v>169906</v>
      </c>
      <c r="AF44" s="18">
        <f t="shared" si="9"/>
        <v>2</v>
      </c>
      <c r="AG44" s="18">
        <f t="shared" si="10"/>
        <v>2022</v>
      </c>
    </row>
    <row r="45" spans="1:33" x14ac:dyDescent="0.2">
      <c r="A45" s="11">
        <v>44597</v>
      </c>
      <c r="B45" s="34">
        <v>6217</v>
      </c>
      <c r="C45" s="34">
        <v>6135</v>
      </c>
      <c r="D45" s="34">
        <v>6083</v>
      </c>
      <c r="E45" s="34">
        <v>6114</v>
      </c>
      <c r="F45" s="34">
        <v>6181</v>
      </c>
      <c r="G45" s="34">
        <v>6546</v>
      </c>
      <c r="H45" s="34">
        <v>6186</v>
      </c>
      <c r="I45" s="34">
        <v>6664</v>
      </c>
      <c r="J45" s="34">
        <v>7266</v>
      </c>
      <c r="K45" s="34">
        <v>7565</v>
      </c>
      <c r="L45" s="34">
        <v>7791</v>
      </c>
      <c r="M45" s="34">
        <v>7851</v>
      </c>
      <c r="N45" s="34">
        <v>8034</v>
      </c>
      <c r="O45" s="34">
        <v>7986</v>
      </c>
      <c r="P45" s="34">
        <v>7975</v>
      </c>
      <c r="Q45" s="34">
        <v>7589</v>
      </c>
      <c r="R45" s="34">
        <v>7514</v>
      </c>
      <c r="S45" s="34">
        <v>7320</v>
      </c>
      <c r="T45" s="34">
        <v>6847</v>
      </c>
      <c r="U45" s="34">
        <v>6336</v>
      </c>
      <c r="V45" s="34">
        <v>6425</v>
      </c>
      <c r="W45" s="34">
        <v>6433</v>
      </c>
      <c r="X45" s="34">
        <v>6580</v>
      </c>
      <c r="Y45" s="34">
        <v>6560</v>
      </c>
      <c r="Z45" s="9"/>
      <c r="AA45" s="19">
        <f t="shared" si="11"/>
        <v>6</v>
      </c>
      <c r="AB45" s="18">
        <f t="shared" si="6"/>
        <v>116176</v>
      </c>
      <c r="AC45" s="17">
        <f t="shared" si="7"/>
        <v>50022</v>
      </c>
      <c r="AD45" s="17">
        <f t="shared" si="8"/>
        <v>166198</v>
      </c>
      <c r="AF45" s="18">
        <f t="shared" si="9"/>
        <v>2</v>
      </c>
      <c r="AG45" s="18">
        <f t="shared" si="10"/>
        <v>2022</v>
      </c>
    </row>
    <row r="46" spans="1:33" x14ac:dyDescent="0.2">
      <c r="A46" s="11">
        <v>44598</v>
      </c>
      <c r="B46" s="34">
        <v>7170</v>
      </c>
      <c r="C46" s="34">
        <v>7377</v>
      </c>
      <c r="D46" s="34">
        <v>7584</v>
      </c>
      <c r="E46" s="34">
        <v>7306</v>
      </c>
      <c r="F46" s="34">
        <v>7040</v>
      </c>
      <c r="G46" s="34">
        <v>7794</v>
      </c>
      <c r="H46" s="34">
        <v>7563</v>
      </c>
      <c r="I46" s="34">
        <v>8271</v>
      </c>
      <c r="J46" s="34">
        <v>8927</v>
      </c>
      <c r="K46" s="34">
        <v>9213</v>
      </c>
      <c r="L46" s="34">
        <v>9083</v>
      </c>
      <c r="M46" s="34">
        <v>9047</v>
      </c>
      <c r="N46" s="34">
        <v>8762</v>
      </c>
      <c r="O46" s="34">
        <v>8413</v>
      </c>
      <c r="P46" s="34">
        <v>8323</v>
      </c>
      <c r="Q46" s="34">
        <v>7933</v>
      </c>
      <c r="R46" s="34">
        <v>8045</v>
      </c>
      <c r="S46" s="34">
        <v>8173</v>
      </c>
      <c r="T46" s="34">
        <v>7734</v>
      </c>
      <c r="U46" s="34">
        <v>7098</v>
      </c>
      <c r="V46" s="34">
        <v>6990</v>
      </c>
      <c r="W46" s="34">
        <v>6869</v>
      </c>
      <c r="X46" s="34">
        <v>6892</v>
      </c>
      <c r="Y46" s="34">
        <v>6532</v>
      </c>
      <c r="Z46" s="9"/>
      <c r="AA46" s="19">
        <f t="shared" si="11"/>
        <v>7</v>
      </c>
      <c r="AB46" s="18">
        <f t="shared" si="6"/>
        <v>0</v>
      </c>
      <c r="AC46" s="17">
        <f t="shared" si="7"/>
        <v>188139</v>
      </c>
      <c r="AD46" s="17">
        <f t="shared" si="8"/>
        <v>188139</v>
      </c>
      <c r="AF46" s="18">
        <f t="shared" si="9"/>
        <v>2</v>
      </c>
      <c r="AG46" s="18">
        <f t="shared" si="10"/>
        <v>2022</v>
      </c>
    </row>
    <row r="47" spans="1:33" x14ac:dyDescent="0.2">
      <c r="A47" s="11">
        <v>44599</v>
      </c>
      <c r="B47" s="34">
        <v>6100</v>
      </c>
      <c r="C47" s="34">
        <v>5936</v>
      </c>
      <c r="D47" s="34">
        <v>5895</v>
      </c>
      <c r="E47" s="34">
        <v>6010</v>
      </c>
      <c r="F47" s="34">
        <v>6167</v>
      </c>
      <c r="G47" s="34">
        <v>6797</v>
      </c>
      <c r="H47" s="34">
        <v>6645</v>
      </c>
      <c r="I47" s="34">
        <v>7236</v>
      </c>
      <c r="J47" s="34">
        <v>7762</v>
      </c>
      <c r="K47" s="34">
        <v>8092</v>
      </c>
      <c r="L47" s="34">
        <v>8121</v>
      </c>
      <c r="M47" s="34">
        <v>8157</v>
      </c>
      <c r="N47" s="34">
        <v>8340</v>
      </c>
      <c r="O47" s="34">
        <v>8269</v>
      </c>
      <c r="P47" s="34">
        <v>8271</v>
      </c>
      <c r="Q47" s="34">
        <v>7835</v>
      </c>
      <c r="R47" s="34">
        <v>7538</v>
      </c>
      <c r="S47" s="34">
        <v>7145</v>
      </c>
      <c r="T47" s="34">
        <v>6589</v>
      </c>
      <c r="U47" s="34">
        <v>5916</v>
      </c>
      <c r="V47" s="34">
        <v>5762</v>
      </c>
      <c r="W47" s="34">
        <v>5486</v>
      </c>
      <c r="X47" s="34">
        <v>5578</v>
      </c>
      <c r="Y47" s="34">
        <v>5426</v>
      </c>
      <c r="Z47" s="9"/>
      <c r="AA47" s="19">
        <f t="shared" si="11"/>
        <v>1</v>
      </c>
      <c r="AB47" s="18">
        <f t="shared" si="6"/>
        <v>0</v>
      </c>
      <c r="AC47" s="17">
        <f t="shared" si="7"/>
        <v>165073</v>
      </c>
      <c r="AD47" s="17">
        <f t="shared" si="8"/>
        <v>165073</v>
      </c>
      <c r="AF47" s="18">
        <f t="shared" si="9"/>
        <v>2</v>
      </c>
      <c r="AG47" s="18">
        <f t="shared" si="10"/>
        <v>2022</v>
      </c>
    </row>
    <row r="48" spans="1:33" x14ac:dyDescent="0.2">
      <c r="A48" s="11">
        <v>44600</v>
      </c>
      <c r="B48" s="34">
        <v>5470</v>
      </c>
      <c r="C48" s="34">
        <v>5324</v>
      </c>
      <c r="D48" s="34">
        <v>5279</v>
      </c>
      <c r="E48" s="34">
        <v>5412</v>
      </c>
      <c r="F48" s="34">
        <v>5469</v>
      </c>
      <c r="G48" s="34">
        <v>6646</v>
      </c>
      <c r="H48" s="34">
        <v>9272</v>
      </c>
      <c r="I48" s="34">
        <v>9485</v>
      </c>
      <c r="J48" s="34">
        <v>8422</v>
      </c>
      <c r="K48" s="34">
        <v>9179</v>
      </c>
      <c r="L48" s="34">
        <v>9054</v>
      </c>
      <c r="M48" s="34">
        <v>8455</v>
      </c>
      <c r="N48" s="34">
        <v>8010</v>
      </c>
      <c r="O48" s="34">
        <v>6986</v>
      </c>
      <c r="P48" s="34">
        <v>6701</v>
      </c>
      <c r="Q48" s="34">
        <v>6365</v>
      </c>
      <c r="R48" s="34">
        <v>7901</v>
      </c>
      <c r="S48" s="34">
        <v>6924</v>
      </c>
      <c r="T48" s="34">
        <v>6000</v>
      </c>
      <c r="U48" s="34">
        <v>5573</v>
      </c>
      <c r="V48" s="34">
        <v>5190</v>
      </c>
      <c r="W48" s="34">
        <v>3967</v>
      </c>
      <c r="X48" s="34">
        <v>2246</v>
      </c>
      <c r="Y48" s="34">
        <v>1624</v>
      </c>
      <c r="Z48" s="9"/>
      <c r="AA48" s="19">
        <f t="shared" si="11"/>
        <v>2</v>
      </c>
      <c r="AB48" s="18">
        <f t="shared" si="6"/>
        <v>110458</v>
      </c>
      <c r="AC48" s="17">
        <f t="shared" si="7"/>
        <v>44496</v>
      </c>
      <c r="AD48" s="17">
        <f t="shared" si="8"/>
        <v>154954</v>
      </c>
      <c r="AF48" s="18">
        <f t="shared" si="9"/>
        <v>2</v>
      </c>
      <c r="AG48" s="18">
        <f t="shared" si="10"/>
        <v>2022</v>
      </c>
    </row>
    <row r="49" spans="1:33" x14ac:dyDescent="0.2">
      <c r="A49" s="11">
        <v>44601</v>
      </c>
      <c r="B49" s="34">
        <v>5350</v>
      </c>
      <c r="C49" s="34">
        <v>5542</v>
      </c>
      <c r="D49" s="34">
        <v>5789</v>
      </c>
      <c r="E49" s="34">
        <v>5934</v>
      </c>
      <c r="F49" s="34">
        <v>6130</v>
      </c>
      <c r="G49" s="34">
        <v>6843</v>
      </c>
      <c r="H49" s="34">
        <v>6493</v>
      </c>
      <c r="I49" s="34">
        <v>7497</v>
      </c>
      <c r="J49" s="34">
        <v>7837</v>
      </c>
      <c r="K49" s="34">
        <v>7851</v>
      </c>
      <c r="L49" s="34">
        <v>7645</v>
      </c>
      <c r="M49" s="34">
        <v>7417</v>
      </c>
      <c r="N49" s="34">
        <v>7306</v>
      </c>
      <c r="O49" s="34">
        <v>6917</v>
      </c>
      <c r="P49" s="34">
        <v>6973</v>
      </c>
      <c r="Q49" s="34">
        <v>6666</v>
      </c>
      <c r="R49" s="34">
        <v>6537</v>
      </c>
      <c r="S49" s="34">
        <v>6486</v>
      </c>
      <c r="T49" s="34">
        <v>6047</v>
      </c>
      <c r="U49" s="34">
        <v>5606</v>
      </c>
      <c r="V49" s="34">
        <v>5570</v>
      </c>
      <c r="W49" s="34">
        <v>5201</v>
      </c>
      <c r="X49" s="34">
        <v>5564</v>
      </c>
      <c r="Y49" s="34">
        <v>5542</v>
      </c>
      <c r="Z49" s="9"/>
      <c r="AA49" s="19">
        <f t="shared" si="11"/>
        <v>3</v>
      </c>
      <c r="AB49" s="18">
        <f t="shared" si="6"/>
        <v>107120</v>
      </c>
      <c r="AC49" s="17">
        <f t="shared" si="7"/>
        <v>47623</v>
      </c>
      <c r="AD49" s="17">
        <f t="shared" si="8"/>
        <v>154743</v>
      </c>
      <c r="AF49" s="18">
        <f t="shared" si="9"/>
        <v>2</v>
      </c>
      <c r="AG49" s="18">
        <f t="shared" si="10"/>
        <v>2022</v>
      </c>
    </row>
    <row r="50" spans="1:33" x14ac:dyDescent="0.2">
      <c r="A50" s="11">
        <v>44602</v>
      </c>
      <c r="B50" s="34">
        <v>5452</v>
      </c>
      <c r="C50" s="34">
        <v>5377</v>
      </c>
      <c r="D50" s="34">
        <v>5380</v>
      </c>
      <c r="E50" s="34">
        <v>5506</v>
      </c>
      <c r="F50" s="34">
        <v>5669</v>
      </c>
      <c r="G50" s="34">
        <v>6263</v>
      </c>
      <c r="H50" s="34">
        <v>6175</v>
      </c>
      <c r="I50" s="34">
        <v>6790</v>
      </c>
      <c r="J50" s="34">
        <v>7195</v>
      </c>
      <c r="K50" s="34">
        <v>7450</v>
      </c>
      <c r="L50" s="34">
        <v>7447</v>
      </c>
      <c r="M50" s="34">
        <v>7397</v>
      </c>
      <c r="N50" s="34">
        <v>7601</v>
      </c>
      <c r="O50" s="34">
        <v>7624</v>
      </c>
      <c r="P50" s="34">
        <v>7492</v>
      </c>
      <c r="Q50" s="34">
        <v>7174</v>
      </c>
      <c r="R50" s="34">
        <v>6955</v>
      </c>
      <c r="S50" s="34">
        <v>6569</v>
      </c>
      <c r="T50" s="34">
        <v>6114</v>
      </c>
      <c r="U50" s="34">
        <v>5617</v>
      </c>
      <c r="V50" s="34">
        <v>5460</v>
      </c>
      <c r="W50" s="34">
        <v>5292</v>
      </c>
      <c r="X50" s="34">
        <v>5317</v>
      </c>
      <c r="Y50" s="34">
        <v>5200</v>
      </c>
      <c r="Z50" s="9"/>
      <c r="AA50" s="19">
        <f t="shared" si="11"/>
        <v>4</v>
      </c>
      <c r="AB50" s="18">
        <f t="shared" si="6"/>
        <v>107494</v>
      </c>
      <c r="AC50" s="17">
        <f t="shared" si="7"/>
        <v>45022</v>
      </c>
      <c r="AD50" s="17">
        <f t="shared" si="8"/>
        <v>152516</v>
      </c>
      <c r="AF50" s="18">
        <f t="shared" si="9"/>
        <v>2</v>
      </c>
      <c r="AG50" s="18">
        <f t="shared" si="10"/>
        <v>2022</v>
      </c>
    </row>
    <row r="51" spans="1:33" x14ac:dyDescent="0.2">
      <c r="A51" s="11">
        <v>44603</v>
      </c>
      <c r="B51" s="34">
        <v>5233</v>
      </c>
      <c r="C51" s="34">
        <v>5124</v>
      </c>
      <c r="D51" s="34">
        <v>5060</v>
      </c>
      <c r="E51" s="34">
        <v>5218</v>
      </c>
      <c r="F51" s="34">
        <v>5434</v>
      </c>
      <c r="G51" s="34">
        <v>6031</v>
      </c>
      <c r="H51" s="34">
        <v>6005</v>
      </c>
      <c r="I51" s="34">
        <v>6522</v>
      </c>
      <c r="J51" s="34">
        <v>6878</v>
      </c>
      <c r="K51" s="34">
        <v>6984</v>
      </c>
      <c r="L51" s="34">
        <v>6952</v>
      </c>
      <c r="M51" s="34">
        <v>6928</v>
      </c>
      <c r="N51" s="34">
        <v>6971</v>
      </c>
      <c r="O51" s="34">
        <v>6883</v>
      </c>
      <c r="P51" s="34">
        <v>6975</v>
      </c>
      <c r="Q51" s="34">
        <v>6736</v>
      </c>
      <c r="R51" s="34">
        <v>6565</v>
      </c>
      <c r="S51" s="34">
        <v>6314</v>
      </c>
      <c r="T51" s="34">
        <v>5893</v>
      </c>
      <c r="U51" s="34">
        <v>5366</v>
      </c>
      <c r="V51" s="34">
        <v>5264</v>
      </c>
      <c r="W51" s="34">
        <v>5122</v>
      </c>
      <c r="X51" s="34">
        <v>5180</v>
      </c>
      <c r="Y51" s="34">
        <v>5025</v>
      </c>
      <c r="Z51" s="9"/>
      <c r="AA51" s="19">
        <f t="shared" si="11"/>
        <v>5</v>
      </c>
      <c r="AB51" s="18">
        <f t="shared" si="6"/>
        <v>101533</v>
      </c>
      <c r="AC51" s="17">
        <f t="shared" si="7"/>
        <v>43130</v>
      </c>
      <c r="AD51" s="17">
        <f t="shared" si="8"/>
        <v>144663</v>
      </c>
      <c r="AF51" s="18">
        <f t="shared" si="9"/>
        <v>2</v>
      </c>
      <c r="AG51" s="18">
        <f t="shared" si="10"/>
        <v>2022</v>
      </c>
    </row>
    <row r="52" spans="1:33" x14ac:dyDescent="0.2">
      <c r="A52" s="11">
        <v>44604</v>
      </c>
      <c r="B52" s="34">
        <v>4860</v>
      </c>
      <c r="C52" s="34">
        <v>4713</v>
      </c>
      <c r="D52" s="34">
        <v>4672</v>
      </c>
      <c r="E52" s="34">
        <v>4692</v>
      </c>
      <c r="F52" s="34">
        <v>4734</v>
      </c>
      <c r="G52" s="34">
        <v>5007</v>
      </c>
      <c r="H52" s="34">
        <v>4808</v>
      </c>
      <c r="I52" s="34">
        <v>5255</v>
      </c>
      <c r="J52" s="34">
        <v>5821</v>
      </c>
      <c r="K52" s="34">
        <v>6187</v>
      </c>
      <c r="L52" s="34">
        <v>6318</v>
      </c>
      <c r="M52" s="34">
        <v>6462</v>
      </c>
      <c r="N52" s="34">
        <v>6532</v>
      </c>
      <c r="O52" s="34">
        <v>6446</v>
      </c>
      <c r="P52" s="34">
        <v>6300</v>
      </c>
      <c r="Q52" s="34">
        <v>5937</v>
      </c>
      <c r="R52" s="34">
        <v>5942</v>
      </c>
      <c r="S52" s="34">
        <v>5831</v>
      </c>
      <c r="T52" s="34">
        <v>5467</v>
      </c>
      <c r="U52" s="34">
        <v>5039</v>
      </c>
      <c r="V52" s="34">
        <v>5035</v>
      </c>
      <c r="W52" s="34">
        <v>5035</v>
      </c>
      <c r="X52" s="34">
        <v>5126</v>
      </c>
      <c r="Y52" s="34">
        <v>5103</v>
      </c>
      <c r="Z52" s="9"/>
      <c r="AA52" s="19">
        <f t="shared" si="11"/>
        <v>6</v>
      </c>
      <c r="AB52" s="18">
        <f t="shared" si="6"/>
        <v>92733</v>
      </c>
      <c r="AC52" s="17">
        <f t="shared" si="7"/>
        <v>38589</v>
      </c>
      <c r="AD52" s="17">
        <f t="shared" si="8"/>
        <v>131322</v>
      </c>
      <c r="AF52" s="18">
        <f t="shared" si="9"/>
        <v>2</v>
      </c>
      <c r="AG52" s="18">
        <f t="shared" si="10"/>
        <v>2022</v>
      </c>
    </row>
    <row r="53" spans="1:33" x14ac:dyDescent="0.2">
      <c r="A53" s="11">
        <v>44605</v>
      </c>
      <c r="B53" s="34">
        <v>5172</v>
      </c>
      <c r="C53" s="34">
        <v>5131</v>
      </c>
      <c r="D53" s="34">
        <v>5140</v>
      </c>
      <c r="E53" s="34">
        <v>5162</v>
      </c>
      <c r="F53" s="34">
        <v>5308</v>
      </c>
      <c r="G53" s="34">
        <v>5665</v>
      </c>
      <c r="H53" s="34">
        <v>5457</v>
      </c>
      <c r="I53" s="34">
        <v>5982</v>
      </c>
      <c r="J53" s="34">
        <v>6682</v>
      </c>
      <c r="K53" s="34">
        <v>7140</v>
      </c>
      <c r="L53" s="34">
        <v>7447</v>
      </c>
      <c r="M53" s="34">
        <v>7578</v>
      </c>
      <c r="N53" s="34">
        <v>7720</v>
      </c>
      <c r="O53" s="34">
        <v>7613</v>
      </c>
      <c r="P53" s="34">
        <v>7689</v>
      </c>
      <c r="Q53" s="34">
        <v>7446</v>
      </c>
      <c r="R53" s="34">
        <v>7423</v>
      </c>
      <c r="S53" s="34">
        <v>7193</v>
      </c>
      <c r="T53" s="34">
        <v>6666</v>
      </c>
      <c r="U53" s="34">
        <v>6060</v>
      </c>
      <c r="V53" s="34">
        <v>6041</v>
      </c>
      <c r="W53" s="34">
        <v>6075</v>
      </c>
      <c r="X53" s="34">
        <v>6221</v>
      </c>
      <c r="Y53" s="34">
        <v>6143</v>
      </c>
      <c r="Z53" s="9"/>
      <c r="AA53" s="19">
        <f t="shared" si="11"/>
        <v>7</v>
      </c>
      <c r="AB53" s="18">
        <f t="shared" si="6"/>
        <v>0</v>
      </c>
      <c r="AC53" s="17">
        <f t="shared" si="7"/>
        <v>154154</v>
      </c>
      <c r="AD53" s="17">
        <f t="shared" si="8"/>
        <v>154154</v>
      </c>
      <c r="AF53" s="18">
        <f t="shared" si="9"/>
        <v>2</v>
      </c>
      <c r="AG53" s="18">
        <f t="shared" si="10"/>
        <v>2022</v>
      </c>
    </row>
    <row r="54" spans="1:33" x14ac:dyDescent="0.2">
      <c r="A54" s="11">
        <v>44606</v>
      </c>
      <c r="B54" s="34">
        <v>6278</v>
      </c>
      <c r="C54" s="34">
        <v>6217</v>
      </c>
      <c r="D54" s="34">
        <v>6217</v>
      </c>
      <c r="E54" s="34">
        <v>6394</v>
      </c>
      <c r="F54" s="34">
        <v>6552</v>
      </c>
      <c r="G54" s="34">
        <v>7205</v>
      </c>
      <c r="H54" s="34">
        <v>7041</v>
      </c>
      <c r="I54" s="34">
        <v>7720</v>
      </c>
      <c r="J54" s="34">
        <v>8351</v>
      </c>
      <c r="K54" s="34">
        <v>8770</v>
      </c>
      <c r="L54" s="34">
        <v>8983</v>
      </c>
      <c r="M54" s="34">
        <v>9047</v>
      </c>
      <c r="N54" s="34">
        <v>9272</v>
      </c>
      <c r="O54" s="34">
        <v>9118</v>
      </c>
      <c r="P54" s="34">
        <v>9091</v>
      </c>
      <c r="Q54" s="34">
        <v>8502</v>
      </c>
      <c r="R54" s="34">
        <v>8237</v>
      </c>
      <c r="S54" s="34">
        <v>7864</v>
      </c>
      <c r="T54" s="34">
        <v>7381</v>
      </c>
      <c r="U54" s="34">
        <v>6718</v>
      </c>
      <c r="V54" s="34">
        <v>6657</v>
      </c>
      <c r="W54" s="34">
        <v>6490</v>
      </c>
      <c r="X54" s="34">
        <v>6694</v>
      </c>
      <c r="Y54" s="34">
        <v>6686</v>
      </c>
      <c r="Z54" s="9"/>
      <c r="AA54" s="19">
        <f t="shared" si="11"/>
        <v>1</v>
      </c>
      <c r="AB54" s="18">
        <f t="shared" si="6"/>
        <v>0</v>
      </c>
      <c r="AC54" s="17">
        <f t="shared" si="7"/>
        <v>181485</v>
      </c>
      <c r="AD54" s="17">
        <f t="shared" si="8"/>
        <v>181485</v>
      </c>
      <c r="AF54" s="18">
        <f t="shared" si="9"/>
        <v>2</v>
      </c>
      <c r="AG54" s="18">
        <f t="shared" si="10"/>
        <v>2022</v>
      </c>
    </row>
    <row r="55" spans="1:33" x14ac:dyDescent="0.2">
      <c r="A55" s="11">
        <v>44607</v>
      </c>
      <c r="B55" s="34">
        <v>6783</v>
      </c>
      <c r="C55" s="34">
        <v>6691</v>
      </c>
      <c r="D55" s="34">
        <v>6666</v>
      </c>
      <c r="E55" s="34">
        <v>6832</v>
      </c>
      <c r="F55" s="34">
        <v>6980</v>
      </c>
      <c r="G55" s="34">
        <v>7573</v>
      </c>
      <c r="H55" s="34">
        <v>7321</v>
      </c>
      <c r="I55" s="34">
        <v>7946</v>
      </c>
      <c r="J55" s="34">
        <v>8482</v>
      </c>
      <c r="K55" s="34">
        <v>8719</v>
      </c>
      <c r="L55" s="34">
        <v>8659</v>
      </c>
      <c r="M55" s="34">
        <v>8525</v>
      </c>
      <c r="N55" s="34">
        <v>8656</v>
      </c>
      <c r="O55" s="34">
        <v>8508</v>
      </c>
      <c r="P55" s="34">
        <v>8482</v>
      </c>
      <c r="Q55" s="34">
        <v>8159</v>
      </c>
      <c r="R55" s="34">
        <v>7929</v>
      </c>
      <c r="S55" s="34">
        <v>7656</v>
      </c>
      <c r="T55" s="34">
        <v>7212</v>
      </c>
      <c r="U55" s="34">
        <v>6543</v>
      </c>
      <c r="V55" s="34">
        <v>6496</v>
      </c>
      <c r="W55" s="34">
        <v>6285</v>
      </c>
      <c r="X55" s="34">
        <v>6443</v>
      </c>
      <c r="Y55" s="34">
        <v>6414</v>
      </c>
      <c r="Z55" s="9"/>
      <c r="AA55" s="19">
        <f t="shared" si="11"/>
        <v>2</v>
      </c>
      <c r="AB55" s="18">
        <f t="shared" si="6"/>
        <v>124700</v>
      </c>
      <c r="AC55" s="17">
        <f t="shared" si="7"/>
        <v>55260</v>
      </c>
      <c r="AD55" s="17">
        <f t="shared" si="8"/>
        <v>179960</v>
      </c>
      <c r="AF55" s="18">
        <f t="shared" si="9"/>
        <v>2</v>
      </c>
      <c r="AG55" s="18">
        <f t="shared" si="10"/>
        <v>2022</v>
      </c>
    </row>
    <row r="56" spans="1:33" x14ac:dyDescent="0.2">
      <c r="A56" s="11">
        <v>44608</v>
      </c>
      <c r="B56" s="34">
        <v>6518</v>
      </c>
      <c r="C56" s="34">
        <v>6556</v>
      </c>
      <c r="D56" s="34">
        <v>6561</v>
      </c>
      <c r="E56" s="34">
        <v>6787</v>
      </c>
      <c r="F56" s="34">
        <v>6993</v>
      </c>
      <c r="G56" s="34">
        <v>7698</v>
      </c>
      <c r="H56" s="34">
        <v>7476</v>
      </c>
      <c r="I56" s="34">
        <v>8033</v>
      </c>
      <c r="J56" s="34">
        <v>8314</v>
      </c>
      <c r="K56" s="34">
        <v>8392</v>
      </c>
      <c r="L56" s="34">
        <v>8393</v>
      </c>
      <c r="M56" s="34">
        <v>8558</v>
      </c>
      <c r="N56" s="34">
        <v>8658</v>
      </c>
      <c r="O56" s="34">
        <v>8607</v>
      </c>
      <c r="P56" s="34">
        <v>8535</v>
      </c>
      <c r="Q56" s="34">
        <v>8097</v>
      </c>
      <c r="R56" s="34">
        <v>7793</v>
      </c>
      <c r="S56" s="34">
        <v>7231</v>
      </c>
      <c r="T56" s="34">
        <v>6762</v>
      </c>
      <c r="U56" s="34">
        <v>6071</v>
      </c>
      <c r="V56" s="34">
        <v>5889</v>
      </c>
      <c r="W56" s="34">
        <v>5570</v>
      </c>
      <c r="X56" s="34">
        <v>5549</v>
      </c>
      <c r="Y56" s="34">
        <v>5351</v>
      </c>
      <c r="Z56" s="9"/>
      <c r="AA56" s="19">
        <f t="shared" si="11"/>
        <v>3</v>
      </c>
      <c r="AB56" s="18">
        <f t="shared" si="6"/>
        <v>120452</v>
      </c>
      <c r="AC56" s="17">
        <f t="shared" si="7"/>
        <v>53940</v>
      </c>
      <c r="AD56" s="17">
        <f t="shared" si="8"/>
        <v>174392</v>
      </c>
      <c r="AF56" s="18">
        <f t="shared" si="9"/>
        <v>2</v>
      </c>
      <c r="AG56" s="18">
        <f t="shared" si="10"/>
        <v>2022</v>
      </c>
    </row>
    <row r="57" spans="1:33" x14ac:dyDescent="0.2">
      <c r="A57" s="11">
        <v>44609</v>
      </c>
      <c r="B57" s="34">
        <v>5251</v>
      </c>
      <c r="C57" s="34">
        <v>5056</v>
      </c>
      <c r="D57" s="34">
        <v>5000</v>
      </c>
      <c r="E57" s="34">
        <v>5111</v>
      </c>
      <c r="F57" s="34">
        <v>5268</v>
      </c>
      <c r="G57" s="34">
        <v>5830</v>
      </c>
      <c r="H57" s="34">
        <v>5725</v>
      </c>
      <c r="I57" s="34">
        <v>6267</v>
      </c>
      <c r="J57" s="34">
        <v>6694</v>
      </c>
      <c r="K57" s="34">
        <v>6913</v>
      </c>
      <c r="L57" s="34">
        <v>7086</v>
      </c>
      <c r="M57" s="34">
        <v>7110</v>
      </c>
      <c r="N57" s="34">
        <v>7140</v>
      </c>
      <c r="O57" s="34">
        <v>6981</v>
      </c>
      <c r="P57" s="34">
        <v>6953</v>
      </c>
      <c r="Q57" s="34">
        <v>6642</v>
      </c>
      <c r="R57" s="34">
        <v>6512</v>
      </c>
      <c r="S57" s="34">
        <v>6249</v>
      </c>
      <c r="T57" s="34">
        <v>5835</v>
      </c>
      <c r="U57" s="34">
        <v>5268</v>
      </c>
      <c r="V57" s="34">
        <v>5103</v>
      </c>
      <c r="W57" s="34">
        <v>4875</v>
      </c>
      <c r="X57" s="34">
        <v>4881</v>
      </c>
      <c r="Y57" s="34">
        <v>4751</v>
      </c>
      <c r="Z57" s="9"/>
      <c r="AA57" s="19">
        <f t="shared" si="11"/>
        <v>4</v>
      </c>
      <c r="AB57" s="18">
        <f t="shared" si="6"/>
        <v>100509</v>
      </c>
      <c r="AC57" s="17">
        <f t="shared" si="7"/>
        <v>41992</v>
      </c>
      <c r="AD57" s="17">
        <f t="shared" si="8"/>
        <v>142501</v>
      </c>
      <c r="AF57" s="18">
        <f t="shared" si="9"/>
        <v>2</v>
      </c>
      <c r="AG57" s="18">
        <f t="shared" si="10"/>
        <v>2022</v>
      </c>
    </row>
    <row r="58" spans="1:33" x14ac:dyDescent="0.2">
      <c r="A58" s="11">
        <v>44610</v>
      </c>
      <c r="B58" s="34">
        <v>4729</v>
      </c>
      <c r="C58" s="34">
        <v>4570</v>
      </c>
      <c r="D58" s="34">
        <v>4595</v>
      </c>
      <c r="E58" s="34">
        <v>4648</v>
      </c>
      <c r="F58" s="34">
        <v>4812</v>
      </c>
      <c r="G58" s="34">
        <v>5297</v>
      </c>
      <c r="H58" s="34">
        <v>5160</v>
      </c>
      <c r="I58" s="34">
        <v>5764</v>
      </c>
      <c r="J58" s="34">
        <v>6294</v>
      </c>
      <c r="K58" s="34">
        <v>6810</v>
      </c>
      <c r="L58" s="34">
        <v>7222</v>
      </c>
      <c r="M58" s="34">
        <v>7303</v>
      </c>
      <c r="N58" s="34">
        <v>7368</v>
      </c>
      <c r="O58" s="34">
        <v>7317</v>
      </c>
      <c r="P58" s="34">
        <v>7456</v>
      </c>
      <c r="Q58" s="34">
        <v>7227</v>
      </c>
      <c r="R58" s="34">
        <v>7070</v>
      </c>
      <c r="S58" s="34">
        <v>6764</v>
      </c>
      <c r="T58" s="34">
        <v>6420</v>
      </c>
      <c r="U58" s="34">
        <v>5921</v>
      </c>
      <c r="V58" s="34">
        <v>5882</v>
      </c>
      <c r="W58" s="34">
        <v>5830</v>
      </c>
      <c r="X58" s="34">
        <v>6074</v>
      </c>
      <c r="Y58" s="34">
        <v>6031</v>
      </c>
      <c r="Z58" s="9"/>
      <c r="AA58" s="19">
        <f t="shared" si="11"/>
        <v>5</v>
      </c>
      <c r="AB58" s="18">
        <f t="shared" si="6"/>
        <v>106722</v>
      </c>
      <c r="AC58" s="17">
        <f t="shared" si="7"/>
        <v>39842</v>
      </c>
      <c r="AD58" s="17">
        <f t="shared" si="8"/>
        <v>146564</v>
      </c>
      <c r="AF58" s="18">
        <f t="shared" si="9"/>
        <v>2</v>
      </c>
      <c r="AG58" s="18">
        <f t="shared" si="10"/>
        <v>2022</v>
      </c>
    </row>
    <row r="59" spans="1:33" x14ac:dyDescent="0.2">
      <c r="A59" s="11">
        <v>44611</v>
      </c>
      <c r="B59" s="34">
        <v>6005</v>
      </c>
      <c r="C59" s="34">
        <v>5923</v>
      </c>
      <c r="D59" s="34">
        <v>5907</v>
      </c>
      <c r="E59" s="34">
        <v>6004</v>
      </c>
      <c r="F59" s="34">
        <v>6105</v>
      </c>
      <c r="G59" s="34">
        <v>6485</v>
      </c>
      <c r="H59" s="34">
        <v>6162</v>
      </c>
      <c r="I59" s="34">
        <v>6476</v>
      </c>
      <c r="J59" s="34">
        <v>6948</v>
      </c>
      <c r="K59" s="34">
        <v>7210</v>
      </c>
      <c r="L59" s="34">
        <v>7436</v>
      </c>
      <c r="M59" s="34">
        <v>7649</v>
      </c>
      <c r="N59" s="34">
        <v>7814</v>
      </c>
      <c r="O59" s="34">
        <v>7689</v>
      </c>
      <c r="P59" s="34">
        <v>7717</v>
      </c>
      <c r="Q59" s="34">
        <v>7266</v>
      </c>
      <c r="R59" s="34">
        <v>7100</v>
      </c>
      <c r="S59" s="34">
        <v>6666</v>
      </c>
      <c r="T59" s="34">
        <v>6165</v>
      </c>
      <c r="U59" s="34">
        <v>5711</v>
      </c>
      <c r="V59" s="34">
        <v>5700</v>
      </c>
      <c r="W59" s="34">
        <v>5701</v>
      </c>
      <c r="X59" s="34">
        <v>5816</v>
      </c>
      <c r="Y59" s="34">
        <v>5823</v>
      </c>
      <c r="Z59" s="9"/>
      <c r="AA59" s="19">
        <f t="shared" si="11"/>
        <v>6</v>
      </c>
      <c r="AB59" s="18">
        <f t="shared" si="6"/>
        <v>109064</v>
      </c>
      <c r="AC59" s="17">
        <f t="shared" si="7"/>
        <v>48414</v>
      </c>
      <c r="AD59" s="17">
        <f t="shared" si="8"/>
        <v>157478</v>
      </c>
      <c r="AF59" s="18">
        <f t="shared" si="9"/>
        <v>2</v>
      </c>
      <c r="AG59" s="18">
        <f t="shared" si="10"/>
        <v>2022</v>
      </c>
    </row>
    <row r="60" spans="1:33" x14ac:dyDescent="0.2">
      <c r="A60" s="11">
        <v>44612</v>
      </c>
      <c r="B60" s="34">
        <v>5927</v>
      </c>
      <c r="C60" s="34">
        <v>5895</v>
      </c>
      <c r="D60" s="34">
        <v>5944</v>
      </c>
      <c r="E60" s="34">
        <v>6047</v>
      </c>
      <c r="F60" s="34">
        <v>6162</v>
      </c>
      <c r="G60" s="34">
        <v>6546</v>
      </c>
      <c r="H60" s="34">
        <v>6170</v>
      </c>
      <c r="I60" s="34">
        <v>6650</v>
      </c>
      <c r="J60" s="34">
        <v>7009</v>
      </c>
      <c r="K60" s="34">
        <v>7303</v>
      </c>
      <c r="L60" s="34">
        <v>7344</v>
      </c>
      <c r="M60" s="34">
        <v>7392</v>
      </c>
      <c r="N60" s="34">
        <v>7454</v>
      </c>
      <c r="O60" s="34">
        <v>7354</v>
      </c>
      <c r="P60" s="34">
        <v>7400</v>
      </c>
      <c r="Q60" s="34">
        <v>7051</v>
      </c>
      <c r="R60" s="34">
        <v>7066</v>
      </c>
      <c r="S60" s="34">
        <v>6897</v>
      </c>
      <c r="T60" s="34">
        <v>6433</v>
      </c>
      <c r="U60" s="34">
        <v>5938</v>
      </c>
      <c r="V60" s="34">
        <v>5856</v>
      </c>
      <c r="W60" s="34">
        <v>5725</v>
      </c>
      <c r="X60" s="34">
        <v>5677</v>
      </c>
      <c r="Y60" s="34">
        <v>5471</v>
      </c>
      <c r="Z60" s="9"/>
      <c r="AA60" s="19">
        <f t="shared" si="11"/>
        <v>7</v>
      </c>
      <c r="AB60" s="18">
        <f t="shared" si="6"/>
        <v>0</v>
      </c>
      <c r="AC60" s="17">
        <f t="shared" si="7"/>
        <v>156711</v>
      </c>
      <c r="AD60" s="17">
        <f t="shared" si="8"/>
        <v>156711</v>
      </c>
      <c r="AF60" s="18">
        <f t="shared" si="9"/>
        <v>2</v>
      </c>
      <c r="AG60" s="18">
        <f t="shared" si="10"/>
        <v>2022</v>
      </c>
    </row>
    <row r="61" spans="1:33" x14ac:dyDescent="0.2">
      <c r="A61" s="11">
        <v>44613</v>
      </c>
      <c r="B61" s="34">
        <v>5420</v>
      </c>
      <c r="C61" s="34">
        <v>5318</v>
      </c>
      <c r="D61" s="34">
        <v>5256</v>
      </c>
      <c r="E61" s="34">
        <v>5190</v>
      </c>
      <c r="F61" s="34">
        <v>5304</v>
      </c>
      <c r="G61" s="34">
        <v>5890</v>
      </c>
      <c r="H61" s="34">
        <v>5715</v>
      </c>
      <c r="I61" s="34">
        <v>6199</v>
      </c>
      <c r="J61" s="34">
        <v>6617</v>
      </c>
      <c r="K61" s="34">
        <v>6980</v>
      </c>
      <c r="L61" s="34">
        <v>6910</v>
      </c>
      <c r="M61" s="34">
        <v>6746</v>
      </c>
      <c r="N61" s="34">
        <v>6737</v>
      </c>
      <c r="O61" s="34">
        <v>6517</v>
      </c>
      <c r="P61" s="34">
        <v>6466</v>
      </c>
      <c r="Q61" s="34">
        <v>6187</v>
      </c>
      <c r="R61" s="34">
        <v>6097</v>
      </c>
      <c r="S61" s="34">
        <v>6111</v>
      </c>
      <c r="T61" s="34">
        <v>5779</v>
      </c>
      <c r="U61" s="34">
        <v>5286</v>
      </c>
      <c r="V61" s="34">
        <v>5192</v>
      </c>
      <c r="W61" s="34">
        <v>4942</v>
      </c>
      <c r="X61" s="34">
        <v>4937</v>
      </c>
      <c r="Y61" s="34">
        <v>4890</v>
      </c>
      <c r="Z61" s="9"/>
      <c r="AA61" s="19">
        <v>8</v>
      </c>
      <c r="AB61" s="18">
        <f t="shared" si="6"/>
        <v>0</v>
      </c>
      <c r="AC61" s="17">
        <f t="shared" si="7"/>
        <v>140686</v>
      </c>
      <c r="AD61" s="17">
        <f t="shared" si="8"/>
        <v>140686</v>
      </c>
      <c r="AF61" s="18">
        <f t="shared" si="9"/>
        <v>2</v>
      </c>
      <c r="AG61" s="18">
        <f t="shared" si="10"/>
        <v>2022</v>
      </c>
    </row>
    <row r="62" spans="1:33" x14ac:dyDescent="0.2">
      <c r="A62" s="11">
        <v>44614</v>
      </c>
      <c r="B62" s="34">
        <v>4982</v>
      </c>
      <c r="C62" s="34">
        <v>4919</v>
      </c>
      <c r="D62" s="34">
        <v>4987</v>
      </c>
      <c r="E62" s="34">
        <v>5195</v>
      </c>
      <c r="F62" s="34">
        <v>5406</v>
      </c>
      <c r="G62" s="34">
        <v>6021</v>
      </c>
      <c r="H62" s="34">
        <v>5821</v>
      </c>
      <c r="I62" s="34">
        <v>6496</v>
      </c>
      <c r="J62" s="34">
        <v>7181</v>
      </c>
      <c r="K62" s="34">
        <v>7577</v>
      </c>
      <c r="L62" s="34">
        <v>7820</v>
      </c>
      <c r="M62" s="34">
        <v>7920</v>
      </c>
      <c r="N62" s="34">
        <v>8097</v>
      </c>
      <c r="O62" s="34">
        <v>8067</v>
      </c>
      <c r="P62" s="34">
        <v>8038</v>
      </c>
      <c r="Q62" s="34">
        <v>7595</v>
      </c>
      <c r="R62" s="34">
        <v>7317</v>
      </c>
      <c r="S62" s="34">
        <v>6787</v>
      </c>
      <c r="T62" s="34">
        <v>6281</v>
      </c>
      <c r="U62" s="34">
        <v>5645</v>
      </c>
      <c r="V62" s="34">
        <v>5404</v>
      </c>
      <c r="W62" s="34">
        <v>5114</v>
      </c>
      <c r="X62" s="34">
        <v>5184</v>
      </c>
      <c r="Y62" s="34">
        <v>4998</v>
      </c>
      <c r="Z62" s="9"/>
      <c r="AA62" s="19">
        <f t="shared" si="11"/>
        <v>2</v>
      </c>
      <c r="AB62" s="18">
        <f t="shared" si="6"/>
        <v>110523</v>
      </c>
      <c r="AC62" s="17">
        <f t="shared" si="7"/>
        <v>42329</v>
      </c>
      <c r="AD62" s="17">
        <f t="shared" si="8"/>
        <v>152852</v>
      </c>
      <c r="AF62" s="18">
        <f t="shared" si="9"/>
        <v>2</v>
      </c>
      <c r="AG62" s="18">
        <f t="shared" si="10"/>
        <v>2022</v>
      </c>
    </row>
    <row r="63" spans="1:33" x14ac:dyDescent="0.2">
      <c r="A63" s="11">
        <v>44615</v>
      </c>
      <c r="B63" s="34">
        <v>4739</v>
      </c>
      <c r="C63" s="34">
        <v>4762</v>
      </c>
      <c r="D63" s="34">
        <v>4682</v>
      </c>
      <c r="E63" s="34">
        <v>4748</v>
      </c>
      <c r="F63" s="34">
        <v>4837</v>
      </c>
      <c r="G63" s="34">
        <v>5340</v>
      </c>
      <c r="H63" s="34">
        <v>5149</v>
      </c>
      <c r="I63" s="34">
        <v>5721</v>
      </c>
      <c r="J63" s="34">
        <v>6152</v>
      </c>
      <c r="K63" s="34">
        <v>6218</v>
      </c>
      <c r="L63" s="34">
        <v>6127</v>
      </c>
      <c r="M63" s="34">
        <v>6097</v>
      </c>
      <c r="N63" s="34">
        <v>6314</v>
      </c>
      <c r="O63" s="34">
        <v>6199</v>
      </c>
      <c r="P63" s="34">
        <v>6207</v>
      </c>
      <c r="Q63" s="34">
        <v>6106</v>
      </c>
      <c r="R63" s="34">
        <v>6014</v>
      </c>
      <c r="S63" s="34">
        <v>5755</v>
      </c>
      <c r="T63" s="34">
        <v>5617</v>
      </c>
      <c r="U63" s="34">
        <v>5150</v>
      </c>
      <c r="V63" s="34">
        <v>5172</v>
      </c>
      <c r="W63" s="34">
        <v>5027</v>
      </c>
      <c r="X63" s="34">
        <v>5263</v>
      </c>
      <c r="Y63" s="34">
        <v>5396</v>
      </c>
      <c r="Z63" s="9"/>
      <c r="AA63" s="19">
        <f t="shared" si="11"/>
        <v>3</v>
      </c>
      <c r="AB63" s="18">
        <f t="shared" si="6"/>
        <v>93139</v>
      </c>
      <c r="AC63" s="17">
        <f t="shared" si="7"/>
        <v>39653</v>
      </c>
      <c r="AD63" s="17">
        <f t="shared" si="8"/>
        <v>132792</v>
      </c>
      <c r="AF63" s="18">
        <f t="shared" si="9"/>
        <v>2</v>
      </c>
      <c r="AG63" s="18">
        <f t="shared" si="10"/>
        <v>2022</v>
      </c>
    </row>
    <row r="64" spans="1:33" x14ac:dyDescent="0.2">
      <c r="A64" s="11">
        <v>44616</v>
      </c>
      <c r="B64" s="34">
        <v>5485</v>
      </c>
      <c r="C64" s="34">
        <v>5489</v>
      </c>
      <c r="D64" s="34">
        <v>5565</v>
      </c>
      <c r="E64" s="34">
        <v>5766</v>
      </c>
      <c r="F64" s="34">
        <v>5978</v>
      </c>
      <c r="G64" s="34">
        <v>6593</v>
      </c>
      <c r="H64" s="34">
        <v>6380</v>
      </c>
      <c r="I64" s="34">
        <v>6997</v>
      </c>
      <c r="J64" s="34">
        <v>7473</v>
      </c>
      <c r="K64" s="34">
        <v>7780</v>
      </c>
      <c r="L64" s="34">
        <v>7727</v>
      </c>
      <c r="M64" s="34">
        <v>7680</v>
      </c>
      <c r="N64" s="34">
        <v>7712</v>
      </c>
      <c r="O64" s="34">
        <v>7533</v>
      </c>
      <c r="P64" s="34">
        <v>7567</v>
      </c>
      <c r="Q64" s="34">
        <v>7277</v>
      </c>
      <c r="R64" s="34">
        <v>7101</v>
      </c>
      <c r="S64" s="34">
        <v>6861</v>
      </c>
      <c r="T64" s="34">
        <v>6575</v>
      </c>
      <c r="U64" s="34">
        <v>6035</v>
      </c>
      <c r="V64" s="34">
        <v>5992</v>
      </c>
      <c r="W64" s="34">
        <v>5914</v>
      </c>
      <c r="X64" s="34">
        <v>6106</v>
      </c>
      <c r="Y64" s="34">
        <v>6032</v>
      </c>
      <c r="Z64" s="9"/>
      <c r="AA64" s="19">
        <f t="shared" si="11"/>
        <v>4</v>
      </c>
      <c r="AB64" s="18">
        <f t="shared" si="6"/>
        <v>112330</v>
      </c>
      <c r="AC64" s="17">
        <f t="shared" si="7"/>
        <v>47288</v>
      </c>
      <c r="AD64" s="17">
        <f t="shared" si="8"/>
        <v>159618</v>
      </c>
      <c r="AF64" s="18">
        <f t="shared" si="9"/>
        <v>2</v>
      </c>
      <c r="AG64" s="18">
        <f t="shared" si="10"/>
        <v>2022</v>
      </c>
    </row>
    <row r="65" spans="1:33" x14ac:dyDescent="0.2">
      <c r="A65" s="11">
        <v>44617</v>
      </c>
      <c r="B65" s="34">
        <v>6097</v>
      </c>
      <c r="C65" s="34">
        <v>6022</v>
      </c>
      <c r="D65" s="34">
        <v>6085</v>
      </c>
      <c r="E65" s="34">
        <v>6206</v>
      </c>
      <c r="F65" s="34">
        <v>6325</v>
      </c>
      <c r="G65" s="34">
        <v>6771</v>
      </c>
      <c r="H65" s="34">
        <v>6461</v>
      </c>
      <c r="I65" s="34">
        <v>7170</v>
      </c>
      <c r="J65" s="34">
        <v>8021</v>
      </c>
      <c r="K65" s="34">
        <v>8652</v>
      </c>
      <c r="L65" s="34">
        <v>9090</v>
      </c>
      <c r="M65" s="34">
        <v>9185</v>
      </c>
      <c r="N65" s="34">
        <v>9442</v>
      </c>
      <c r="O65" s="34">
        <v>9437</v>
      </c>
      <c r="P65" s="34">
        <v>9462</v>
      </c>
      <c r="Q65" s="34">
        <v>8845</v>
      </c>
      <c r="R65" s="34">
        <v>8350</v>
      </c>
      <c r="S65" s="34">
        <v>7763</v>
      </c>
      <c r="T65" s="34">
        <v>7299</v>
      </c>
      <c r="U65" s="34">
        <v>6578</v>
      </c>
      <c r="V65" s="34">
        <v>6498</v>
      </c>
      <c r="W65" s="34">
        <v>6418</v>
      </c>
      <c r="X65" s="34">
        <v>6674</v>
      </c>
      <c r="Y65" s="34">
        <v>6672</v>
      </c>
      <c r="Z65" s="9"/>
      <c r="AA65" s="19">
        <f t="shared" si="11"/>
        <v>5</v>
      </c>
      <c r="AB65" s="18">
        <f t="shared" si="6"/>
        <v>128884</v>
      </c>
      <c r="AC65" s="17">
        <f t="shared" si="7"/>
        <v>50639</v>
      </c>
      <c r="AD65" s="17">
        <f t="shared" si="8"/>
        <v>179523</v>
      </c>
      <c r="AF65" s="18">
        <f t="shared" si="9"/>
        <v>2</v>
      </c>
      <c r="AG65" s="18">
        <f t="shared" si="10"/>
        <v>2022</v>
      </c>
    </row>
    <row r="66" spans="1:33" x14ac:dyDescent="0.2">
      <c r="A66" s="11">
        <v>44618</v>
      </c>
      <c r="B66" s="34">
        <v>6677</v>
      </c>
      <c r="C66" s="34">
        <v>6636</v>
      </c>
      <c r="D66" s="34">
        <v>6593</v>
      </c>
      <c r="E66" s="34">
        <v>6659</v>
      </c>
      <c r="F66" s="34">
        <v>6769</v>
      </c>
      <c r="G66" s="34">
        <v>7174</v>
      </c>
      <c r="H66" s="34">
        <v>6722</v>
      </c>
      <c r="I66" s="34">
        <v>7156</v>
      </c>
      <c r="J66" s="34">
        <v>7495</v>
      </c>
      <c r="K66" s="34">
        <v>7702</v>
      </c>
      <c r="L66" s="34">
        <v>7684</v>
      </c>
      <c r="M66" s="34">
        <v>7640</v>
      </c>
      <c r="N66" s="34">
        <v>7619</v>
      </c>
      <c r="O66" s="34">
        <v>7381</v>
      </c>
      <c r="P66" s="34">
        <v>7267</v>
      </c>
      <c r="Q66" s="34">
        <v>6943</v>
      </c>
      <c r="R66" s="34">
        <v>6833</v>
      </c>
      <c r="S66" s="34">
        <v>6704</v>
      </c>
      <c r="T66" s="34">
        <v>6429</v>
      </c>
      <c r="U66" s="34">
        <v>6010</v>
      </c>
      <c r="V66" s="34">
        <v>5985</v>
      </c>
      <c r="W66" s="34">
        <v>6004</v>
      </c>
      <c r="X66" s="34">
        <v>6120</v>
      </c>
      <c r="Y66" s="34">
        <v>6157</v>
      </c>
      <c r="Z66" s="9"/>
      <c r="AA66" s="19">
        <f t="shared" si="11"/>
        <v>6</v>
      </c>
      <c r="AB66" s="18">
        <f t="shared" si="6"/>
        <v>110972</v>
      </c>
      <c r="AC66" s="17">
        <f t="shared" si="7"/>
        <v>53387</v>
      </c>
      <c r="AD66" s="17">
        <f t="shared" si="8"/>
        <v>164359</v>
      </c>
      <c r="AF66" s="18">
        <f t="shared" si="9"/>
        <v>2</v>
      </c>
      <c r="AG66" s="18">
        <f t="shared" si="10"/>
        <v>2022</v>
      </c>
    </row>
    <row r="67" spans="1:33" x14ac:dyDescent="0.2">
      <c r="A67" s="11">
        <v>44619</v>
      </c>
      <c r="B67" s="34">
        <v>6170</v>
      </c>
      <c r="C67" s="34">
        <v>6135</v>
      </c>
      <c r="D67" s="34">
        <v>6098</v>
      </c>
      <c r="E67" s="34">
        <v>6122</v>
      </c>
      <c r="F67" s="34">
        <v>6114</v>
      </c>
      <c r="G67" s="34">
        <v>6389</v>
      </c>
      <c r="H67" s="34">
        <v>5958</v>
      </c>
      <c r="I67" s="34">
        <v>6229</v>
      </c>
      <c r="J67" s="34">
        <v>6659</v>
      </c>
      <c r="K67" s="34">
        <v>6972</v>
      </c>
      <c r="L67" s="34">
        <v>7243</v>
      </c>
      <c r="M67" s="34">
        <v>7308</v>
      </c>
      <c r="N67" s="34">
        <v>7443</v>
      </c>
      <c r="O67" s="34">
        <v>7263</v>
      </c>
      <c r="P67" s="34">
        <v>7123</v>
      </c>
      <c r="Q67" s="34">
        <v>6873</v>
      </c>
      <c r="R67" s="34">
        <v>6830</v>
      </c>
      <c r="S67" s="34">
        <v>6585</v>
      </c>
      <c r="T67" s="34">
        <v>6290</v>
      </c>
      <c r="U67" s="34">
        <v>5891</v>
      </c>
      <c r="V67" s="34">
        <v>5878</v>
      </c>
      <c r="W67" s="34">
        <v>5811</v>
      </c>
      <c r="X67" s="34">
        <v>5869</v>
      </c>
      <c r="Y67" s="34">
        <v>5798</v>
      </c>
      <c r="Z67" s="9"/>
      <c r="AA67" s="19">
        <f t="shared" si="11"/>
        <v>7</v>
      </c>
      <c r="AB67" s="18">
        <f t="shared" si="6"/>
        <v>0</v>
      </c>
      <c r="AC67" s="17">
        <f t="shared" si="7"/>
        <v>155051</v>
      </c>
      <c r="AD67" s="17">
        <f t="shared" si="8"/>
        <v>155051</v>
      </c>
      <c r="AF67" s="18">
        <f t="shared" si="9"/>
        <v>2</v>
      </c>
      <c r="AG67" s="18">
        <f t="shared" si="10"/>
        <v>2022</v>
      </c>
    </row>
    <row r="68" spans="1:33" x14ac:dyDescent="0.2">
      <c r="A68" s="11">
        <v>44620</v>
      </c>
      <c r="B68" s="34">
        <v>5984</v>
      </c>
      <c r="C68" s="34">
        <v>5902</v>
      </c>
      <c r="D68" s="34">
        <v>5916</v>
      </c>
      <c r="E68" s="34">
        <v>6084</v>
      </c>
      <c r="F68" s="34">
        <v>6331</v>
      </c>
      <c r="G68" s="34">
        <v>7050</v>
      </c>
      <c r="H68" s="34">
        <v>6848</v>
      </c>
      <c r="I68" s="34">
        <v>7406</v>
      </c>
      <c r="J68" s="34">
        <v>7828</v>
      </c>
      <c r="K68" s="34">
        <v>7977</v>
      </c>
      <c r="L68" s="34">
        <v>8030</v>
      </c>
      <c r="M68" s="34">
        <v>8022</v>
      </c>
      <c r="N68" s="34">
        <v>8099</v>
      </c>
      <c r="O68" s="34">
        <v>7987</v>
      </c>
      <c r="P68" s="34">
        <v>7964</v>
      </c>
      <c r="Q68" s="34">
        <v>7746</v>
      </c>
      <c r="R68" s="34">
        <v>7639</v>
      </c>
      <c r="S68" s="34">
        <v>7371</v>
      </c>
      <c r="T68" s="34">
        <v>7061</v>
      </c>
      <c r="U68" s="34">
        <v>6468</v>
      </c>
      <c r="V68" s="34">
        <v>6429</v>
      </c>
      <c r="W68" s="34">
        <v>6285</v>
      </c>
      <c r="X68" s="34">
        <v>6492</v>
      </c>
      <c r="Y68" s="34">
        <v>6402</v>
      </c>
      <c r="Z68" s="9"/>
      <c r="AA68" s="19">
        <f t="shared" si="11"/>
        <v>1</v>
      </c>
      <c r="AB68" s="18">
        <f t="shared" si="6"/>
        <v>0</v>
      </c>
      <c r="AC68" s="17">
        <f t="shared" si="7"/>
        <v>169321</v>
      </c>
      <c r="AD68" s="17">
        <f t="shared" si="8"/>
        <v>169321</v>
      </c>
      <c r="AF68" s="18">
        <f t="shared" si="9"/>
        <v>2</v>
      </c>
      <c r="AG68" s="18">
        <f t="shared" si="10"/>
        <v>2022</v>
      </c>
    </row>
    <row r="69" spans="1:33" x14ac:dyDescent="0.2">
      <c r="A69" s="11">
        <v>44621</v>
      </c>
      <c r="B69" s="34">
        <v>6565</v>
      </c>
      <c r="C69" s="34">
        <v>6609</v>
      </c>
      <c r="D69" s="34">
        <v>6688</v>
      </c>
      <c r="E69" s="34">
        <v>6762</v>
      </c>
      <c r="F69" s="34">
        <v>7158</v>
      </c>
      <c r="G69" s="34">
        <v>7547</v>
      </c>
      <c r="H69" s="34">
        <v>7543</v>
      </c>
      <c r="I69" s="34">
        <v>7676</v>
      </c>
      <c r="J69" s="34">
        <v>8105</v>
      </c>
      <c r="K69" s="34">
        <v>7816</v>
      </c>
      <c r="L69" s="34">
        <v>7761</v>
      </c>
      <c r="M69" s="34">
        <v>7726</v>
      </c>
      <c r="N69" s="34">
        <v>7593</v>
      </c>
      <c r="O69" s="34">
        <v>7921</v>
      </c>
      <c r="P69" s="34">
        <v>8083</v>
      </c>
      <c r="Q69" s="34">
        <v>7993</v>
      </c>
      <c r="R69" s="34">
        <v>7944</v>
      </c>
      <c r="S69" s="34">
        <v>7566</v>
      </c>
      <c r="T69" s="34">
        <v>7212</v>
      </c>
      <c r="U69" s="34">
        <v>6183</v>
      </c>
      <c r="V69" s="34">
        <v>5725</v>
      </c>
      <c r="W69" s="34">
        <v>5575</v>
      </c>
      <c r="X69" s="34">
        <v>5799</v>
      </c>
      <c r="Y69" s="34">
        <v>5711</v>
      </c>
      <c r="Z69" s="9"/>
      <c r="AA69" s="19">
        <f t="shared" si="11"/>
        <v>2</v>
      </c>
      <c r="AB69" s="18">
        <f t="shared" si="6"/>
        <v>116678</v>
      </c>
      <c r="AC69" s="17">
        <f t="shared" si="7"/>
        <v>54583</v>
      </c>
      <c r="AD69" s="17">
        <f t="shared" si="8"/>
        <v>171261</v>
      </c>
      <c r="AF69" s="18">
        <f t="shared" si="9"/>
        <v>3</v>
      </c>
      <c r="AG69" s="18">
        <f t="shared" si="10"/>
        <v>2022</v>
      </c>
    </row>
    <row r="70" spans="1:33" x14ac:dyDescent="0.2">
      <c r="A70" s="11">
        <v>44622</v>
      </c>
      <c r="B70" s="34">
        <v>5667</v>
      </c>
      <c r="C70" s="34">
        <v>5645</v>
      </c>
      <c r="D70" s="34">
        <v>5610</v>
      </c>
      <c r="E70" s="34">
        <v>5494</v>
      </c>
      <c r="F70" s="34">
        <v>5815</v>
      </c>
      <c r="G70" s="34">
        <v>6138</v>
      </c>
      <c r="H70" s="34">
        <v>6351</v>
      </c>
      <c r="I70" s="34">
        <v>6542</v>
      </c>
      <c r="J70" s="34">
        <v>7072</v>
      </c>
      <c r="K70" s="34">
        <v>7060</v>
      </c>
      <c r="L70" s="34">
        <v>7068</v>
      </c>
      <c r="M70" s="34">
        <v>7040</v>
      </c>
      <c r="N70" s="34">
        <v>6925</v>
      </c>
      <c r="O70" s="34">
        <v>7050</v>
      </c>
      <c r="P70" s="34">
        <v>7218</v>
      </c>
      <c r="Q70" s="34">
        <v>7148</v>
      </c>
      <c r="R70" s="34">
        <v>7074</v>
      </c>
      <c r="S70" s="34">
        <v>7033</v>
      </c>
      <c r="T70" s="34">
        <v>6876</v>
      </c>
      <c r="U70" s="34">
        <v>5970</v>
      </c>
      <c r="V70" s="34">
        <v>5610</v>
      </c>
      <c r="W70" s="34">
        <v>5642</v>
      </c>
      <c r="X70" s="34">
        <v>5987</v>
      </c>
      <c r="Y70" s="34">
        <v>6008</v>
      </c>
      <c r="Z70" s="9"/>
      <c r="AA70" s="19">
        <f t="shared" si="11"/>
        <v>3</v>
      </c>
      <c r="AB70" s="18">
        <f t="shared" si="6"/>
        <v>107315</v>
      </c>
      <c r="AC70" s="17">
        <f t="shared" si="7"/>
        <v>46728</v>
      </c>
      <c r="AD70" s="17">
        <f t="shared" si="8"/>
        <v>154043</v>
      </c>
      <c r="AF70" s="18">
        <f t="shared" si="9"/>
        <v>3</v>
      </c>
      <c r="AG70" s="18">
        <f t="shared" si="10"/>
        <v>2022</v>
      </c>
    </row>
    <row r="71" spans="1:33" x14ac:dyDescent="0.2">
      <c r="A71" s="11">
        <v>44623</v>
      </c>
      <c r="B71" s="34">
        <v>5718</v>
      </c>
      <c r="C71" s="34">
        <v>5826</v>
      </c>
      <c r="D71" s="34">
        <v>5826</v>
      </c>
      <c r="E71" s="34">
        <v>5772</v>
      </c>
      <c r="F71" s="34">
        <v>6121</v>
      </c>
      <c r="G71" s="34">
        <v>6520</v>
      </c>
      <c r="H71" s="34">
        <v>6674</v>
      </c>
      <c r="I71" s="34">
        <v>6926</v>
      </c>
      <c r="J71" s="34">
        <v>7543</v>
      </c>
      <c r="K71" s="34">
        <v>7538</v>
      </c>
      <c r="L71" s="34">
        <v>7668</v>
      </c>
      <c r="M71" s="34">
        <v>7709</v>
      </c>
      <c r="N71" s="34">
        <v>7680</v>
      </c>
      <c r="O71" s="34">
        <v>7649</v>
      </c>
      <c r="P71" s="34">
        <v>7632</v>
      </c>
      <c r="Q71" s="34">
        <v>7524</v>
      </c>
      <c r="R71" s="34">
        <v>7580</v>
      </c>
      <c r="S71" s="34">
        <v>7453</v>
      </c>
      <c r="T71" s="34">
        <v>7362</v>
      </c>
      <c r="U71" s="34">
        <v>6440</v>
      </c>
      <c r="V71" s="34">
        <v>6087</v>
      </c>
      <c r="W71" s="34">
        <v>6028</v>
      </c>
      <c r="X71" s="34">
        <v>6401</v>
      </c>
      <c r="Y71" s="34">
        <v>6302</v>
      </c>
      <c r="Z71" s="9"/>
      <c r="AA71" s="19">
        <f t="shared" si="11"/>
        <v>4</v>
      </c>
      <c r="AB71" s="18">
        <f t="shared" si="6"/>
        <v>115220</v>
      </c>
      <c r="AC71" s="17">
        <f t="shared" si="7"/>
        <v>48759</v>
      </c>
      <c r="AD71" s="17">
        <f t="shared" si="8"/>
        <v>163979</v>
      </c>
      <c r="AF71" s="18">
        <f t="shared" si="9"/>
        <v>3</v>
      </c>
      <c r="AG71" s="18">
        <f t="shared" si="10"/>
        <v>2022</v>
      </c>
    </row>
    <row r="72" spans="1:33" x14ac:dyDescent="0.2">
      <c r="A72" s="11">
        <v>44624</v>
      </c>
      <c r="B72" s="34">
        <v>6383</v>
      </c>
      <c r="C72" s="34">
        <v>6556</v>
      </c>
      <c r="D72" s="34">
        <v>6551</v>
      </c>
      <c r="E72" s="34">
        <v>6581</v>
      </c>
      <c r="F72" s="34">
        <v>6925</v>
      </c>
      <c r="G72" s="34">
        <v>7385</v>
      </c>
      <c r="H72" s="34">
        <v>7464</v>
      </c>
      <c r="I72" s="34">
        <v>7533</v>
      </c>
      <c r="J72" s="34">
        <v>7978</v>
      </c>
      <c r="K72" s="34">
        <v>7852</v>
      </c>
      <c r="L72" s="34">
        <v>7939</v>
      </c>
      <c r="M72" s="34">
        <v>8117</v>
      </c>
      <c r="N72" s="34">
        <v>8076</v>
      </c>
      <c r="O72" s="34">
        <v>8214</v>
      </c>
      <c r="P72" s="34">
        <v>8155</v>
      </c>
      <c r="Q72" s="34">
        <v>7855</v>
      </c>
      <c r="R72" s="34">
        <v>7675</v>
      </c>
      <c r="S72" s="34">
        <v>7344</v>
      </c>
      <c r="T72" s="34">
        <v>7201</v>
      </c>
      <c r="U72" s="34">
        <v>6212</v>
      </c>
      <c r="V72" s="34">
        <v>5890</v>
      </c>
      <c r="W72" s="34">
        <v>5912</v>
      </c>
      <c r="X72" s="34">
        <v>6290</v>
      </c>
      <c r="Y72" s="34">
        <v>6235</v>
      </c>
      <c r="Z72" s="9"/>
      <c r="AA72" s="19">
        <f t="shared" si="11"/>
        <v>5</v>
      </c>
      <c r="AB72" s="18">
        <f t="shared" si="6"/>
        <v>118243</v>
      </c>
      <c r="AC72" s="17">
        <f t="shared" si="7"/>
        <v>54080</v>
      </c>
      <c r="AD72" s="17">
        <f t="shared" si="8"/>
        <v>172323</v>
      </c>
      <c r="AF72" s="18">
        <f t="shared" si="9"/>
        <v>3</v>
      </c>
      <c r="AG72" s="18">
        <f t="shared" si="10"/>
        <v>2022</v>
      </c>
    </row>
    <row r="73" spans="1:33" x14ac:dyDescent="0.2">
      <c r="A73" s="11">
        <v>44625</v>
      </c>
      <c r="B73" s="34">
        <v>6300</v>
      </c>
      <c r="C73" s="34">
        <v>6782</v>
      </c>
      <c r="D73" s="34">
        <v>6370</v>
      </c>
      <c r="E73" s="34">
        <v>6389</v>
      </c>
      <c r="F73" s="34">
        <v>6589</v>
      </c>
      <c r="G73" s="34">
        <v>6808</v>
      </c>
      <c r="H73" s="34">
        <v>6635</v>
      </c>
      <c r="I73" s="34">
        <v>6618</v>
      </c>
      <c r="J73" s="34">
        <v>6694</v>
      </c>
      <c r="K73" s="34">
        <v>6570</v>
      </c>
      <c r="L73" s="34">
        <v>6608</v>
      </c>
      <c r="M73" s="34">
        <v>6544</v>
      </c>
      <c r="N73" s="34">
        <v>6351</v>
      </c>
      <c r="O73" s="34">
        <v>6254</v>
      </c>
      <c r="P73" s="34">
        <v>6356</v>
      </c>
      <c r="Q73" s="34">
        <v>6281</v>
      </c>
      <c r="R73" s="34">
        <v>6263</v>
      </c>
      <c r="S73" s="34">
        <v>6295</v>
      </c>
      <c r="T73" s="34">
        <v>6187</v>
      </c>
      <c r="U73" s="34">
        <v>5499</v>
      </c>
      <c r="V73" s="34">
        <v>5169</v>
      </c>
      <c r="W73" s="34">
        <v>5268</v>
      </c>
      <c r="X73" s="34">
        <v>5503</v>
      </c>
      <c r="Y73" s="34">
        <v>5425</v>
      </c>
      <c r="Z73" s="9"/>
      <c r="AA73" s="19">
        <f t="shared" si="11"/>
        <v>6</v>
      </c>
      <c r="AB73" s="18">
        <f t="shared" si="6"/>
        <v>98460</v>
      </c>
      <c r="AC73" s="17">
        <f t="shared" si="7"/>
        <v>51298</v>
      </c>
      <c r="AD73" s="17">
        <f t="shared" si="8"/>
        <v>149758</v>
      </c>
      <c r="AF73" s="18">
        <f t="shared" si="9"/>
        <v>3</v>
      </c>
      <c r="AG73" s="18">
        <f t="shared" si="10"/>
        <v>2022</v>
      </c>
    </row>
    <row r="74" spans="1:33" x14ac:dyDescent="0.2">
      <c r="A74" s="11">
        <v>44626</v>
      </c>
      <c r="B74" s="34">
        <v>5462</v>
      </c>
      <c r="C74" s="34">
        <v>5817</v>
      </c>
      <c r="D74" s="34">
        <v>5374</v>
      </c>
      <c r="E74" s="34">
        <v>5389</v>
      </c>
      <c r="F74" s="34">
        <v>5516</v>
      </c>
      <c r="G74" s="34">
        <v>5674</v>
      </c>
      <c r="H74" s="34">
        <v>5494</v>
      </c>
      <c r="I74" s="34">
        <v>5725</v>
      </c>
      <c r="J74" s="34">
        <v>6315</v>
      </c>
      <c r="K74" s="34">
        <v>6534</v>
      </c>
      <c r="L74" s="34">
        <v>6944</v>
      </c>
      <c r="M74" s="34">
        <v>7170</v>
      </c>
      <c r="N74" s="34">
        <v>7131</v>
      </c>
      <c r="O74" s="34">
        <v>7106</v>
      </c>
      <c r="P74" s="34">
        <v>6939</v>
      </c>
      <c r="Q74" s="34">
        <v>6664</v>
      </c>
      <c r="R74" s="34">
        <v>6526</v>
      </c>
      <c r="S74" s="34">
        <v>6318</v>
      </c>
      <c r="T74" s="34">
        <v>6167</v>
      </c>
      <c r="U74" s="34">
        <v>5366</v>
      </c>
      <c r="V74" s="34">
        <v>4944</v>
      </c>
      <c r="W74" s="34">
        <v>4987</v>
      </c>
      <c r="X74" s="34">
        <v>5095</v>
      </c>
      <c r="Y74" s="34">
        <v>4941</v>
      </c>
      <c r="Z74" s="9"/>
      <c r="AA74" s="19">
        <f t="shared" si="11"/>
        <v>7</v>
      </c>
      <c r="AB74" s="18">
        <f t="shared" si="6"/>
        <v>0</v>
      </c>
      <c r="AC74" s="17">
        <f t="shared" si="7"/>
        <v>143598</v>
      </c>
      <c r="AD74" s="17">
        <f t="shared" si="8"/>
        <v>143598</v>
      </c>
      <c r="AF74" s="18">
        <f t="shared" si="9"/>
        <v>3</v>
      </c>
      <c r="AG74" s="18">
        <f t="shared" si="10"/>
        <v>2022</v>
      </c>
    </row>
    <row r="75" spans="1:33" x14ac:dyDescent="0.2">
      <c r="A75" s="11">
        <v>44627</v>
      </c>
      <c r="B75" s="34">
        <v>4911</v>
      </c>
      <c r="C75" s="34">
        <v>5001</v>
      </c>
      <c r="D75" s="34">
        <v>4964</v>
      </c>
      <c r="E75" s="34">
        <v>4901</v>
      </c>
      <c r="F75" s="34">
        <v>5208</v>
      </c>
      <c r="G75" s="34">
        <v>5698</v>
      </c>
      <c r="H75" s="34">
        <v>5827</v>
      </c>
      <c r="I75" s="34">
        <v>6051</v>
      </c>
      <c r="J75" s="34">
        <v>6696</v>
      </c>
      <c r="K75" s="34">
        <v>6828</v>
      </c>
      <c r="L75" s="34">
        <v>6966</v>
      </c>
      <c r="M75" s="34">
        <v>7064</v>
      </c>
      <c r="N75" s="34">
        <v>7184</v>
      </c>
      <c r="O75" s="34">
        <v>7374</v>
      </c>
      <c r="P75" s="34">
        <v>7406</v>
      </c>
      <c r="Q75" s="34">
        <v>7296</v>
      </c>
      <c r="R75" s="34">
        <v>7223</v>
      </c>
      <c r="S75" s="34">
        <v>6825</v>
      </c>
      <c r="T75" s="34">
        <v>6499</v>
      </c>
      <c r="U75" s="34">
        <v>5499</v>
      </c>
      <c r="V75" s="34">
        <v>5114</v>
      </c>
      <c r="W75" s="34">
        <v>4929</v>
      </c>
      <c r="X75" s="34">
        <v>5162</v>
      </c>
      <c r="Y75" s="34">
        <v>4987</v>
      </c>
      <c r="Z75" s="9"/>
      <c r="AA75" s="19">
        <f t="shared" si="11"/>
        <v>1</v>
      </c>
      <c r="AB75" s="18">
        <f t="shared" si="6"/>
        <v>0</v>
      </c>
      <c r="AC75" s="17">
        <f t="shared" si="7"/>
        <v>145613</v>
      </c>
      <c r="AD75" s="17">
        <f t="shared" si="8"/>
        <v>145613</v>
      </c>
      <c r="AF75" s="18">
        <f t="shared" si="9"/>
        <v>3</v>
      </c>
      <c r="AG75" s="18">
        <f t="shared" si="10"/>
        <v>2022</v>
      </c>
    </row>
    <row r="76" spans="1:33" x14ac:dyDescent="0.2">
      <c r="A76" s="11">
        <v>44628</v>
      </c>
      <c r="B76" s="34">
        <v>4850</v>
      </c>
      <c r="C76" s="34">
        <v>4937</v>
      </c>
      <c r="D76" s="34">
        <v>5049</v>
      </c>
      <c r="E76" s="34">
        <v>5007</v>
      </c>
      <c r="F76" s="34">
        <v>5324</v>
      </c>
      <c r="G76" s="34">
        <v>5736</v>
      </c>
      <c r="H76" s="34">
        <v>5889</v>
      </c>
      <c r="I76" s="34">
        <v>6187</v>
      </c>
      <c r="J76" s="34">
        <v>6645</v>
      </c>
      <c r="K76" s="34">
        <v>6626</v>
      </c>
      <c r="L76" s="34">
        <v>6776</v>
      </c>
      <c r="M76" s="34">
        <v>6917</v>
      </c>
      <c r="N76" s="34">
        <v>6920</v>
      </c>
      <c r="O76" s="34">
        <v>6800</v>
      </c>
      <c r="P76" s="34">
        <v>6902</v>
      </c>
      <c r="Q76" s="34">
        <v>6897</v>
      </c>
      <c r="R76" s="34">
        <v>7011</v>
      </c>
      <c r="S76" s="34">
        <v>6873</v>
      </c>
      <c r="T76" s="34">
        <v>6827</v>
      </c>
      <c r="U76" s="34">
        <v>5921</v>
      </c>
      <c r="V76" s="34">
        <v>5521</v>
      </c>
      <c r="W76" s="34">
        <v>5378</v>
      </c>
      <c r="X76" s="34">
        <v>5650</v>
      </c>
      <c r="Y76" s="34">
        <v>5528</v>
      </c>
      <c r="Z76" s="9"/>
      <c r="AA76" s="19">
        <f t="shared" si="11"/>
        <v>2</v>
      </c>
      <c r="AB76" s="18">
        <f t="shared" si="6"/>
        <v>103851</v>
      </c>
      <c r="AC76" s="17">
        <f t="shared" si="7"/>
        <v>42320</v>
      </c>
      <c r="AD76" s="17">
        <f t="shared" si="8"/>
        <v>146171</v>
      </c>
      <c r="AF76" s="18">
        <f t="shared" si="9"/>
        <v>3</v>
      </c>
      <c r="AG76" s="18">
        <f t="shared" si="10"/>
        <v>2022</v>
      </c>
    </row>
    <row r="77" spans="1:33" x14ac:dyDescent="0.2">
      <c r="A77" s="11">
        <v>44629</v>
      </c>
      <c r="B77" s="34">
        <v>5551</v>
      </c>
      <c r="C77" s="34">
        <v>5632</v>
      </c>
      <c r="D77" s="34">
        <v>5763</v>
      </c>
      <c r="E77" s="34">
        <v>5653</v>
      </c>
      <c r="F77" s="34">
        <v>6035</v>
      </c>
      <c r="G77" s="34">
        <v>6481</v>
      </c>
      <c r="H77" s="34">
        <v>6593</v>
      </c>
      <c r="I77" s="34">
        <v>6760</v>
      </c>
      <c r="J77" s="34">
        <v>7275</v>
      </c>
      <c r="K77" s="34">
        <v>7281</v>
      </c>
      <c r="L77" s="34">
        <v>7332</v>
      </c>
      <c r="M77" s="34">
        <v>7309</v>
      </c>
      <c r="N77" s="34">
        <v>7493</v>
      </c>
      <c r="O77" s="34">
        <v>7686</v>
      </c>
      <c r="P77" s="34">
        <v>7729</v>
      </c>
      <c r="Q77" s="34">
        <v>7606</v>
      </c>
      <c r="R77" s="34">
        <v>7465</v>
      </c>
      <c r="S77" s="34">
        <v>7091</v>
      </c>
      <c r="T77" s="34">
        <v>6777</v>
      </c>
      <c r="U77" s="34">
        <v>5852</v>
      </c>
      <c r="V77" s="34">
        <v>5349</v>
      </c>
      <c r="W77" s="34">
        <v>5185</v>
      </c>
      <c r="X77" s="34">
        <v>5505</v>
      </c>
      <c r="Y77" s="34">
        <v>5368</v>
      </c>
      <c r="Z77" s="9"/>
      <c r="AA77" s="19">
        <f t="shared" si="11"/>
        <v>3</v>
      </c>
      <c r="AB77" s="18">
        <f t="shared" si="6"/>
        <v>109695</v>
      </c>
      <c r="AC77" s="17">
        <f t="shared" si="7"/>
        <v>47076</v>
      </c>
      <c r="AD77" s="17">
        <f t="shared" si="8"/>
        <v>156771</v>
      </c>
      <c r="AF77" s="18">
        <f t="shared" si="9"/>
        <v>3</v>
      </c>
      <c r="AG77" s="18">
        <f t="shared" si="10"/>
        <v>2022</v>
      </c>
    </row>
    <row r="78" spans="1:33" x14ac:dyDescent="0.2">
      <c r="A78" s="11">
        <v>44630</v>
      </c>
      <c r="B78" s="34">
        <v>5311</v>
      </c>
      <c r="C78" s="34">
        <v>5415</v>
      </c>
      <c r="D78" s="34">
        <v>5402</v>
      </c>
      <c r="E78" s="34">
        <v>5459</v>
      </c>
      <c r="F78" s="34">
        <v>5745</v>
      </c>
      <c r="G78" s="34">
        <v>6240</v>
      </c>
      <c r="H78" s="34">
        <v>6290</v>
      </c>
      <c r="I78" s="34">
        <v>6294</v>
      </c>
      <c r="J78" s="34">
        <v>6540</v>
      </c>
      <c r="K78" s="34">
        <v>6390</v>
      </c>
      <c r="L78" s="34">
        <v>6457</v>
      </c>
      <c r="M78" s="34">
        <v>6388</v>
      </c>
      <c r="N78" s="34">
        <v>6310</v>
      </c>
      <c r="O78" s="34">
        <v>6332</v>
      </c>
      <c r="P78" s="34">
        <v>6311</v>
      </c>
      <c r="Q78" s="34">
        <v>6342</v>
      </c>
      <c r="R78" s="34">
        <v>6397</v>
      </c>
      <c r="S78" s="34">
        <v>6301</v>
      </c>
      <c r="T78" s="34">
        <v>6310</v>
      </c>
      <c r="U78" s="34">
        <v>5509</v>
      </c>
      <c r="V78" s="34">
        <v>5123</v>
      </c>
      <c r="W78" s="34">
        <v>5018</v>
      </c>
      <c r="X78" s="34">
        <v>5197</v>
      </c>
      <c r="Y78" s="34">
        <v>5072</v>
      </c>
      <c r="Z78" s="9"/>
      <c r="AA78" s="19">
        <f t="shared" si="11"/>
        <v>4</v>
      </c>
      <c r="AB78" s="18">
        <f t="shared" si="6"/>
        <v>97219</v>
      </c>
      <c r="AC78" s="17">
        <f t="shared" si="7"/>
        <v>44934</v>
      </c>
      <c r="AD78" s="17">
        <f t="shared" si="8"/>
        <v>142153</v>
      </c>
      <c r="AF78" s="18">
        <f t="shared" si="9"/>
        <v>3</v>
      </c>
      <c r="AG78" s="18">
        <f t="shared" si="10"/>
        <v>2022</v>
      </c>
    </row>
    <row r="79" spans="1:33" x14ac:dyDescent="0.2">
      <c r="A79" s="11">
        <v>44631</v>
      </c>
      <c r="B79" s="34">
        <v>5067</v>
      </c>
      <c r="C79" s="34">
        <v>5207</v>
      </c>
      <c r="D79" s="34">
        <v>5252</v>
      </c>
      <c r="E79" s="34">
        <v>5273</v>
      </c>
      <c r="F79" s="34">
        <v>5626</v>
      </c>
      <c r="G79" s="34">
        <v>6023</v>
      </c>
      <c r="H79" s="34">
        <v>6147</v>
      </c>
      <c r="I79" s="34">
        <v>6178</v>
      </c>
      <c r="J79" s="34">
        <v>6484</v>
      </c>
      <c r="K79" s="34">
        <v>6439</v>
      </c>
      <c r="L79" s="34">
        <v>6383</v>
      </c>
      <c r="M79" s="34">
        <v>6408</v>
      </c>
      <c r="N79" s="34">
        <v>6391</v>
      </c>
      <c r="O79" s="34">
        <v>6543</v>
      </c>
      <c r="P79" s="34">
        <v>6610</v>
      </c>
      <c r="Q79" s="34">
        <v>6496</v>
      </c>
      <c r="R79" s="34">
        <v>6493</v>
      </c>
      <c r="S79" s="34">
        <v>6168</v>
      </c>
      <c r="T79" s="34">
        <v>6043</v>
      </c>
      <c r="U79" s="34">
        <v>5253</v>
      </c>
      <c r="V79" s="34">
        <v>4926</v>
      </c>
      <c r="W79" s="34">
        <v>4832</v>
      </c>
      <c r="X79" s="34">
        <v>5141</v>
      </c>
      <c r="Y79" s="34">
        <v>4989</v>
      </c>
      <c r="Z79" s="9"/>
      <c r="AA79" s="19">
        <f t="shared" si="11"/>
        <v>5</v>
      </c>
      <c r="AB79" s="18">
        <f t="shared" si="6"/>
        <v>96788</v>
      </c>
      <c r="AC79" s="17">
        <f t="shared" si="7"/>
        <v>43584</v>
      </c>
      <c r="AD79" s="17">
        <f t="shared" si="8"/>
        <v>140372</v>
      </c>
      <c r="AF79" s="18">
        <f t="shared" si="9"/>
        <v>3</v>
      </c>
      <c r="AG79" s="18">
        <f t="shared" si="10"/>
        <v>2022</v>
      </c>
    </row>
    <row r="80" spans="1:33" x14ac:dyDescent="0.2">
      <c r="A80" s="11">
        <v>44632</v>
      </c>
      <c r="B80" s="34">
        <v>4865</v>
      </c>
      <c r="C80" s="34">
        <v>5173</v>
      </c>
      <c r="D80" s="34">
        <v>4813</v>
      </c>
      <c r="E80" s="34">
        <v>4787</v>
      </c>
      <c r="F80" s="34">
        <v>4915</v>
      </c>
      <c r="G80" s="34">
        <v>5228</v>
      </c>
      <c r="H80" s="34">
        <v>5094</v>
      </c>
      <c r="I80" s="34">
        <v>5394</v>
      </c>
      <c r="J80" s="34">
        <v>5953</v>
      </c>
      <c r="K80" s="34">
        <v>6220</v>
      </c>
      <c r="L80" s="34">
        <v>6566</v>
      </c>
      <c r="M80" s="34">
        <v>6717</v>
      </c>
      <c r="N80" s="34">
        <v>6669</v>
      </c>
      <c r="O80" s="34">
        <v>6866</v>
      </c>
      <c r="P80" s="34">
        <v>7081</v>
      </c>
      <c r="Q80" s="34">
        <v>6875</v>
      </c>
      <c r="R80" s="34">
        <v>6655</v>
      </c>
      <c r="S80" s="34">
        <v>6274</v>
      </c>
      <c r="T80" s="34">
        <v>6048</v>
      </c>
      <c r="U80" s="34">
        <v>5333</v>
      </c>
      <c r="V80" s="34">
        <v>4984</v>
      </c>
      <c r="W80" s="34">
        <v>5113</v>
      </c>
      <c r="X80" s="34">
        <v>5340</v>
      </c>
      <c r="Y80" s="34">
        <v>5292</v>
      </c>
      <c r="Z80" s="9"/>
      <c r="AA80" s="19">
        <f t="shared" si="11"/>
        <v>6</v>
      </c>
      <c r="AB80" s="18">
        <f t="shared" si="6"/>
        <v>98088</v>
      </c>
      <c r="AC80" s="17">
        <f t="shared" si="7"/>
        <v>40167</v>
      </c>
      <c r="AD80" s="17">
        <f t="shared" si="8"/>
        <v>138255</v>
      </c>
      <c r="AF80" s="18">
        <f t="shared" si="9"/>
        <v>3</v>
      </c>
      <c r="AG80" s="18">
        <f t="shared" si="10"/>
        <v>2022</v>
      </c>
    </row>
    <row r="81" spans="1:33" x14ac:dyDescent="0.2">
      <c r="A81" s="11">
        <v>44633</v>
      </c>
      <c r="B81" s="34">
        <v>5345</v>
      </c>
      <c r="C81" s="35">
        <v>0</v>
      </c>
      <c r="D81" s="34">
        <v>4951</v>
      </c>
      <c r="E81" s="34">
        <v>5466</v>
      </c>
      <c r="F81" s="34">
        <v>5512</v>
      </c>
      <c r="G81" s="34">
        <v>5692</v>
      </c>
      <c r="H81" s="34">
        <v>5536</v>
      </c>
      <c r="I81" s="34">
        <v>5736</v>
      </c>
      <c r="J81" s="34">
        <v>6239</v>
      </c>
      <c r="K81" s="34">
        <v>6348</v>
      </c>
      <c r="L81" s="34">
        <v>6602</v>
      </c>
      <c r="M81" s="34">
        <v>6857</v>
      </c>
      <c r="N81" s="34">
        <v>6728</v>
      </c>
      <c r="O81" s="34">
        <v>6706</v>
      </c>
      <c r="P81" s="34">
        <v>6760</v>
      </c>
      <c r="Q81" s="34">
        <v>6473</v>
      </c>
      <c r="R81" s="34">
        <v>6374</v>
      </c>
      <c r="S81" s="34">
        <v>6232</v>
      </c>
      <c r="T81" s="34">
        <v>6370</v>
      </c>
      <c r="U81" s="34">
        <v>5971</v>
      </c>
      <c r="V81" s="34">
        <v>5586</v>
      </c>
      <c r="W81" s="34">
        <v>5667</v>
      </c>
      <c r="X81" s="34">
        <v>5869</v>
      </c>
      <c r="Y81" s="34">
        <v>5736</v>
      </c>
      <c r="Z81" s="9"/>
      <c r="AA81" s="19">
        <f t="shared" si="11"/>
        <v>7</v>
      </c>
      <c r="AB81" s="18">
        <f t="shared" si="6"/>
        <v>0</v>
      </c>
      <c r="AC81" s="17">
        <f t="shared" si="7"/>
        <v>138756</v>
      </c>
      <c r="AD81" s="17">
        <f t="shared" si="8"/>
        <v>138756</v>
      </c>
      <c r="AF81" s="18">
        <f t="shared" si="9"/>
        <v>3</v>
      </c>
      <c r="AG81" s="18">
        <f t="shared" si="10"/>
        <v>2022</v>
      </c>
    </row>
    <row r="82" spans="1:33" x14ac:dyDescent="0.2">
      <c r="A82" s="11">
        <v>44634</v>
      </c>
      <c r="B82" s="34">
        <v>5707</v>
      </c>
      <c r="C82" s="34">
        <v>5787</v>
      </c>
      <c r="D82" s="34">
        <v>5735</v>
      </c>
      <c r="E82" s="34">
        <v>5701</v>
      </c>
      <c r="F82" s="34">
        <v>6011</v>
      </c>
      <c r="G82" s="34">
        <v>6441</v>
      </c>
      <c r="H82" s="34">
        <v>6627</v>
      </c>
      <c r="I82" s="34">
        <v>6873</v>
      </c>
      <c r="J82" s="34">
        <v>7551</v>
      </c>
      <c r="K82" s="34">
        <v>7582</v>
      </c>
      <c r="L82" s="34">
        <v>7533</v>
      </c>
      <c r="M82" s="34">
        <v>7256</v>
      </c>
      <c r="N82" s="34">
        <v>6939</v>
      </c>
      <c r="O82" s="34">
        <v>6878</v>
      </c>
      <c r="P82" s="34">
        <v>6847</v>
      </c>
      <c r="Q82" s="34">
        <v>6766</v>
      </c>
      <c r="R82" s="34">
        <v>6496</v>
      </c>
      <c r="S82" s="34">
        <v>6146</v>
      </c>
      <c r="T82" s="34">
        <v>6158</v>
      </c>
      <c r="U82" s="34">
        <v>5707</v>
      </c>
      <c r="V82" s="34">
        <v>5365</v>
      </c>
      <c r="W82" s="34">
        <v>5264</v>
      </c>
      <c r="X82" s="34">
        <v>5432</v>
      </c>
      <c r="Y82" s="34">
        <v>5249</v>
      </c>
      <c r="Z82" s="9"/>
      <c r="AA82" s="19">
        <f t="shared" si="11"/>
        <v>1</v>
      </c>
      <c r="AB82" s="18">
        <f t="shared" si="6"/>
        <v>0</v>
      </c>
      <c r="AC82" s="17">
        <f t="shared" si="7"/>
        <v>152051</v>
      </c>
      <c r="AD82" s="17">
        <f t="shared" si="8"/>
        <v>152051</v>
      </c>
      <c r="AF82" s="18">
        <f t="shared" si="9"/>
        <v>3</v>
      </c>
      <c r="AG82" s="18">
        <f t="shared" si="10"/>
        <v>2022</v>
      </c>
    </row>
    <row r="83" spans="1:33" x14ac:dyDescent="0.2">
      <c r="A83" s="11">
        <v>44635</v>
      </c>
      <c r="B83" s="34">
        <v>5198</v>
      </c>
      <c r="C83" s="34">
        <v>5220</v>
      </c>
      <c r="D83" s="34">
        <v>5132</v>
      </c>
      <c r="E83" s="34">
        <v>5129</v>
      </c>
      <c r="F83" s="34">
        <v>5395</v>
      </c>
      <c r="G83" s="34">
        <v>5814</v>
      </c>
      <c r="H83" s="34">
        <v>6043</v>
      </c>
      <c r="I83" s="34">
        <v>6339</v>
      </c>
      <c r="J83" s="34">
        <v>6909</v>
      </c>
      <c r="K83" s="34">
        <v>6798</v>
      </c>
      <c r="L83" s="34">
        <v>6805</v>
      </c>
      <c r="M83" s="34">
        <v>6698</v>
      </c>
      <c r="N83" s="34">
        <v>6584</v>
      </c>
      <c r="O83" s="34">
        <v>6476</v>
      </c>
      <c r="P83" s="34">
        <v>6393</v>
      </c>
      <c r="Q83" s="34">
        <v>6194</v>
      </c>
      <c r="R83" s="34">
        <v>6166</v>
      </c>
      <c r="S83" s="34">
        <v>5861</v>
      </c>
      <c r="T83" s="34">
        <v>5894</v>
      </c>
      <c r="U83" s="34">
        <v>5442</v>
      </c>
      <c r="V83" s="34">
        <v>5095</v>
      </c>
      <c r="W83" s="34">
        <v>5008</v>
      </c>
      <c r="X83" s="34">
        <v>5171</v>
      </c>
      <c r="Y83" s="34">
        <v>4996</v>
      </c>
      <c r="Z83" s="9"/>
      <c r="AA83" s="19">
        <f t="shared" si="11"/>
        <v>2</v>
      </c>
      <c r="AB83" s="18">
        <f t="shared" si="6"/>
        <v>97833</v>
      </c>
      <c r="AC83" s="17">
        <f t="shared" si="7"/>
        <v>42927</v>
      </c>
      <c r="AD83" s="17">
        <f t="shared" si="8"/>
        <v>140760</v>
      </c>
      <c r="AF83" s="18">
        <f t="shared" si="9"/>
        <v>3</v>
      </c>
      <c r="AG83" s="18">
        <f t="shared" si="10"/>
        <v>2022</v>
      </c>
    </row>
    <row r="84" spans="1:33" x14ac:dyDescent="0.2">
      <c r="A84" s="11">
        <v>44636</v>
      </c>
      <c r="B84" s="34">
        <v>4907</v>
      </c>
      <c r="C84" s="34">
        <v>4995</v>
      </c>
      <c r="D84" s="34">
        <v>5014</v>
      </c>
      <c r="E84" s="34">
        <v>5029</v>
      </c>
      <c r="F84" s="34">
        <v>5349</v>
      </c>
      <c r="G84" s="34">
        <v>5745</v>
      </c>
      <c r="H84" s="34">
        <v>5966</v>
      </c>
      <c r="I84" s="34">
        <v>6282</v>
      </c>
      <c r="J84" s="34">
        <v>6960</v>
      </c>
      <c r="K84" s="34">
        <v>7085</v>
      </c>
      <c r="L84" s="34">
        <v>7277</v>
      </c>
      <c r="M84" s="34">
        <v>7273</v>
      </c>
      <c r="N84" s="34">
        <v>7128</v>
      </c>
      <c r="O84" s="34">
        <v>7026</v>
      </c>
      <c r="P84" s="34">
        <v>6784</v>
      </c>
      <c r="Q84" s="34">
        <v>6458</v>
      </c>
      <c r="R84" s="34">
        <v>6257</v>
      </c>
      <c r="S84" s="34">
        <v>5888</v>
      </c>
      <c r="T84" s="34">
        <v>5929</v>
      </c>
      <c r="U84" s="34">
        <v>5414</v>
      </c>
      <c r="V84" s="34">
        <v>5104</v>
      </c>
      <c r="W84" s="34">
        <v>4937</v>
      </c>
      <c r="X84" s="34">
        <v>5102</v>
      </c>
      <c r="Y84" s="34">
        <v>4880</v>
      </c>
      <c r="Z84" s="9"/>
      <c r="AA84" s="19">
        <f t="shared" si="11"/>
        <v>3</v>
      </c>
      <c r="AB84" s="18">
        <f t="shared" si="6"/>
        <v>100904</v>
      </c>
      <c r="AC84" s="17">
        <f t="shared" si="7"/>
        <v>41885</v>
      </c>
      <c r="AD84" s="17">
        <f t="shared" si="8"/>
        <v>142789</v>
      </c>
      <c r="AF84" s="18">
        <f t="shared" si="9"/>
        <v>3</v>
      </c>
      <c r="AG84" s="18">
        <f t="shared" si="10"/>
        <v>2022</v>
      </c>
    </row>
    <row r="85" spans="1:33" x14ac:dyDescent="0.2">
      <c r="A85" s="11">
        <v>44637</v>
      </c>
      <c r="B85" s="34">
        <v>4847</v>
      </c>
      <c r="C85" s="34">
        <v>4852</v>
      </c>
      <c r="D85" s="34">
        <v>4805</v>
      </c>
      <c r="E85" s="34">
        <v>4852</v>
      </c>
      <c r="F85" s="34">
        <v>5102</v>
      </c>
      <c r="G85" s="34">
        <v>5504</v>
      </c>
      <c r="H85" s="34">
        <v>5743</v>
      </c>
      <c r="I85" s="34">
        <v>6015</v>
      </c>
      <c r="J85" s="34">
        <v>6676</v>
      </c>
      <c r="K85" s="34">
        <v>6695</v>
      </c>
      <c r="L85" s="34">
        <v>6850</v>
      </c>
      <c r="M85" s="34">
        <v>6817</v>
      </c>
      <c r="N85" s="34">
        <v>6783</v>
      </c>
      <c r="O85" s="34">
        <v>6928</v>
      </c>
      <c r="P85" s="34">
        <v>6857</v>
      </c>
      <c r="Q85" s="34">
        <v>6649</v>
      </c>
      <c r="R85" s="34">
        <v>6300</v>
      </c>
      <c r="S85" s="34">
        <v>5852</v>
      </c>
      <c r="T85" s="34">
        <v>5706</v>
      </c>
      <c r="U85" s="34">
        <v>5200</v>
      </c>
      <c r="V85" s="34">
        <v>4851</v>
      </c>
      <c r="W85" s="34">
        <v>4757</v>
      </c>
      <c r="X85" s="34">
        <v>4910</v>
      </c>
      <c r="Y85" s="34">
        <v>4680</v>
      </c>
      <c r="Z85" s="9"/>
      <c r="AA85" s="19">
        <f t="shared" si="11"/>
        <v>4</v>
      </c>
      <c r="AB85" s="18">
        <f t="shared" si="6"/>
        <v>97846</v>
      </c>
      <c r="AC85" s="17">
        <f t="shared" si="7"/>
        <v>40385</v>
      </c>
      <c r="AD85" s="17">
        <f t="shared" si="8"/>
        <v>138231</v>
      </c>
      <c r="AF85" s="18">
        <f t="shared" si="9"/>
        <v>3</v>
      </c>
      <c r="AG85" s="18">
        <f t="shared" si="10"/>
        <v>2022</v>
      </c>
    </row>
    <row r="86" spans="1:33" x14ac:dyDescent="0.2">
      <c r="A86" s="11">
        <v>44638</v>
      </c>
      <c r="B86" s="34">
        <v>4677</v>
      </c>
      <c r="C86" s="34">
        <v>4706</v>
      </c>
      <c r="D86" s="34">
        <v>4606</v>
      </c>
      <c r="E86" s="34">
        <v>4579</v>
      </c>
      <c r="F86" s="34">
        <v>4916</v>
      </c>
      <c r="G86" s="34">
        <v>5284</v>
      </c>
      <c r="H86" s="34">
        <v>5431</v>
      </c>
      <c r="I86" s="34">
        <v>5765</v>
      </c>
      <c r="J86" s="34">
        <v>6446</v>
      </c>
      <c r="K86" s="34">
        <v>6511</v>
      </c>
      <c r="L86" s="34">
        <v>6442</v>
      </c>
      <c r="M86" s="34">
        <v>6400</v>
      </c>
      <c r="N86" s="34">
        <v>6228</v>
      </c>
      <c r="O86" s="34">
        <v>5942</v>
      </c>
      <c r="P86" s="34">
        <v>5796</v>
      </c>
      <c r="Q86" s="34">
        <v>5583</v>
      </c>
      <c r="R86" s="34">
        <v>5550</v>
      </c>
      <c r="S86" s="34">
        <v>5222</v>
      </c>
      <c r="T86" s="34">
        <v>5210</v>
      </c>
      <c r="U86" s="34">
        <v>4679</v>
      </c>
      <c r="V86" s="34">
        <v>4384</v>
      </c>
      <c r="W86" s="34">
        <v>4366</v>
      </c>
      <c r="X86" s="34">
        <v>4575</v>
      </c>
      <c r="Y86" s="34">
        <v>4424</v>
      </c>
      <c r="Z86" s="9"/>
      <c r="AA86" s="19">
        <f t="shared" si="11"/>
        <v>5</v>
      </c>
      <c r="AB86" s="18">
        <f t="shared" si="6"/>
        <v>89099</v>
      </c>
      <c r="AC86" s="17">
        <f t="shared" si="7"/>
        <v>38623</v>
      </c>
      <c r="AD86" s="17">
        <f t="shared" si="8"/>
        <v>127722</v>
      </c>
      <c r="AF86" s="18">
        <f t="shared" si="9"/>
        <v>3</v>
      </c>
      <c r="AG86" s="18">
        <f t="shared" si="10"/>
        <v>2022</v>
      </c>
    </row>
    <row r="87" spans="1:33" x14ac:dyDescent="0.2">
      <c r="A87" s="11">
        <v>44639</v>
      </c>
      <c r="B87" s="34">
        <v>4298</v>
      </c>
      <c r="C87" s="34">
        <v>4578</v>
      </c>
      <c r="D87" s="34">
        <v>4274</v>
      </c>
      <c r="E87" s="34">
        <v>4308</v>
      </c>
      <c r="F87" s="34">
        <v>4490</v>
      </c>
      <c r="G87" s="34">
        <v>4700</v>
      </c>
      <c r="H87" s="34">
        <v>4711</v>
      </c>
      <c r="I87" s="34">
        <v>5012</v>
      </c>
      <c r="J87" s="34">
        <v>5598</v>
      </c>
      <c r="K87" s="34">
        <v>5959</v>
      </c>
      <c r="L87" s="34">
        <v>6365</v>
      </c>
      <c r="M87" s="34">
        <v>6633</v>
      </c>
      <c r="N87" s="34">
        <v>6677</v>
      </c>
      <c r="O87" s="34">
        <v>6729</v>
      </c>
      <c r="P87" s="34">
        <v>6775</v>
      </c>
      <c r="Q87" s="34">
        <v>6551</v>
      </c>
      <c r="R87" s="34">
        <v>6330</v>
      </c>
      <c r="S87" s="34">
        <v>5901</v>
      </c>
      <c r="T87" s="34">
        <v>5700</v>
      </c>
      <c r="U87" s="34">
        <v>5130</v>
      </c>
      <c r="V87" s="34">
        <v>4809</v>
      </c>
      <c r="W87" s="34">
        <v>4878</v>
      </c>
      <c r="X87" s="34">
        <v>5067</v>
      </c>
      <c r="Y87" s="34">
        <v>4894</v>
      </c>
      <c r="Z87" s="9"/>
      <c r="AA87" s="19">
        <f t="shared" si="11"/>
        <v>6</v>
      </c>
      <c r="AB87" s="18">
        <f t="shared" si="6"/>
        <v>94114</v>
      </c>
      <c r="AC87" s="17">
        <f t="shared" si="7"/>
        <v>36253</v>
      </c>
      <c r="AD87" s="17">
        <f t="shared" si="8"/>
        <v>130367</v>
      </c>
      <c r="AF87" s="18">
        <f t="shared" si="9"/>
        <v>3</v>
      </c>
      <c r="AG87" s="18">
        <f t="shared" si="10"/>
        <v>2022</v>
      </c>
    </row>
    <row r="88" spans="1:33" x14ac:dyDescent="0.2">
      <c r="A88" s="11">
        <v>44640</v>
      </c>
      <c r="B88" s="34">
        <v>4869</v>
      </c>
      <c r="C88" s="34">
        <v>5120</v>
      </c>
      <c r="D88" s="34">
        <v>4735</v>
      </c>
      <c r="E88" s="34">
        <v>4751</v>
      </c>
      <c r="F88" s="34">
        <v>4880</v>
      </c>
      <c r="G88" s="34">
        <v>5008</v>
      </c>
      <c r="H88" s="34">
        <v>4883</v>
      </c>
      <c r="I88" s="34">
        <v>5114</v>
      </c>
      <c r="J88" s="34">
        <v>5645</v>
      </c>
      <c r="K88" s="34">
        <v>5878</v>
      </c>
      <c r="L88" s="34">
        <v>6121</v>
      </c>
      <c r="M88" s="34">
        <v>6188</v>
      </c>
      <c r="N88" s="34">
        <v>6047</v>
      </c>
      <c r="O88" s="34">
        <v>5855</v>
      </c>
      <c r="P88" s="34">
        <v>5768</v>
      </c>
      <c r="Q88" s="34">
        <v>5765</v>
      </c>
      <c r="R88" s="34">
        <v>5716</v>
      </c>
      <c r="S88" s="34">
        <v>5507</v>
      </c>
      <c r="T88" s="34">
        <v>5410</v>
      </c>
      <c r="U88" s="34">
        <v>4959</v>
      </c>
      <c r="V88" s="34">
        <v>4691</v>
      </c>
      <c r="W88" s="34">
        <v>4597</v>
      </c>
      <c r="X88" s="34">
        <v>4684</v>
      </c>
      <c r="Y88" s="34">
        <v>4446</v>
      </c>
      <c r="Z88" s="9"/>
      <c r="AA88" s="19">
        <f t="shared" si="11"/>
        <v>7</v>
      </c>
      <c r="AB88" s="18">
        <f t="shared" si="6"/>
        <v>0</v>
      </c>
      <c r="AC88" s="17">
        <f t="shared" si="7"/>
        <v>126637</v>
      </c>
      <c r="AD88" s="17">
        <f t="shared" si="8"/>
        <v>126637</v>
      </c>
      <c r="AF88" s="18">
        <f t="shared" si="9"/>
        <v>3</v>
      </c>
      <c r="AG88" s="18">
        <f t="shared" si="10"/>
        <v>2022</v>
      </c>
    </row>
    <row r="89" spans="1:33" x14ac:dyDescent="0.2">
      <c r="A89" s="11">
        <v>44641</v>
      </c>
      <c r="B89" s="34">
        <v>4499</v>
      </c>
      <c r="C89" s="34">
        <v>4575</v>
      </c>
      <c r="D89" s="34">
        <v>4571</v>
      </c>
      <c r="E89" s="34">
        <v>4575</v>
      </c>
      <c r="F89" s="34">
        <v>4888</v>
      </c>
      <c r="G89" s="34">
        <v>5350</v>
      </c>
      <c r="H89" s="34">
        <v>5631</v>
      </c>
      <c r="I89" s="34">
        <v>5941</v>
      </c>
      <c r="J89" s="34">
        <v>6437</v>
      </c>
      <c r="K89" s="34">
        <v>6502</v>
      </c>
      <c r="L89" s="34">
        <v>6675</v>
      </c>
      <c r="M89" s="34">
        <v>6894</v>
      </c>
      <c r="N89" s="34">
        <v>6920</v>
      </c>
      <c r="O89" s="34">
        <v>6997</v>
      </c>
      <c r="P89" s="34">
        <v>6988</v>
      </c>
      <c r="Q89" s="34">
        <v>6724</v>
      </c>
      <c r="R89" s="34">
        <v>6585</v>
      </c>
      <c r="S89" s="34">
        <v>6120</v>
      </c>
      <c r="T89" s="34">
        <v>5940</v>
      </c>
      <c r="U89" s="34">
        <v>5385</v>
      </c>
      <c r="V89" s="34">
        <v>4968</v>
      </c>
      <c r="W89" s="34">
        <v>4874</v>
      </c>
      <c r="X89" s="34">
        <v>4996</v>
      </c>
      <c r="Y89" s="34">
        <v>4791</v>
      </c>
      <c r="Z89" s="9"/>
      <c r="AA89" s="19">
        <f t="shared" si="11"/>
        <v>1</v>
      </c>
      <c r="AB89" s="18">
        <f t="shared" si="6"/>
        <v>0</v>
      </c>
      <c r="AC89" s="17">
        <f t="shared" si="7"/>
        <v>137826</v>
      </c>
      <c r="AD89" s="17">
        <f t="shared" si="8"/>
        <v>137826</v>
      </c>
      <c r="AF89" s="18">
        <f t="shared" si="9"/>
        <v>3</v>
      </c>
      <c r="AG89" s="18">
        <f t="shared" si="10"/>
        <v>2022</v>
      </c>
    </row>
    <row r="90" spans="1:33" x14ac:dyDescent="0.2">
      <c r="A90" s="11">
        <v>44642</v>
      </c>
      <c r="B90" s="34">
        <v>5039</v>
      </c>
      <c r="C90" s="34">
        <v>5085</v>
      </c>
      <c r="D90" s="34">
        <v>4873</v>
      </c>
      <c r="E90" s="34">
        <v>4855</v>
      </c>
      <c r="F90" s="34">
        <v>5306</v>
      </c>
      <c r="G90" s="34">
        <v>5881</v>
      </c>
      <c r="H90" s="34">
        <v>6154</v>
      </c>
      <c r="I90" s="34">
        <v>6402</v>
      </c>
      <c r="J90" s="34">
        <v>6907</v>
      </c>
      <c r="K90" s="34">
        <v>6793</v>
      </c>
      <c r="L90" s="34">
        <v>6842</v>
      </c>
      <c r="M90" s="34">
        <v>6810</v>
      </c>
      <c r="N90" s="34">
        <v>6744</v>
      </c>
      <c r="O90" s="34">
        <v>6690</v>
      </c>
      <c r="P90" s="34">
        <v>6588</v>
      </c>
      <c r="Q90" s="34">
        <v>6488</v>
      </c>
      <c r="R90" s="34">
        <v>6388</v>
      </c>
      <c r="S90" s="34">
        <v>6062</v>
      </c>
      <c r="T90" s="34">
        <v>6135</v>
      </c>
      <c r="U90" s="34">
        <v>5681</v>
      </c>
      <c r="V90" s="34">
        <v>5272</v>
      </c>
      <c r="W90" s="34">
        <v>5162</v>
      </c>
      <c r="X90" s="34">
        <v>5243</v>
      </c>
      <c r="Y90" s="34">
        <v>4972</v>
      </c>
      <c r="Z90" s="9"/>
      <c r="AA90" s="19">
        <f t="shared" si="11"/>
        <v>2</v>
      </c>
      <c r="AB90" s="18">
        <f t="shared" si="6"/>
        <v>100207</v>
      </c>
      <c r="AC90" s="17">
        <f t="shared" si="7"/>
        <v>42165</v>
      </c>
      <c r="AD90" s="17">
        <f t="shared" si="8"/>
        <v>142372</v>
      </c>
      <c r="AF90" s="18">
        <f t="shared" si="9"/>
        <v>3</v>
      </c>
      <c r="AG90" s="18">
        <f t="shared" si="10"/>
        <v>2022</v>
      </c>
    </row>
    <row r="91" spans="1:33" x14ac:dyDescent="0.2">
      <c r="A91" s="11">
        <v>44643</v>
      </c>
      <c r="B91" s="34">
        <v>5212</v>
      </c>
      <c r="C91" s="34">
        <v>5273</v>
      </c>
      <c r="D91" s="34">
        <v>5230</v>
      </c>
      <c r="E91" s="34">
        <v>5231</v>
      </c>
      <c r="F91" s="34">
        <v>5504</v>
      </c>
      <c r="G91" s="34">
        <v>5909</v>
      </c>
      <c r="H91" s="34">
        <v>6091</v>
      </c>
      <c r="I91" s="34">
        <v>6286</v>
      </c>
      <c r="J91" s="34">
        <v>6624</v>
      </c>
      <c r="K91" s="34">
        <v>6411</v>
      </c>
      <c r="L91" s="34">
        <v>6353</v>
      </c>
      <c r="M91" s="34">
        <v>6251</v>
      </c>
      <c r="N91" s="34">
        <v>6130</v>
      </c>
      <c r="O91" s="34">
        <v>6091</v>
      </c>
      <c r="P91" s="34">
        <v>5995</v>
      </c>
      <c r="Q91" s="34">
        <v>5880</v>
      </c>
      <c r="R91" s="34">
        <v>5801</v>
      </c>
      <c r="S91" s="34">
        <v>5503</v>
      </c>
      <c r="T91" s="34">
        <v>5514</v>
      </c>
      <c r="U91" s="34">
        <v>5182</v>
      </c>
      <c r="V91" s="34">
        <v>4945</v>
      </c>
      <c r="W91" s="34">
        <v>4863</v>
      </c>
      <c r="X91" s="34">
        <v>5029</v>
      </c>
      <c r="Y91" s="34">
        <v>4901</v>
      </c>
      <c r="Z91" s="9"/>
      <c r="AA91" s="19">
        <f t="shared" si="11"/>
        <v>3</v>
      </c>
      <c r="AB91" s="18">
        <f t="shared" si="6"/>
        <v>92858</v>
      </c>
      <c r="AC91" s="17">
        <f t="shared" si="7"/>
        <v>43351</v>
      </c>
      <c r="AD91" s="17">
        <f t="shared" si="8"/>
        <v>136209</v>
      </c>
      <c r="AF91" s="18">
        <f t="shared" si="9"/>
        <v>3</v>
      </c>
      <c r="AG91" s="18">
        <f t="shared" si="10"/>
        <v>2022</v>
      </c>
    </row>
    <row r="92" spans="1:33" x14ac:dyDescent="0.2">
      <c r="A92" s="11">
        <v>44644</v>
      </c>
      <c r="B92" s="34">
        <v>5006</v>
      </c>
      <c r="C92" s="34">
        <v>5158</v>
      </c>
      <c r="D92" s="34">
        <v>5153</v>
      </c>
      <c r="E92" s="34">
        <v>5099</v>
      </c>
      <c r="F92" s="34">
        <v>5439</v>
      </c>
      <c r="G92" s="34">
        <v>5884</v>
      </c>
      <c r="H92" s="34">
        <v>6147</v>
      </c>
      <c r="I92" s="34">
        <v>6370</v>
      </c>
      <c r="J92" s="34">
        <v>7117</v>
      </c>
      <c r="K92" s="34">
        <v>7342</v>
      </c>
      <c r="L92" s="34">
        <v>7553</v>
      </c>
      <c r="M92" s="34">
        <v>7701</v>
      </c>
      <c r="N92" s="34">
        <v>7753</v>
      </c>
      <c r="O92" s="34">
        <v>7520</v>
      </c>
      <c r="P92" s="34">
        <v>7723</v>
      </c>
      <c r="Q92" s="34">
        <v>7355</v>
      </c>
      <c r="R92" s="34">
        <v>7139</v>
      </c>
      <c r="S92" s="34">
        <v>6506</v>
      </c>
      <c r="T92" s="34">
        <v>6586</v>
      </c>
      <c r="U92" s="34">
        <v>5863</v>
      </c>
      <c r="V92" s="34">
        <v>5388</v>
      </c>
      <c r="W92" s="34">
        <v>5237</v>
      </c>
      <c r="X92" s="34">
        <v>5470</v>
      </c>
      <c r="Y92" s="34">
        <v>5227</v>
      </c>
      <c r="Z92" s="9"/>
      <c r="AA92" s="19">
        <f t="shared" si="11"/>
        <v>4</v>
      </c>
      <c r="AB92" s="18">
        <f t="shared" si="6"/>
        <v>108623</v>
      </c>
      <c r="AC92" s="17">
        <f t="shared" si="7"/>
        <v>43113</v>
      </c>
      <c r="AD92" s="17">
        <f t="shared" si="8"/>
        <v>151736</v>
      </c>
      <c r="AF92" s="18">
        <f t="shared" si="9"/>
        <v>3</v>
      </c>
      <c r="AG92" s="18">
        <f t="shared" si="10"/>
        <v>2022</v>
      </c>
    </row>
    <row r="93" spans="1:33" x14ac:dyDescent="0.2">
      <c r="A93" s="11">
        <v>44645</v>
      </c>
      <c r="B93" s="34">
        <v>5174</v>
      </c>
      <c r="C93" s="34">
        <v>5177</v>
      </c>
      <c r="D93" s="34">
        <v>5170</v>
      </c>
      <c r="E93" s="34">
        <v>5414</v>
      </c>
      <c r="F93" s="34">
        <v>5456</v>
      </c>
      <c r="G93" s="34">
        <v>5890</v>
      </c>
      <c r="H93" s="34">
        <v>6090</v>
      </c>
      <c r="I93" s="34">
        <v>6371</v>
      </c>
      <c r="J93" s="34">
        <v>7168</v>
      </c>
      <c r="K93" s="34">
        <v>7156</v>
      </c>
      <c r="L93" s="34">
        <v>7341</v>
      </c>
      <c r="M93" s="34">
        <v>7358</v>
      </c>
      <c r="N93" s="34">
        <v>7322</v>
      </c>
      <c r="O93" s="34">
        <v>7287</v>
      </c>
      <c r="P93" s="34">
        <v>6712</v>
      </c>
      <c r="Q93" s="34">
        <v>6379</v>
      </c>
      <c r="R93" s="34">
        <v>6154</v>
      </c>
      <c r="S93" s="34">
        <v>5781</v>
      </c>
      <c r="T93" s="34">
        <v>5595</v>
      </c>
      <c r="U93" s="34">
        <v>5179</v>
      </c>
      <c r="V93" s="34">
        <v>5008</v>
      </c>
      <c r="W93" s="34">
        <v>4959</v>
      </c>
      <c r="X93" s="34">
        <v>5197</v>
      </c>
      <c r="Y93" s="34">
        <v>4972</v>
      </c>
      <c r="Z93" s="9"/>
      <c r="AA93" s="19">
        <f t="shared" si="11"/>
        <v>5</v>
      </c>
      <c r="AB93" s="18">
        <f t="shared" si="6"/>
        <v>100967</v>
      </c>
      <c r="AC93" s="17">
        <f t="shared" si="7"/>
        <v>43343</v>
      </c>
      <c r="AD93" s="17">
        <f t="shared" si="8"/>
        <v>144310</v>
      </c>
      <c r="AF93" s="18">
        <f t="shared" si="9"/>
        <v>3</v>
      </c>
      <c r="AG93" s="18">
        <f t="shared" si="10"/>
        <v>2022</v>
      </c>
    </row>
    <row r="94" spans="1:33" x14ac:dyDescent="0.2">
      <c r="A94" s="11">
        <v>44646</v>
      </c>
      <c r="B94" s="34">
        <v>4851</v>
      </c>
      <c r="C94" s="34">
        <v>5139</v>
      </c>
      <c r="D94" s="34">
        <v>4816</v>
      </c>
      <c r="E94" s="34">
        <v>4793</v>
      </c>
      <c r="F94" s="34">
        <v>4903</v>
      </c>
      <c r="G94" s="34">
        <v>5116</v>
      </c>
      <c r="H94" s="34">
        <v>5083</v>
      </c>
      <c r="I94" s="34">
        <v>5305</v>
      </c>
      <c r="J94" s="34">
        <v>5670</v>
      </c>
      <c r="K94" s="34">
        <v>5573</v>
      </c>
      <c r="L94" s="34">
        <v>5578</v>
      </c>
      <c r="M94" s="34">
        <v>5690</v>
      </c>
      <c r="N94" s="34">
        <v>5651</v>
      </c>
      <c r="O94" s="34">
        <v>5737</v>
      </c>
      <c r="P94" s="34">
        <v>5789</v>
      </c>
      <c r="Q94" s="34">
        <v>5646</v>
      </c>
      <c r="R94" s="34">
        <v>5591</v>
      </c>
      <c r="S94" s="34">
        <v>5347</v>
      </c>
      <c r="T94" s="34">
        <v>5207</v>
      </c>
      <c r="U94" s="34">
        <v>4832</v>
      </c>
      <c r="V94" s="34">
        <v>4553</v>
      </c>
      <c r="W94" s="34">
        <v>4680</v>
      </c>
      <c r="X94" s="34">
        <v>4947</v>
      </c>
      <c r="Y94" s="34">
        <v>4780</v>
      </c>
      <c r="Z94" s="9"/>
      <c r="AA94" s="19">
        <f t="shared" si="11"/>
        <v>6</v>
      </c>
      <c r="AB94" s="18">
        <f t="shared" ref="AB94:AB157" si="12">IF(AND(AA94&gt;1,AA94&lt;7),SUM(I94:X94),0)</f>
        <v>85796</v>
      </c>
      <c r="AC94" s="17">
        <f t="shared" ref="AC94:AC157" si="13">SUM(B94:Y94)-AB94</f>
        <v>39481</v>
      </c>
      <c r="AD94" s="17">
        <f t="shared" ref="AD94:AD157" si="14">SUM(AB94+AC94)</f>
        <v>125277</v>
      </c>
      <c r="AF94" s="18">
        <f t="shared" ref="AF94:AF157" si="15">MONTH(A94)</f>
        <v>3</v>
      </c>
      <c r="AG94" s="18">
        <f t="shared" ref="AG94:AG157" si="16">YEAR(A94)</f>
        <v>2022</v>
      </c>
    </row>
    <row r="95" spans="1:33" x14ac:dyDescent="0.2">
      <c r="A95" s="11">
        <v>44647</v>
      </c>
      <c r="B95" s="34">
        <v>4763</v>
      </c>
      <c r="C95" s="34">
        <v>4999</v>
      </c>
      <c r="D95" s="34">
        <v>4695</v>
      </c>
      <c r="E95" s="34">
        <v>4709</v>
      </c>
      <c r="F95" s="34">
        <v>4944</v>
      </c>
      <c r="G95" s="34">
        <v>5134</v>
      </c>
      <c r="H95" s="34">
        <v>5061</v>
      </c>
      <c r="I95" s="34">
        <v>5198</v>
      </c>
      <c r="J95" s="34">
        <v>5475</v>
      </c>
      <c r="K95" s="34">
        <v>5431</v>
      </c>
      <c r="L95" s="34">
        <v>5525</v>
      </c>
      <c r="M95" s="34">
        <v>5718</v>
      </c>
      <c r="N95" s="34">
        <v>5810</v>
      </c>
      <c r="O95" s="34">
        <v>5818</v>
      </c>
      <c r="P95" s="34">
        <v>5826</v>
      </c>
      <c r="Q95" s="34">
        <v>5651</v>
      </c>
      <c r="R95" s="34">
        <v>5773</v>
      </c>
      <c r="S95" s="34">
        <v>5616</v>
      </c>
      <c r="T95" s="34">
        <v>5510</v>
      </c>
      <c r="U95" s="34">
        <v>5124</v>
      </c>
      <c r="V95" s="34">
        <v>4839</v>
      </c>
      <c r="W95" s="34">
        <v>4867</v>
      </c>
      <c r="X95" s="34">
        <v>4974</v>
      </c>
      <c r="Y95" s="34">
        <v>4859</v>
      </c>
      <c r="Z95" s="9"/>
      <c r="AA95" s="19">
        <f t="shared" ref="AA95:AA158" si="17">WEEKDAY(A95,2)</f>
        <v>7</v>
      </c>
      <c r="AB95" s="18">
        <f t="shared" si="12"/>
        <v>0</v>
      </c>
      <c r="AC95" s="17">
        <f t="shared" si="13"/>
        <v>126319</v>
      </c>
      <c r="AD95" s="17">
        <f t="shared" si="14"/>
        <v>126319</v>
      </c>
      <c r="AF95" s="18">
        <f t="shared" si="15"/>
        <v>3</v>
      </c>
      <c r="AG95" s="18">
        <f t="shared" si="16"/>
        <v>2022</v>
      </c>
    </row>
    <row r="96" spans="1:33" x14ac:dyDescent="0.2">
      <c r="A96" s="11">
        <v>44648</v>
      </c>
      <c r="B96" s="34">
        <v>4739</v>
      </c>
      <c r="C96" s="34">
        <v>4824</v>
      </c>
      <c r="D96" s="34">
        <v>4892</v>
      </c>
      <c r="E96" s="34">
        <v>4943</v>
      </c>
      <c r="F96" s="34">
        <v>5313</v>
      </c>
      <c r="G96" s="34">
        <v>5843</v>
      </c>
      <c r="H96" s="34">
        <v>6140</v>
      </c>
      <c r="I96" s="34">
        <v>6493</v>
      </c>
      <c r="J96" s="34">
        <v>7288</v>
      </c>
      <c r="K96" s="34">
        <v>7466</v>
      </c>
      <c r="L96" s="34">
        <v>7585</v>
      </c>
      <c r="M96" s="34">
        <v>7571</v>
      </c>
      <c r="N96" s="34">
        <v>7346</v>
      </c>
      <c r="O96" s="34">
        <v>7136</v>
      </c>
      <c r="P96" s="34">
        <v>7011</v>
      </c>
      <c r="Q96" s="34">
        <v>6876</v>
      </c>
      <c r="R96" s="34">
        <v>6729</v>
      </c>
      <c r="S96" s="34">
        <v>6517</v>
      </c>
      <c r="T96" s="34">
        <v>6457</v>
      </c>
      <c r="U96" s="34">
        <v>5915</v>
      </c>
      <c r="V96" s="34">
        <v>5591</v>
      </c>
      <c r="W96" s="34">
        <v>5542</v>
      </c>
      <c r="X96" s="34">
        <v>5731</v>
      </c>
      <c r="Y96" s="34">
        <v>5665</v>
      </c>
      <c r="Z96" s="9"/>
      <c r="AA96" s="19">
        <f t="shared" si="17"/>
        <v>1</v>
      </c>
      <c r="AB96" s="18">
        <f t="shared" si="12"/>
        <v>0</v>
      </c>
      <c r="AC96" s="17">
        <f t="shared" si="13"/>
        <v>149613</v>
      </c>
      <c r="AD96" s="17">
        <f t="shared" si="14"/>
        <v>149613</v>
      </c>
      <c r="AF96" s="18">
        <f t="shared" si="15"/>
        <v>3</v>
      </c>
      <c r="AG96" s="18">
        <f t="shared" si="16"/>
        <v>2022</v>
      </c>
    </row>
    <row r="97" spans="1:33" x14ac:dyDescent="0.2">
      <c r="A97" s="11">
        <v>44649</v>
      </c>
      <c r="B97" s="34">
        <v>5513</v>
      </c>
      <c r="C97" s="34">
        <v>5670</v>
      </c>
      <c r="D97" s="34">
        <v>5729</v>
      </c>
      <c r="E97" s="34">
        <v>5719</v>
      </c>
      <c r="F97" s="34">
        <v>6068</v>
      </c>
      <c r="G97" s="34">
        <v>6547</v>
      </c>
      <c r="H97" s="34">
        <v>6420</v>
      </c>
      <c r="I97" s="34">
        <v>7040</v>
      </c>
      <c r="J97" s="34">
        <v>7570</v>
      </c>
      <c r="K97" s="34">
        <v>7312</v>
      </c>
      <c r="L97" s="34">
        <v>7557</v>
      </c>
      <c r="M97" s="34">
        <v>7245</v>
      </c>
      <c r="N97" s="34">
        <v>7162</v>
      </c>
      <c r="O97" s="34">
        <v>7105</v>
      </c>
      <c r="P97" s="34">
        <v>6922</v>
      </c>
      <c r="Q97" s="34">
        <v>6789</v>
      </c>
      <c r="R97" s="34">
        <v>6667</v>
      </c>
      <c r="S97" s="34">
        <v>6512</v>
      </c>
      <c r="T97" s="34">
        <v>6460</v>
      </c>
      <c r="U97" s="34">
        <v>5993</v>
      </c>
      <c r="V97" s="34">
        <v>5680</v>
      </c>
      <c r="W97" s="34">
        <v>5562</v>
      </c>
      <c r="X97" s="34">
        <v>5660</v>
      </c>
      <c r="Y97" s="34">
        <v>5587</v>
      </c>
      <c r="Z97" s="9"/>
      <c r="AA97" s="19">
        <f t="shared" si="17"/>
        <v>2</v>
      </c>
      <c r="AB97" s="18">
        <f t="shared" si="12"/>
        <v>107236</v>
      </c>
      <c r="AC97" s="17">
        <f t="shared" si="13"/>
        <v>47253</v>
      </c>
      <c r="AD97" s="17">
        <f t="shared" si="14"/>
        <v>154489</v>
      </c>
      <c r="AF97" s="18">
        <f t="shared" si="15"/>
        <v>3</v>
      </c>
      <c r="AG97" s="18">
        <f t="shared" si="16"/>
        <v>2022</v>
      </c>
    </row>
    <row r="98" spans="1:33" x14ac:dyDescent="0.2">
      <c r="A98" s="11">
        <v>44650</v>
      </c>
      <c r="B98" s="34">
        <v>5551</v>
      </c>
      <c r="C98" s="34">
        <v>5611</v>
      </c>
      <c r="D98" s="34">
        <v>5605</v>
      </c>
      <c r="E98" s="34">
        <v>5607</v>
      </c>
      <c r="F98" s="34">
        <v>5953</v>
      </c>
      <c r="G98" s="34">
        <v>6372</v>
      </c>
      <c r="H98" s="34">
        <v>6562</v>
      </c>
      <c r="I98" s="34">
        <v>6737</v>
      </c>
      <c r="J98" s="34">
        <v>7158</v>
      </c>
      <c r="K98" s="34">
        <v>6923</v>
      </c>
      <c r="L98" s="34">
        <v>6896</v>
      </c>
      <c r="M98" s="34">
        <v>6818</v>
      </c>
      <c r="N98" s="34">
        <v>6611</v>
      </c>
      <c r="O98" s="34">
        <v>6525</v>
      </c>
      <c r="P98" s="34">
        <v>6413</v>
      </c>
      <c r="Q98" s="34">
        <v>6200</v>
      </c>
      <c r="R98" s="34">
        <v>6049</v>
      </c>
      <c r="S98" s="34">
        <v>5741</v>
      </c>
      <c r="T98" s="34">
        <v>5788</v>
      </c>
      <c r="U98" s="34">
        <v>5387</v>
      </c>
      <c r="V98" s="34">
        <v>5145</v>
      </c>
      <c r="W98" s="34">
        <v>5005</v>
      </c>
      <c r="X98" s="34">
        <v>5168</v>
      </c>
      <c r="Y98" s="34">
        <v>4976</v>
      </c>
      <c r="Z98" s="9"/>
      <c r="AA98" s="19">
        <f t="shared" si="17"/>
        <v>3</v>
      </c>
      <c r="AB98" s="18">
        <f t="shared" si="12"/>
        <v>98564</v>
      </c>
      <c r="AC98" s="17">
        <f t="shared" si="13"/>
        <v>46237</v>
      </c>
      <c r="AD98" s="17">
        <f t="shared" si="14"/>
        <v>144801</v>
      </c>
      <c r="AF98" s="18">
        <f t="shared" si="15"/>
        <v>3</v>
      </c>
      <c r="AG98" s="18">
        <f t="shared" si="16"/>
        <v>2022</v>
      </c>
    </row>
    <row r="99" spans="1:33" x14ac:dyDescent="0.2">
      <c r="A99" s="11">
        <v>44651</v>
      </c>
      <c r="B99" s="34">
        <v>4928</v>
      </c>
      <c r="C99" s="34">
        <v>4957</v>
      </c>
      <c r="D99" s="34">
        <v>4963</v>
      </c>
      <c r="E99" s="34">
        <v>4986</v>
      </c>
      <c r="F99" s="34">
        <v>5251</v>
      </c>
      <c r="G99" s="34">
        <v>5741</v>
      </c>
      <c r="H99" s="34">
        <v>5997</v>
      </c>
      <c r="I99" s="34">
        <v>6276</v>
      </c>
      <c r="J99" s="34">
        <v>6776</v>
      </c>
      <c r="K99" s="34">
        <v>6939</v>
      </c>
      <c r="L99" s="34">
        <v>7256</v>
      </c>
      <c r="M99" s="34">
        <v>7245</v>
      </c>
      <c r="N99" s="34">
        <v>7315</v>
      </c>
      <c r="O99" s="34">
        <v>7462</v>
      </c>
      <c r="P99" s="34">
        <v>7387</v>
      </c>
      <c r="Q99" s="34">
        <v>7159</v>
      </c>
      <c r="R99" s="34">
        <v>6955</v>
      </c>
      <c r="S99" s="34">
        <v>6365</v>
      </c>
      <c r="T99" s="34">
        <v>6116</v>
      </c>
      <c r="U99" s="34">
        <v>5429</v>
      </c>
      <c r="V99" s="34">
        <v>5022</v>
      </c>
      <c r="W99" s="34">
        <v>4834</v>
      </c>
      <c r="X99" s="34">
        <v>4952</v>
      </c>
      <c r="Y99" s="34">
        <v>4730</v>
      </c>
      <c r="Z99" s="9"/>
      <c r="AA99" s="19">
        <f t="shared" si="17"/>
        <v>4</v>
      </c>
      <c r="AB99" s="18">
        <f t="shared" si="12"/>
        <v>103488</v>
      </c>
      <c r="AC99" s="17">
        <f t="shared" si="13"/>
        <v>41553</v>
      </c>
      <c r="AD99" s="17">
        <f t="shared" si="14"/>
        <v>145041</v>
      </c>
      <c r="AF99" s="18">
        <f t="shared" si="15"/>
        <v>3</v>
      </c>
      <c r="AG99" s="18">
        <f t="shared" si="16"/>
        <v>2022</v>
      </c>
    </row>
    <row r="100" spans="1:33" x14ac:dyDescent="0.2">
      <c r="A100" s="11">
        <v>44652</v>
      </c>
      <c r="B100" s="34">
        <v>4704</v>
      </c>
      <c r="C100" s="34">
        <v>4603</v>
      </c>
      <c r="D100" s="34">
        <v>4657</v>
      </c>
      <c r="E100" s="34">
        <v>4622</v>
      </c>
      <c r="F100" s="34">
        <v>4825</v>
      </c>
      <c r="G100" s="34">
        <v>5090</v>
      </c>
      <c r="H100" s="34">
        <v>5427</v>
      </c>
      <c r="I100" s="34">
        <v>5809</v>
      </c>
      <c r="J100" s="34">
        <v>6311</v>
      </c>
      <c r="K100" s="34">
        <v>6594</v>
      </c>
      <c r="L100" s="34">
        <v>6740</v>
      </c>
      <c r="M100" s="34">
        <v>7285</v>
      </c>
      <c r="N100" s="34">
        <v>7214</v>
      </c>
      <c r="O100" s="34">
        <v>7125</v>
      </c>
      <c r="P100" s="34">
        <v>7217</v>
      </c>
      <c r="Q100" s="34">
        <v>7062</v>
      </c>
      <c r="R100" s="34">
        <v>6832</v>
      </c>
      <c r="S100" s="34">
        <v>6112</v>
      </c>
      <c r="T100" s="34">
        <v>5860</v>
      </c>
      <c r="U100" s="34">
        <v>5312</v>
      </c>
      <c r="V100" s="34">
        <v>4977</v>
      </c>
      <c r="W100" s="34">
        <v>4966</v>
      </c>
      <c r="X100" s="34">
        <v>4864</v>
      </c>
      <c r="Y100" s="34">
        <v>4911</v>
      </c>
      <c r="Z100" s="9"/>
      <c r="AA100" s="19">
        <f t="shared" si="17"/>
        <v>5</v>
      </c>
      <c r="AB100" s="18">
        <f t="shared" si="12"/>
        <v>100280</v>
      </c>
      <c r="AC100" s="17">
        <f t="shared" si="13"/>
        <v>38839</v>
      </c>
      <c r="AD100" s="17">
        <f t="shared" si="14"/>
        <v>139119</v>
      </c>
      <c r="AF100" s="18">
        <f t="shared" si="15"/>
        <v>4</v>
      </c>
      <c r="AG100" s="18">
        <f t="shared" si="16"/>
        <v>2022</v>
      </c>
    </row>
    <row r="101" spans="1:33" x14ac:dyDescent="0.2">
      <c r="A101" s="11">
        <v>44653</v>
      </c>
      <c r="B101" s="34">
        <v>4877</v>
      </c>
      <c r="C101" s="34">
        <v>4851</v>
      </c>
      <c r="D101" s="34">
        <v>4635</v>
      </c>
      <c r="E101" s="34">
        <v>4887</v>
      </c>
      <c r="F101" s="34">
        <v>5098</v>
      </c>
      <c r="G101" s="34">
        <v>5174</v>
      </c>
      <c r="H101" s="34">
        <v>5132</v>
      </c>
      <c r="I101" s="34">
        <v>5341</v>
      </c>
      <c r="J101" s="34">
        <v>5817</v>
      </c>
      <c r="K101" s="34">
        <v>5836</v>
      </c>
      <c r="L101" s="34">
        <v>5924</v>
      </c>
      <c r="M101" s="34">
        <v>6269</v>
      </c>
      <c r="N101" s="34">
        <v>6036</v>
      </c>
      <c r="O101" s="34">
        <v>5944</v>
      </c>
      <c r="P101" s="34">
        <v>5902</v>
      </c>
      <c r="Q101" s="34">
        <v>5911</v>
      </c>
      <c r="R101" s="34">
        <v>5671</v>
      </c>
      <c r="S101" s="34">
        <v>5320</v>
      </c>
      <c r="T101" s="34">
        <v>5357</v>
      </c>
      <c r="U101" s="34">
        <v>5075</v>
      </c>
      <c r="V101" s="34">
        <v>4908</v>
      </c>
      <c r="W101" s="34">
        <v>4907</v>
      </c>
      <c r="X101" s="34">
        <v>4891</v>
      </c>
      <c r="Y101" s="34">
        <v>4912</v>
      </c>
      <c r="Z101" s="9"/>
      <c r="AA101" s="19">
        <f t="shared" si="17"/>
        <v>6</v>
      </c>
      <c r="AB101" s="18">
        <f t="shared" si="12"/>
        <v>89109</v>
      </c>
      <c r="AC101" s="17">
        <f t="shared" si="13"/>
        <v>39566</v>
      </c>
      <c r="AD101" s="17">
        <f t="shared" si="14"/>
        <v>128675</v>
      </c>
      <c r="AF101" s="18">
        <f t="shared" si="15"/>
        <v>4</v>
      </c>
      <c r="AG101" s="18">
        <f t="shared" si="16"/>
        <v>2022</v>
      </c>
    </row>
    <row r="102" spans="1:33" x14ac:dyDescent="0.2">
      <c r="A102" s="11">
        <v>44654</v>
      </c>
      <c r="B102" s="34">
        <v>4904</v>
      </c>
      <c r="C102" s="34">
        <v>4892</v>
      </c>
      <c r="D102" s="34">
        <v>4682</v>
      </c>
      <c r="E102" s="34">
        <v>4927</v>
      </c>
      <c r="F102" s="34">
        <v>5115</v>
      </c>
      <c r="G102" s="34">
        <v>5143</v>
      </c>
      <c r="H102" s="34">
        <v>4983</v>
      </c>
      <c r="I102" s="34">
        <v>5171</v>
      </c>
      <c r="J102" s="34">
        <v>5548</v>
      </c>
      <c r="K102" s="34">
        <v>5697</v>
      </c>
      <c r="L102" s="34">
        <v>5845</v>
      </c>
      <c r="M102" s="34">
        <v>6162</v>
      </c>
      <c r="N102" s="34">
        <v>6017</v>
      </c>
      <c r="O102" s="34">
        <v>5975</v>
      </c>
      <c r="P102" s="34">
        <v>5934</v>
      </c>
      <c r="Q102" s="34">
        <v>6175</v>
      </c>
      <c r="R102" s="34">
        <v>6182</v>
      </c>
      <c r="S102" s="34">
        <v>5735</v>
      </c>
      <c r="T102" s="34">
        <v>5620</v>
      </c>
      <c r="U102" s="34">
        <v>5273</v>
      </c>
      <c r="V102" s="34">
        <v>5087</v>
      </c>
      <c r="W102" s="34">
        <v>4850</v>
      </c>
      <c r="X102" s="34">
        <v>4766</v>
      </c>
      <c r="Y102" s="34">
        <v>4684</v>
      </c>
      <c r="Z102" s="9"/>
      <c r="AA102" s="19">
        <f t="shared" si="17"/>
        <v>7</v>
      </c>
      <c r="AB102" s="18">
        <f t="shared" si="12"/>
        <v>0</v>
      </c>
      <c r="AC102" s="17">
        <f t="shared" si="13"/>
        <v>129367</v>
      </c>
      <c r="AD102" s="17">
        <f t="shared" si="14"/>
        <v>129367</v>
      </c>
      <c r="AF102" s="18">
        <f t="shared" si="15"/>
        <v>4</v>
      </c>
      <c r="AG102" s="18">
        <f t="shared" si="16"/>
        <v>2022</v>
      </c>
    </row>
    <row r="103" spans="1:33" x14ac:dyDescent="0.2">
      <c r="A103" s="11">
        <v>44655</v>
      </c>
      <c r="B103" s="34">
        <v>4615</v>
      </c>
      <c r="C103" s="34">
        <v>4515</v>
      </c>
      <c r="D103" s="34">
        <v>4571</v>
      </c>
      <c r="E103" s="34">
        <v>4618</v>
      </c>
      <c r="F103" s="34">
        <v>4883</v>
      </c>
      <c r="G103" s="34">
        <v>5232</v>
      </c>
      <c r="H103" s="34">
        <v>5477</v>
      </c>
      <c r="I103" s="34">
        <v>5907</v>
      </c>
      <c r="J103" s="34">
        <v>6405</v>
      </c>
      <c r="K103" s="34">
        <v>6519</v>
      </c>
      <c r="L103" s="34">
        <v>6440</v>
      </c>
      <c r="M103" s="34">
        <v>6493</v>
      </c>
      <c r="N103" s="34">
        <v>6353</v>
      </c>
      <c r="O103" s="34">
        <v>6296</v>
      </c>
      <c r="P103" s="34">
        <v>6244</v>
      </c>
      <c r="Q103" s="34">
        <v>5921</v>
      </c>
      <c r="R103" s="34">
        <v>5810</v>
      </c>
      <c r="S103" s="34">
        <v>5435</v>
      </c>
      <c r="T103" s="34">
        <v>5393</v>
      </c>
      <c r="U103" s="34">
        <v>5069</v>
      </c>
      <c r="V103" s="34">
        <v>4797</v>
      </c>
      <c r="W103" s="34">
        <v>4745</v>
      </c>
      <c r="X103" s="34">
        <v>4611</v>
      </c>
      <c r="Y103" s="34">
        <v>4596</v>
      </c>
      <c r="Z103" s="9"/>
      <c r="AA103" s="19">
        <f t="shared" si="17"/>
        <v>1</v>
      </c>
      <c r="AB103" s="18">
        <f t="shared" si="12"/>
        <v>0</v>
      </c>
      <c r="AC103" s="17">
        <f t="shared" si="13"/>
        <v>130945</v>
      </c>
      <c r="AD103" s="17">
        <f t="shared" si="14"/>
        <v>130945</v>
      </c>
      <c r="AF103" s="18">
        <f t="shared" si="15"/>
        <v>4</v>
      </c>
      <c r="AG103" s="18">
        <f t="shared" si="16"/>
        <v>2022</v>
      </c>
    </row>
    <row r="104" spans="1:33" x14ac:dyDescent="0.2">
      <c r="A104" s="11">
        <v>44656</v>
      </c>
      <c r="B104" s="34">
        <v>4367</v>
      </c>
      <c r="C104" s="34">
        <v>4406</v>
      </c>
      <c r="D104" s="34">
        <v>4495</v>
      </c>
      <c r="E104" s="34">
        <v>4545</v>
      </c>
      <c r="F104" s="34">
        <v>4833</v>
      </c>
      <c r="G104" s="34">
        <v>5189</v>
      </c>
      <c r="H104" s="34">
        <v>5407</v>
      </c>
      <c r="I104" s="34">
        <v>5615</v>
      </c>
      <c r="J104" s="34">
        <v>5735</v>
      </c>
      <c r="K104" s="34">
        <v>5545</v>
      </c>
      <c r="L104" s="34">
        <v>5531</v>
      </c>
      <c r="M104" s="34">
        <v>5703</v>
      </c>
      <c r="N104" s="34">
        <v>5693</v>
      </c>
      <c r="O104" s="34">
        <v>5589</v>
      </c>
      <c r="P104" s="34">
        <v>5643</v>
      </c>
      <c r="Q104" s="34">
        <v>5380</v>
      </c>
      <c r="R104" s="34">
        <v>5204</v>
      </c>
      <c r="S104" s="34">
        <v>4931</v>
      </c>
      <c r="T104" s="34">
        <v>5018</v>
      </c>
      <c r="U104" s="34">
        <v>4688</v>
      </c>
      <c r="V104" s="34">
        <v>4521</v>
      </c>
      <c r="W104" s="34">
        <v>4434</v>
      </c>
      <c r="X104" s="34">
        <v>4205</v>
      </c>
      <c r="Y104" s="34">
        <v>4330</v>
      </c>
      <c r="Z104" s="9"/>
      <c r="AA104" s="19">
        <f t="shared" si="17"/>
        <v>2</v>
      </c>
      <c r="AB104" s="18">
        <f t="shared" si="12"/>
        <v>83435</v>
      </c>
      <c r="AC104" s="17">
        <f t="shared" si="13"/>
        <v>37572</v>
      </c>
      <c r="AD104" s="17">
        <f t="shared" si="14"/>
        <v>121007</v>
      </c>
      <c r="AF104" s="18">
        <f t="shared" si="15"/>
        <v>4</v>
      </c>
      <c r="AG104" s="18">
        <f t="shared" si="16"/>
        <v>2022</v>
      </c>
    </row>
    <row r="105" spans="1:33" x14ac:dyDescent="0.2">
      <c r="A105" s="11">
        <v>44657</v>
      </c>
      <c r="B105" s="34">
        <v>4377</v>
      </c>
      <c r="C105" s="34">
        <v>4371</v>
      </c>
      <c r="D105" s="34">
        <v>4444</v>
      </c>
      <c r="E105" s="34">
        <v>4566</v>
      </c>
      <c r="F105" s="34">
        <v>4858</v>
      </c>
      <c r="G105" s="34">
        <v>5205</v>
      </c>
      <c r="H105" s="34">
        <v>5455</v>
      </c>
      <c r="I105" s="34">
        <v>5640</v>
      </c>
      <c r="J105" s="34">
        <v>5763</v>
      </c>
      <c r="K105" s="34">
        <v>5598</v>
      </c>
      <c r="L105" s="34">
        <v>5591</v>
      </c>
      <c r="M105" s="34">
        <v>5695</v>
      </c>
      <c r="N105" s="34">
        <v>5603</v>
      </c>
      <c r="O105" s="34">
        <v>5613</v>
      </c>
      <c r="P105" s="34">
        <v>5534</v>
      </c>
      <c r="Q105" s="34">
        <v>5471</v>
      </c>
      <c r="R105" s="34">
        <v>5299</v>
      </c>
      <c r="S105" s="34">
        <v>4925</v>
      </c>
      <c r="T105" s="34">
        <v>4955</v>
      </c>
      <c r="U105" s="34">
        <v>4654</v>
      </c>
      <c r="V105" s="34">
        <v>4513</v>
      </c>
      <c r="W105" s="34">
        <v>4368</v>
      </c>
      <c r="X105" s="34">
        <v>4196</v>
      </c>
      <c r="Y105" s="34">
        <v>4275</v>
      </c>
      <c r="Z105" s="9"/>
      <c r="AA105" s="19">
        <f t="shared" si="17"/>
        <v>3</v>
      </c>
      <c r="AB105" s="18">
        <f t="shared" si="12"/>
        <v>83418</v>
      </c>
      <c r="AC105" s="17">
        <f t="shared" si="13"/>
        <v>37551</v>
      </c>
      <c r="AD105" s="17">
        <f t="shared" si="14"/>
        <v>120969</v>
      </c>
      <c r="AF105" s="18">
        <f t="shared" si="15"/>
        <v>4</v>
      </c>
      <c r="AG105" s="18">
        <f t="shared" si="16"/>
        <v>2022</v>
      </c>
    </row>
    <row r="106" spans="1:33" x14ac:dyDescent="0.2">
      <c r="A106" s="11">
        <v>44658</v>
      </c>
      <c r="B106" s="34">
        <v>4243</v>
      </c>
      <c r="C106" s="34">
        <v>4281</v>
      </c>
      <c r="D106" s="34">
        <v>4337</v>
      </c>
      <c r="E106" s="34">
        <v>4430</v>
      </c>
      <c r="F106" s="34">
        <v>4715</v>
      </c>
      <c r="G106" s="34">
        <v>5045</v>
      </c>
      <c r="H106" s="34">
        <v>5265</v>
      </c>
      <c r="I106" s="34">
        <v>5540</v>
      </c>
      <c r="J106" s="34">
        <v>5796</v>
      </c>
      <c r="K106" s="34">
        <v>5682</v>
      </c>
      <c r="L106" s="34">
        <v>5779</v>
      </c>
      <c r="M106" s="34">
        <v>6100</v>
      </c>
      <c r="N106" s="34">
        <v>6022</v>
      </c>
      <c r="O106" s="34">
        <v>6032</v>
      </c>
      <c r="P106" s="34">
        <v>6231</v>
      </c>
      <c r="Q106" s="34">
        <v>6262</v>
      </c>
      <c r="R106" s="34">
        <v>6058</v>
      </c>
      <c r="S106" s="34">
        <v>5496</v>
      </c>
      <c r="T106" s="34">
        <v>5326</v>
      </c>
      <c r="U106" s="34">
        <v>4929</v>
      </c>
      <c r="V106" s="34">
        <v>4566</v>
      </c>
      <c r="W106" s="34">
        <v>4384</v>
      </c>
      <c r="X106" s="34">
        <v>4250</v>
      </c>
      <c r="Y106" s="34">
        <v>4239</v>
      </c>
      <c r="Z106" s="9"/>
      <c r="AA106" s="19">
        <f t="shared" si="17"/>
        <v>4</v>
      </c>
      <c r="AB106" s="18">
        <f t="shared" si="12"/>
        <v>88453</v>
      </c>
      <c r="AC106" s="17">
        <f t="shared" si="13"/>
        <v>36555</v>
      </c>
      <c r="AD106" s="17">
        <f t="shared" si="14"/>
        <v>125008</v>
      </c>
      <c r="AF106" s="18">
        <f t="shared" si="15"/>
        <v>4</v>
      </c>
      <c r="AG106" s="18">
        <f t="shared" si="16"/>
        <v>2022</v>
      </c>
    </row>
    <row r="107" spans="1:33" x14ac:dyDescent="0.2">
      <c r="A107" s="11">
        <v>44659</v>
      </c>
      <c r="B107" s="34">
        <v>4195</v>
      </c>
      <c r="C107" s="34">
        <v>4149</v>
      </c>
      <c r="D107" s="34">
        <v>4195</v>
      </c>
      <c r="E107" s="34">
        <v>4258</v>
      </c>
      <c r="F107" s="34">
        <v>4505</v>
      </c>
      <c r="G107" s="34">
        <v>4854</v>
      </c>
      <c r="H107" s="34">
        <v>5106</v>
      </c>
      <c r="I107" s="34">
        <v>5594</v>
      </c>
      <c r="J107" s="34">
        <v>6103</v>
      </c>
      <c r="K107" s="34">
        <v>6488</v>
      </c>
      <c r="L107" s="34">
        <v>6830</v>
      </c>
      <c r="M107" s="34">
        <v>7046</v>
      </c>
      <c r="N107" s="34">
        <v>7022</v>
      </c>
      <c r="O107" s="34">
        <v>7060</v>
      </c>
      <c r="P107" s="34">
        <v>7068</v>
      </c>
      <c r="Q107" s="34">
        <v>6802</v>
      </c>
      <c r="R107" s="34">
        <v>6303</v>
      </c>
      <c r="S107" s="34">
        <v>5578</v>
      </c>
      <c r="T107" s="34">
        <v>5268</v>
      </c>
      <c r="U107" s="34">
        <v>4721</v>
      </c>
      <c r="V107" s="34">
        <v>4380</v>
      </c>
      <c r="W107" s="34">
        <v>4352</v>
      </c>
      <c r="X107" s="34">
        <v>4237</v>
      </c>
      <c r="Y107" s="34">
        <v>4254</v>
      </c>
      <c r="Z107" s="9"/>
      <c r="AA107" s="19">
        <f t="shared" si="17"/>
        <v>5</v>
      </c>
      <c r="AB107" s="18">
        <f t="shared" si="12"/>
        <v>94852</v>
      </c>
      <c r="AC107" s="17">
        <f t="shared" si="13"/>
        <v>35516</v>
      </c>
      <c r="AD107" s="17">
        <f t="shared" si="14"/>
        <v>130368</v>
      </c>
      <c r="AF107" s="18">
        <f t="shared" si="15"/>
        <v>4</v>
      </c>
      <c r="AG107" s="18">
        <f t="shared" si="16"/>
        <v>2022</v>
      </c>
    </row>
    <row r="108" spans="1:33" x14ac:dyDescent="0.2">
      <c r="A108" s="11">
        <v>44660</v>
      </c>
      <c r="B108" s="34">
        <v>4211</v>
      </c>
      <c r="C108" s="34">
        <v>4153</v>
      </c>
      <c r="D108" s="34">
        <v>3981</v>
      </c>
      <c r="E108" s="34">
        <v>4211</v>
      </c>
      <c r="F108" s="34">
        <v>4380</v>
      </c>
      <c r="G108" s="34">
        <v>4500</v>
      </c>
      <c r="H108" s="34">
        <v>4500</v>
      </c>
      <c r="I108" s="34">
        <v>4757</v>
      </c>
      <c r="J108" s="34">
        <v>5051</v>
      </c>
      <c r="K108" s="34">
        <v>4995</v>
      </c>
      <c r="L108" s="34">
        <v>5081</v>
      </c>
      <c r="M108" s="34">
        <v>5265</v>
      </c>
      <c r="N108" s="34">
        <v>5260</v>
      </c>
      <c r="O108" s="34">
        <v>5442</v>
      </c>
      <c r="P108" s="34">
        <v>5748</v>
      </c>
      <c r="Q108" s="34">
        <v>5871</v>
      </c>
      <c r="R108" s="34">
        <v>5643</v>
      </c>
      <c r="S108" s="34">
        <v>5078</v>
      </c>
      <c r="T108" s="34">
        <v>4944</v>
      </c>
      <c r="U108" s="34">
        <v>4580</v>
      </c>
      <c r="V108" s="34">
        <v>4368</v>
      </c>
      <c r="W108" s="34">
        <v>4278</v>
      </c>
      <c r="X108" s="34">
        <v>4192</v>
      </c>
      <c r="Y108" s="34">
        <v>4173</v>
      </c>
      <c r="Z108" s="9"/>
      <c r="AA108" s="19">
        <f t="shared" si="17"/>
        <v>6</v>
      </c>
      <c r="AB108" s="18">
        <f t="shared" si="12"/>
        <v>80553</v>
      </c>
      <c r="AC108" s="17">
        <f t="shared" si="13"/>
        <v>34109</v>
      </c>
      <c r="AD108" s="17">
        <f t="shared" si="14"/>
        <v>114662</v>
      </c>
      <c r="AF108" s="18">
        <f t="shared" si="15"/>
        <v>4</v>
      </c>
      <c r="AG108" s="18">
        <f t="shared" si="16"/>
        <v>2022</v>
      </c>
    </row>
    <row r="109" spans="1:33" x14ac:dyDescent="0.2">
      <c r="A109" s="11">
        <v>44661</v>
      </c>
      <c r="B109" s="34">
        <v>4171</v>
      </c>
      <c r="C109" s="34">
        <v>4119</v>
      </c>
      <c r="D109" s="34">
        <v>3914</v>
      </c>
      <c r="E109" s="34">
        <v>4135</v>
      </c>
      <c r="F109" s="34">
        <v>4270</v>
      </c>
      <c r="G109" s="34">
        <v>4270</v>
      </c>
      <c r="H109" s="34">
        <v>4238</v>
      </c>
      <c r="I109" s="34">
        <v>4562</v>
      </c>
      <c r="J109" s="34">
        <v>5062</v>
      </c>
      <c r="K109" s="34">
        <v>5150</v>
      </c>
      <c r="L109" s="34">
        <v>5330</v>
      </c>
      <c r="M109" s="34">
        <v>5748</v>
      </c>
      <c r="N109" s="34">
        <v>5851</v>
      </c>
      <c r="O109" s="34">
        <v>5906</v>
      </c>
      <c r="P109" s="34">
        <v>6107</v>
      </c>
      <c r="Q109" s="34">
        <v>6117</v>
      </c>
      <c r="R109" s="34">
        <v>5828</v>
      </c>
      <c r="S109" s="34">
        <v>5400</v>
      </c>
      <c r="T109" s="34">
        <v>5241</v>
      </c>
      <c r="U109" s="34">
        <v>4846</v>
      </c>
      <c r="V109" s="34">
        <v>4645</v>
      </c>
      <c r="W109" s="34">
        <v>4461</v>
      </c>
      <c r="X109" s="34">
        <v>4303</v>
      </c>
      <c r="Y109" s="34">
        <v>4225</v>
      </c>
      <c r="Z109" s="9"/>
      <c r="AA109" s="19">
        <f t="shared" si="17"/>
        <v>7</v>
      </c>
      <c r="AB109" s="18">
        <f t="shared" si="12"/>
        <v>0</v>
      </c>
      <c r="AC109" s="17">
        <f t="shared" si="13"/>
        <v>117899</v>
      </c>
      <c r="AD109" s="17">
        <f t="shared" si="14"/>
        <v>117899</v>
      </c>
      <c r="AF109" s="18">
        <f t="shared" si="15"/>
        <v>4</v>
      </c>
      <c r="AG109" s="18">
        <f t="shared" si="16"/>
        <v>2022</v>
      </c>
    </row>
    <row r="110" spans="1:33" x14ac:dyDescent="0.2">
      <c r="A110" s="11">
        <v>44662</v>
      </c>
      <c r="B110" s="34">
        <v>4230</v>
      </c>
      <c r="C110" s="34">
        <v>4194</v>
      </c>
      <c r="D110" s="34">
        <v>4234</v>
      </c>
      <c r="E110" s="34">
        <v>4279</v>
      </c>
      <c r="F110" s="34">
        <v>4536</v>
      </c>
      <c r="G110" s="34">
        <v>4885</v>
      </c>
      <c r="H110" s="34">
        <v>5132</v>
      </c>
      <c r="I110" s="34">
        <v>5345</v>
      </c>
      <c r="J110" s="34">
        <v>5539</v>
      </c>
      <c r="K110" s="34">
        <v>5471</v>
      </c>
      <c r="L110" s="34">
        <v>5356</v>
      </c>
      <c r="M110" s="34">
        <v>5628</v>
      </c>
      <c r="N110" s="34">
        <v>5543</v>
      </c>
      <c r="O110" s="34">
        <v>5621</v>
      </c>
      <c r="P110" s="34">
        <v>5571</v>
      </c>
      <c r="Q110" s="34">
        <v>5550</v>
      </c>
      <c r="R110" s="34">
        <v>5237</v>
      </c>
      <c r="S110" s="34">
        <v>4935</v>
      </c>
      <c r="T110" s="34">
        <v>4901</v>
      </c>
      <c r="U110" s="34">
        <v>4620</v>
      </c>
      <c r="V110" s="34">
        <v>4437</v>
      </c>
      <c r="W110" s="34">
        <v>4330</v>
      </c>
      <c r="X110" s="34">
        <v>4146</v>
      </c>
      <c r="Y110" s="34">
        <v>4106</v>
      </c>
      <c r="Z110" s="9"/>
      <c r="AA110" s="19">
        <f t="shared" si="17"/>
        <v>1</v>
      </c>
      <c r="AB110" s="18">
        <f t="shared" si="12"/>
        <v>0</v>
      </c>
      <c r="AC110" s="17">
        <f t="shared" si="13"/>
        <v>117826</v>
      </c>
      <c r="AD110" s="17">
        <f t="shared" si="14"/>
        <v>117826</v>
      </c>
      <c r="AF110" s="18">
        <f t="shared" si="15"/>
        <v>4</v>
      </c>
      <c r="AG110" s="18">
        <f t="shared" si="16"/>
        <v>2022</v>
      </c>
    </row>
    <row r="111" spans="1:33" x14ac:dyDescent="0.2">
      <c r="A111" s="11">
        <v>44663</v>
      </c>
      <c r="B111" s="34">
        <v>4104</v>
      </c>
      <c r="C111" s="34">
        <v>4118</v>
      </c>
      <c r="D111" s="34">
        <v>4157</v>
      </c>
      <c r="E111" s="34">
        <v>4220</v>
      </c>
      <c r="F111" s="34">
        <v>4455</v>
      </c>
      <c r="G111" s="34">
        <v>4696</v>
      </c>
      <c r="H111" s="34">
        <v>5003</v>
      </c>
      <c r="I111" s="34">
        <v>5396</v>
      </c>
      <c r="J111" s="34">
        <v>5931</v>
      </c>
      <c r="K111" s="34">
        <v>6169</v>
      </c>
      <c r="L111" s="34">
        <v>6338</v>
      </c>
      <c r="M111" s="34">
        <v>6599</v>
      </c>
      <c r="N111" s="34">
        <v>6257</v>
      </c>
      <c r="O111" s="34">
        <v>6277</v>
      </c>
      <c r="P111" s="34">
        <v>6092</v>
      </c>
      <c r="Q111" s="34">
        <v>5871</v>
      </c>
      <c r="R111" s="34">
        <v>5573</v>
      </c>
      <c r="S111" s="34">
        <v>5108</v>
      </c>
      <c r="T111" s="34">
        <v>5087</v>
      </c>
      <c r="U111" s="34">
        <v>4667</v>
      </c>
      <c r="V111" s="34">
        <v>4491</v>
      </c>
      <c r="W111" s="34">
        <v>4370</v>
      </c>
      <c r="X111" s="34">
        <v>4134</v>
      </c>
      <c r="Y111" s="34">
        <v>4064</v>
      </c>
      <c r="Z111" s="9"/>
      <c r="AA111" s="19">
        <f t="shared" si="17"/>
        <v>2</v>
      </c>
      <c r="AB111" s="18">
        <f t="shared" si="12"/>
        <v>88360</v>
      </c>
      <c r="AC111" s="17">
        <f t="shared" si="13"/>
        <v>34817</v>
      </c>
      <c r="AD111" s="17">
        <f t="shared" si="14"/>
        <v>123177</v>
      </c>
      <c r="AF111" s="18">
        <f t="shared" si="15"/>
        <v>4</v>
      </c>
      <c r="AG111" s="18">
        <f t="shared" si="16"/>
        <v>2022</v>
      </c>
    </row>
    <row r="112" spans="1:33" x14ac:dyDescent="0.2">
      <c r="A112" s="11">
        <v>44664</v>
      </c>
      <c r="B112" s="34">
        <v>6294</v>
      </c>
      <c r="C112" s="34">
        <v>5504</v>
      </c>
      <c r="D112" s="34">
        <v>5679</v>
      </c>
      <c r="E112" s="34">
        <v>6588</v>
      </c>
      <c r="F112" s="34">
        <v>6424</v>
      </c>
      <c r="G112" s="34">
        <v>4605</v>
      </c>
      <c r="H112" s="34">
        <v>3142</v>
      </c>
      <c r="I112" s="34">
        <v>2856</v>
      </c>
      <c r="J112" s="34">
        <v>2636</v>
      </c>
      <c r="K112" s="34">
        <v>2771</v>
      </c>
      <c r="L112" s="34">
        <v>3944</v>
      </c>
      <c r="M112" s="34">
        <v>4410</v>
      </c>
      <c r="N112" s="34">
        <v>6790</v>
      </c>
      <c r="O112" s="34">
        <v>9454</v>
      </c>
      <c r="P112" s="34">
        <v>9824</v>
      </c>
      <c r="Q112" s="34">
        <v>9052</v>
      </c>
      <c r="R112" s="34">
        <v>8849</v>
      </c>
      <c r="S112" s="34">
        <v>9303</v>
      </c>
      <c r="T112" s="34">
        <v>10328</v>
      </c>
      <c r="U112" s="34">
        <v>9978</v>
      </c>
      <c r="V112" s="34">
        <v>8695</v>
      </c>
      <c r="W112" s="34">
        <v>7956</v>
      </c>
      <c r="X112" s="34">
        <v>7824</v>
      </c>
      <c r="Y112" s="34">
        <v>3661</v>
      </c>
      <c r="Z112" s="9"/>
      <c r="AA112" s="19">
        <f t="shared" si="17"/>
        <v>3</v>
      </c>
      <c r="AB112" s="18">
        <f t="shared" si="12"/>
        <v>114670</v>
      </c>
      <c r="AC112" s="17">
        <f t="shared" si="13"/>
        <v>41897</v>
      </c>
      <c r="AD112" s="17">
        <f t="shared" si="14"/>
        <v>156567</v>
      </c>
      <c r="AF112" s="18">
        <f t="shared" si="15"/>
        <v>4</v>
      </c>
      <c r="AG112" s="18">
        <f t="shared" si="16"/>
        <v>2022</v>
      </c>
    </row>
    <row r="113" spans="1:33" x14ac:dyDescent="0.2">
      <c r="A113" s="11">
        <v>44665</v>
      </c>
      <c r="B113" s="34">
        <v>4091</v>
      </c>
      <c r="C113" s="34">
        <v>4043</v>
      </c>
      <c r="D113" s="34">
        <v>4065</v>
      </c>
      <c r="E113" s="34">
        <v>4090</v>
      </c>
      <c r="F113" s="34">
        <v>4344</v>
      </c>
      <c r="G113" s="34">
        <v>4670</v>
      </c>
      <c r="H113" s="34">
        <v>4964</v>
      </c>
      <c r="I113" s="34">
        <v>5443</v>
      </c>
      <c r="J113" s="34">
        <v>5944</v>
      </c>
      <c r="K113" s="34">
        <v>6255</v>
      </c>
      <c r="L113" s="34">
        <v>6575</v>
      </c>
      <c r="M113" s="34">
        <v>6934</v>
      </c>
      <c r="N113" s="34">
        <v>6957</v>
      </c>
      <c r="O113" s="34">
        <v>7180</v>
      </c>
      <c r="P113" s="34">
        <v>7145</v>
      </c>
      <c r="Q113" s="34">
        <v>6991</v>
      </c>
      <c r="R113" s="34">
        <v>6627</v>
      </c>
      <c r="S113" s="34">
        <v>5949</v>
      </c>
      <c r="T113" s="34">
        <v>5663</v>
      </c>
      <c r="U113" s="34">
        <v>5071</v>
      </c>
      <c r="V113" s="34">
        <v>4751</v>
      </c>
      <c r="W113" s="34">
        <v>4607</v>
      </c>
      <c r="X113" s="34">
        <v>4344</v>
      </c>
      <c r="Y113" s="34">
        <v>4272</v>
      </c>
      <c r="Z113" s="9"/>
      <c r="AA113" s="19">
        <f t="shared" si="17"/>
        <v>4</v>
      </c>
      <c r="AB113" s="18">
        <f t="shared" si="12"/>
        <v>96436</v>
      </c>
      <c r="AC113" s="17">
        <f t="shared" si="13"/>
        <v>34539</v>
      </c>
      <c r="AD113" s="17">
        <f t="shared" si="14"/>
        <v>130975</v>
      </c>
      <c r="AF113" s="18">
        <f t="shared" si="15"/>
        <v>4</v>
      </c>
      <c r="AG113" s="18">
        <f t="shared" si="16"/>
        <v>2022</v>
      </c>
    </row>
    <row r="114" spans="1:33" x14ac:dyDescent="0.2">
      <c r="A114" s="11">
        <v>44666</v>
      </c>
      <c r="B114" s="34">
        <v>4256</v>
      </c>
      <c r="C114" s="34">
        <v>4224</v>
      </c>
      <c r="D114" s="34">
        <v>4232</v>
      </c>
      <c r="E114" s="34">
        <v>4271</v>
      </c>
      <c r="F114" s="34">
        <v>4506</v>
      </c>
      <c r="G114" s="34">
        <v>4785</v>
      </c>
      <c r="H114" s="34">
        <v>5031</v>
      </c>
      <c r="I114" s="34">
        <v>5480</v>
      </c>
      <c r="J114" s="34">
        <v>6015</v>
      </c>
      <c r="K114" s="34">
        <v>6112</v>
      </c>
      <c r="L114" s="34">
        <v>6027</v>
      </c>
      <c r="M114" s="34">
        <v>5938</v>
      </c>
      <c r="N114" s="34">
        <v>5746</v>
      </c>
      <c r="O114" s="34">
        <v>5696</v>
      </c>
      <c r="P114" s="34">
        <v>5804</v>
      </c>
      <c r="Q114" s="34">
        <v>5625</v>
      </c>
      <c r="R114" s="34">
        <v>5209</v>
      </c>
      <c r="S114" s="34">
        <v>4784</v>
      </c>
      <c r="T114" s="34">
        <v>4735</v>
      </c>
      <c r="U114" s="34">
        <v>4425</v>
      </c>
      <c r="V114" s="34">
        <v>4325</v>
      </c>
      <c r="W114" s="34">
        <v>4297</v>
      </c>
      <c r="X114" s="34">
        <v>4141</v>
      </c>
      <c r="Y114" s="34">
        <v>4102</v>
      </c>
      <c r="Z114" s="9"/>
      <c r="AA114" s="19">
        <f t="shared" si="17"/>
        <v>5</v>
      </c>
      <c r="AB114" s="18">
        <f t="shared" si="12"/>
        <v>84359</v>
      </c>
      <c r="AC114" s="17">
        <f t="shared" si="13"/>
        <v>35407</v>
      </c>
      <c r="AD114" s="17">
        <f t="shared" si="14"/>
        <v>119766</v>
      </c>
      <c r="AF114" s="18">
        <f t="shared" si="15"/>
        <v>4</v>
      </c>
      <c r="AG114" s="18">
        <f t="shared" si="16"/>
        <v>2022</v>
      </c>
    </row>
    <row r="115" spans="1:33" x14ac:dyDescent="0.2">
      <c r="A115" s="11">
        <v>44667</v>
      </c>
      <c r="B115" s="34">
        <v>4147</v>
      </c>
      <c r="C115" s="34">
        <v>4075</v>
      </c>
      <c r="D115" s="34">
        <v>3915</v>
      </c>
      <c r="E115" s="34">
        <v>4079</v>
      </c>
      <c r="F115" s="34">
        <v>4235</v>
      </c>
      <c r="G115" s="34">
        <v>4280</v>
      </c>
      <c r="H115" s="34">
        <v>4233</v>
      </c>
      <c r="I115" s="34">
        <v>4597</v>
      </c>
      <c r="J115" s="34">
        <v>5149</v>
      </c>
      <c r="K115" s="34">
        <v>5384</v>
      </c>
      <c r="L115" s="34">
        <v>5643</v>
      </c>
      <c r="M115" s="34">
        <v>6049</v>
      </c>
      <c r="N115" s="34">
        <v>5994</v>
      </c>
      <c r="O115" s="34">
        <v>6064</v>
      </c>
      <c r="P115" s="34">
        <v>6214</v>
      </c>
      <c r="Q115" s="34">
        <v>6088</v>
      </c>
      <c r="R115" s="34">
        <v>5690</v>
      </c>
      <c r="S115" s="34">
        <v>5341</v>
      </c>
      <c r="T115" s="34">
        <v>5157</v>
      </c>
      <c r="U115" s="34">
        <v>4776</v>
      </c>
      <c r="V115" s="34">
        <v>4548</v>
      </c>
      <c r="W115" s="34">
        <v>4451</v>
      </c>
      <c r="X115" s="34">
        <v>4334</v>
      </c>
      <c r="Y115" s="34">
        <v>4302</v>
      </c>
      <c r="Z115" s="9"/>
      <c r="AA115" s="19">
        <f t="shared" si="17"/>
        <v>6</v>
      </c>
      <c r="AB115" s="18">
        <f t="shared" si="12"/>
        <v>85479</v>
      </c>
      <c r="AC115" s="17">
        <f t="shared" si="13"/>
        <v>33266</v>
      </c>
      <c r="AD115" s="17">
        <f t="shared" si="14"/>
        <v>118745</v>
      </c>
      <c r="AF115" s="18">
        <f t="shared" si="15"/>
        <v>4</v>
      </c>
      <c r="AG115" s="18">
        <f t="shared" si="16"/>
        <v>2022</v>
      </c>
    </row>
    <row r="116" spans="1:33" x14ac:dyDescent="0.2">
      <c r="A116" s="11">
        <v>44668</v>
      </c>
      <c r="B116" s="34">
        <v>3651</v>
      </c>
      <c r="C116" s="34">
        <v>3645</v>
      </c>
      <c r="D116" s="34">
        <v>3458</v>
      </c>
      <c r="E116" s="34">
        <v>3595</v>
      </c>
      <c r="F116" s="34">
        <v>3702</v>
      </c>
      <c r="G116" s="34">
        <v>3702</v>
      </c>
      <c r="H116" s="34">
        <v>3699</v>
      </c>
      <c r="I116" s="34">
        <v>3904</v>
      </c>
      <c r="J116" s="34">
        <v>4267</v>
      </c>
      <c r="K116" s="34">
        <v>4276</v>
      </c>
      <c r="L116" s="34">
        <v>4452</v>
      </c>
      <c r="M116" s="34">
        <v>4839</v>
      </c>
      <c r="N116" s="34">
        <v>4779</v>
      </c>
      <c r="O116" s="34">
        <v>4752</v>
      </c>
      <c r="P116" s="34">
        <v>4791</v>
      </c>
      <c r="Q116" s="34">
        <v>4735</v>
      </c>
      <c r="R116" s="34">
        <v>4526</v>
      </c>
      <c r="S116" s="34">
        <v>4201</v>
      </c>
      <c r="T116" s="34">
        <v>4171</v>
      </c>
      <c r="U116" s="34">
        <v>3970</v>
      </c>
      <c r="V116" s="34">
        <v>3897</v>
      </c>
      <c r="W116" s="34">
        <v>3848</v>
      </c>
      <c r="X116" s="34">
        <v>3742</v>
      </c>
      <c r="Y116" s="34">
        <v>3680</v>
      </c>
      <c r="Z116" s="9"/>
      <c r="AA116" s="19">
        <v>8</v>
      </c>
      <c r="AB116" s="18">
        <f t="shared" si="12"/>
        <v>0</v>
      </c>
      <c r="AC116" s="17">
        <f t="shared" si="13"/>
        <v>98282</v>
      </c>
      <c r="AD116" s="17">
        <f t="shared" si="14"/>
        <v>98282</v>
      </c>
      <c r="AF116" s="18">
        <f t="shared" si="15"/>
        <v>4</v>
      </c>
      <c r="AG116" s="18">
        <f t="shared" si="16"/>
        <v>2022</v>
      </c>
    </row>
    <row r="117" spans="1:33" x14ac:dyDescent="0.2">
      <c r="A117" s="11">
        <v>44669</v>
      </c>
      <c r="B117" s="34">
        <v>3771</v>
      </c>
      <c r="C117" s="34">
        <v>3714</v>
      </c>
      <c r="D117" s="34">
        <v>3583</v>
      </c>
      <c r="E117" s="34">
        <v>3833</v>
      </c>
      <c r="F117" s="34">
        <v>4060</v>
      </c>
      <c r="G117" s="34">
        <v>4265</v>
      </c>
      <c r="H117" s="34">
        <v>4325</v>
      </c>
      <c r="I117" s="34">
        <v>4511</v>
      </c>
      <c r="J117" s="34">
        <v>4656</v>
      </c>
      <c r="K117" s="34">
        <v>4571</v>
      </c>
      <c r="L117" s="34">
        <v>4651</v>
      </c>
      <c r="M117" s="34">
        <v>4828</v>
      </c>
      <c r="N117" s="34">
        <v>4735</v>
      </c>
      <c r="O117" s="34">
        <v>4694</v>
      </c>
      <c r="P117" s="34">
        <v>4715</v>
      </c>
      <c r="Q117" s="34">
        <v>4643</v>
      </c>
      <c r="R117" s="34">
        <v>4479</v>
      </c>
      <c r="S117" s="34">
        <v>4248</v>
      </c>
      <c r="T117" s="34">
        <v>4249</v>
      </c>
      <c r="U117" s="34">
        <v>4046</v>
      </c>
      <c r="V117" s="34">
        <v>3905</v>
      </c>
      <c r="W117" s="34">
        <v>3843</v>
      </c>
      <c r="X117" s="34">
        <v>3698</v>
      </c>
      <c r="Y117" s="34">
        <v>3672</v>
      </c>
      <c r="Z117" s="9"/>
      <c r="AA117" s="19">
        <f t="shared" si="17"/>
        <v>1</v>
      </c>
      <c r="AB117" s="18">
        <f t="shared" si="12"/>
        <v>0</v>
      </c>
      <c r="AC117" s="17">
        <f t="shared" si="13"/>
        <v>101695</v>
      </c>
      <c r="AD117" s="17">
        <f t="shared" si="14"/>
        <v>101695</v>
      </c>
      <c r="AF117" s="18">
        <f t="shared" si="15"/>
        <v>4</v>
      </c>
      <c r="AG117" s="18">
        <f t="shared" si="16"/>
        <v>2022</v>
      </c>
    </row>
    <row r="118" spans="1:33" x14ac:dyDescent="0.2">
      <c r="A118" s="11">
        <v>44670</v>
      </c>
      <c r="B118" s="34">
        <v>4855</v>
      </c>
      <c r="C118" s="34">
        <v>6420</v>
      </c>
      <c r="D118" s="34">
        <v>6279</v>
      </c>
      <c r="E118" s="34">
        <v>6723</v>
      </c>
      <c r="F118" s="34">
        <v>7465</v>
      </c>
      <c r="G118" s="34">
        <v>7859</v>
      </c>
      <c r="H118" s="34">
        <v>7265</v>
      </c>
      <c r="I118" s="34">
        <v>7365</v>
      </c>
      <c r="J118" s="34">
        <v>7818</v>
      </c>
      <c r="K118" s="34">
        <v>8000</v>
      </c>
      <c r="L118" s="34">
        <v>8228</v>
      </c>
      <c r="M118" s="34">
        <v>8741</v>
      </c>
      <c r="N118" s="34">
        <v>8769</v>
      </c>
      <c r="O118" s="34">
        <v>9152</v>
      </c>
      <c r="P118" s="34">
        <v>9403</v>
      </c>
      <c r="Q118" s="34">
        <v>8818</v>
      </c>
      <c r="R118" s="34">
        <v>8515</v>
      </c>
      <c r="S118" s="34">
        <v>7542</v>
      </c>
      <c r="T118" s="34">
        <v>7027</v>
      </c>
      <c r="U118" s="34">
        <v>6385</v>
      </c>
      <c r="V118" s="34">
        <v>6187</v>
      </c>
      <c r="W118" s="34">
        <v>6088</v>
      </c>
      <c r="X118" s="34">
        <v>6039</v>
      </c>
      <c r="Y118" s="34">
        <v>6197</v>
      </c>
      <c r="Z118" s="9"/>
      <c r="AA118" s="19">
        <f t="shared" si="17"/>
        <v>2</v>
      </c>
      <c r="AB118" s="18">
        <f t="shared" si="12"/>
        <v>124077</v>
      </c>
      <c r="AC118" s="17">
        <f t="shared" si="13"/>
        <v>53063</v>
      </c>
      <c r="AD118" s="17">
        <f t="shared" si="14"/>
        <v>177140</v>
      </c>
      <c r="AF118" s="18">
        <f t="shared" si="15"/>
        <v>4</v>
      </c>
      <c r="AG118" s="18">
        <f t="shared" si="16"/>
        <v>2022</v>
      </c>
    </row>
    <row r="119" spans="1:33" ht="21" customHeight="1" x14ac:dyDescent="0.2">
      <c r="A119" s="11">
        <v>44671</v>
      </c>
      <c r="B119" s="34">
        <v>3848</v>
      </c>
      <c r="C119" s="34">
        <v>3792</v>
      </c>
      <c r="D119" s="34">
        <v>3869</v>
      </c>
      <c r="E119" s="34">
        <v>3891</v>
      </c>
      <c r="F119" s="34">
        <v>4124</v>
      </c>
      <c r="G119" s="34">
        <v>4344</v>
      </c>
      <c r="H119" s="34">
        <v>4412</v>
      </c>
      <c r="I119" s="34">
        <v>4609</v>
      </c>
      <c r="J119" s="34">
        <v>4985</v>
      </c>
      <c r="K119" s="34">
        <v>5217</v>
      </c>
      <c r="L119" s="34">
        <v>5381</v>
      </c>
      <c r="M119" s="34">
        <v>5518</v>
      </c>
      <c r="N119" s="34">
        <v>5404</v>
      </c>
      <c r="O119" s="34">
        <v>5484</v>
      </c>
      <c r="P119" s="34">
        <v>5385</v>
      </c>
      <c r="Q119" s="34">
        <v>5167</v>
      </c>
      <c r="R119" s="34">
        <v>4979</v>
      </c>
      <c r="S119" s="34">
        <v>4651</v>
      </c>
      <c r="T119" s="34">
        <v>4573</v>
      </c>
      <c r="U119" s="34">
        <v>4281</v>
      </c>
      <c r="V119" s="34">
        <v>4168</v>
      </c>
      <c r="W119" s="34">
        <v>4092</v>
      </c>
      <c r="X119" s="34">
        <v>3973</v>
      </c>
      <c r="Y119" s="34">
        <v>3948</v>
      </c>
      <c r="Z119" s="9"/>
      <c r="AA119" s="19">
        <f t="shared" si="17"/>
        <v>3</v>
      </c>
      <c r="AB119" s="18">
        <f t="shared" si="12"/>
        <v>77867</v>
      </c>
      <c r="AC119" s="17">
        <f t="shared" si="13"/>
        <v>32228</v>
      </c>
      <c r="AD119" s="17">
        <f t="shared" si="14"/>
        <v>110095</v>
      </c>
      <c r="AF119" s="18">
        <f t="shared" si="15"/>
        <v>4</v>
      </c>
      <c r="AG119" s="18">
        <f t="shared" si="16"/>
        <v>2022</v>
      </c>
    </row>
    <row r="120" spans="1:33" x14ac:dyDescent="0.2">
      <c r="A120" s="11">
        <v>44672</v>
      </c>
      <c r="B120" s="34">
        <v>4321</v>
      </c>
      <c r="C120" s="34">
        <v>4498</v>
      </c>
      <c r="D120" s="34">
        <v>4618</v>
      </c>
      <c r="E120" s="34">
        <v>4639</v>
      </c>
      <c r="F120" s="34">
        <v>4888</v>
      </c>
      <c r="G120" s="34">
        <v>5161</v>
      </c>
      <c r="H120" s="34">
        <v>5157</v>
      </c>
      <c r="I120" s="34">
        <v>5393</v>
      </c>
      <c r="J120" s="34">
        <v>5660</v>
      </c>
      <c r="K120" s="34">
        <v>5691</v>
      </c>
      <c r="L120" s="34">
        <v>5683</v>
      </c>
      <c r="M120" s="34">
        <v>6005</v>
      </c>
      <c r="N120" s="34">
        <v>6016</v>
      </c>
      <c r="O120" s="34">
        <v>6021</v>
      </c>
      <c r="P120" s="34">
        <v>6089</v>
      </c>
      <c r="Q120" s="34">
        <v>6013</v>
      </c>
      <c r="R120" s="34">
        <v>5818</v>
      </c>
      <c r="S120" s="34">
        <v>5441</v>
      </c>
      <c r="T120" s="34">
        <v>5293</v>
      </c>
      <c r="U120" s="34">
        <v>5002</v>
      </c>
      <c r="V120" s="34">
        <v>4744</v>
      </c>
      <c r="W120" s="34">
        <v>4693</v>
      </c>
      <c r="X120" s="34">
        <v>4530</v>
      </c>
      <c r="Y120" s="34">
        <v>4533</v>
      </c>
      <c r="Z120" s="9"/>
      <c r="AA120" s="19">
        <f t="shared" si="17"/>
        <v>4</v>
      </c>
      <c r="AB120" s="18">
        <f t="shared" si="12"/>
        <v>88092</v>
      </c>
      <c r="AC120" s="17">
        <f t="shared" si="13"/>
        <v>37815</v>
      </c>
      <c r="AD120" s="17">
        <f t="shared" si="14"/>
        <v>125907</v>
      </c>
      <c r="AF120" s="18">
        <f t="shared" si="15"/>
        <v>4</v>
      </c>
      <c r="AG120" s="18">
        <f t="shared" si="16"/>
        <v>2022</v>
      </c>
    </row>
    <row r="121" spans="1:33" x14ac:dyDescent="0.2">
      <c r="A121" s="11">
        <v>44673</v>
      </c>
      <c r="B121" s="34">
        <v>4015</v>
      </c>
      <c r="C121" s="34">
        <v>3991</v>
      </c>
      <c r="D121" s="34">
        <v>4031</v>
      </c>
      <c r="E121" s="34">
        <v>4007</v>
      </c>
      <c r="F121" s="34">
        <v>4239</v>
      </c>
      <c r="G121" s="34">
        <v>4416</v>
      </c>
      <c r="H121" s="34">
        <v>4533</v>
      </c>
      <c r="I121" s="34">
        <v>4830</v>
      </c>
      <c r="J121" s="34">
        <v>5331</v>
      </c>
      <c r="K121" s="34">
        <v>5435</v>
      </c>
      <c r="L121" s="34">
        <v>5542</v>
      </c>
      <c r="M121" s="34">
        <v>5700</v>
      </c>
      <c r="N121" s="34">
        <v>5580</v>
      </c>
      <c r="O121" s="34">
        <v>5734</v>
      </c>
      <c r="P121" s="34">
        <v>5755</v>
      </c>
      <c r="Q121" s="34">
        <v>5505</v>
      </c>
      <c r="R121" s="34">
        <v>5223</v>
      </c>
      <c r="S121" s="34">
        <v>4737</v>
      </c>
      <c r="T121" s="34">
        <v>4672</v>
      </c>
      <c r="U121" s="34">
        <v>4328</v>
      </c>
      <c r="V121" s="34">
        <v>4206</v>
      </c>
      <c r="W121" s="34">
        <v>4156</v>
      </c>
      <c r="X121" s="34">
        <v>4068</v>
      </c>
      <c r="Y121" s="34">
        <v>4065</v>
      </c>
      <c r="Z121" s="9"/>
      <c r="AA121" s="19">
        <f t="shared" si="17"/>
        <v>5</v>
      </c>
      <c r="AB121" s="18">
        <f t="shared" si="12"/>
        <v>80802</v>
      </c>
      <c r="AC121" s="17">
        <f t="shared" si="13"/>
        <v>33297</v>
      </c>
      <c r="AD121" s="17">
        <f t="shared" si="14"/>
        <v>114099</v>
      </c>
      <c r="AF121" s="18">
        <f t="shared" si="15"/>
        <v>4</v>
      </c>
      <c r="AG121" s="18">
        <f t="shared" si="16"/>
        <v>2022</v>
      </c>
    </row>
    <row r="122" spans="1:33" x14ac:dyDescent="0.2">
      <c r="A122" s="11">
        <v>44674</v>
      </c>
      <c r="B122" s="34">
        <v>4038</v>
      </c>
      <c r="C122" s="34">
        <v>4022</v>
      </c>
      <c r="D122" s="34">
        <v>3888</v>
      </c>
      <c r="E122" s="34">
        <v>4113</v>
      </c>
      <c r="F122" s="34">
        <v>4254</v>
      </c>
      <c r="G122" s="34">
        <v>4358</v>
      </c>
      <c r="H122" s="34">
        <v>4301</v>
      </c>
      <c r="I122" s="34">
        <v>4402</v>
      </c>
      <c r="J122" s="34">
        <v>4690</v>
      </c>
      <c r="K122" s="34">
        <v>4673</v>
      </c>
      <c r="L122" s="34">
        <v>4791</v>
      </c>
      <c r="M122" s="34">
        <v>4975</v>
      </c>
      <c r="N122" s="34">
        <v>4859</v>
      </c>
      <c r="O122" s="34">
        <v>4707</v>
      </c>
      <c r="P122" s="34">
        <v>4770</v>
      </c>
      <c r="Q122" s="34">
        <v>4724</v>
      </c>
      <c r="R122" s="34">
        <v>4630</v>
      </c>
      <c r="S122" s="34">
        <v>4398</v>
      </c>
      <c r="T122" s="34">
        <v>4387</v>
      </c>
      <c r="U122" s="34">
        <v>4143</v>
      </c>
      <c r="V122" s="34">
        <v>4090</v>
      </c>
      <c r="W122" s="34">
        <v>4082</v>
      </c>
      <c r="X122" s="34">
        <v>4076</v>
      </c>
      <c r="Y122" s="34">
        <v>4029</v>
      </c>
      <c r="Z122" s="9"/>
      <c r="AA122" s="19">
        <f t="shared" si="17"/>
        <v>6</v>
      </c>
      <c r="AB122" s="18">
        <f t="shared" si="12"/>
        <v>72397</v>
      </c>
      <c r="AC122" s="17">
        <f t="shared" si="13"/>
        <v>33003</v>
      </c>
      <c r="AD122" s="17">
        <f t="shared" si="14"/>
        <v>105400</v>
      </c>
      <c r="AF122" s="18">
        <f t="shared" si="15"/>
        <v>4</v>
      </c>
      <c r="AG122" s="18">
        <f t="shared" si="16"/>
        <v>2022</v>
      </c>
    </row>
    <row r="123" spans="1:33" x14ac:dyDescent="0.2">
      <c r="A123" s="11">
        <v>44675</v>
      </c>
      <c r="B123" s="34">
        <v>4011</v>
      </c>
      <c r="C123" s="34">
        <v>3991</v>
      </c>
      <c r="D123" s="34">
        <v>3831</v>
      </c>
      <c r="E123" s="34">
        <v>4092</v>
      </c>
      <c r="F123" s="34">
        <v>4204</v>
      </c>
      <c r="G123" s="34">
        <v>4205</v>
      </c>
      <c r="H123" s="34">
        <v>4096</v>
      </c>
      <c r="I123" s="34">
        <v>4217</v>
      </c>
      <c r="J123" s="34">
        <v>4546</v>
      </c>
      <c r="K123" s="34">
        <v>4545</v>
      </c>
      <c r="L123" s="34">
        <v>4659</v>
      </c>
      <c r="M123" s="34">
        <v>4875</v>
      </c>
      <c r="N123" s="34">
        <v>4747</v>
      </c>
      <c r="O123" s="34">
        <v>4681</v>
      </c>
      <c r="P123" s="34">
        <v>4695</v>
      </c>
      <c r="Q123" s="34">
        <v>4670</v>
      </c>
      <c r="R123" s="34">
        <v>4631</v>
      </c>
      <c r="S123" s="34">
        <v>4473</v>
      </c>
      <c r="T123" s="34">
        <v>4476</v>
      </c>
      <c r="U123" s="34">
        <v>4237</v>
      </c>
      <c r="V123" s="34">
        <v>4133</v>
      </c>
      <c r="W123" s="34">
        <v>3946</v>
      </c>
      <c r="X123" s="34">
        <v>3808</v>
      </c>
      <c r="Y123" s="34">
        <v>3720</v>
      </c>
      <c r="Z123" s="9"/>
      <c r="AA123" s="19">
        <f t="shared" si="17"/>
        <v>7</v>
      </c>
      <c r="AB123" s="18">
        <f t="shared" si="12"/>
        <v>0</v>
      </c>
      <c r="AC123" s="17">
        <f t="shared" si="13"/>
        <v>103489</v>
      </c>
      <c r="AD123" s="17">
        <f t="shared" si="14"/>
        <v>103489</v>
      </c>
      <c r="AF123" s="18">
        <f t="shared" si="15"/>
        <v>4</v>
      </c>
      <c r="AG123" s="18">
        <f t="shared" si="16"/>
        <v>2022</v>
      </c>
    </row>
    <row r="124" spans="1:33" x14ac:dyDescent="0.2">
      <c r="A124" s="11">
        <v>44676</v>
      </c>
      <c r="B124" s="34">
        <v>3727</v>
      </c>
      <c r="C124" s="34">
        <v>3756</v>
      </c>
      <c r="D124" s="34">
        <v>3837</v>
      </c>
      <c r="E124" s="34">
        <v>3916</v>
      </c>
      <c r="F124" s="34">
        <v>4202</v>
      </c>
      <c r="G124" s="34">
        <v>4514</v>
      </c>
      <c r="H124" s="34">
        <v>4624</v>
      </c>
      <c r="I124" s="34">
        <v>4839</v>
      </c>
      <c r="J124" s="34">
        <v>5077</v>
      </c>
      <c r="K124" s="34">
        <v>5284</v>
      </c>
      <c r="L124" s="34">
        <v>5344</v>
      </c>
      <c r="M124" s="34">
        <v>5608</v>
      </c>
      <c r="N124" s="34">
        <v>5491</v>
      </c>
      <c r="O124" s="34">
        <v>5353</v>
      </c>
      <c r="P124" s="34">
        <v>5349</v>
      </c>
      <c r="Q124" s="34">
        <v>5258</v>
      </c>
      <c r="R124" s="34">
        <v>5033</v>
      </c>
      <c r="S124" s="34">
        <v>4667</v>
      </c>
      <c r="T124" s="34">
        <v>4602</v>
      </c>
      <c r="U124" s="34">
        <v>4297</v>
      </c>
      <c r="V124" s="34">
        <v>4156</v>
      </c>
      <c r="W124" s="34">
        <v>4047</v>
      </c>
      <c r="X124" s="34">
        <v>3858</v>
      </c>
      <c r="Y124" s="34">
        <v>3828</v>
      </c>
      <c r="Z124" s="9"/>
      <c r="AA124" s="19">
        <f t="shared" si="17"/>
        <v>1</v>
      </c>
      <c r="AB124" s="18">
        <f t="shared" si="12"/>
        <v>0</v>
      </c>
      <c r="AC124" s="17">
        <f t="shared" si="13"/>
        <v>110667</v>
      </c>
      <c r="AD124" s="17">
        <f t="shared" si="14"/>
        <v>110667</v>
      </c>
      <c r="AF124" s="18">
        <f t="shared" si="15"/>
        <v>4</v>
      </c>
      <c r="AG124" s="18">
        <f t="shared" si="16"/>
        <v>2022</v>
      </c>
    </row>
    <row r="125" spans="1:33" x14ac:dyDescent="0.2">
      <c r="A125" s="11">
        <v>44677</v>
      </c>
      <c r="B125" s="34">
        <v>3912</v>
      </c>
      <c r="C125" s="34">
        <v>3867</v>
      </c>
      <c r="D125" s="34">
        <v>3915</v>
      </c>
      <c r="E125" s="34">
        <v>3948</v>
      </c>
      <c r="F125" s="34">
        <v>4197</v>
      </c>
      <c r="G125" s="34">
        <v>4481</v>
      </c>
      <c r="H125" s="34">
        <v>4717</v>
      </c>
      <c r="I125" s="34">
        <v>5128</v>
      </c>
      <c r="J125" s="34">
        <v>5539</v>
      </c>
      <c r="K125" s="34">
        <v>5784</v>
      </c>
      <c r="L125" s="34">
        <v>5939</v>
      </c>
      <c r="M125" s="34">
        <v>6166</v>
      </c>
      <c r="N125" s="34">
        <v>6184</v>
      </c>
      <c r="O125" s="34">
        <v>6215</v>
      </c>
      <c r="P125" s="34">
        <v>6331</v>
      </c>
      <c r="Q125" s="34">
        <v>6240</v>
      </c>
      <c r="R125" s="34">
        <v>6012</v>
      </c>
      <c r="S125" s="34">
        <v>5408</v>
      </c>
      <c r="T125" s="34">
        <v>5219</v>
      </c>
      <c r="U125" s="34">
        <v>4642</v>
      </c>
      <c r="V125" s="34">
        <v>4361</v>
      </c>
      <c r="W125" s="34">
        <v>4189</v>
      </c>
      <c r="X125" s="34">
        <v>3978</v>
      </c>
      <c r="Y125" s="34">
        <v>3986</v>
      </c>
      <c r="Z125" s="9"/>
      <c r="AA125" s="19">
        <f t="shared" si="17"/>
        <v>2</v>
      </c>
      <c r="AB125" s="18">
        <f t="shared" si="12"/>
        <v>87335</v>
      </c>
      <c r="AC125" s="17">
        <f t="shared" si="13"/>
        <v>33023</v>
      </c>
      <c r="AD125" s="17">
        <f t="shared" si="14"/>
        <v>120358</v>
      </c>
      <c r="AF125" s="18">
        <f t="shared" si="15"/>
        <v>4</v>
      </c>
      <c r="AG125" s="18">
        <f t="shared" si="16"/>
        <v>2022</v>
      </c>
    </row>
    <row r="126" spans="1:33" x14ac:dyDescent="0.2">
      <c r="A126" s="11">
        <v>44678</v>
      </c>
      <c r="B126" s="34">
        <v>3881</v>
      </c>
      <c r="C126" s="34">
        <v>3828</v>
      </c>
      <c r="D126" s="34">
        <v>3853</v>
      </c>
      <c r="E126" s="34">
        <v>3892</v>
      </c>
      <c r="F126" s="34">
        <v>4096</v>
      </c>
      <c r="G126" s="34">
        <v>4402</v>
      </c>
      <c r="H126" s="34">
        <v>4695</v>
      </c>
      <c r="I126" s="34">
        <v>5092</v>
      </c>
      <c r="J126" s="34">
        <v>5543</v>
      </c>
      <c r="K126" s="34">
        <v>5624</v>
      </c>
      <c r="L126" s="34">
        <v>5759</v>
      </c>
      <c r="M126" s="34">
        <v>6031</v>
      </c>
      <c r="N126" s="34">
        <v>6031</v>
      </c>
      <c r="O126" s="34">
        <v>6088</v>
      </c>
      <c r="P126" s="34">
        <v>5993</v>
      </c>
      <c r="Q126" s="34">
        <v>5966</v>
      </c>
      <c r="R126" s="34">
        <v>5809</v>
      </c>
      <c r="S126" s="34">
        <v>5291</v>
      </c>
      <c r="T126" s="34">
        <v>5099</v>
      </c>
      <c r="U126" s="34">
        <v>4562</v>
      </c>
      <c r="V126" s="34">
        <v>4303</v>
      </c>
      <c r="W126" s="34">
        <v>4190</v>
      </c>
      <c r="X126" s="34">
        <v>3974</v>
      </c>
      <c r="Y126" s="34">
        <v>3946</v>
      </c>
      <c r="Z126" s="9"/>
      <c r="AA126" s="19">
        <f t="shared" si="17"/>
        <v>3</v>
      </c>
      <c r="AB126" s="18">
        <f t="shared" si="12"/>
        <v>85355</v>
      </c>
      <c r="AC126" s="17">
        <f t="shared" si="13"/>
        <v>32593</v>
      </c>
      <c r="AD126" s="17">
        <f t="shared" si="14"/>
        <v>117948</v>
      </c>
      <c r="AF126" s="18">
        <f t="shared" si="15"/>
        <v>4</v>
      </c>
      <c r="AG126" s="18">
        <f t="shared" si="16"/>
        <v>2022</v>
      </c>
    </row>
    <row r="127" spans="1:33" x14ac:dyDescent="0.2">
      <c r="A127" s="11">
        <v>44679</v>
      </c>
      <c r="B127" s="34">
        <v>3984</v>
      </c>
      <c r="C127" s="34">
        <v>3973</v>
      </c>
      <c r="D127" s="34">
        <v>4000</v>
      </c>
      <c r="E127" s="34">
        <v>4085</v>
      </c>
      <c r="F127" s="34">
        <v>4327</v>
      </c>
      <c r="G127" s="34">
        <v>4649</v>
      </c>
      <c r="H127" s="34">
        <v>4909</v>
      </c>
      <c r="I127" s="34">
        <v>5332</v>
      </c>
      <c r="J127" s="34">
        <v>5863</v>
      </c>
      <c r="K127" s="34">
        <v>6092</v>
      </c>
      <c r="L127" s="34">
        <v>6227</v>
      </c>
      <c r="M127" s="34">
        <v>6384</v>
      </c>
      <c r="N127" s="34">
        <v>6312</v>
      </c>
      <c r="O127" s="34">
        <v>6455</v>
      </c>
      <c r="P127" s="34">
        <v>6451</v>
      </c>
      <c r="Q127" s="34">
        <v>6359</v>
      </c>
      <c r="R127" s="34">
        <v>6090</v>
      </c>
      <c r="S127" s="34">
        <v>5597</v>
      </c>
      <c r="T127" s="34">
        <v>5449</v>
      </c>
      <c r="U127" s="34">
        <v>4935</v>
      </c>
      <c r="V127" s="34">
        <v>4684</v>
      </c>
      <c r="W127" s="34">
        <v>4553</v>
      </c>
      <c r="X127" s="34">
        <v>4381</v>
      </c>
      <c r="Y127" s="34">
        <v>4295</v>
      </c>
      <c r="Z127" s="9"/>
      <c r="AA127" s="19">
        <f t="shared" si="17"/>
        <v>4</v>
      </c>
      <c r="AB127" s="18">
        <f t="shared" si="12"/>
        <v>91164</v>
      </c>
      <c r="AC127" s="17">
        <f t="shared" si="13"/>
        <v>34222</v>
      </c>
      <c r="AD127" s="17">
        <f t="shared" si="14"/>
        <v>125386</v>
      </c>
      <c r="AF127" s="18">
        <f t="shared" si="15"/>
        <v>4</v>
      </c>
      <c r="AG127" s="18">
        <f t="shared" si="16"/>
        <v>2022</v>
      </c>
    </row>
    <row r="128" spans="1:33" x14ac:dyDescent="0.2">
      <c r="A128" s="11">
        <v>44680</v>
      </c>
      <c r="B128" s="34">
        <v>4289</v>
      </c>
      <c r="C128" s="34">
        <v>4243</v>
      </c>
      <c r="D128" s="34">
        <v>4324</v>
      </c>
      <c r="E128" s="34">
        <v>4305</v>
      </c>
      <c r="F128" s="34">
        <v>4567</v>
      </c>
      <c r="G128" s="34">
        <v>4828</v>
      </c>
      <c r="H128" s="34">
        <v>4993</v>
      </c>
      <c r="I128" s="34">
        <v>5429</v>
      </c>
      <c r="J128" s="34">
        <v>5950</v>
      </c>
      <c r="K128" s="34">
        <v>6099</v>
      </c>
      <c r="L128" s="34">
        <v>6182</v>
      </c>
      <c r="M128" s="34">
        <v>6467</v>
      </c>
      <c r="N128" s="34">
        <v>6273</v>
      </c>
      <c r="O128" s="34">
        <v>6441</v>
      </c>
      <c r="P128" s="34">
        <v>6530</v>
      </c>
      <c r="Q128" s="34">
        <v>6248</v>
      </c>
      <c r="R128" s="34">
        <v>5907</v>
      </c>
      <c r="S128" s="34">
        <v>5392</v>
      </c>
      <c r="T128" s="34">
        <v>5212</v>
      </c>
      <c r="U128" s="34">
        <v>4771</v>
      </c>
      <c r="V128" s="34">
        <v>4583</v>
      </c>
      <c r="W128" s="34">
        <v>4543</v>
      </c>
      <c r="X128" s="34">
        <v>4442</v>
      </c>
      <c r="Y128" s="34">
        <v>4412</v>
      </c>
      <c r="Z128" s="9"/>
      <c r="AA128" s="19">
        <f t="shared" si="17"/>
        <v>5</v>
      </c>
      <c r="AB128" s="18">
        <f t="shared" si="12"/>
        <v>90469</v>
      </c>
      <c r="AC128" s="17">
        <f t="shared" si="13"/>
        <v>35961</v>
      </c>
      <c r="AD128" s="17">
        <f t="shared" si="14"/>
        <v>126430</v>
      </c>
      <c r="AF128" s="18">
        <f t="shared" si="15"/>
        <v>4</v>
      </c>
      <c r="AG128" s="18">
        <f t="shared" si="16"/>
        <v>2022</v>
      </c>
    </row>
    <row r="129" spans="1:33" x14ac:dyDescent="0.2">
      <c r="A129" s="11">
        <v>44681</v>
      </c>
      <c r="B129" s="34">
        <v>4342</v>
      </c>
      <c r="C129" s="34">
        <v>4274</v>
      </c>
      <c r="D129" s="34">
        <v>4094</v>
      </c>
      <c r="E129" s="34">
        <v>4294</v>
      </c>
      <c r="F129" s="34">
        <v>4422</v>
      </c>
      <c r="G129" s="34">
        <v>4443</v>
      </c>
      <c r="H129" s="34">
        <v>4380</v>
      </c>
      <c r="I129" s="34">
        <v>4616</v>
      </c>
      <c r="J129" s="34">
        <v>5090</v>
      </c>
      <c r="K129" s="34">
        <v>5236</v>
      </c>
      <c r="L129" s="34">
        <v>5257</v>
      </c>
      <c r="M129" s="34">
        <v>5453</v>
      </c>
      <c r="N129" s="34">
        <v>5333</v>
      </c>
      <c r="O129" s="34">
        <v>5182</v>
      </c>
      <c r="P129" s="34">
        <v>5263</v>
      </c>
      <c r="Q129" s="34">
        <v>5299</v>
      </c>
      <c r="R129" s="34">
        <v>5013</v>
      </c>
      <c r="S129" s="34">
        <v>4769</v>
      </c>
      <c r="T129" s="34">
        <v>4599</v>
      </c>
      <c r="U129" s="34">
        <v>4258</v>
      </c>
      <c r="V129" s="34">
        <v>4221</v>
      </c>
      <c r="W129" s="34">
        <v>4155</v>
      </c>
      <c r="X129" s="34">
        <v>4068</v>
      </c>
      <c r="Y129" s="34">
        <v>4043</v>
      </c>
      <c r="Z129" s="9"/>
      <c r="AA129" s="19">
        <f t="shared" si="17"/>
        <v>6</v>
      </c>
      <c r="AB129" s="18">
        <f t="shared" si="12"/>
        <v>77812</v>
      </c>
      <c r="AC129" s="17">
        <f t="shared" si="13"/>
        <v>34292</v>
      </c>
      <c r="AD129" s="17">
        <f t="shared" si="14"/>
        <v>112104</v>
      </c>
      <c r="AF129" s="18">
        <f t="shared" si="15"/>
        <v>4</v>
      </c>
      <c r="AG129" s="18">
        <f t="shared" si="16"/>
        <v>2022</v>
      </c>
    </row>
    <row r="130" spans="1:33" x14ac:dyDescent="0.2">
      <c r="A130" s="11">
        <v>44682</v>
      </c>
      <c r="B130" s="34">
        <v>4012</v>
      </c>
      <c r="C130" s="34">
        <v>4032</v>
      </c>
      <c r="D130" s="34">
        <v>3992</v>
      </c>
      <c r="E130" s="34">
        <v>4049</v>
      </c>
      <c r="F130" s="34">
        <v>4099</v>
      </c>
      <c r="G130" s="34">
        <v>4034</v>
      </c>
      <c r="H130" s="34">
        <v>4002</v>
      </c>
      <c r="I130" s="34">
        <v>4125</v>
      </c>
      <c r="J130" s="34">
        <v>4643</v>
      </c>
      <c r="K130" s="34">
        <v>4759</v>
      </c>
      <c r="L130" s="34">
        <v>4942</v>
      </c>
      <c r="M130" s="34">
        <v>4925</v>
      </c>
      <c r="N130" s="34">
        <v>4997</v>
      </c>
      <c r="O130" s="34">
        <v>5037</v>
      </c>
      <c r="P130" s="34">
        <v>5020</v>
      </c>
      <c r="Q130" s="34">
        <v>4850</v>
      </c>
      <c r="R130" s="34">
        <v>4903</v>
      </c>
      <c r="S130" s="34">
        <v>4866</v>
      </c>
      <c r="T130" s="34">
        <v>4583</v>
      </c>
      <c r="U130" s="34">
        <v>4327</v>
      </c>
      <c r="V130" s="34">
        <v>4083</v>
      </c>
      <c r="W130" s="34">
        <v>3995</v>
      </c>
      <c r="X130" s="34">
        <v>3919</v>
      </c>
      <c r="Y130" s="34">
        <v>3925</v>
      </c>
      <c r="Z130" s="9"/>
      <c r="AA130" s="19">
        <f t="shared" si="17"/>
        <v>7</v>
      </c>
      <c r="AB130" s="18">
        <f t="shared" si="12"/>
        <v>0</v>
      </c>
      <c r="AC130" s="17">
        <f t="shared" si="13"/>
        <v>106119</v>
      </c>
      <c r="AD130" s="17">
        <f t="shared" si="14"/>
        <v>106119</v>
      </c>
      <c r="AF130" s="18">
        <f t="shared" si="15"/>
        <v>5</v>
      </c>
      <c r="AG130" s="18">
        <f t="shared" si="16"/>
        <v>2022</v>
      </c>
    </row>
    <row r="131" spans="1:33" x14ac:dyDescent="0.2">
      <c r="A131" s="11">
        <v>44683</v>
      </c>
      <c r="B131" s="34">
        <v>3805</v>
      </c>
      <c r="C131" s="34">
        <v>3853</v>
      </c>
      <c r="D131" s="34">
        <v>3921</v>
      </c>
      <c r="E131" s="34">
        <v>3981</v>
      </c>
      <c r="F131" s="34">
        <v>4201</v>
      </c>
      <c r="G131" s="34">
        <v>4443</v>
      </c>
      <c r="H131" s="34">
        <v>4784</v>
      </c>
      <c r="I131" s="34">
        <v>4852</v>
      </c>
      <c r="J131" s="34">
        <v>5244</v>
      </c>
      <c r="K131" s="34">
        <v>5224</v>
      </c>
      <c r="L131" s="34">
        <v>5317</v>
      </c>
      <c r="M131" s="34">
        <v>5293</v>
      </c>
      <c r="N131" s="34">
        <v>5350</v>
      </c>
      <c r="O131" s="34">
        <v>5370</v>
      </c>
      <c r="P131" s="34">
        <v>5313</v>
      </c>
      <c r="Q131" s="34">
        <v>5151</v>
      </c>
      <c r="R131" s="34">
        <v>4965</v>
      </c>
      <c r="S131" s="34">
        <v>4833</v>
      </c>
      <c r="T131" s="34">
        <v>4533</v>
      </c>
      <c r="U131" s="34">
        <v>4275</v>
      </c>
      <c r="V131" s="34">
        <v>3923</v>
      </c>
      <c r="W131" s="34">
        <v>3794</v>
      </c>
      <c r="X131" s="34">
        <v>3702</v>
      </c>
      <c r="Y131" s="34">
        <v>3752</v>
      </c>
      <c r="Z131" s="9"/>
      <c r="AA131" s="19">
        <f t="shared" si="17"/>
        <v>1</v>
      </c>
      <c r="AB131" s="18">
        <f t="shared" si="12"/>
        <v>0</v>
      </c>
      <c r="AC131" s="17">
        <f t="shared" si="13"/>
        <v>109879</v>
      </c>
      <c r="AD131" s="17">
        <f t="shared" si="14"/>
        <v>109879</v>
      </c>
      <c r="AF131" s="18">
        <f t="shared" si="15"/>
        <v>5</v>
      </c>
      <c r="AG131" s="18">
        <f t="shared" si="16"/>
        <v>2022</v>
      </c>
    </row>
    <row r="132" spans="1:33" x14ac:dyDescent="0.2">
      <c r="A132" s="11">
        <v>44684</v>
      </c>
      <c r="B132" s="34">
        <v>3673</v>
      </c>
      <c r="C132" s="34">
        <v>3749</v>
      </c>
      <c r="D132" s="34">
        <v>3821</v>
      </c>
      <c r="E132" s="34">
        <v>3897</v>
      </c>
      <c r="F132" s="34">
        <v>4067</v>
      </c>
      <c r="G132" s="34">
        <v>4290</v>
      </c>
      <c r="H132" s="34">
        <v>4564</v>
      </c>
      <c r="I132" s="34">
        <v>4712</v>
      </c>
      <c r="J132" s="34">
        <v>5116</v>
      </c>
      <c r="K132" s="34">
        <v>5047</v>
      </c>
      <c r="L132" s="34">
        <v>5126</v>
      </c>
      <c r="M132" s="34">
        <v>5129</v>
      </c>
      <c r="N132" s="34">
        <v>5139</v>
      </c>
      <c r="O132" s="34">
        <v>5166</v>
      </c>
      <c r="P132" s="34">
        <v>5228</v>
      </c>
      <c r="Q132" s="34">
        <v>5030</v>
      </c>
      <c r="R132" s="34">
        <v>4915</v>
      </c>
      <c r="S132" s="34">
        <v>4811</v>
      </c>
      <c r="T132" s="34">
        <v>4484</v>
      </c>
      <c r="U132" s="34">
        <v>4243</v>
      </c>
      <c r="V132" s="34">
        <v>3912</v>
      </c>
      <c r="W132" s="34">
        <v>3755</v>
      </c>
      <c r="X132" s="34">
        <v>3654</v>
      </c>
      <c r="Y132" s="34">
        <v>3701</v>
      </c>
      <c r="Z132" s="9"/>
      <c r="AA132" s="19">
        <f t="shared" si="17"/>
        <v>2</v>
      </c>
      <c r="AB132" s="18">
        <f t="shared" si="12"/>
        <v>75467</v>
      </c>
      <c r="AC132" s="17">
        <f t="shared" si="13"/>
        <v>31762</v>
      </c>
      <c r="AD132" s="17">
        <f t="shared" si="14"/>
        <v>107229</v>
      </c>
      <c r="AF132" s="18">
        <f t="shared" si="15"/>
        <v>5</v>
      </c>
      <c r="AG132" s="18">
        <f t="shared" si="16"/>
        <v>2022</v>
      </c>
    </row>
    <row r="133" spans="1:33" x14ac:dyDescent="0.2">
      <c r="A133" s="11">
        <v>44685</v>
      </c>
      <c r="B133" s="34">
        <v>3646</v>
      </c>
      <c r="C133" s="34">
        <v>3653</v>
      </c>
      <c r="D133" s="34">
        <v>3671</v>
      </c>
      <c r="E133" s="34">
        <v>3736</v>
      </c>
      <c r="F133" s="34">
        <v>3884</v>
      </c>
      <c r="G133" s="34">
        <v>4144</v>
      </c>
      <c r="H133" s="34">
        <v>4490</v>
      </c>
      <c r="I133" s="34">
        <v>4844</v>
      </c>
      <c r="J133" s="34">
        <v>5596</v>
      </c>
      <c r="K133" s="34">
        <v>5740</v>
      </c>
      <c r="L133" s="34">
        <v>6075</v>
      </c>
      <c r="M133" s="34">
        <v>6228</v>
      </c>
      <c r="N133" s="34">
        <v>6381</v>
      </c>
      <c r="O133" s="34">
        <v>6448</v>
      </c>
      <c r="P133" s="34">
        <v>6409</v>
      </c>
      <c r="Q133" s="34">
        <v>6297</v>
      </c>
      <c r="R133" s="34">
        <v>6018</v>
      </c>
      <c r="S133" s="34">
        <v>5686</v>
      </c>
      <c r="T133" s="34">
        <v>5117</v>
      </c>
      <c r="U133" s="34">
        <v>4643</v>
      </c>
      <c r="V133" s="34">
        <v>4038</v>
      </c>
      <c r="W133" s="34">
        <v>3915</v>
      </c>
      <c r="X133" s="34">
        <v>3820</v>
      </c>
      <c r="Y133" s="34">
        <v>3834</v>
      </c>
      <c r="Z133" s="9"/>
      <c r="AA133" s="19">
        <f t="shared" si="17"/>
        <v>3</v>
      </c>
      <c r="AB133" s="18">
        <f t="shared" si="12"/>
        <v>87255</v>
      </c>
      <c r="AC133" s="17">
        <f t="shared" si="13"/>
        <v>31058</v>
      </c>
      <c r="AD133" s="17">
        <f t="shared" si="14"/>
        <v>118313</v>
      </c>
      <c r="AF133" s="18">
        <f t="shared" si="15"/>
        <v>5</v>
      </c>
      <c r="AG133" s="18">
        <f t="shared" si="16"/>
        <v>2022</v>
      </c>
    </row>
    <row r="134" spans="1:33" x14ac:dyDescent="0.2">
      <c r="A134" s="11">
        <v>44686</v>
      </c>
      <c r="B134" s="34">
        <v>3777</v>
      </c>
      <c r="C134" s="34">
        <v>3787</v>
      </c>
      <c r="D134" s="34">
        <v>3813</v>
      </c>
      <c r="E134" s="34">
        <v>3862</v>
      </c>
      <c r="F134" s="34">
        <v>3958</v>
      </c>
      <c r="G134" s="34">
        <v>4193</v>
      </c>
      <c r="H134" s="34">
        <v>4555</v>
      </c>
      <c r="I134" s="34">
        <v>4675</v>
      </c>
      <c r="J134" s="34">
        <v>5142</v>
      </c>
      <c r="K134" s="34">
        <v>5189</v>
      </c>
      <c r="L134" s="34">
        <v>5313</v>
      </c>
      <c r="M134" s="34">
        <v>5196</v>
      </c>
      <c r="N134" s="34">
        <v>5093</v>
      </c>
      <c r="O134" s="34">
        <v>5139</v>
      </c>
      <c r="P134" s="34">
        <v>5126</v>
      </c>
      <c r="Q134" s="34">
        <v>4898</v>
      </c>
      <c r="R134" s="34">
        <v>4788</v>
      </c>
      <c r="S134" s="34">
        <v>4661</v>
      </c>
      <c r="T134" s="34">
        <v>4402</v>
      </c>
      <c r="U134" s="34">
        <v>4164</v>
      </c>
      <c r="V134" s="34">
        <v>3879</v>
      </c>
      <c r="W134" s="34">
        <v>3794</v>
      </c>
      <c r="X134" s="34">
        <v>3724</v>
      </c>
      <c r="Y134" s="34">
        <v>3736</v>
      </c>
      <c r="Z134" s="9"/>
      <c r="AA134" s="19">
        <f t="shared" si="17"/>
        <v>4</v>
      </c>
      <c r="AB134" s="18">
        <f t="shared" si="12"/>
        <v>75183</v>
      </c>
      <c r="AC134" s="17">
        <f t="shared" si="13"/>
        <v>31681</v>
      </c>
      <c r="AD134" s="17">
        <f t="shared" si="14"/>
        <v>106864</v>
      </c>
      <c r="AF134" s="18">
        <f t="shared" si="15"/>
        <v>5</v>
      </c>
      <c r="AG134" s="18">
        <f t="shared" si="16"/>
        <v>2022</v>
      </c>
    </row>
    <row r="135" spans="1:33" x14ac:dyDescent="0.2">
      <c r="A135" s="11">
        <v>44687</v>
      </c>
      <c r="B135" s="34">
        <v>3710</v>
      </c>
      <c r="C135" s="34">
        <v>3720</v>
      </c>
      <c r="D135" s="34">
        <v>3885</v>
      </c>
      <c r="E135" s="34">
        <v>3851</v>
      </c>
      <c r="F135" s="34">
        <v>4062</v>
      </c>
      <c r="G135" s="34">
        <v>4290</v>
      </c>
      <c r="H135" s="34">
        <v>4589</v>
      </c>
      <c r="I135" s="34">
        <v>4650</v>
      </c>
      <c r="J135" s="34">
        <v>5014</v>
      </c>
      <c r="K135" s="34">
        <v>4949</v>
      </c>
      <c r="L135" s="34">
        <v>5105</v>
      </c>
      <c r="M135" s="34">
        <v>4767</v>
      </c>
      <c r="N135" s="34">
        <v>5251</v>
      </c>
      <c r="O135" s="34">
        <v>5287</v>
      </c>
      <c r="P135" s="34">
        <v>5117</v>
      </c>
      <c r="Q135" s="34">
        <v>4950</v>
      </c>
      <c r="R135" s="34">
        <v>4744</v>
      </c>
      <c r="S135" s="34">
        <v>4693</v>
      </c>
      <c r="T135" s="34">
        <v>4352</v>
      </c>
      <c r="U135" s="34">
        <v>4066</v>
      </c>
      <c r="V135" s="34">
        <v>3827</v>
      </c>
      <c r="W135" s="34">
        <v>3788</v>
      </c>
      <c r="X135" s="34">
        <v>3858</v>
      </c>
      <c r="Y135" s="34">
        <v>3896</v>
      </c>
      <c r="Z135" s="9"/>
      <c r="AA135" s="19">
        <f t="shared" si="17"/>
        <v>5</v>
      </c>
      <c r="AB135" s="18">
        <f t="shared" si="12"/>
        <v>74418</v>
      </c>
      <c r="AC135" s="17">
        <f t="shared" si="13"/>
        <v>32003</v>
      </c>
      <c r="AD135" s="17">
        <f t="shared" si="14"/>
        <v>106421</v>
      </c>
      <c r="AF135" s="18">
        <f t="shared" si="15"/>
        <v>5</v>
      </c>
      <c r="AG135" s="18">
        <f t="shared" si="16"/>
        <v>2022</v>
      </c>
    </row>
    <row r="136" spans="1:33" x14ac:dyDescent="0.2">
      <c r="A136" s="11">
        <v>44688</v>
      </c>
      <c r="B136" s="34">
        <v>3749</v>
      </c>
      <c r="C136" s="34">
        <v>3792</v>
      </c>
      <c r="D136" s="34">
        <v>3860</v>
      </c>
      <c r="E136" s="34">
        <v>3752</v>
      </c>
      <c r="F136" s="34">
        <v>3967</v>
      </c>
      <c r="G136" s="34">
        <v>3957</v>
      </c>
      <c r="H136" s="34">
        <v>4111</v>
      </c>
      <c r="I136" s="34">
        <v>4218</v>
      </c>
      <c r="J136" s="34">
        <v>4311</v>
      </c>
      <c r="K136" s="34">
        <v>4377</v>
      </c>
      <c r="L136" s="34">
        <v>4493</v>
      </c>
      <c r="M136" s="34">
        <v>4437</v>
      </c>
      <c r="N136" s="34">
        <v>4562</v>
      </c>
      <c r="O136" s="34">
        <v>4449</v>
      </c>
      <c r="P136" s="34">
        <v>4559</v>
      </c>
      <c r="Q136" s="34">
        <v>4445</v>
      </c>
      <c r="R136" s="34">
        <v>4425</v>
      </c>
      <c r="S136" s="34">
        <v>4349</v>
      </c>
      <c r="T136" s="34">
        <v>4074</v>
      </c>
      <c r="U136" s="34">
        <v>3889</v>
      </c>
      <c r="V136" s="34">
        <v>3777</v>
      </c>
      <c r="W136" s="34">
        <v>3783</v>
      </c>
      <c r="X136" s="34">
        <v>3814</v>
      </c>
      <c r="Y136" s="34">
        <v>3866</v>
      </c>
      <c r="Z136" s="9"/>
      <c r="AA136" s="19">
        <f t="shared" si="17"/>
        <v>6</v>
      </c>
      <c r="AB136" s="18">
        <f t="shared" si="12"/>
        <v>67962</v>
      </c>
      <c r="AC136" s="17">
        <f t="shared" si="13"/>
        <v>31054</v>
      </c>
      <c r="AD136" s="17">
        <f t="shared" si="14"/>
        <v>99016</v>
      </c>
      <c r="AF136" s="18">
        <f t="shared" si="15"/>
        <v>5</v>
      </c>
      <c r="AG136" s="18">
        <f t="shared" si="16"/>
        <v>2022</v>
      </c>
    </row>
    <row r="137" spans="1:33" x14ac:dyDescent="0.2">
      <c r="A137" s="11">
        <v>44689</v>
      </c>
      <c r="B137" s="34">
        <v>3739</v>
      </c>
      <c r="C137" s="34">
        <v>3733</v>
      </c>
      <c r="D137" s="34">
        <v>3861</v>
      </c>
      <c r="E137" s="34">
        <v>3896</v>
      </c>
      <c r="F137" s="34">
        <v>3961</v>
      </c>
      <c r="G137" s="34">
        <v>3944</v>
      </c>
      <c r="H137" s="34">
        <v>3948</v>
      </c>
      <c r="I137" s="34">
        <v>3980</v>
      </c>
      <c r="J137" s="34">
        <v>4379</v>
      </c>
      <c r="K137" s="34">
        <v>4301</v>
      </c>
      <c r="L137" s="34">
        <v>4386</v>
      </c>
      <c r="M137" s="34">
        <v>4329</v>
      </c>
      <c r="N137" s="34">
        <v>4361</v>
      </c>
      <c r="O137" s="34">
        <v>4325</v>
      </c>
      <c r="P137" s="34">
        <v>4292</v>
      </c>
      <c r="Q137" s="34">
        <v>4267</v>
      </c>
      <c r="R137" s="34">
        <v>4208</v>
      </c>
      <c r="S137" s="34">
        <v>4268</v>
      </c>
      <c r="T137" s="34">
        <v>4154</v>
      </c>
      <c r="U137" s="34">
        <v>3987</v>
      </c>
      <c r="V137" s="34">
        <v>3838</v>
      </c>
      <c r="W137" s="34">
        <v>3744</v>
      </c>
      <c r="X137" s="34">
        <v>3587</v>
      </c>
      <c r="Y137" s="34">
        <v>3653</v>
      </c>
      <c r="Z137" s="9"/>
      <c r="AA137" s="19">
        <f t="shared" si="17"/>
        <v>7</v>
      </c>
      <c r="AB137" s="18">
        <f t="shared" si="12"/>
        <v>0</v>
      </c>
      <c r="AC137" s="17">
        <f t="shared" si="13"/>
        <v>97141</v>
      </c>
      <c r="AD137" s="17">
        <f t="shared" si="14"/>
        <v>97141</v>
      </c>
      <c r="AF137" s="18">
        <f t="shared" si="15"/>
        <v>5</v>
      </c>
      <c r="AG137" s="18">
        <f t="shared" si="16"/>
        <v>2022</v>
      </c>
    </row>
    <row r="138" spans="1:33" x14ac:dyDescent="0.2">
      <c r="A138" s="11">
        <v>44690</v>
      </c>
      <c r="B138" s="34">
        <v>3707</v>
      </c>
      <c r="C138" s="34">
        <v>3733</v>
      </c>
      <c r="D138" s="34">
        <v>3793</v>
      </c>
      <c r="E138" s="34">
        <v>3917</v>
      </c>
      <c r="F138" s="34">
        <v>4131</v>
      </c>
      <c r="G138" s="34">
        <v>4360</v>
      </c>
      <c r="H138" s="34">
        <v>4660</v>
      </c>
      <c r="I138" s="34">
        <v>4755</v>
      </c>
      <c r="J138" s="34">
        <v>5138</v>
      </c>
      <c r="K138" s="34">
        <v>5076</v>
      </c>
      <c r="L138" s="34">
        <v>5184</v>
      </c>
      <c r="M138" s="34">
        <v>5173</v>
      </c>
      <c r="N138" s="34">
        <v>5224</v>
      </c>
      <c r="O138" s="34">
        <v>5240</v>
      </c>
      <c r="P138" s="34">
        <v>5176</v>
      </c>
      <c r="Q138" s="34">
        <v>4997</v>
      </c>
      <c r="R138" s="34">
        <v>4903</v>
      </c>
      <c r="S138" s="34">
        <v>4827</v>
      </c>
      <c r="T138" s="34">
        <v>4579</v>
      </c>
      <c r="U138" s="34">
        <v>4247</v>
      </c>
      <c r="V138" s="34">
        <v>3893</v>
      </c>
      <c r="W138" s="34">
        <v>3734</v>
      </c>
      <c r="X138" s="34">
        <v>3631</v>
      </c>
      <c r="Y138" s="34">
        <v>3641</v>
      </c>
      <c r="Z138" s="9"/>
      <c r="AA138" s="19">
        <f t="shared" si="17"/>
        <v>1</v>
      </c>
      <c r="AB138" s="18">
        <f t="shared" si="12"/>
        <v>0</v>
      </c>
      <c r="AC138" s="17">
        <f t="shared" si="13"/>
        <v>107719</v>
      </c>
      <c r="AD138" s="17">
        <f t="shared" si="14"/>
        <v>107719</v>
      </c>
      <c r="AF138" s="18">
        <f t="shared" si="15"/>
        <v>5</v>
      </c>
      <c r="AG138" s="18">
        <f t="shared" si="16"/>
        <v>2022</v>
      </c>
    </row>
    <row r="139" spans="1:33" x14ac:dyDescent="0.2">
      <c r="A139" s="11">
        <v>44691</v>
      </c>
      <c r="B139" s="34">
        <v>3365</v>
      </c>
      <c r="C139" s="34">
        <v>3447</v>
      </c>
      <c r="D139" s="34">
        <v>3450</v>
      </c>
      <c r="E139" s="34">
        <v>3519</v>
      </c>
      <c r="F139" s="34">
        <v>3669</v>
      </c>
      <c r="G139" s="34">
        <v>3926</v>
      </c>
      <c r="H139" s="34">
        <v>4204</v>
      </c>
      <c r="I139" s="34">
        <v>4294</v>
      </c>
      <c r="J139" s="34">
        <v>4629</v>
      </c>
      <c r="K139" s="34">
        <v>4554</v>
      </c>
      <c r="L139" s="34">
        <v>4651</v>
      </c>
      <c r="M139" s="34">
        <v>4776</v>
      </c>
      <c r="N139" s="34">
        <v>4823</v>
      </c>
      <c r="O139" s="34">
        <v>4883</v>
      </c>
      <c r="P139" s="34">
        <v>4883</v>
      </c>
      <c r="Q139" s="34">
        <v>4775</v>
      </c>
      <c r="R139" s="34">
        <v>4672</v>
      </c>
      <c r="S139" s="34">
        <v>4578</v>
      </c>
      <c r="T139" s="34">
        <v>4281</v>
      </c>
      <c r="U139" s="34">
        <v>3950</v>
      </c>
      <c r="V139" s="34">
        <v>3639</v>
      </c>
      <c r="W139" s="34">
        <v>3538</v>
      </c>
      <c r="X139" s="34">
        <v>3394</v>
      </c>
      <c r="Y139" s="34">
        <v>3389</v>
      </c>
      <c r="Z139" s="9"/>
      <c r="AA139" s="19">
        <f t="shared" si="17"/>
        <v>2</v>
      </c>
      <c r="AB139" s="18">
        <f t="shared" si="12"/>
        <v>70320</v>
      </c>
      <c r="AC139" s="17">
        <f t="shared" si="13"/>
        <v>28969</v>
      </c>
      <c r="AD139" s="17">
        <f t="shared" si="14"/>
        <v>99289</v>
      </c>
      <c r="AF139" s="18">
        <f t="shared" si="15"/>
        <v>5</v>
      </c>
      <c r="AG139" s="18">
        <f t="shared" si="16"/>
        <v>2022</v>
      </c>
    </row>
    <row r="140" spans="1:33" x14ac:dyDescent="0.2">
      <c r="A140" s="11">
        <v>44692</v>
      </c>
      <c r="B140" s="34">
        <v>3283</v>
      </c>
      <c r="C140" s="34">
        <v>3307</v>
      </c>
      <c r="D140" s="34">
        <v>3343</v>
      </c>
      <c r="E140" s="34">
        <v>3403</v>
      </c>
      <c r="F140" s="34">
        <v>3599</v>
      </c>
      <c r="G140" s="34">
        <v>3819</v>
      </c>
      <c r="H140" s="34">
        <v>4135</v>
      </c>
      <c r="I140" s="34">
        <v>4234</v>
      </c>
      <c r="J140" s="34">
        <v>4660</v>
      </c>
      <c r="K140" s="34">
        <v>4745</v>
      </c>
      <c r="L140" s="34">
        <v>4885</v>
      </c>
      <c r="M140" s="34">
        <v>4954</v>
      </c>
      <c r="N140" s="34">
        <v>5059</v>
      </c>
      <c r="O140" s="34">
        <v>5168</v>
      </c>
      <c r="P140" s="34">
        <v>5236</v>
      </c>
      <c r="Q140" s="34">
        <v>5103</v>
      </c>
      <c r="R140" s="34">
        <v>4938</v>
      </c>
      <c r="S140" s="34">
        <v>4731</v>
      </c>
      <c r="T140" s="34">
        <v>4334</v>
      </c>
      <c r="U140" s="34">
        <v>4013</v>
      </c>
      <c r="V140" s="34">
        <v>3656</v>
      </c>
      <c r="W140" s="34">
        <v>3547</v>
      </c>
      <c r="X140" s="34">
        <v>3423</v>
      </c>
      <c r="Y140" s="34">
        <v>3356</v>
      </c>
      <c r="Z140" s="9"/>
      <c r="AA140" s="19">
        <f t="shared" si="17"/>
        <v>3</v>
      </c>
      <c r="AB140" s="18">
        <f t="shared" si="12"/>
        <v>72686</v>
      </c>
      <c r="AC140" s="17">
        <f t="shared" si="13"/>
        <v>28245</v>
      </c>
      <c r="AD140" s="17">
        <f t="shared" si="14"/>
        <v>100931</v>
      </c>
      <c r="AF140" s="18">
        <f t="shared" si="15"/>
        <v>5</v>
      </c>
      <c r="AG140" s="18">
        <f t="shared" si="16"/>
        <v>2022</v>
      </c>
    </row>
    <row r="141" spans="1:33" x14ac:dyDescent="0.2">
      <c r="A141" s="11">
        <v>44693</v>
      </c>
      <c r="B141" s="34">
        <v>3251</v>
      </c>
      <c r="C141" s="34">
        <v>3251</v>
      </c>
      <c r="D141" s="34">
        <v>3240</v>
      </c>
      <c r="E141" s="34">
        <v>3299</v>
      </c>
      <c r="F141" s="34">
        <v>3424</v>
      </c>
      <c r="G141" s="34">
        <v>3595</v>
      </c>
      <c r="H141" s="34">
        <v>3930</v>
      </c>
      <c r="I141" s="34">
        <v>4173</v>
      </c>
      <c r="J141" s="34">
        <v>4706</v>
      </c>
      <c r="K141" s="34">
        <v>4842</v>
      </c>
      <c r="L141" s="34">
        <v>5030</v>
      </c>
      <c r="M141" s="34">
        <v>5163</v>
      </c>
      <c r="N141" s="34">
        <v>5401</v>
      </c>
      <c r="O141" s="34">
        <v>5643</v>
      </c>
      <c r="P141" s="34">
        <v>5674</v>
      </c>
      <c r="Q141" s="34">
        <v>5561</v>
      </c>
      <c r="R141" s="34">
        <v>5358</v>
      </c>
      <c r="S141" s="34">
        <v>5048</v>
      </c>
      <c r="T141" s="34">
        <v>4543</v>
      </c>
      <c r="U141" s="34">
        <v>4173</v>
      </c>
      <c r="V141" s="34">
        <v>3794</v>
      </c>
      <c r="W141" s="34">
        <v>3653</v>
      </c>
      <c r="X141" s="34">
        <v>3530</v>
      </c>
      <c r="Y141" s="34">
        <v>3453</v>
      </c>
      <c r="Z141" s="9"/>
      <c r="AA141" s="19">
        <f t="shared" si="17"/>
        <v>4</v>
      </c>
      <c r="AB141" s="18">
        <f t="shared" si="12"/>
        <v>76292</v>
      </c>
      <c r="AC141" s="17">
        <f t="shared" si="13"/>
        <v>27443</v>
      </c>
      <c r="AD141" s="17">
        <f t="shared" si="14"/>
        <v>103735</v>
      </c>
      <c r="AF141" s="18">
        <f t="shared" si="15"/>
        <v>5</v>
      </c>
      <c r="AG141" s="18">
        <f t="shared" si="16"/>
        <v>2022</v>
      </c>
    </row>
    <row r="142" spans="1:33" x14ac:dyDescent="0.2">
      <c r="A142" s="11">
        <v>44694</v>
      </c>
      <c r="B142" s="34">
        <v>3363</v>
      </c>
      <c r="C142" s="34">
        <v>3323</v>
      </c>
      <c r="D142" s="34">
        <v>3309</v>
      </c>
      <c r="E142" s="34">
        <v>3318</v>
      </c>
      <c r="F142" s="34">
        <v>3430</v>
      </c>
      <c r="G142" s="34">
        <v>3566</v>
      </c>
      <c r="H142" s="34">
        <v>3867</v>
      </c>
      <c r="I142" s="34">
        <v>4188</v>
      </c>
      <c r="J142" s="34">
        <v>4783</v>
      </c>
      <c r="K142" s="34">
        <v>4970</v>
      </c>
      <c r="L142" s="34">
        <v>5163</v>
      </c>
      <c r="M142" s="34">
        <v>5355</v>
      </c>
      <c r="N142" s="34">
        <v>5573</v>
      </c>
      <c r="O142" s="34">
        <v>5689</v>
      </c>
      <c r="P142" s="34">
        <v>5799</v>
      </c>
      <c r="Q142" s="34">
        <v>5626</v>
      </c>
      <c r="R142" s="34">
        <v>5367</v>
      </c>
      <c r="S142" s="34">
        <v>4997</v>
      </c>
      <c r="T142" s="34">
        <v>4525</v>
      </c>
      <c r="U142" s="34">
        <v>4136</v>
      </c>
      <c r="V142" s="34">
        <v>3752</v>
      </c>
      <c r="W142" s="34">
        <v>3739</v>
      </c>
      <c r="X142" s="34">
        <v>3638</v>
      </c>
      <c r="Y142" s="34">
        <v>3598</v>
      </c>
      <c r="Z142" s="9"/>
      <c r="AA142" s="19">
        <f t="shared" si="17"/>
        <v>5</v>
      </c>
      <c r="AB142" s="18">
        <f t="shared" si="12"/>
        <v>77300</v>
      </c>
      <c r="AC142" s="17">
        <f t="shared" si="13"/>
        <v>27774</v>
      </c>
      <c r="AD142" s="17">
        <f t="shared" si="14"/>
        <v>105074</v>
      </c>
      <c r="AF142" s="18">
        <f t="shared" si="15"/>
        <v>5</v>
      </c>
      <c r="AG142" s="18">
        <f t="shared" si="16"/>
        <v>2022</v>
      </c>
    </row>
    <row r="143" spans="1:33" x14ac:dyDescent="0.2">
      <c r="A143" s="11">
        <v>44695</v>
      </c>
      <c r="B143" s="34">
        <v>3438</v>
      </c>
      <c r="C143" s="34">
        <v>3360</v>
      </c>
      <c r="D143" s="34">
        <v>3310</v>
      </c>
      <c r="E143" s="34">
        <v>3296</v>
      </c>
      <c r="F143" s="34">
        <v>3355</v>
      </c>
      <c r="G143" s="34">
        <v>3331</v>
      </c>
      <c r="H143" s="34">
        <v>3477</v>
      </c>
      <c r="I143" s="34">
        <v>3780</v>
      </c>
      <c r="J143" s="34">
        <v>4285</v>
      </c>
      <c r="K143" s="34">
        <v>4553</v>
      </c>
      <c r="L143" s="34">
        <v>4937</v>
      </c>
      <c r="M143" s="34">
        <v>5102</v>
      </c>
      <c r="N143" s="34">
        <v>5488</v>
      </c>
      <c r="O143" s="34">
        <v>5651</v>
      </c>
      <c r="P143" s="34">
        <v>5751</v>
      </c>
      <c r="Q143" s="34">
        <v>5698</v>
      </c>
      <c r="R143" s="34">
        <v>5465</v>
      </c>
      <c r="S143" s="34">
        <v>5169</v>
      </c>
      <c r="T143" s="34">
        <v>4749</v>
      </c>
      <c r="U143" s="34">
        <v>4250</v>
      </c>
      <c r="V143" s="34">
        <v>4037</v>
      </c>
      <c r="W143" s="34">
        <v>3950</v>
      </c>
      <c r="X143" s="34">
        <v>3753</v>
      </c>
      <c r="Y143" s="34">
        <v>3853</v>
      </c>
      <c r="Z143" s="9"/>
      <c r="AA143" s="19">
        <f t="shared" si="17"/>
        <v>6</v>
      </c>
      <c r="AB143" s="18">
        <f t="shared" si="12"/>
        <v>76618</v>
      </c>
      <c r="AC143" s="17">
        <f t="shared" si="13"/>
        <v>27420</v>
      </c>
      <c r="AD143" s="17">
        <f t="shared" si="14"/>
        <v>104038</v>
      </c>
      <c r="AF143" s="18">
        <f t="shared" si="15"/>
        <v>5</v>
      </c>
      <c r="AG143" s="18">
        <f t="shared" si="16"/>
        <v>2022</v>
      </c>
    </row>
    <row r="144" spans="1:33" x14ac:dyDescent="0.2">
      <c r="A144" s="11">
        <v>44696</v>
      </c>
      <c r="B144" s="34">
        <v>3514</v>
      </c>
      <c r="C144" s="34">
        <v>3633</v>
      </c>
      <c r="D144" s="34">
        <v>3508</v>
      </c>
      <c r="E144" s="34">
        <v>3496</v>
      </c>
      <c r="F144" s="34">
        <v>3505</v>
      </c>
      <c r="G144" s="34">
        <v>3358</v>
      </c>
      <c r="H144" s="34">
        <v>3372</v>
      </c>
      <c r="I144" s="34">
        <v>3606</v>
      </c>
      <c r="J144" s="34">
        <v>4169</v>
      </c>
      <c r="K144" s="34">
        <v>4406</v>
      </c>
      <c r="L144" s="34">
        <v>4765</v>
      </c>
      <c r="M144" s="34">
        <v>4978</v>
      </c>
      <c r="N144" s="34">
        <v>5103</v>
      </c>
      <c r="O144" s="34">
        <v>5286</v>
      </c>
      <c r="P144" s="34">
        <v>5288</v>
      </c>
      <c r="Q144" s="34">
        <v>5138</v>
      </c>
      <c r="R144" s="34">
        <v>5027</v>
      </c>
      <c r="S144" s="34">
        <v>4837</v>
      </c>
      <c r="T144" s="34">
        <v>4250</v>
      </c>
      <c r="U144" s="34">
        <v>4061</v>
      </c>
      <c r="V144" s="34">
        <v>3713</v>
      </c>
      <c r="W144" s="34">
        <v>3555</v>
      </c>
      <c r="X144" s="34">
        <v>3318</v>
      </c>
      <c r="Y144" s="34">
        <v>3355</v>
      </c>
      <c r="Z144" s="9"/>
      <c r="AA144" s="19">
        <f t="shared" si="17"/>
        <v>7</v>
      </c>
      <c r="AB144" s="18">
        <f t="shared" si="12"/>
        <v>0</v>
      </c>
      <c r="AC144" s="17">
        <f t="shared" si="13"/>
        <v>99241</v>
      </c>
      <c r="AD144" s="17">
        <f t="shared" si="14"/>
        <v>99241</v>
      </c>
      <c r="AF144" s="18">
        <f t="shared" si="15"/>
        <v>5</v>
      </c>
      <c r="AG144" s="18">
        <f t="shared" si="16"/>
        <v>2022</v>
      </c>
    </row>
    <row r="145" spans="1:33" x14ac:dyDescent="0.2">
      <c r="A145" s="11">
        <v>44697</v>
      </c>
      <c r="B145" s="34">
        <v>3318</v>
      </c>
      <c r="C145" s="34">
        <v>3306</v>
      </c>
      <c r="D145" s="34">
        <v>3334</v>
      </c>
      <c r="E145" s="34">
        <v>3344</v>
      </c>
      <c r="F145" s="34">
        <v>3460</v>
      </c>
      <c r="G145" s="34">
        <v>3683</v>
      </c>
      <c r="H145" s="34">
        <v>4080</v>
      </c>
      <c r="I145" s="34">
        <v>4388</v>
      </c>
      <c r="J145" s="34">
        <v>5013</v>
      </c>
      <c r="K145" s="34">
        <v>5154</v>
      </c>
      <c r="L145" s="34">
        <v>5405</v>
      </c>
      <c r="M145" s="34">
        <v>5423</v>
      </c>
      <c r="N145" s="34">
        <v>5641</v>
      </c>
      <c r="O145" s="34">
        <v>5596</v>
      </c>
      <c r="P145" s="34">
        <v>5581</v>
      </c>
      <c r="Q145" s="34">
        <v>5367</v>
      </c>
      <c r="R145" s="34">
        <v>5194</v>
      </c>
      <c r="S145" s="34">
        <v>4943</v>
      </c>
      <c r="T145" s="34">
        <v>4617</v>
      </c>
      <c r="U145" s="34">
        <v>4157</v>
      </c>
      <c r="V145" s="34">
        <v>3719</v>
      </c>
      <c r="W145" s="34">
        <v>3592</v>
      </c>
      <c r="X145" s="34">
        <v>3457</v>
      </c>
      <c r="Y145" s="34">
        <v>3421</v>
      </c>
      <c r="Z145" s="9"/>
      <c r="AA145" s="19">
        <f t="shared" si="17"/>
        <v>1</v>
      </c>
      <c r="AB145" s="18">
        <f t="shared" si="12"/>
        <v>0</v>
      </c>
      <c r="AC145" s="17">
        <f t="shared" si="13"/>
        <v>105193</v>
      </c>
      <c r="AD145" s="17">
        <f t="shared" si="14"/>
        <v>105193</v>
      </c>
      <c r="AF145" s="18">
        <f t="shared" si="15"/>
        <v>5</v>
      </c>
      <c r="AG145" s="18">
        <f t="shared" si="16"/>
        <v>2022</v>
      </c>
    </row>
    <row r="146" spans="1:33" x14ac:dyDescent="0.2">
      <c r="A146" s="11">
        <v>44698</v>
      </c>
      <c r="B146" s="34">
        <v>3409</v>
      </c>
      <c r="C146" s="34">
        <v>3337</v>
      </c>
      <c r="D146" s="34">
        <v>3329</v>
      </c>
      <c r="E146" s="34">
        <v>3379</v>
      </c>
      <c r="F146" s="34">
        <v>3433</v>
      </c>
      <c r="G146" s="34">
        <v>3667</v>
      </c>
      <c r="H146" s="34">
        <v>3990</v>
      </c>
      <c r="I146" s="34">
        <v>4322</v>
      </c>
      <c r="J146" s="34">
        <v>4971</v>
      </c>
      <c r="K146" s="34">
        <v>5072</v>
      </c>
      <c r="L146" s="34">
        <v>5212</v>
      </c>
      <c r="M146" s="34">
        <v>5166</v>
      </c>
      <c r="N146" s="34">
        <v>5355</v>
      </c>
      <c r="O146" s="34">
        <v>5438</v>
      </c>
      <c r="P146" s="34">
        <v>5442</v>
      </c>
      <c r="Q146" s="34">
        <v>5304</v>
      </c>
      <c r="R146" s="34">
        <v>5022</v>
      </c>
      <c r="S146" s="34">
        <v>4846</v>
      </c>
      <c r="T146" s="34">
        <v>4362</v>
      </c>
      <c r="U146" s="34">
        <v>4000</v>
      </c>
      <c r="V146" s="34">
        <v>3704</v>
      </c>
      <c r="W146" s="34">
        <v>3527</v>
      </c>
      <c r="X146" s="34">
        <v>3400</v>
      </c>
      <c r="Y146" s="34">
        <v>3384</v>
      </c>
      <c r="Z146" s="9"/>
      <c r="AA146" s="19">
        <f t="shared" si="17"/>
        <v>2</v>
      </c>
      <c r="AB146" s="18">
        <f t="shared" si="12"/>
        <v>75143</v>
      </c>
      <c r="AC146" s="17">
        <f t="shared" si="13"/>
        <v>27928</v>
      </c>
      <c r="AD146" s="17">
        <f t="shared" si="14"/>
        <v>103071</v>
      </c>
      <c r="AF146" s="18">
        <f t="shared" si="15"/>
        <v>5</v>
      </c>
      <c r="AG146" s="18">
        <f t="shared" si="16"/>
        <v>2022</v>
      </c>
    </row>
    <row r="147" spans="1:33" x14ac:dyDescent="0.2">
      <c r="A147" s="11">
        <v>44699</v>
      </c>
      <c r="B147" s="34">
        <v>3267</v>
      </c>
      <c r="C147" s="34">
        <v>3240</v>
      </c>
      <c r="D147" s="34">
        <v>3290</v>
      </c>
      <c r="E147" s="34">
        <v>3303</v>
      </c>
      <c r="F147" s="34">
        <v>3438</v>
      </c>
      <c r="G147" s="34">
        <v>3647</v>
      </c>
      <c r="H147" s="34">
        <v>4024</v>
      </c>
      <c r="I147" s="34">
        <v>4316</v>
      </c>
      <c r="J147" s="34">
        <v>4892</v>
      </c>
      <c r="K147" s="34">
        <v>4978</v>
      </c>
      <c r="L147" s="34">
        <v>5172</v>
      </c>
      <c r="M147" s="34">
        <v>5092</v>
      </c>
      <c r="N147" s="34">
        <v>5047</v>
      </c>
      <c r="O147" s="34">
        <v>5171</v>
      </c>
      <c r="P147" s="34">
        <v>5122</v>
      </c>
      <c r="Q147" s="34">
        <v>4981</v>
      </c>
      <c r="R147" s="34">
        <v>4827</v>
      </c>
      <c r="S147" s="34">
        <v>4643</v>
      </c>
      <c r="T147" s="34">
        <v>4267</v>
      </c>
      <c r="U147" s="34">
        <v>3964</v>
      </c>
      <c r="V147" s="34">
        <v>3668</v>
      </c>
      <c r="W147" s="34">
        <v>3558</v>
      </c>
      <c r="X147" s="34">
        <v>3449</v>
      </c>
      <c r="Y147" s="34">
        <v>3431</v>
      </c>
      <c r="Z147" s="9"/>
      <c r="AA147" s="19">
        <f t="shared" si="17"/>
        <v>3</v>
      </c>
      <c r="AB147" s="18">
        <f t="shared" si="12"/>
        <v>73147</v>
      </c>
      <c r="AC147" s="17">
        <f t="shared" si="13"/>
        <v>27640</v>
      </c>
      <c r="AD147" s="17">
        <f t="shared" si="14"/>
        <v>100787</v>
      </c>
      <c r="AF147" s="18">
        <f t="shared" si="15"/>
        <v>5</v>
      </c>
      <c r="AG147" s="18">
        <f t="shared" si="16"/>
        <v>2022</v>
      </c>
    </row>
    <row r="148" spans="1:33" x14ac:dyDescent="0.2">
      <c r="A148" s="11">
        <v>44700</v>
      </c>
      <c r="B148" s="34">
        <v>3211</v>
      </c>
      <c r="C148" s="34">
        <v>3190</v>
      </c>
      <c r="D148" s="34">
        <v>3251</v>
      </c>
      <c r="E148" s="34">
        <v>3284</v>
      </c>
      <c r="F148" s="34">
        <v>3408</v>
      </c>
      <c r="G148" s="34">
        <v>3583</v>
      </c>
      <c r="H148" s="34">
        <v>3926</v>
      </c>
      <c r="I148" s="34">
        <v>4060</v>
      </c>
      <c r="J148" s="34">
        <v>4521</v>
      </c>
      <c r="K148" s="34">
        <v>4596</v>
      </c>
      <c r="L148" s="34">
        <v>4808</v>
      </c>
      <c r="M148" s="34">
        <v>4900</v>
      </c>
      <c r="N148" s="34">
        <v>5041</v>
      </c>
      <c r="O148" s="34">
        <v>5126</v>
      </c>
      <c r="P148" s="34">
        <v>5207</v>
      </c>
      <c r="Q148" s="34">
        <v>5120</v>
      </c>
      <c r="R148" s="34">
        <v>5009</v>
      </c>
      <c r="S148" s="34">
        <v>4947</v>
      </c>
      <c r="T148" s="34">
        <v>4470</v>
      </c>
      <c r="U148" s="34">
        <v>4015</v>
      </c>
      <c r="V148" s="34">
        <v>3566</v>
      </c>
      <c r="W148" s="34">
        <v>3467</v>
      </c>
      <c r="X148" s="34">
        <v>3313</v>
      </c>
      <c r="Y148" s="34">
        <v>3326</v>
      </c>
      <c r="Z148" s="9"/>
      <c r="AA148" s="19">
        <f t="shared" si="17"/>
        <v>4</v>
      </c>
      <c r="AB148" s="18">
        <f t="shared" si="12"/>
        <v>72166</v>
      </c>
      <c r="AC148" s="17">
        <f t="shared" si="13"/>
        <v>27179</v>
      </c>
      <c r="AD148" s="17">
        <f t="shared" si="14"/>
        <v>99345</v>
      </c>
      <c r="AF148" s="18">
        <f t="shared" si="15"/>
        <v>5</v>
      </c>
      <c r="AG148" s="18">
        <f t="shared" si="16"/>
        <v>2022</v>
      </c>
    </row>
    <row r="149" spans="1:33" x14ac:dyDescent="0.2">
      <c r="A149" s="11">
        <v>44701</v>
      </c>
      <c r="B149" s="34">
        <v>3225</v>
      </c>
      <c r="C149" s="34">
        <v>3233</v>
      </c>
      <c r="D149" s="34">
        <v>3238</v>
      </c>
      <c r="E149" s="34">
        <v>3267</v>
      </c>
      <c r="F149" s="34">
        <v>3378</v>
      </c>
      <c r="G149" s="34">
        <v>3566</v>
      </c>
      <c r="H149" s="34">
        <v>3890</v>
      </c>
      <c r="I149" s="34">
        <v>4162</v>
      </c>
      <c r="J149" s="34">
        <v>4761</v>
      </c>
      <c r="K149" s="34">
        <v>4902</v>
      </c>
      <c r="L149" s="34">
        <v>5059</v>
      </c>
      <c r="M149" s="34">
        <v>5091</v>
      </c>
      <c r="N149" s="34">
        <v>5079</v>
      </c>
      <c r="O149" s="34">
        <v>5086</v>
      </c>
      <c r="P149" s="34">
        <v>5157</v>
      </c>
      <c r="Q149" s="34">
        <v>4894</v>
      </c>
      <c r="R149" s="34">
        <v>4701</v>
      </c>
      <c r="S149" s="34">
        <v>4377</v>
      </c>
      <c r="T149" s="34">
        <v>4039</v>
      </c>
      <c r="U149" s="34">
        <v>3765</v>
      </c>
      <c r="V149" s="34">
        <v>3512</v>
      </c>
      <c r="W149" s="34">
        <v>3456</v>
      </c>
      <c r="X149" s="34">
        <v>3393</v>
      </c>
      <c r="Y149" s="34">
        <v>3370</v>
      </c>
      <c r="Z149" s="9"/>
      <c r="AA149" s="19">
        <f t="shared" si="17"/>
        <v>5</v>
      </c>
      <c r="AB149" s="18">
        <f t="shared" si="12"/>
        <v>71434</v>
      </c>
      <c r="AC149" s="17">
        <f t="shared" si="13"/>
        <v>27167</v>
      </c>
      <c r="AD149" s="17">
        <f t="shared" si="14"/>
        <v>98601</v>
      </c>
      <c r="AF149" s="18">
        <f t="shared" si="15"/>
        <v>5</v>
      </c>
      <c r="AG149" s="18">
        <f t="shared" si="16"/>
        <v>2022</v>
      </c>
    </row>
    <row r="150" spans="1:33" x14ac:dyDescent="0.2">
      <c r="A150" s="11">
        <v>44702</v>
      </c>
      <c r="B150" s="34">
        <v>3222</v>
      </c>
      <c r="C150" s="34">
        <v>3215</v>
      </c>
      <c r="D150" s="34">
        <v>3160</v>
      </c>
      <c r="E150" s="34">
        <v>3242</v>
      </c>
      <c r="F150" s="34">
        <v>3272</v>
      </c>
      <c r="G150" s="34">
        <v>3200</v>
      </c>
      <c r="H150" s="34">
        <v>3379</v>
      </c>
      <c r="I150" s="34">
        <v>3668</v>
      </c>
      <c r="J150" s="34">
        <v>4218</v>
      </c>
      <c r="K150" s="34">
        <v>4406</v>
      </c>
      <c r="L150" s="34">
        <v>4655</v>
      </c>
      <c r="M150" s="34">
        <v>4690</v>
      </c>
      <c r="N150" s="34">
        <v>4798</v>
      </c>
      <c r="O150" s="34">
        <v>4663</v>
      </c>
      <c r="P150" s="34">
        <v>4685</v>
      </c>
      <c r="Q150" s="34">
        <v>4551</v>
      </c>
      <c r="R150" s="34">
        <v>4427</v>
      </c>
      <c r="S150" s="34">
        <v>4251</v>
      </c>
      <c r="T150" s="34">
        <v>3933</v>
      </c>
      <c r="U150" s="34">
        <v>3672</v>
      </c>
      <c r="V150" s="34">
        <v>3427</v>
      </c>
      <c r="W150" s="34">
        <v>3305</v>
      </c>
      <c r="X150" s="34">
        <v>3307</v>
      </c>
      <c r="Y150" s="34">
        <v>3284</v>
      </c>
      <c r="Z150" s="9"/>
      <c r="AA150" s="19">
        <f t="shared" si="17"/>
        <v>6</v>
      </c>
      <c r="AB150" s="18">
        <f t="shared" si="12"/>
        <v>66656</v>
      </c>
      <c r="AC150" s="17">
        <f t="shared" si="13"/>
        <v>25974</v>
      </c>
      <c r="AD150" s="17">
        <f t="shared" si="14"/>
        <v>92630</v>
      </c>
      <c r="AF150" s="18">
        <f t="shared" si="15"/>
        <v>5</v>
      </c>
      <c r="AG150" s="18">
        <f t="shared" si="16"/>
        <v>2022</v>
      </c>
    </row>
    <row r="151" spans="1:33" x14ac:dyDescent="0.2">
      <c r="A151" s="11">
        <v>44703</v>
      </c>
      <c r="B151" s="34">
        <v>3238</v>
      </c>
      <c r="C151" s="34">
        <v>3189</v>
      </c>
      <c r="D151" s="34">
        <v>3164</v>
      </c>
      <c r="E151" s="34">
        <v>3181</v>
      </c>
      <c r="F151" s="34">
        <v>3222</v>
      </c>
      <c r="G151" s="34">
        <v>3178</v>
      </c>
      <c r="H151" s="34">
        <v>3212</v>
      </c>
      <c r="I151" s="34">
        <v>3446</v>
      </c>
      <c r="J151" s="34">
        <v>4001</v>
      </c>
      <c r="K151" s="34">
        <v>4228</v>
      </c>
      <c r="L151" s="34">
        <v>4432</v>
      </c>
      <c r="M151" s="34">
        <v>4465</v>
      </c>
      <c r="N151" s="34">
        <v>4523</v>
      </c>
      <c r="O151" s="34">
        <v>4568</v>
      </c>
      <c r="P151" s="34">
        <v>4676</v>
      </c>
      <c r="Q151" s="34">
        <v>4662</v>
      </c>
      <c r="R151" s="34">
        <v>4710</v>
      </c>
      <c r="S151" s="34">
        <v>4714</v>
      </c>
      <c r="T151" s="34">
        <v>4386</v>
      </c>
      <c r="U151" s="34">
        <v>3991</v>
      </c>
      <c r="V151" s="34">
        <v>3686</v>
      </c>
      <c r="W151" s="34">
        <v>3589</v>
      </c>
      <c r="X151" s="34">
        <v>3498</v>
      </c>
      <c r="Y151" s="34">
        <v>3380</v>
      </c>
      <c r="Z151" s="9"/>
      <c r="AA151" s="19">
        <f t="shared" si="17"/>
        <v>7</v>
      </c>
      <c r="AB151" s="18">
        <f t="shared" si="12"/>
        <v>0</v>
      </c>
      <c r="AC151" s="17">
        <f t="shared" si="13"/>
        <v>93339</v>
      </c>
      <c r="AD151" s="17">
        <f t="shared" si="14"/>
        <v>93339</v>
      </c>
      <c r="AF151" s="18">
        <f t="shared" si="15"/>
        <v>5</v>
      </c>
      <c r="AG151" s="18">
        <f t="shared" si="16"/>
        <v>2022</v>
      </c>
    </row>
    <row r="152" spans="1:33" x14ac:dyDescent="0.2">
      <c r="A152" s="11">
        <v>44704</v>
      </c>
      <c r="B152" s="34">
        <v>3092</v>
      </c>
      <c r="C152" s="34">
        <v>3048</v>
      </c>
      <c r="D152" s="34">
        <v>2980</v>
      </c>
      <c r="E152" s="34">
        <v>3021</v>
      </c>
      <c r="F152" s="34">
        <v>3084</v>
      </c>
      <c r="G152" s="34">
        <v>3283</v>
      </c>
      <c r="H152" s="34">
        <v>3655</v>
      </c>
      <c r="I152" s="34">
        <v>3955</v>
      </c>
      <c r="J152" s="34">
        <v>4397</v>
      </c>
      <c r="K152" s="34">
        <v>4322</v>
      </c>
      <c r="L152" s="34">
        <v>4497</v>
      </c>
      <c r="M152" s="34">
        <v>4475</v>
      </c>
      <c r="N152" s="34">
        <v>4612</v>
      </c>
      <c r="O152" s="34">
        <v>4633</v>
      </c>
      <c r="P152" s="34">
        <v>4616</v>
      </c>
      <c r="Q152" s="34">
        <v>4589</v>
      </c>
      <c r="R152" s="34">
        <v>4507</v>
      </c>
      <c r="S152" s="34">
        <v>4375</v>
      </c>
      <c r="T152" s="34">
        <v>4069</v>
      </c>
      <c r="U152" s="34">
        <v>3689</v>
      </c>
      <c r="V152" s="34">
        <v>3368</v>
      </c>
      <c r="W152" s="34">
        <v>3270</v>
      </c>
      <c r="X152" s="34">
        <v>3082</v>
      </c>
      <c r="Y152" s="34">
        <v>3028</v>
      </c>
      <c r="Z152" s="9"/>
      <c r="AA152" s="19">
        <f t="shared" si="17"/>
        <v>1</v>
      </c>
      <c r="AB152" s="18">
        <f t="shared" si="12"/>
        <v>0</v>
      </c>
      <c r="AC152" s="17">
        <f t="shared" si="13"/>
        <v>91647</v>
      </c>
      <c r="AD152" s="17">
        <f t="shared" si="14"/>
        <v>91647</v>
      </c>
      <c r="AF152" s="18">
        <f t="shared" si="15"/>
        <v>5</v>
      </c>
      <c r="AG152" s="18">
        <f t="shared" si="16"/>
        <v>2022</v>
      </c>
    </row>
    <row r="153" spans="1:33" x14ac:dyDescent="0.2">
      <c r="A153" s="11">
        <v>44705</v>
      </c>
      <c r="B153" s="34">
        <v>3161</v>
      </c>
      <c r="C153" s="34">
        <v>3155</v>
      </c>
      <c r="D153" s="34">
        <v>3185</v>
      </c>
      <c r="E153" s="34">
        <v>3210</v>
      </c>
      <c r="F153" s="34">
        <v>3318</v>
      </c>
      <c r="G153" s="34">
        <v>3521</v>
      </c>
      <c r="H153" s="34">
        <v>3829</v>
      </c>
      <c r="I153" s="34">
        <v>4025</v>
      </c>
      <c r="J153" s="34">
        <v>4453</v>
      </c>
      <c r="K153" s="34">
        <v>4489</v>
      </c>
      <c r="L153" s="34">
        <v>4669</v>
      </c>
      <c r="M153" s="34">
        <v>4699</v>
      </c>
      <c r="N153" s="34">
        <v>4800</v>
      </c>
      <c r="O153" s="34">
        <v>4882</v>
      </c>
      <c r="P153" s="34">
        <v>4912</v>
      </c>
      <c r="Q153" s="34">
        <v>4811</v>
      </c>
      <c r="R153" s="34">
        <v>4666</v>
      </c>
      <c r="S153" s="34">
        <v>4528</v>
      </c>
      <c r="T153" s="34">
        <v>4202</v>
      </c>
      <c r="U153" s="34">
        <v>3879</v>
      </c>
      <c r="V153" s="34">
        <v>3545</v>
      </c>
      <c r="W153" s="34">
        <v>3501</v>
      </c>
      <c r="X153" s="34">
        <v>3337</v>
      </c>
      <c r="Y153" s="34">
        <v>3302</v>
      </c>
      <c r="Z153" s="9"/>
      <c r="AA153" s="19">
        <f t="shared" si="17"/>
        <v>2</v>
      </c>
      <c r="AB153" s="18">
        <f t="shared" si="12"/>
        <v>69398</v>
      </c>
      <c r="AC153" s="17">
        <f t="shared" si="13"/>
        <v>26681</v>
      </c>
      <c r="AD153" s="17">
        <f t="shared" si="14"/>
        <v>96079</v>
      </c>
      <c r="AF153" s="18">
        <f t="shared" si="15"/>
        <v>5</v>
      </c>
      <c r="AG153" s="18">
        <f t="shared" si="16"/>
        <v>2022</v>
      </c>
    </row>
    <row r="154" spans="1:33" x14ac:dyDescent="0.2">
      <c r="A154" s="11">
        <v>44706</v>
      </c>
      <c r="B154" s="34">
        <v>3215</v>
      </c>
      <c r="C154" s="34">
        <v>3189</v>
      </c>
      <c r="D154" s="34">
        <v>3221</v>
      </c>
      <c r="E154" s="34">
        <v>3280</v>
      </c>
      <c r="F154" s="34">
        <v>3392</v>
      </c>
      <c r="G154" s="34">
        <v>3583</v>
      </c>
      <c r="H154" s="34">
        <v>3925</v>
      </c>
      <c r="I154" s="34">
        <v>4082</v>
      </c>
      <c r="J154" s="34">
        <v>4533</v>
      </c>
      <c r="K154" s="34">
        <v>4540</v>
      </c>
      <c r="L154" s="34">
        <v>4698</v>
      </c>
      <c r="M154" s="34">
        <v>4837</v>
      </c>
      <c r="N154" s="34">
        <v>5020</v>
      </c>
      <c r="O154" s="34">
        <v>5160</v>
      </c>
      <c r="P154" s="34">
        <v>5033</v>
      </c>
      <c r="Q154" s="34">
        <v>4821</v>
      </c>
      <c r="R154" s="34">
        <v>4658</v>
      </c>
      <c r="S154" s="34">
        <v>4382</v>
      </c>
      <c r="T154" s="34">
        <v>4351</v>
      </c>
      <c r="U154" s="34">
        <v>3874</v>
      </c>
      <c r="V154" s="34">
        <v>3575</v>
      </c>
      <c r="W154" s="34">
        <v>3482</v>
      </c>
      <c r="X154" s="34">
        <v>3349</v>
      </c>
      <c r="Y154" s="34">
        <v>3326</v>
      </c>
      <c r="Z154" s="9"/>
      <c r="AA154" s="19">
        <f t="shared" si="17"/>
        <v>3</v>
      </c>
      <c r="AB154" s="18">
        <f t="shared" si="12"/>
        <v>70395</v>
      </c>
      <c r="AC154" s="17">
        <f t="shared" si="13"/>
        <v>27131</v>
      </c>
      <c r="AD154" s="17">
        <f t="shared" si="14"/>
        <v>97526</v>
      </c>
      <c r="AF154" s="18">
        <f t="shared" si="15"/>
        <v>5</v>
      </c>
      <c r="AG154" s="18">
        <f t="shared" si="16"/>
        <v>2022</v>
      </c>
    </row>
    <row r="155" spans="1:33" x14ac:dyDescent="0.2">
      <c r="A155" s="11">
        <v>44707</v>
      </c>
      <c r="B155" s="34">
        <v>3220</v>
      </c>
      <c r="C155" s="34">
        <v>3189</v>
      </c>
      <c r="D155" s="34">
        <v>3178</v>
      </c>
      <c r="E155" s="34">
        <v>3204</v>
      </c>
      <c r="F155" s="34">
        <v>3349</v>
      </c>
      <c r="G155" s="34">
        <v>3500</v>
      </c>
      <c r="H155" s="34">
        <v>3871</v>
      </c>
      <c r="I155" s="34">
        <v>4071</v>
      </c>
      <c r="J155" s="34">
        <v>4575</v>
      </c>
      <c r="K155" s="34">
        <v>4668</v>
      </c>
      <c r="L155" s="34">
        <v>4817</v>
      </c>
      <c r="M155" s="34">
        <v>4906</v>
      </c>
      <c r="N155" s="34">
        <v>4976</v>
      </c>
      <c r="O155" s="34">
        <v>5122</v>
      </c>
      <c r="P155" s="34">
        <v>5024</v>
      </c>
      <c r="Q155" s="34">
        <v>4664</v>
      </c>
      <c r="R155" s="34">
        <v>4775</v>
      </c>
      <c r="S155" s="34">
        <v>4499</v>
      </c>
      <c r="T155" s="34">
        <v>4181</v>
      </c>
      <c r="U155" s="34">
        <v>3906</v>
      </c>
      <c r="V155" s="34">
        <v>3591</v>
      </c>
      <c r="W155" s="34">
        <v>3490</v>
      </c>
      <c r="X155" s="34">
        <v>3365</v>
      </c>
      <c r="Y155" s="34">
        <v>3334</v>
      </c>
      <c r="Z155" s="9"/>
      <c r="AA155" s="19">
        <f t="shared" si="17"/>
        <v>4</v>
      </c>
      <c r="AB155" s="18">
        <f t="shared" si="12"/>
        <v>70630</v>
      </c>
      <c r="AC155" s="17">
        <f t="shared" si="13"/>
        <v>26845</v>
      </c>
      <c r="AD155" s="17">
        <f t="shared" si="14"/>
        <v>97475</v>
      </c>
      <c r="AF155" s="18">
        <f t="shared" si="15"/>
        <v>5</v>
      </c>
      <c r="AG155" s="18">
        <f t="shared" si="16"/>
        <v>2022</v>
      </c>
    </row>
    <row r="156" spans="1:33" x14ac:dyDescent="0.2">
      <c r="A156" s="11">
        <v>44708</v>
      </c>
      <c r="B156" s="34">
        <v>3216</v>
      </c>
      <c r="C156" s="34">
        <v>3208</v>
      </c>
      <c r="D156" s="34">
        <v>3202</v>
      </c>
      <c r="E156" s="34">
        <v>3196</v>
      </c>
      <c r="F156" s="34">
        <v>3319</v>
      </c>
      <c r="G156" s="34">
        <v>3455</v>
      </c>
      <c r="H156" s="34">
        <v>3787</v>
      </c>
      <c r="I156" s="34">
        <v>4039</v>
      </c>
      <c r="J156" s="34">
        <v>4599</v>
      </c>
      <c r="K156" s="34">
        <v>4678</v>
      </c>
      <c r="L156" s="34">
        <v>4948</v>
      </c>
      <c r="M156" s="34">
        <v>5028</v>
      </c>
      <c r="N156" s="34">
        <v>5193</v>
      </c>
      <c r="O156" s="34">
        <v>5443</v>
      </c>
      <c r="P156" s="34">
        <v>5544</v>
      </c>
      <c r="Q156" s="34">
        <v>5387</v>
      </c>
      <c r="R156" s="34">
        <v>5060</v>
      </c>
      <c r="S156" s="34">
        <v>4907</v>
      </c>
      <c r="T156" s="34">
        <v>4593</v>
      </c>
      <c r="U156" s="34">
        <v>4015</v>
      </c>
      <c r="V156" s="34">
        <v>3671</v>
      </c>
      <c r="W156" s="34">
        <v>3637</v>
      </c>
      <c r="X156" s="34">
        <v>3566</v>
      </c>
      <c r="Y156" s="34">
        <v>3534</v>
      </c>
      <c r="Z156" s="9"/>
      <c r="AA156" s="19">
        <f t="shared" si="17"/>
        <v>5</v>
      </c>
      <c r="AB156" s="18">
        <f t="shared" si="12"/>
        <v>74308</v>
      </c>
      <c r="AC156" s="17">
        <f t="shared" si="13"/>
        <v>26917</v>
      </c>
      <c r="AD156" s="17">
        <f t="shared" si="14"/>
        <v>101225</v>
      </c>
      <c r="AF156" s="18">
        <f t="shared" si="15"/>
        <v>5</v>
      </c>
      <c r="AG156" s="18">
        <f t="shared" si="16"/>
        <v>2022</v>
      </c>
    </row>
    <row r="157" spans="1:33" x14ac:dyDescent="0.2">
      <c r="A157" s="11">
        <v>44709</v>
      </c>
      <c r="B157" s="34">
        <v>3352</v>
      </c>
      <c r="C157" s="34">
        <v>3352</v>
      </c>
      <c r="D157" s="34">
        <v>3268</v>
      </c>
      <c r="E157" s="34">
        <v>3274</v>
      </c>
      <c r="F157" s="34">
        <v>3315</v>
      </c>
      <c r="G157" s="34">
        <v>3271</v>
      </c>
      <c r="H157" s="34">
        <v>3340</v>
      </c>
      <c r="I157" s="34">
        <v>3592</v>
      </c>
      <c r="J157" s="34">
        <v>4140</v>
      </c>
      <c r="K157" s="34">
        <v>4291</v>
      </c>
      <c r="L157" s="34">
        <v>4567</v>
      </c>
      <c r="M157" s="34">
        <v>4682</v>
      </c>
      <c r="N157" s="34">
        <v>4929</v>
      </c>
      <c r="O157" s="34">
        <v>5007</v>
      </c>
      <c r="P157" s="34">
        <v>5164</v>
      </c>
      <c r="Q157" s="34">
        <v>5046</v>
      </c>
      <c r="R157" s="34">
        <v>4873</v>
      </c>
      <c r="S157" s="34">
        <v>4598</v>
      </c>
      <c r="T157" s="34">
        <v>4248</v>
      </c>
      <c r="U157" s="34">
        <v>3796</v>
      </c>
      <c r="V157" s="34">
        <v>3514</v>
      </c>
      <c r="W157" s="34">
        <v>3453</v>
      </c>
      <c r="X157" s="34">
        <v>3413</v>
      </c>
      <c r="Y157" s="34">
        <v>3350</v>
      </c>
      <c r="Z157" s="9"/>
      <c r="AA157" s="19">
        <f t="shared" si="17"/>
        <v>6</v>
      </c>
      <c r="AB157" s="18">
        <f t="shared" si="12"/>
        <v>69313</v>
      </c>
      <c r="AC157" s="17">
        <f t="shared" si="13"/>
        <v>26522</v>
      </c>
      <c r="AD157" s="17">
        <f t="shared" si="14"/>
        <v>95835</v>
      </c>
      <c r="AF157" s="18">
        <f t="shared" si="15"/>
        <v>5</v>
      </c>
      <c r="AG157" s="18">
        <f t="shared" si="16"/>
        <v>2022</v>
      </c>
    </row>
    <row r="158" spans="1:33" x14ac:dyDescent="0.2">
      <c r="A158" s="11">
        <v>44710</v>
      </c>
      <c r="B158" s="34">
        <v>3231</v>
      </c>
      <c r="C158" s="34">
        <v>3199</v>
      </c>
      <c r="D158" s="34">
        <v>3110</v>
      </c>
      <c r="E158" s="34">
        <v>3119</v>
      </c>
      <c r="F158" s="34">
        <v>3156</v>
      </c>
      <c r="G158" s="34">
        <v>3090</v>
      </c>
      <c r="H158" s="34">
        <v>3213</v>
      </c>
      <c r="I158" s="34">
        <v>3380</v>
      </c>
      <c r="J158" s="34">
        <v>3872</v>
      </c>
      <c r="K158" s="34">
        <v>3985</v>
      </c>
      <c r="L158" s="34">
        <v>4151</v>
      </c>
      <c r="M158" s="34">
        <v>4303</v>
      </c>
      <c r="N158" s="34">
        <v>4451</v>
      </c>
      <c r="O158" s="34">
        <v>4550</v>
      </c>
      <c r="P158" s="34">
        <v>4601</v>
      </c>
      <c r="Q158" s="34">
        <v>4627</v>
      </c>
      <c r="R158" s="34">
        <v>4517</v>
      </c>
      <c r="S158" s="34">
        <v>4415</v>
      </c>
      <c r="T158" s="34">
        <v>4094</v>
      </c>
      <c r="U158" s="34">
        <v>3738</v>
      </c>
      <c r="V158" s="34">
        <v>3512</v>
      </c>
      <c r="W158" s="34">
        <v>3485</v>
      </c>
      <c r="X158" s="34">
        <v>3466</v>
      </c>
      <c r="Y158" s="34">
        <v>3377</v>
      </c>
      <c r="Z158" s="9"/>
      <c r="AA158" s="19">
        <f t="shared" si="17"/>
        <v>7</v>
      </c>
      <c r="AB158" s="18">
        <f t="shared" ref="AB158:AB221" si="18">IF(AND(AA158&gt;1,AA158&lt;7),SUM(I158:X158),0)</f>
        <v>0</v>
      </c>
      <c r="AC158" s="17">
        <f t="shared" ref="AC158:AC221" si="19">SUM(B158:Y158)-AB158</f>
        <v>90642</v>
      </c>
      <c r="AD158" s="17">
        <f t="shared" ref="AD158:AD221" si="20">SUM(AB158+AC158)</f>
        <v>90642</v>
      </c>
      <c r="AF158" s="18">
        <f t="shared" ref="AF158:AF221" si="21">MONTH(A158)</f>
        <v>5</v>
      </c>
      <c r="AG158" s="18">
        <f t="shared" ref="AG158:AG221" si="22">YEAR(A158)</f>
        <v>2022</v>
      </c>
    </row>
    <row r="159" spans="1:33" x14ac:dyDescent="0.2">
      <c r="A159" s="11">
        <v>44711</v>
      </c>
      <c r="B159" s="34">
        <v>3238</v>
      </c>
      <c r="C159" s="34">
        <v>3188</v>
      </c>
      <c r="D159" s="34">
        <v>3161</v>
      </c>
      <c r="E159" s="34">
        <v>3110</v>
      </c>
      <c r="F159" s="34">
        <v>3169</v>
      </c>
      <c r="G159" s="34">
        <v>3126</v>
      </c>
      <c r="H159" s="34">
        <v>3209</v>
      </c>
      <c r="I159" s="34">
        <v>3466</v>
      </c>
      <c r="J159" s="34">
        <v>3930</v>
      </c>
      <c r="K159" s="34">
        <v>4136</v>
      </c>
      <c r="L159" s="34">
        <v>4540</v>
      </c>
      <c r="M159" s="34">
        <v>4612</v>
      </c>
      <c r="N159" s="34">
        <v>4835</v>
      </c>
      <c r="O159" s="34">
        <v>4942</v>
      </c>
      <c r="P159" s="34">
        <v>5097</v>
      </c>
      <c r="Q159" s="34">
        <v>5097</v>
      </c>
      <c r="R159" s="34">
        <v>5120</v>
      </c>
      <c r="S159" s="34">
        <v>4802</v>
      </c>
      <c r="T159" s="34">
        <v>4347</v>
      </c>
      <c r="U159" s="34">
        <v>3992</v>
      </c>
      <c r="V159" s="34">
        <v>3726</v>
      </c>
      <c r="W159" s="34">
        <v>3562</v>
      </c>
      <c r="X159" s="34">
        <v>3434</v>
      </c>
      <c r="Y159" s="34">
        <v>3356</v>
      </c>
      <c r="Z159" s="9"/>
      <c r="AA159" s="19">
        <f t="shared" ref="AA159:AA221" si="23">WEEKDAY(A159,2)</f>
        <v>1</v>
      </c>
      <c r="AB159" s="18">
        <f t="shared" si="18"/>
        <v>0</v>
      </c>
      <c r="AC159" s="17">
        <f t="shared" si="19"/>
        <v>95195</v>
      </c>
      <c r="AD159" s="17">
        <f t="shared" si="20"/>
        <v>95195</v>
      </c>
      <c r="AF159" s="18">
        <f t="shared" si="21"/>
        <v>5</v>
      </c>
      <c r="AG159" s="18">
        <f t="shared" si="22"/>
        <v>2022</v>
      </c>
    </row>
    <row r="160" spans="1:33" x14ac:dyDescent="0.2">
      <c r="A160" s="11">
        <v>44712</v>
      </c>
      <c r="B160" s="34">
        <v>3331</v>
      </c>
      <c r="C160" s="34">
        <v>3271</v>
      </c>
      <c r="D160" s="34">
        <v>3216</v>
      </c>
      <c r="E160" s="34">
        <v>3201</v>
      </c>
      <c r="F160" s="34">
        <v>3274</v>
      </c>
      <c r="G160" s="34">
        <v>3450</v>
      </c>
      <c r="H160" s="34">
        <v>3750</v>
      </c>
      <c r="I160" s="34">
        <v>4105</v>
      </c>
      <c r="J160" s="34">
        <v>4740</v>
      </c>
      <c r="K160" s="34">
        <v>4962</v>
      </c>
      <c r="L160" s="34">
        <v>5099</v>
      </c>
      <c r="M160" s="34">
        <v>5078</v>
      </c>
      <c r="N160" s="34">
        <v>5152</v>
      </c>
      <c r="O160" s="34">
        <v>5092</v>
      </c>
      <c r="P160" s="34">
        <v>5149</v>
      </c>
      <c r="Q160" s="34">
        <v>4873</v>
      </c>
      <c r="R160" s="34">
        <v>4680</v>
      </c>
      <c r="S160" s="34">
        <v>4564</v>
      </c>
      <c r="T160" s="34">
        <v>4210</v>
      </c>
      <c r="U160" s="34">
        <v>3824</v>
      </c>
      <c r="V160" s="34">
        <v>3508</v>
      </c>
      <c r="W160" s="34">
        <v>3417</v>
      </c>
      <c r="X160" s="34">
        <v>3301</v>
      </c>
      <c r="Y160" s="34">
        <v>3224</v>
      </c>
      <c r="Z160" s="9"/>
      <c r="AA160" s="19">
        <v>8</v>
      </c>
      <c r="AB160" s="18">
        <f t="shared" si="18"/>
        <v>0</v>
      </c>
      <c r="AC160" s="17">
        <f t="shared" si="19"/>
        <v>98471</v>
      </c>
      <c r="AD160" s="17">
        <f t="shared" si="20"/>
        <v>98471</v>
      </c>
      <c r="AF160" s="18">
        <f t="shared" si="21"/>
        <v>5</v>
      </c>
      <c r="AG160" s="18">
        <f t="shared" si="22"/>
        <v>2022</v>
      </c>
    </row>
    <row r="161" spans="1:33" x14ac:dyDescent="0.2">
      <c r="A161" s="11">
        <v>44713</v>
      </c>
      <c r="B161" s="34">
        <v>3102</v>
      </c>
      <c r="C161" s="34">
        <v>3091</v>
      </c>
      <c r="D161" s="34">
        <v>3128</v>
      </c>
      <c r="E161" s="34">
        <v>3195</v>
      </c>
      <c r="F161" s="34">
        <v>3312</v>
      </c>
      <c r="G161" s="34">
        <v>3771</v>
      </c>
      <c r="H161" s="34">
        <v>4286</v>
      </c>
      <c r="I161" s="34">
        <v>4401</v>
      </c>
      <c r="J161" s="34">
        <v>4592</v>
      </c>
      <c r="K161" s="34">
        <v>4468</v>
      </c>
      <c r="L161" s="34">
        <v>4681</v>
      </c>
      <c r="M161" s="34">
        <v>4884</v>
      </c>
      <c r="N161" s="34">
        <v>4781</v>
      </c>
      <c r="O161" s="34">
        <v>4968</v>
      </c>
      <c r="P161" s="34">
        <v>5080</v>
      </c>
      <c r="Q161" s="34">
        <v>4841</v>
      </c>
      <c r="R161" s="34">
        <v>4873</v>
      </c>
      <c r="S161" s="34">
        <v>4663</v>
      </c>
      <c r="T161" s="34">
        <v>4286</v>
      </c>
      <c r="U161" s="34">
        <v>4053</v>
      </c>
      <c r="V161" s="34">
        <v>3882</v>
      </c>
      <c r="W161" s="34">
        <v>3510</v>
      </c>
      <c r="X161" s="34">
        <v>3439</v>
      </c>
      <c r="Y161" s="34">
        <v>3328</v>
      </c>
      <c r="Z161" s="9"/>
      <c r="AA161" s="19">
        <f t="shared" si="23"/>
        <v>3</v>
      </c>
      <c r="AB161" s="18">
        <f t="shared" si="18"/>
        <v>71402</v>
      </c>
      <c r="AC161" s="17">
        <f t="shared" si="19"/>
        <v>27213</v>
      </c>
      <c r="AD161" s="17">
        <f t="shared" si="20"/>
        <v>98615</v>
      </c>
      <c r="AF161" s="18">
        <f t="shared" si="21"/>
        <v>6</v>
      </c>
      <c r="AG161" s="18">
        <f t="shared" si="22"/>
        <v>2022</v>
      </c>
    </row>
    <row r="162" spans="1:33" x14ac:dyDescent="0.2">
      <c r="A162" s="11">
        <v>44714</v>
      </c>
      <c r="B162" s="34">
        <v>3112</v>
      </c>
      <c r="C162" s="34">
        <v>3139</v>
      </c>
      <c r="D162" s="34">
        <v>3156</v>
      </c>
      <c r="E162" s="34">
        <v>3155</v>
      </c>
      <c r="F162" s="34">
        <v>3276</v>
      </c>
      <c r="G162" s="34">
        <v>3565</v>
      </c>
      <c r="H162" s="34">
        <v>4094</v>
      </c>
      <c r="I162" s="34">
        <v>4230</v>
      </c>
      <c r="J162" s="34">
        <v>4493</v>
      </c>
      <c r="K162" s="34">
        <v>4411</v>
      </c>
      <c r="L162" s="34">
        <v>4683</v>
      </c>
      <c r="M162" s="34">
        <v>4900</v>
      </c>
      <c r="N162" s="34">
        <v>4859</v>
      </c>
      <c r="O162" s="34">
        <v>4967</v>
      </c>
      <c r="P162" s="34">
        <v>5101</v>
      </c>
      <c r="Q162" s="34">
        <v>4971</v>
      </c>
      <c r="R162" s="34">
        <v>4896</v>
      </c>
      <c r="S162" s="34">
        <v>4661</v>
      </c>
      <c r="T162" s="34">
        <v>4228</v>
      </c>
      <c r="U162" s="34">
        <v>3971</v>
      </c>
      <c r="V162" s="34">
        <v>3762</v>
      </c>
      <c r="W162" s="34">
        <v>3519</v>
      </c>
      <c r="X162" s="34">
        <v>3308</v>
      </c>
      <c r="Y162" s="34">
        <v>3153</v>
      </c>
      <c r="Z162" s="9"/>
      <c r="AA162" s="19">
        <f t="shared" si="23"/>
        <v>4</v>
      </c>
      <c r="AB162" s="18">
        <f t="shared" si="18"/>
        <v>70960</v>
      </c>
      <c r="AC162" s="17">
        <f t="shared" si="19"/>
        <v>26650</v>
      </c>
      <c r="AD162" s="17">
        <f t="shared" si="20"/>
        <v>97610</v>
      </c>
      <c r="AF162" s="18">
        <f t="shared" si="21"/>
        <v>6</v>
      </c>
      <c r="AG162" s="18">
        <f t="shared" si="22"/>
        <v>2022</v>
      </c>
    </row>
    <row r="163" spans="1:33" x14ac:dyDescent="0.2">
      <c r="A163" s="11">
        <v>44715</v>
      </c>
      <c r="B163" s="34">
        <v>3174</v>
      </c>
      <c r="C163" s="34">
        <v>3185</v>
      </c>
      <c r="D163" s="34">
        <v>3137</v>
      </c>
      <c r="E163" s="34">
        <v>3139</v>
      </c>
      <c r="F163" s="34">
        <v>3271</v>
      </c>
      <c r="G163" s="34">
        <v>3540</v>
      </c>
      <c r="H163" s="34">
        <v>4056</v>
      </c>
      <c r="I163" s="34">
        <v>4279</v>
      </c>
      <c r="J163" s="34">
        <v>4585</v>
      </c>
      <c r="K163" s="34">
        <v>4509</v>
      </c>
      <c r="L163" s="34">
        <v>4818</v>
      </c>
      <c r="M163" s="34">
        <v>5208</v>
      </c>
      <c r="N163" s="34">
        <v>5086</v>
      </c>
      <c r="O163" s="34">
        <v>5236</v>
      </c>
      <c r="P163" s="34">
        <v>5232</v>
      </c>
      <c r="Q163" s="34">
        <v>4924</v>
      </c>
      <c r="R163" s="34">
        <v>4740</v>
      </c>
      <c r="S163" s="34">
        <v>4485</v>
      </c>
      <c r="T163" s="34">
        <v>4032</v>
      </c>
      <c r="U163" s="34">
        <v>3784</v>
      </c>
      <c r="V163" s="34">
        <v>3566</v>
      </c>
      <c r="W163" s="34">
        <v>3349</v>
      </c>
      <c r="X163" s="34">
        <v>3217</v>
      </c>
      <c r="Y163" s="34">
        <v>3113</v>
      </c>
      <c r="Z163" s="9"/>
      <c r="AA163" s="19">
        <f t="shared" si="23"/>
        <v>5</v>
      </c>
      <c r="AB163" s="18">
        <f t="shared" si="18"/>
        <v>71050</v>
      </c>
      <c r="AC163" s="17">
        <f t="shared" si="19"/>
        <v>26615</v>
      </c>
      <c r="AD163" s="17">
        <f t="shared" si="20"/>
        <v>97665</v>
      </c>
      <c r="AF163" s="18">
        <f t="shared" si="21"/>
        <v>6</v>
      </c>
      <c r="AG163" s="18">
        <f t="shared" si="22"/>
        <v>2022</v>
      </c>
    </row>
    <row r="164" spans="1:33" x14ac:dyDescent="0.2">
      <c r="A164" s="11">
        <v>44716</v>
      </c>
      <c r="B164" s="34">
        <v>3124</v>
      </c>
      <c r="C164" s="34">
        <v>3129</v>
      </c>
      <c r="D164" s="34">
        <v>3085</v>
      </c>
      <c r="E164" s="34">
        <v>3105</v>
      </c>
      <c r="F164" s="34">
        <v>3150</v>
      </c>
      <c r="G164" s="34">
        <v>3164</v>
      </c>
      <c r="H164" s="34">
        <v>3447</v>
      </c>
      <c r="I164" s="34">
        <v>3606</v>
      </c>
      <c r="J164" s="34">
        <v>3821</v>
      </c>
      <c r="K164" s="34">
        <v>3774</v>
      </c>
      <c r="L164" s="34">
        <v>4067</v>
      </c>
      <c r="M164" s="34">
        <v>4216</v>
      </c>
      <c r="N164" s="34">
        <v>4149</v>
      </c>
      <c r="O164" s="34">
        <v>4348</v>
      </c>
      <c r="P164" s="34">
        <v>4188</v>
      </c>
      <c r="Q164" s="34">
        <v>4121</v>
      </c>
      <c r="R164" s="34">
        <v>4167</v>
      </c>
      <c r="S164" s="34">
        <v>4090</v>
      </c>
      <c r="T164" s="34">
        <v>3795</v>
      </c>
      <c r="U164" s="34">
        <v>3636</v>
      </c>
      <c r="V164" s="34">
        <v>3555</v>
      </c>
      <c r="W164" s="34">
        <v>3265</v>
      </c>
      <c r="X164" s="34">
        <v>3084</v>
      </c>
      <c r="Y164" s="34">
        <v>3117</v>
      </c>
      <c r="Z164" s="9"/>
      <c r="AA164" s="19">
        <v>8</v>
      </c>
      <c r="AB164" s="18">
        <f t="shared" si="18"/>
        <v>0</v>
      </c>
      <c r="AC164" s="17">
        <f t="shared" si="19"/>
        <v>87203</v>
      </c>
      <c r="AD164" s="17">
        <f t="shared" si="20"/>
        <v>87203</v>
      </c>
      <c r="AF164" s="18">
        <f t="shared" si="21"/>
        <v>6</v>
      </c>
      <c r="AG164" s="18">
        <f t="shared" si="22"/>
        <v>2022</v>
      </c>
    </row>
    <row r="165" spans="1:33" x14ac:dyDescent="0.2">
      <c r="A165" s="11">
        <v>44717</v>
      </c>
      <c r="B165" s="34">
        <v>3089</v>
      </c>
      <c r="C165" s="34">
        <v>3105</v>
      </c>
      <c r="D165" s="34">
        <v>3056</v>
      </c>
      <c r="E165" s="34">
        <v>3076</v>
      </c>
      <c r="F165" s="34">
        <v>3101</v>
      </c>
      <c r="G165" s="34">
        <v>3106</v>
      </c>
      <c r="H165" s="34">
        <v>3268</v>
      </c>
      <c r="I165" s="34">
        <v>3376</v>
      </c>
      <c r="J165" s="34">
        <v>3678</v>
      </c>
      <c r="K165" s="34">
        <v>3624</v>
      </c>
      <c r="L165" s="34">
        <v>3985</v>
      </c>
      <c r="M165" s="34">
        <v>4215</v>
      </c>
      <c r="N165" s="34">
        <v>4182</v>
      </c>
      <c r="O165" s="34">
        <v>4386</v>
      </c>
      <c r="P165" s="34">
        <v>4229</v>
      </c>
      <c r="Q165" s="34">
        <v>4182</v>
      </c>
      <c r="R165" s="34">
        <v>4315</v>
      </c>
      <c r="S165" s="34">
        <v>4189</v>
      </c>
      <c r="T165" s="34">
        <v>3958</v>
      </c>
      <c r="U165" s="34">
        <v>3787</v>
      </c>
      <c r="V165" s="34">
        <v>3677</v>
      </c>
      <c r="W165" s="34">
        <v>3345</v>
      </c>
      <c r="X165" s="34">
        <v>3234</v>
      </c>
      <c r="Y165" s="34">
        <v>3010</v>
      </c>
      <c r="Z165" s="9"/>
      <c r="AA165" s="19">
        <f t="shared" si="23"/>
        <v>7</v>
      </c>
      <c r="AB165" s="18">
        <f t="shared" si="18"/>
        <v>0</v>
      </c>
      <c r="AC165" s="17">
        <f t="shared" si="19"/>
        <v>87173</v>
      </c>
      <c r="AD165" s="17">
        <f t="shared" si="20"/>
        <v>87173</v>
      </c>
      <c r="AF165" s="18">
        <f t="shared" si="21"/>
        <v>6</v>
      </c>
      <c r="AG165" s="18">
        <f t="shared" si="22"/>
        <v>2022</v>
      </c>
    </row>
    <row r="166" spans="1:33" x14ac:dyDescent="0.2">
      <c r="A166" s="11">
        <v>44718</v>
      </c>
      <c r="B166" s="34">
        <v>3105</v>
      </c>
      <c r="C166" s="34">
        <v>3127</v>
      </c>
      <c r="D166" s="34">
        <v>3107</v>
      </c>
      <c r="E166" s="34">
        <v>3114</v>
      </c>
      <c r="F166" s="34">
        <v>3260</v>
      </c>
      <c r="G166" s="34">
        <v>3577</v>
      </c>
      <c r="H166" s="34">
        <v>4058</v>
      </c>
      <c r="I166" s="34">
        <v>4214</v>
      </c>
      <c r="J166" s="34">
        <v>4411</v>
      </c>
      <c r="K166" s="34">
        <v>4415</v>
      </c>
      <c r="L166" s="34">
        <v>4726</v>
      </c>
      <c r="M166" s="34">
        <v>4960</v>
      </c>
      <c r="N166" s="34">
        <v>4870</v>
      </c>
      <c r="O166" s="34">
        <v>5091</v>
      </c>
      <c r="P166" s="34">
        <v>5109</v>
      </c>
      <c r="Q166" s="34">
        <v>4923</v>
      </c>
      <c r="R166" s="34">
        <v>4806</v>
      </c>
      <c r="S166" s="34">
        <v>4616</v>
      </c>
      <c r="T166" s="34">
        <v>4239</v>
      </c>
      <c r="U166" s="34">
        <v>3975</v>
      </c>
      <c r="V166" s="34">
        <v>3790</v>
      </c>
      <c r="W166" s="34">
        <v>3494</v>
      </c>
      <c r="X166" s="34">
        <v>3301</v>
      </c>
      <c r="Y166" s="34">
        <v>3130</v>
      </c>
      <c r="Z166" s="9"/>
      <c r="AA166" s="19">
        <f t="shared" si="23"/>
        <v>1</v>
      </c>
      <c r="AB166" s="18">
        <f t="shared" si="18"/>
        <v>0</v>
      </c>
      <c r="AC166" s="17">
        <f t="shared" si="19"/>
        <v>97418</v>
      </c>
      <c r="AD166" s="17">
        <f t="shared" si="20"/>
        <v>97418</v>
      </c>
      <c r="AF166" s="18">
        <f t="shared" si="21"/>
        <v>6</v>
      </c>
      <c r="AG166" s="18">
        <f t="shared" si="22"/>
        <v>2022</v>
      </c>
    </row>
    <row r="167" spans="1:33" x14ac:dyDescent="0.2">
      <c r="A167" s="11">
        <v>44719</v>
      </c>
      <c r="B167" s="34">
        <v>3132</v>
      </c>
      <c r="C167" s="34">
        <v>3193</v>
      </c>
      <c r="D167" s="34">
        <v>3159</v>
      </c>
      <c r="E167" s="34">
        <v>3139</v>
      </c>
      <c r="F167" s="34">
        <v>3282</v>
      </c>
      <c r="G167" s="34">
        <v>3519</v>
      </c>
      <c r="H167" s="34">
        <v>4062</v>
      </c>
      <c r="I167" s="34">
        <v>4201</v>
      </c>
      <c r="J167" s="34">
        <v>4492</v>
      </c>
      <c r="K167" s="34">
        <v>4453</v>
      </c>
      <c r="L167" s="34">
        <v>4714</v>
      </c>
      <c r="M167" s="34">
        <v>4930</v>
      </c>
      <c r="N167" s="34">
        <v>4886</v>
      </c>
      <c r="O167" s="34">
        <v>5125</v>
      </c>
      <c r="P167" s="34">
        <v>5105</v>
      </c>
      <c r="Q167" s="34">
        <v>4942</v>
      </c>
      <c r="R167" s="34">
        <v>4906</v>
      </c>
      <c r="S167" s="34">
        <v>4796</v>
      </c>
      <c r="T167" s="34">
        <v>4306</v>
      </c>
      <c r="U167" s="34">
        <v>4021</v>
      </c>
      <c r="V167" s="34">
        <v>3840</v>
      </c>
      <c r="W167" s="34">
        <v>3462</v>
      </c>
      <c r="X167" s="34">
        <v>3236</v>
      </c>
      <c r="Y167" s="34">
        <v>3226</v>
      </c>
      <c r="Z167" s="9"/>
      <c r="AA167" s="19">
        <f t="shared" si="23"/>
        <v>2</v>
      </c>
      <c r="AB167" s="18">
        <f t="shared" si="18"/>
        <v>71415</v>
      </c>
      <c r="AC167" s="17">
        <f t="shared" si="19"/>
        <v>26712</v>
      </c>
      <c r="AD167" s="17">
        <f t="shared" si="20"/>
        <v>98127</v>
      </c>
      <c r="AF167" s="18">
        <f t="shared" si="21"/>
        <v>6</v>
      </c>
      <c r="AG167" s="18">
        <f t="shared" si="22"/>
        <v>2022</v>
      </c>
    </row>
    <row r="168" spans="1:33" x14ac:dyDescent="0.2">
      <c r="A168" s="11">
        <v>44720</v>
      </c>
      <c r="B168" s="34">
        <v>3222</v>
      </c>
      <c r="C168" s="34">
        <v>3239</v>
      </c>
      <c r="D168" s="34">
        <v>3197</v>
      </c>
      <c r="E168" s="34">
        <v>3205</v>
      </c>
      <c r="F168" s="34">
        <v>3377</v>
      </c>
      <c r="G168" s="34">
        <v>3640</v>
      </c>
      <c r="H168" s="34">
        <v>4164</v>
      </c>
      <c r="I168" s="34">
        <v>4429</v>
      </c>
      <c r="J168" s="34">
        <v>4819</v>
      </c>
      <c r="K168" s="34">
        <v>4939</v>
      </c>
      <c r="L168" s="34">
        <v>5294</v>
      </c>
      <c r="M168" s="34">
        <v>5545</v>
      </c>
      <c r="N168" s="34">
        <v>5374</v>
      </c>
      <c r="O168" s="34">
        <v>5597</v>
      </c>
      <c r="P168" s="34">
        <v>5552</v>
      </c>
      <c r="Q168" s="34">
        <v>5246</v>
      </c>
      <c r="R168" s="34">
        <v>5111</v>
      </c>
      <c r="S168" s="34">
        <v>4798</v>
      </c>
      <c r="T168" s="34">
        <v>4323</v>
      </c>
      <c r="U168" s="34">
        <v>4053</v>
      </c>
      <c r="V168" s="34">
        <v>3796</v>
      </c>
      <c r="W168" s="34">
        <v>3502</v>
      </c>
      <c r="X168" s="34">
        <v>3380</v>
      </c>
      <c r="Y168" s="34">
        <v>3193</v>
      </c>
      <c r="Z168" s="9"/>
      <c r="AA168" s="19">
        <f t="shared" si="23"/>
        <v>3</v>
      </c>
      <c r="AB168" s="18">
        <f t="shared" si="18"/>
        <v>75758</v>
      </c>
      <c r="AC168" s="17">
        <f t="shared" si="19"/>
        <v>27237</v>
      </c>
      <c r="AD168" s="17">
        <f t="shared" si="20"/>
        <v>102995</v>
      </c>
      <c r="AF168" s="18">
        <f t="shared" si="21"/>
        <v>6</v>
      </c>
      <c r="AG168" s="18">
        <f t="shared" si="22"/>
        <v>2022</v>
      </c>
    </row>
    <row r="169" spans="1:33" x14ac:dyDescent="0.2">
      <c r="A169" s="11">
        <v>44721</v>
      </c>
      <c r="B169" s="34">
        <v>3235</v>
      </c>
      <c r="C169" s="34">
        <v>3237</v>
      </c>
      <c r="D169" s="34">
        <v>3212</v>
      </c>
      <c r="E169" s="34">
        <v>3226</v>
      </c>
      <c r="F169" s="34">
        <v>3332</v>
      </c>
      <c r="G169" s="34">
        <v>3550</v>
      </c>
      <c r="H169" s="34">
        <v>4128</v>
      </c>
      <c r="I169" s="34">
        <v>4381</v>
      </c>
      <c r="J169" s="34">
        <v>4772</v>
      </c>
      <c r="K169" s="34">
        <v>4773</v>
      </c>
      <c r="L169" s="34">
        <v>5156</v>
      </c>
      <c r="M169" s="34">
        <v>5437</v>
      </c>
      <c r="N169" s="34">
        <v>5497</v>
      </c>
      <c r="O169" s="34">
        <v>5631</v>
      </c>
      <c r="P169" s="34">
        <v>5585</v>
      </c>
      <c r="Q169" s="34">
        <v>5372</v>
      </c>
      <c r="R169" s="34">
        <v>5251</v>
      </c>
      <c r="S169" s="34">
        <v>4945</v>
      </c>
      <c r="T169" s="34">
        <v>4412</v>
      </c>
      <c r="U169" s="34">
        <v>4069</v>
      </c>
      <c r="V169" s="34">
        <v>3753</v>
      </c>
      <c r="W169" s="34">
        <v>3412</v>
      </c>
      <c r="X169" s="34">
        <v>3364</v>
      </c>
      <c r="Y169" s="34">
        <v>3253</v>
      </c>
      <c r="Z169" s="9"/>
      <c r="AA169" s="19">
        <f t="shared" si="23"/>
        <v>4</v>
      </c>
      <c r="AB169" s="18">
        <f t="shared" si="18"/>
        <v>75810</v>
      </c>
      <c r="AC169" s="17">
        <f t="shared" si="19"/>
        <v>27173</v>
      </c>
      <c r="AD169" s="17">
        <f t="shared" si="20"/>
        <v>102983</v>
      </c>
      <c r="AF169" s="18">
        <f t="shared" si="21"/>
        <v>6</v>
      </c>
      <c r="AG169" s="18">
        <f t="shared" si="22"/>
        <v>2022</v>
      </c>
    </row>
    <row r="170" spans="1:33" x14ac:dyDescent="0.2">
      <c r="A170" s="11">
        <v>44722</v>
      </c>
      <c r="B170" s="34">
        <v>3217</v>
      </c>
      <c r="C170" s="34">
        <v>3193</v>
      </c>
      <c r="D170" s="34">
        <v>3159</v>
      </c>
      <c r="E170" s="34">
        <v>3202</v>
      </c>
      <c r="F170" s="34">
        <v>3347</v>
      </c>
      <c r="G170" s="34">
        <v>3597</v>
      </c>
      <c r="H170" s="34">
        <v>4107</v>
      </c>
      <c r="I170" s="34">
        <v>4217</v>
      </c>
      <c r="J170" s="34">
        <v>4539</v>
      </c>
      <c r="K170" s="34">
        <v>4457</v>
      </c>
      <c r="L170" s="34">
        <v>4714</v>
      </c>
      <c r="M170" s="34">
        <v>4997</v>
      </c>
      <c r="N170" s="34">
        <v>4891</v>
      </c>
      <c r="O170" s="34">
        <v>5072</v>
      </c>
      <c r="P170" s="34">
        <v>5137</v>
      </c>
      <c r="Q170" s="34">
        <v>4845</v>
      </c>
      <c r="R170" s="34">
        <v>4774</v>
      </c>
      <c r="S170" s="34">
        <v>4527</v>
      </c>
      <c r="T170" s="34">
        <v>4142</v>
      </c>
      <c r="U170" s="34">
        <v>3860</v>
      </c>
      <c r="V170" s="34">
        <v>3643</v>
      </c>
      <c r="W170" s="34">
        <v>3431</v>
      </c>
      <c r="X170" s="34">
        <v>3383</v>
      </c>
      <c r="Y170" s="34">
        <v>3279</v>
      </c>
      <c r="Z170" s="9"/>
      <c r="AA170" s="19">
        <f t="shared" si="23"/>
        <v>5</v>
      </c>
      <c r="AB170" s="18">
        <f t="shared" si="18"/>
        <v>70629</v>
      </c>
      <c r="AC170" s="17">
        <f t="shared" si="19"/>
        <v>27101</v>
      </c>
      <c r="AD170" s="17">
        <f t="shared" si="20"/>
        <v>97730</v>
      </c>
      <c r="AF170" s="18">
        <f t="shared" si="21"/>
        <v>6</v>
      </c>
      <c r="AG170" s="18">
        <f t="shared" si="22"/>
        <v>2022</v>
      </c>
    </row>
    <row r="171" spans="1:33" x14ac:dyDescent="0.2">
      <c r="A171" s="11">
        <v>44723</v>
      </c>
      <c r="B171" s="34">
        <v>3167</v>
      </c>
      <c r="C171" s="34">
        <v>3182</v>
      </c>
      <c r="D171" s="34">
        <v>3076</v>
      </c>
      <c r="E171" s="34">
        <v>3129</v>
      </c>
      <c r="F171" s="34">
        <v>3135</v>
      </c>
      <c r="G171" s="34">
        <v>3172</v>
      </c>
      <c r="H171" s="34">
        <v>3454</v>
      </c>
      <c r="I171" s="34">
        <v>3599</v>
      </c>
      <c r="J171" s="34">
        <v>3846</v>
      </c>
      <c r="K171" s="34">
        <v>3886</v>
      </c>
      <c r="L171" s="34">
        <v>4149</v>
      </c>
      <c r="M171" s="34">
        <v>4380</v>
      </c>
      <c r="N171" s="34">
        <v>4447</v>
      </c>
      <c r="O171" s="34">
        <v>4568</v>
      </c>
      <c r="P171" s="34">
        <v>4554</v>
      </c>
      <c r="Q171" s="34">
        <v>4513</v>
      </c>
      <c r="R171" s="34">
        <v>4606</v>
      </c>
      <c r="S171" s="34">
        <v>4335</v>
      </c>
      <c r="T171" s="34">
        <v>3988</v>
      </c>
      <c r="U171" s="34">
        <v>3759</v>
      </c>
      <c r="V171" s="34">
        <v>3673</v>
      </c>
      <c r="W171" s="34">
        <v>3479</v>
      </c>
      <c r="X171" s="34">
        <v>3407</v>
      </c>
      <c r="Y171" s="34">
        <v>3153</v>
      </c>
      <c r="Z171" s="9"/>
      <c r="AA171" s="19">
        <f t="shared" si="23"/>
        <v>6</v>
      </c>
      <c r="AB171" s="18">
        <f t="shared" si="18"/>
        <v>65189</v>
      </c>
      <c r="AC171" s="17">
        <f t="shared" si="19"/>
        <v>25468</v>
      </c>
      <c r="AD171" s="17">
        <f t="shared" si="20"/>
        <v>90657</v>
      </c>
      <c r="AF171" s="18">
        <f t="shared" si="21"/>
        <v>6</v>
      </c>
      <c r="AG171" s="18">
        <f t="shared" si="22"/>
        <v>2022</v>
      </c>
    </row>
    <row r="172" spans="1:33" x14ac:dyDescent="0.2">
      <c r="A172" s="11">
        <v>44724</v>
      </c>
      <c r="B172" s="34">
        <v>3222</v>
      </c>
      <c r="C172" s="34">
        <v>3246</v>
      </c>
      <c r="D172" s="34">
        <v>3169</v>
      </c>
      <c r="E172" s="34">
        <v>3133</v>
      </c>
      <c r="F172" s="34">
        <v>3120</v>
      </c>
      <c r="G172" s="34">
        <v>3176</v>
      </c>
      <c r="H172" s="34">
        <v>3335</v>
      </c>
      <c r="I172" s="34">
        <v>3546</v>
      </c>
      <c r="J172" s="34">
        <v>3835</v>
      </c>
      <c r="K172" s="34">
        <v>3912</v>
      </c>
      <c r="L172" s="34">
        <v>4269</v>
      </c>
      <c r="M172" s="34">
        <v>4603</v>
      </c>
      <c r="N172" s="34">
        <v>4575</v>
      </c>
      <c r="O172" s="34">
        <v>4790</v>
      </c>
      <c r="P172" s="34">
        <v>4776</v>
      </c>
      <c r="Q172" s="34">
        <v>4730</v>
      </c>
      <c r="R172" s="34">
        <v>4742</v>
      </c>
      <c r="S172" s="34">
        <v>4624</v>
      </c>
      <c r="T172" s="34">
        <v>4392</v>
      </c>
      <c r="U172" s="34">
        <v>4109</v>
      </c>
      <c r="V172" s="34">
        <v>4000</v>
      </c>
      <c r="W172" s="34">
        <v>3649</v>
      </c>
      <c r="X172" s="34">
        <v>3376</v>
      </c>
      <c r="Y172" s="34">
        <v>3281</v>
      </c>
      <c r="Z172" s="9"/>
      <c r="AA172" s="19">
        <f t="shared" si="23"/>
        <v>7</v>
      </c>
      <c r="AB172" s="18">
        <f t="shared" si="18"/>
        <v>0</v>
      </c>
      <c r="AC172" s="17">
        <f t="shared" si="19"/>
        <v>93610</v>
      </c>
      <c r="AD172" s="17">
        <f t="shared" si="20"/>
        <v>93610</v>
      </c>
      <c r="AF172" s="18">
        <f t="shared" si="21"/>
        <v>6</v>
      </c>
      <c r="AG172" s="18">
        <f t="shared" si="22"/>
        <v>2022</v>
      </c>
    </row>
    <row r="173" spans="1:33" x14ac:dyDescent="0.2">
      <c r="A173" s="11">
        <v>44725</v>
      </c>
      <c r="B173" s="34">
        <v>3341</v>
      </c>
      <c r="C173" s="34">
        <v>3378</v>
      </c>
      <c r="D173" s="34">
        <v>3312</v>
      </c>
      <c r="E173" s="34">
        <v>3369</v>
      </c>
      <c r="F173" s="34">
        <v>3517</v>
      </c>
      <c r="G173" s="34">
        <v>3719</v>
      </c>
      <c r="H173" s="34">
        <v>4229</v>
      </c>
      <c r="I173" s="34">
        <v>4488</v>
      </c>
      <c r="J173" s="34">
        <v>4934</v>
      </c>
      <c r="K173" s="34">
        <v>4983</v>
      </c>
      <c r="L173" s="34">
        <v>5356</v>
      </c>
      <c r="M173" s="34">
        <v>5674</v>
      </c>
      <c r="N173" s="34">
        <v>5494</v>
      </c>
      <c r="O173" s="34">
        <v>5653</v>
      </c>
      <c r="P173" s="34">
        <v>5570</v>
      </c>
      <c r="Q173" s="34">
        <v>5358</v>
      </c>
      <c r="R173" s="34">
        <v>5284</v>
      </c>
      <c r="S173" s="34">
        <v>4892</v>
      </c>
      <c r="T173" s="34">
        <v>4610</v>
      </c>
      <c r="U173" s="34">
        <v>4303</v>
      </c>
      <c r="V173" s="34">
        <v>4065</v>
      </c>
      <c r="W173" s="34">
        <v>3665</v>
      </c>
      <c r="X173" s="34">
        <v>3473</v>
      </c>
      <c r="Y173" s="34">
        <v>3362</v>
      </c>
      <c r="Z173" s="9"/>
      <c r="AA173" s="19">
        <f t="shared" si="23"/>
        <v>1</v>
      </c>
      <c r="AB173" s="18">
        <f t="shared" si="18"/>
        <v>0</v>
      </c>
      <c r="AC173" s="17">
        <f t="shared" si="19"/>
        <v>106029</v>
      </c>
      <c r="AD173" s="17">
        <f t="shared" si="20"/>
        <v>106029</v>
      </c>
      <c r="AF173" s="18">
        <f t="shared" si="21"/>
        <v>6</v>
      </c>
      <c r="AG173" s="18">
        <f t="shared" si="22"/>
        <v>2022</v>
      </c>
    </row>
    <row r="174" spans="1:33" x14ac:dyDescent="0.2">
      <c r="A174" s="11">
        <v>44726</v>
      </c>
      <c r="B174" s="34">
        <v>3599</v>
      </c>
      <c r="C174" s="34">
        <v>3606</v>
      </c>
      <c r="D174" s="34">
        <v>3528</v>
      </c>
      <c r="E174" s="34">
        <v>3591</v>
      </c>
      <c r="F174" s="34">
        <v>3711</v>
      </c>
      <c r="G174" s="34">
        <v>3887</v>
      </c>
      <c r="H174" s="34">
        <v>4428</v>
      </c>
      <c r="I174" s="34">
        <v>4652</v>
      </c>
      <c r="J174" s="34">
        <v>4922</v>
      </c>
      <c r="K174" s="34">
        <v>4947</v>
      </c>
      <c r="L174" s="34">
        <v>5253</v>
      </c>
      <c r="M174" s="34">
        <v>5533</v>
      </c>
      <c r="N174" s="34">
        <v>5552</v>
      </c>
      <c r="O174" s="34">
        <v>5751</v>
      </c>
      <c r="P174" s="34">
        <v>5710</v>
      </c>
      <c r="Q174" s="34">
        <v>5549</v>
      </c>
      <c r="R174" s="34">
        <v>5448</v>
      </c>
      <c r="S174" s="34">
        <v>5198</v>
      </c>
      <c r="T174" s="34">
        <v>4754</v>
      </c>
      <c r="U174" s="34">
        <v>4479</v>
      </c>
      <c r="V174" s="34">
        <v>4248</v>
      </c>
      <c r="W174" s="34">
        <v>3900</v>
      </c>
      <c r="X174" s="34">
        <v>3729</v>
      </c>
      <c r="Y174" s="34">
        <v>3606</v>
      </c>
      <c r="Z174" s="9"/>
      <c r="AA174" s="19">
        <f t="shared" si="23"/>
        <v>2</v>
      </c>
      <c r="AB174" s="18">
        <f t="shared" si="18"/>
        <v>79625</v>
      </c>
      <c r="AC174" s="17">
        <f t="shared" si="19"/>
        <v>29956</v>
      </c>
      <c r="AD174" s="17">
        <f t="shared" si="20"/>
        <v>109581</v>
      </c>
      <c r="AF174" s="18">
        <f t="shared" si="21"/>
        <v>6</v>
      </c>
      <c r="AG174" s="18">
        <f t="shared" si="22"/>
        <v>2022</v>
      </c>
    </row>
    <row r="175" spans="1:33" x14ac:dyDescent="0.2">
      <c r="A175" s="11">
        <v>44727</v>
      </c>
      <c r="B175" s="34">
        <v>3426</v>
      </c>
      <c r="C175" s="34">
        <v>3404</v>
      </c>
      <c r="D175" s="34">
        <v>3344</v>
      </c>
      <c r="E175" s="34">
        <v>3349</v>
      </c>
      <c r="F175" s="34">
        <v>3480</v>
      </c>
      <c r="G175" s="34">
        <v>3736</v>
      </c>
      <c r="H175" s="34">
        <v>4245</v>
      </c>
      <c r="I175" s="34">
        <v>4479</v>
      </c>
      <c r="J175" s="34">
        <v>4838</v>
      </c>
      <c r="K175" s="34">
        <v>4804</v>
      </c>
      <c r="L175" s="34">
        <v>5133</v>
      </c>
      <c r="M175" s="34">
        <v>5447</v>
      </c>
      <c r="N175" s="34">
        <v>5447</v>
      </c>
      <c r="O175" s="34">
        <v>5710</v>
      </c>
      <c r="P175" s="34">
        <v>5796</v>
      </c>
      <c r="Q175" s="34">
        <v>5636</v>
      </c>
      <c r="R175" s="34">
        <v>5518</v>
      </c>
      <c r="S175" s="34">
        <v>5340</v>
      </c>
      <c r="T175" s="34">
        <v>4839</v>
      </c>
      <c r="U175" s="34">
        <v>4517</v>
      </c>
      <c r="V175" s="34">
        <v>4218</v>
      </c>
      <c r="W175" s="34">
        <v>3960</v>
      </c>
      <c r="X175" s="34">
        <v>3707</v>
      </c>
      <c r="Y175" s="34">
        <v>3571</v>
      </c>
      <c r="Z175" s="9"/>
      <c r="AA175" s="19">
        <f t="shared" si="23"/>
        <v>3</v>
      </c>
      <c r="AB175" s="18">
        <f t="shared" si="18"/>
        <v>79389</v>
      </c>
      <c r="AC175" s="17">
        <f t="shared" si="19"/>
        <v>28555</v>
      </c>
      <c r="AD175" s="17">
        <f t="shared" si="20"/>
        <v>107944</v>
      </c>
      <c r="AF175" s="18">
        <f t="shared" si="21"/>
        <v>6</v>
      </c>
      <c r="AG175" s="18">
        <f t="shared" si="22"/>
        <v>2022</v>
      </c>
    </row>
    <row r="176" spans="1:33" x14ac:dyDescent="0.2">
      <c r="A176" s="11">
        <v>44728</v>
      </c>
      <c r="B176" s="34">
        <v>3462</v>
      </c>
      <c r="C176" s="34">
        <v>3461</v>
      </c>
      <c r="D176" s="34">
        <v>3400</v>
      </c>
      <c r="E176" s="34">
        <v>3344</v>
      </c>
      <c r="F176" s="34">
        <v>3385</v>
      </c>
      <c r="G176" s="34">
        <v>3710</v>
      </c>
      <c r="H176" s="34">
        <v>4224</v>
      </c>
      <c r="I176" s="34">
        <v>4445</v>
      </c>
      <c r="J176" s="34">
        <v>4773</v>
      </c>
      <c r="K176" s="34">
        <v>4811</v>
      </c>
      <c r="L176" s="34">
        <v>5252</v>
      </c>
      <c r="M176" s="34">
        <v>5601</v>
      </c>
      <c r="N176" s="34">
        <v>5465</v>
      </c>
      <c r="O176" s="34">
        <v>5640</v>
      </c>
      <c r="P176" s="34">
        <v>5637</v>
      </c>
      <c r="Q176" s="34">
        <v>5374</v>
      </c>
      <c r="R176" s="34">
        <v>5130</v>
      </c>
      <c r="S176" s="34">
        <v>4942</v>
      </c>
      <c r="T176" s="34">
        <v>4466</v>
      </c>
      <c r="U176" s="34">
        <v>4225</v>
      </c>
      <c r="V176" s="34">
        <v>3989</v>
      </c>
      <c r="W176" s="34">
        <v>3646</v>
      </c>
      <c r="X176" s="34">
        <v>3489</v>
      </c>
      <c r="Y176" s="34">
        <v>3385</v>
      </c>
      <c r="Z176" s="9"/>
      <c r="AA176" s="19">
        <f t="shared" si="23"/>
        <v>4</v>
      </c>
      <c r="AB176" s="18">
        <f t="shared" si="18"/>
        <v>76885</v>
      </c>
      <c r="AC176" s="17">
        <f t="shared" si="19"/>
        <v>28371</v>
      </c>
      <c r="AD176" s="17">
        <f t="shared" si="20"/>
        <v>105256</v>
      </c>
      <c r="AF176" s="18">
        <f t="shared" si="21"/>
        <v>6</v>
      </c>
      <c r="AG176" s="18">
        <f t="shared" si="22"/>
        <v>2022</v>
      </c>
    </row>
    <row r="177" spans="1:33" x14ac:dyDescent="0.2">
      <c r="A177" s="11">
        <v>44729</v>
      </c>
      <c r="B177" s="34">
        <v>3301</v>
      </c>
      <c r="C177" s="34">
        <v>3226</v>
      </c>
      <c r="D177" s="34">
        <v>3293</v>
      </c>
      <c r="E177" s="34">
        <v>3224</v>
      </c>
      <c r="F177" s="34">
        <v>3483</v>
      </c>
      <c r="G177" s="34">
        <v>3688</v>
      </c>
      <c r="H177" s="34">
        <v>4116</v>
      </c>
      <c r="I177" s="34">
        <v>4421</v>
      </c>
      <c r="J177" s="34">
        <v>4932</v>
      </c>
      <c r="K177" s="34">
        <v>4979</v>
      </c>
      <c r="L177" s="34">
        <v>5321</v>
      </c>
      <c r="M177" s="34">
        <v>5590</v>
      </c>
      <c r="N177" s="34">
        <v>5561</v>
      </c>
      <c r="O177" s="34">
        <v>5602</v>
      </c>
      <c r="P177" s="34">
        <v>5507</v>
      </c>
      <c r="Q177" s="34">
        <v>5243</v>
      </c>
      <c r="R177" s="34">
        <v>5095</v>
      </c>
      <c r="S177" s="34">
        <v>4924</v>
      </c>
      <c r="T177" s="34">
        <v>4498</v>
      </c>
      <c r="U177" s="34">
        <v>4136</v>
      </c>
      <c r="V177" s="34">
        <v>3930</v>
      </c>
      <c r="W177" s="34">
        <v>3705</v>
      </c>
      <c r="X177" s="34">
        <v>3524</v>
      </c>
      <c r="Y177" s="34">
        <v>3474</v>
      </c>
      <c r="Z177" s="9"/>
      <c r="AA177" s="19">
        <f t="shared" si="23"/>
        <v>5</v>
      </c>
      <c r="AB177" s="18">
        <f t="shared" si="18"/>
        <v>76968</v>
      </c>
      <c r="AC177" s="17">
        <f t="shared" si="19"/>
        <v>27805</v>
      </c>
      <c r="AD177" s="17">
        <f t="shared" si="20"/>
        <v>104773</v>
      </c>
      <c r="AF177" s="18">
        <f t="shared" si="21"/>
        <v>6</v>
      </c>
      <c r="AG177" s="18">
        <f t="shared" si="22"/>
        <v>2022</v>
      </c>
    </row>
    <row r="178" spans="1:33" x14ac:dyDescent="0.2">
      <c r="A178" s="11">
        <v>44730</v>
      </c>
      <c r="B178" s="34">
        <v>3195</v>
      </c>
      <c r="C178" s="34">
        <v>3250</v>
      </c>
      <c r="D178" s="34">
        <v>3012</v>
      </c>
      <c r="E178" s="34">
        <v>3103</v>
      </c>
      <c r="F178" s="34">
        <v>3153</v>
      </c>
      <c r="G178" s="34">
        <v>3195</v>
      </c>
      <c r="H178" s="34">
        <v>3452</v>
      </c>
      <c r="I178" s="34">
        <v>3694</v>
      </c>
      <c r="J178" s="34">
        <v>3926</v>
      </c>
      <c r="K178" s="34">
        <v>3818</v>
      </c>
      <c r="L178" s="34">
        <v>4217</v>
      </c>
      <c r="M178" s="34">
        <v>6392</v>
      </c>
      <c r="N178" s="34">
        <v>9083</v>
      </c>
      <c r="O178" s="34">
        <v>10065</v>
      </c>
      <c r="P178" s="34">
        <v>6068</v>
      </c>
      <c r="Q178" s="34">
        <v>4127</v>
      </c>
      <c r="R178" s="34">
        <v>2477</v>
      </c>
      <c r="S178" s="34">
        <v>2780</v>
      </c>
      <c r="T178" s="34">
        <v>5182</v>
      </c>
      <c r="U178" s="34">
        <v>5125</v>
      </c>
      <c r="V178" s="34">
        <v>3506</v>
      </c>
      <c r="W178" s="34">
        <v>2925</v>
      </c>
      <c r="X178" s="34">
        <v>2773</v>
      </c>
      <c r="Y178" s="34">
        <v>3141</v>
      </c>
      <c r="Z178" s="9"/>
      <c r="AA178" s="19">
        <f t="shared" si="23"/>
        <v>6</v>
      </c>
      <c r="AB178" s="18">
        <f t="shared" si="18"/>
        <v>76158</v>
      </c>
      <c r="AC178" s="17">
        <f t="shared" si="19"/>
        <v>25501</v>
      </c>
      <c r="AD178" s="17">
        <f t="shared" si="20"/>
        <v>101659</v>
      </c>
      <c r="AF178" s="18">
        <f t="shared" si="21"/>
        <v>6</v>
      </c>
      <c r="AG178" s="18">
        <f t="shared" si="22"/>
        <v>2022</v>
      </c>
    </row>
    <row r="179" spans="1:33" x14ac:dyDescent="0.2">
      <c r="A179" s="11">
        <v>44731</v>
      </c>
      <c r="B179" s="34">
        <v>2846</v>
      </c>
      <c r="C179" s="34">
        <v>2849</v>
      </c>
      <c r="D179" s="34">
        <v>2762</v>
      </c>
      <c r="E179" s="34">
        <v>2652</v>
      </c>
      <c r="F179" s="34">
        <v>2806</v>
      </c>
      <c r="G179" s="34">
        <v>2743</v>
      </c>
      <c r="H179" s="34">
        <v>3048</v>
      </c>
      <c r="I179" s="34">
        <v>3213</v>
      </c>
      <c r="J179" s="34">
        <v>3581</v>
      </c>
      <c r="K179" s="34">
        <v>3654</v>
      </c>
      <c r="L179" s="34">
        <v>4040</v>
      </c>
      <c r="M179" s="34">
        <v>4271</v>
      </c>
      <c r="N179" s="34">
        <v>4282</v>
      </c>
      <c r="O179" s="34">
        <v>4428</v>
      </c>
      <c r="P179" s="34">
        <v>4279</v>
      </c>
      <c r="Q179" s="34">
        <v>4275</v>
      </c>
      <c r="R179" s="34">
        <v>4285</v>
      </c>
      <c r="S179" s="34">
        <v>4141</v>
      </c>
      <c r="T179" s="34">
        <v>3821</v>
      </c>
      <c r="U179" s="34">
        <v>3620</v>
      </c>
      <c r="V179" s="34">
        <v>3483</v>
      </c>
      <c r="W179" s="34">
        <v>3178</v>
      </c>
      <c r="X179" s="34">
        <v>3026</v>
      </c>
      <c r="Y179" s="34">
        <v>2924</v>
      </c>
      <c r="Z179" s="9"/>
      <c r="AA179" s="19">
        <f t="shared" si="23"/>
        <v>7</v>
      </c>
      <c r="AB179" s="18">
        <f t="shared" si="18"/>
        <v>0</v>
      </c>
      <c r="AC179" s="17">
        <f t="shared" si="19"/>
        <v>84207</v>
      </c>
      <c r="AD179" s="17">
        <f t="shared" si="20"/>
        <v>84207</v>
      </c>
      <c r="AF179" s="18">
        <f t="shared" si="21"/>
        <v>6</v>
      </c>
      <c r="AG179" s="18">
        <f t="shared" si="22"/>
        <v>2022</v>
      </c>
    </row>
    <row r="180" spans="1:33" x14ac:dyDescent="0.2">
      <c r="A180" s="11">
        <v>44732</v>
      </c>
      <c r="B180" s="34">
        <v>2953</v>
      </c>
      <c r="C180" s="34">
        <v>2972</v>
      </c>
      <c r="D180" s="34">
        <v>2910</v>
      </c>
      <c r="E180" s="34">
        <v>2965</v>
      </c>
      <c r="F180" s="34">
        <v>3100</v>
      </c>
      <c r="G180" s="34">
        <v>3317</v>
      </c>
      <c r="H180" s="34">
        <v>3574</v>
      </c>
      <c r="I180" s="34">
        <v>3909</v>
      </c>
      <c r="J180" s="34">
        <v>4241</v>
      </c>
      <c r="K180" s="34">
        <v>4233</v>
      </c>
      <c r="L180" s="34">
        <v>4551</v>
      </c>
      <c r="M180" s="34">
        <v>4588</v>
      </c>
      <c r="N180" s="34">
        <v>4385</v>
      </c>
      <c r="O180" s="34">
        <v>4535</v>
      </c>
      <c r="P180" s="34">
        <v>4458</v>
      </c>
      <c r="Q180" s="34">
        <v>4217</v>
      </c>
      <c r="R180" s="34">
        <v>4181</v>
      </c>
      <c r="S180" s="34">
        <v>4121</v>
      </c>
      <c r="T180" s="34">
        <v>3728</v>
      </c>
      <c r="U180" s="34">
        <v>3596</v>
      </c>
      <c r="V180" s="34">
        <v>3441</v>
      </c>
      <c r="W180" s="34">
        <v>3176</v>
      </c>
      <c r="X180" s="34">
        <v>2967</v>
      </c>
      <c r="Y180" s="34">
        <v>2943</v>
      </c>
      <c r="Z180" s="9"/>
      <c r="AA180" s="19">
        <f t="shared" si="23"/>
        <v>1</v>
      </c>
      <c r="AB180" s="18">
        <f t="shared" si="18"/>
        <v>0</v>
      </c>
      <c r="AC180" s="17">
        <f t="shared" si="19"/>
        <v>89061</v>
      </c>
      <c r="AD180" s="17">
        <f t="shared" si="20"/>
        <v>89061</v>
      </c>
      <c r="AF180" s="18">
        <f t="shared" si="21"/>
        <v>6</v>
      </c>
      <c r="AG180" s="18">
        <f t="shared" si="22"/>
        <v>2022</v>
      </c>
    </row>
    <row r="181" spans="1:33" x14ac:dyDescent="0.2">
      <c r="A181" s="11">
        <v>44733</v>
      </c>
      <c r="B181" s="34">
        <v>2804</v>
      </c>
      <c r="C181" s="34">
        <v>2800</v>
      </c>
      <c r="D181" s="34">
        <v>2770</v>
      </c>
      <c r="E181" s="34">
        <v>2804</v>
      </c>
      <c r="F181" s="34">
        <v>2912</v>
      </c>
      <c r="G181" s="34">
        <v>3097</v>
      </c>
      <c r="H181" s="34">
        <v>3467</v>
      </c>
      <c r="I181" s="34">
        <v>3650</v>
      </c>
      <c r="J181" s="34">
        <v>3913</v>
      </c>
      <c r="K181" s="34">
        <v>3866</v>
      </c>
      <c r="L181" s="34">
        <v>4008</v>
      </c>
      <c r="M181" s="34">
        <v>4171</v>
      </c>
      <c r="N181" s="34">
        <v>4115</v>
      </c>
      <c r="O181" s="34">
        <v>4248</v>
      </c>
      <c r="P181" s="34">
        <v>4331</v>
      </c>
      <c r="Q181" s="34">
        <v>4212</v>
      </c>
      <c r="R181" s="34">
        <v>4174</v>
      </c>
      <c r="S181" s="34">
        <v>4031</v>
      </c>
      <c r="T181" s="34">
        <v>3727</v>
      </c>
      <c r="U181" s="34">
        <v>3543</v>
      </c>
      <c r="V181" s="34">
        <v>3349</v>
      </c>
      <c r="W181" s="34">
        <v>3154</v>
      </c>
      <c r="X181" s="34">
        <v>2924</v>
      </c>
      <c r="Y181" s="34">
        <v>2839</v>
      </c>
      <c r="Z181" s="9"/>
      <c r="AA181" s="19">
        <f t="shared" si="23"/>
        <v>2</v>
      </c>
      <c r="AB181" s="18">
        <f t="shared" si="18"/>
        <v>61416</v>
      </c>
      <c r="AC181" s="17">
        <f t="shared" si="19"/>
        <v>23493</v>
      </c>
      <c r="AD181" s="17">
        <f t="shared" si="20"/>
        <v>84909</v>
      </c>
      <c r="AF181" s="18">
        <f t="shared" si="21"/>
        <v>6</v>
      </c>
      <c r="AG181" s="18">
        <f t="shared" si="22"/>
        <v>2022</v>
      </c>
    </row>
    <row r="182" spans="1:33" x14ac:dyDescent="0.2">
      <c r="A182" s="11">
        <v>44734</v>
      </c>
      <c r="B182" s="34">
        <v>2840</v>
      </c>
      <c r="C182" s="34">
        <v>2814</v>
      </c>
      <c r="D182" s="34">
        <v>2825</v>
      </c>
      <c r="E182" s="34">
        <v>2843</v>
      </c>
      <c r="F182" s="34">
        <v>2966</v>
      </c>
      <c r="G182" s="34">
        <v>3147</v>
      </c>
      <c r="H182" s="34">
        <v>3537</v>
      </c>
      <c r="I182" s="34">
        <v>3654</v>
      </c>
      <c r="J182" s="34">
        <v>3943</v>
      </c>
      <c r="K182" s="34">
        <v>3875</v>
      </c>
      <c r="L182" s="34">
        <v>4054</v>
      </c>
      <c r="M182" s="34">
        <v>4224</v>
      </c>
      <c r="N182" s="34">
        <v>4317</v>
      </c>
      <c r="O182" s="34">
        <v>4373</v>
      </c>
      <c r="P182" s="34">
        <v>4324</v>
      </c>
      <c r="Q182" s="34">
        <v>4173</v>
      </c>
      <c r="R182" s="34">
        <v>4183</v>
      </c>
      <c r="S182" s="34">
        <v>4044</v>
      </c>
      <c r="T182" s="34">
        <v>3736</v>
      </c>
      <c r="U182" s="34">
        <v>3538</v>
      </c>
      <c r="V182" s="34">
        <v>3313</v>
      </c>
      <c r="W182" s="34">
        <v>3024</v>
      </c>
      <c r="X182" s="34">
        <v>2997</v>
      </c>
      <c r="Y182" s="34">
        <v>2831</v>
      </c>
      <c r="Z182" s="9"/>
      <c r="AA182" s="19">
        <f t="shared" si="23"/>
        <v>3</v>
      </c>
      <c r="AB182" s="18">
        <f t="shared" si="18"/>
        <v>61772</v>
      </c>
      <c r="AC182" s="17">
        <f t="shared" si="19"/>
        <v>23803</v>
      </c>
      <c r="AD182" s="17">
        <f t="shared" si="20"/>
        <v>85575</v>
      </c>
      <c r="AF182" s="18">
        <f t="shared" si="21"/>
        <v>6</v>
      </c>
      <c r="AG182" s="18">
        <f t="shared" si="22"/>
        <v>2022</v>
      </c>
    </row>
    <row r="183" spans="1:33" x14ac:dyDescent="0.2">
      <c r="A183" s="11">
        <v>44735</v>
      </c>
      <c r="B183" s="34">
        <v>2732</v>
      </c>
      <c r="C183" s="34">
        <v>2831</v>
      </c>
      <c r="D183" s="34">
        <v>2759</v>
      </c>
      <c r="E183" s="34">
        <v>2743</v>
      </c>
      <c r="F183" s="34">
        <v>2900</v>
      </c>
      <c r="G183" s="34">
        <v>3099</v>
      </c>
      <c r="H183" s="34">
        <v>3440</v>
      </c>
      <c r="I183" s="34">
        <v>3719</v>
      </c>
      <c r="J183" s="34">
        <v>4045</v>
      </c>
      <c r="K183" s="34">
        <v>4138</v>
      </c>
      <c r="L183" s="34">
        <v>4323</v>
      </c>
      <c r="M183" s="34">
        <v>4422</v>
      </c>
      <c r="N183" s="34">
        <v>4470</v>
      </c>
      <c r="O183" s="34">
        <v>4590</v>
      </c>
      <c r="P183" s="34">
        <v>4601</v>
      </c>
      <c r="Q183" s="34">
        <v>4419</v>
      </c>
      <c r="R183" s="34">
        <v>4426</v>
      </c>
      <c r="S183" s="34">
        <v>4207</v>
      </c>
      <c r="T183" s="34">
        <v>3831</v>
      </c>
      <c r="U183" s="34">
        <v>3615</v>
      </c>
      <c r="V183" s="34">
        <v>3485</v>
      </c>
      <c r="W183" s="34">
        <v>3188</v>
      </c>
      <c r="X183" s="34">
        <v>3020</v>
      </c>
      <c r="Y183" s="34">
        <v>2918</v>
      </c>
      <c r="Z183" s="9"/>
      <c r="AA183" s="19">
        <f t="shared" si="23"/>
        <v>4</v>
      </c>
      <c r="AB183" s="18">
        <f t="shared" si="18"/>
        <v>64499</v>
      </c>
      <c r="AC183" s="17">
        <f t="shared" si="19"/>
        <v>23422</v>
      </c>
      <c r="AD183" s="17">
        <f t="shared" si="20"/>
        <v>87921</v>
      </c>
      <c r="AF183" s="18">
        <f t="shared" si="21"/>
        <v>6</v>
      </c>
      <c r="AG183" s="18">
        <f t="shared" si="22"/>
        <v>2022</v>
      </c>
    </row>
    <row r="184" spans="1:33" x14ac:dyDescent="0.2">
      <c r="A184" s="11">
        <v>44736</v>
      </c>
      <c r="B184" s="34">
        <v>2961</v>
      </c>
      <c r="C184" s="34">
        <v>2909</v>
      </c>
      <c r="D184" s="34">
        <v>2949</v>
      </c>
      <c r="E184" s="34">
        <v>2946</v>
      </c>
      <c r="F184" s="34">
        <v>3056</v>
      </c>
      <c r="G184" s="34">
        <v>3139</v>
      </c>
      <c r="H184" s="34">
        <v>3553</v>
      </c>
      <c r="I184" s="34">
        <v>3798</v>
      </c>
      <c r="J184" s="34">
        <v>4192</v>
      </c>
      <c r="K184" s="34">
        <v>4209</v>
      </c>
      <c r="L184" s="34">
        <v>4554</v>
      </c>
      <c r="M184" s="34">
        <v>4776</v>
      </c>
      <c r="N184" s="34">
        <v>4785</v>
      </c>
      <c r="O184" s="34">
        <v>4976</v>
      </c>
      <c r="P184" s="34">
        <v>5039</v>
      </c>
      <c r="Q184" s="34">
        <v>4818</v>
      </c>
      <c r="R184" s="34">
        <v>4827</v>
      </c>
      <c r="S184" s="34">
        <v>4643</v>
      </c>
      <c r="T184" s="34">
        <v>4213</v>
      </c>
      <c r="U184" s="34">
        <v>3977</v>
      </c>
      <c r="V184" s="34">
        <v>3678</v>
      </c>
      <c r="W184" s="34">
        <v>3502</v>
      </c>
      <c r="X184" s="34">
        <v>3343</v>
      </c>
      <c r="Y184" s="34">
        <v>3144</v>
      </c>
      <c r="Z184" s="9"/>
      <c r="AA184" s="19">
        <f t="shared" si="23"/>
        <v>5</v>
      </c>
      <c r="AB184" s="18">
        <f t="shared" si="18"/>
        <v>69330</v>
      </c>
      <c r="AC184" s="17">
        <f t="shared" si="19"/>
        <v>24657</v>
      </c>
      <c r="AD184" s="17">
        <f t="shared" si="20"/>
        <v>93987</v>
      </c>
      <c r="AF184" s="18">
        <f t="shared" si="21"/>
        <v>6</v>
      </c>
      <c r="AG184" s="18">
        <f t="shared" si="22"/>
        <v>2022</v>
      </c>
    </row>
    <row r="185" spans="1:33" x14ac:dyDescent="0.2">
      <c r="A185" s="11">
        <v>44737</v>
      </c>
      <c r="B185" s="34">
        <v>3068</v>
      </c>
      <c r="C185" s="34">
        <v>3008</v>
      </c>
      <c r="D185" s="34">
        <v>2932</v>
      </c>
      <c r="E185" s="34">
        <v>2882</v>
      </c>
      <c r="F185" s="34">
        <v>2945</v>
      </c>
      <c r="G185" s="34">
        <v>3007</v>
      </c>
      <c r="H185" s="34">
        <v>3324</v>
      </c>
      <c r="I185" s="34">
        <v>3557</v>
      </c>
      <c r="J185" s="34">
        <v>3831</v>
      </c>
      <c r="K185" s="34">
        <v>3862</v>
      </c>
      <c r="L185" s="34">
        <v>4255</v>
      </c>
      <c r="M185" s="34">
        <v>4635</v>
      </c>
      <c r="N185" s="34">
        <v>4680</v>
      </c>
      <c r="O185" s="34">
        <v>5043</v>
      </c>
      <c r="P185" s="34">
        <v>4892</v>
      </c>
      <c r="Q185" s="34">
        <v>5001</v>
      </c>
      <c r="R185" s="34">
        <v>4988</v>
      </c>
      <c r="S185" s="34">
        <v>4979</v>
      </c>
      <c r="T185" s="34">
        <v>4554</v>
      </c>
      <c r="U185" s="34">
        <v>4293</v>
      </c>
      <c r="V185" s="34">
        <v>4105</v>
      </c>
      <c r="W185" s="34">
        <v>3857</v>
      </c>
      <c r="X185" s="34">
        <v>3738</v>
      </c>
      <c r="Y185" s="34">
        <v>3534</v>
      </c>
      <c r="Z185" s="9"/>
      <c r="AA185" s="19">
        <f t="shared" si="23"/>
        <v>6</v>
      </c>
      <c r="AB185" s="18">
        <f t="shared" si="18"/>
        <v>70270</v>
      </c>
      <c r="AC185" s="17">
        <f t="shared" si="19"/>
        <v>24700</v>
      </c>
      <c r="AD185" s="17">
        <f t="shared" si="20"/>
        <v>94970</v>
      </c>
      <c r="AF185" s="18">
        <f t="shared" si="21"/>
        <v>6</v>
      </c>
      <c r="AG185" s="18">
        <f t="shared" si="22"/>
        <v>2022</v>
      </c>
    </row>
    <row r="186" spans="1:33" x14ac:dyDescent="0.2">
      <c r="A186" s="11">
        <v>44738</v>
      </c>
      <c r="B186" s="34">
        <v>3526</v>
      </c>
      <c r="C186" s="34">
        <v>3498</v>
      </c>
      <c r="D186" s="34">
        <v>3366</v>
      </c>
      <c r="E186" s="34">
        <v>3320</v>
      </c>
      <c r="F186" s="34">
        <v>3254</v>
      </c>
      <c r="G186" s="34">
        <v>3210</v>
      </c>
      <c r="H186" s="34">
        <v>3402</v>
      </c>
      <c r="I186" s="34">
        <v>3587</v>
      </c>
      <c r="J186" s="34">
        <v>3922</v>
      </c>
      <c r="K186" s="34">
        <v>4073</v>
      </c>
      <c r="L186" s="34">
        <v>4478</v>
      </c>
      <c r="M186" s="34">
        <v>4858</v>
      </c>
      <c r="N186" s="34">
        <v>5026</v>
      </c>
      <c r="O186" s="34">
        <v>5280</v>
      </c>
      <c r="P186" s="34">
        <v>5234</v>
      </c>
      <c r="Q186" s="34">
        <v>5157</v>
      </c>
      <c r="R186" s="34">
        <v>5270</v>
      </c>
      <c r="S186" s="34">
        <v>5060</v>
      </c>
      <c r="T186" s="34">
        <v>4765</v>
      </c>
      <c r="U186" s="34">
        <v>4386</v>
      </c>
      <c r="V186" s="34">
        <v>4183</v>
      </c>
      <c r="W186" s="34">
        <v>3841</v>
      </c>
      <c r="X186" s="34">
        <v>3570</v>
      </c>
      <c r="Y186" s="34">
        <v>3514</v>
      </c>
      <c r="Z186" s="9"/>
      <c r="AA186" s="19">
        <f t="shared" si="23"/>
        <v>7</v>
      </c>
      <c r="AB186" s="18">
        <f t="shared" si="18"/>
        <v>0</v>
      </c>
      <c r="AC186" s="17">
        <f t="shared" si="19"/>
        <v>99780</v>
      </c>
      <c r="AD186" s="17">
        <f t="shared" si="20"/>
        <v>99780</v>
      </c>
      <c r="AF186" s="18">
        <f t="shared" si="21"/>
        <v>6</v>
      </c>
      <c r="AG186" s="18">
        <f t="shared" si="22"/>
        <v>2022</v>
      </c>
    </row>
    <row r="187" spans="1:33" x14ac:dyDescent="0.2">
      <c r="A187" s="11">
        <v>44739</v>
      </c>
      <c r="B187" s="34">
        <v>3379</v>
      </c>
      <c r="C187" s="34">
        <v>3371</v>
      </c>
      <c r="D187" s="34">
        <v>3299</v>
      </c>
      <c r="E187" s="34">
        <v>3161</v>
      </c>
      <c r="F187" s="34">
        <v>3252</v>
      </c>
      <c r="G187" s="34">
        <v>3442</v>
      </c>
      <c r="H187" s="34">
        <v>3818</v>
      </c>
      <c r="I187" s="34">
        <v>4075</v>
      </c>
      <c r="J187" s="34">
        <v>4503</v>
      </c>
      <c r="K187" s="34">
        <v>4651</v>
      </c>
      <c r="L187" s="34">
        <v>5035</v>
      </c>
      <c r="M187" s="34">
        <v>5373</v>
      </c>
      <c r="N187" s="34">
        <v>5314</v>
      </c>
      <c r="O187" s="34">
        <v>5431</v>
      </c>
      <c r="P187" s="34">
        <v>5376</v>
      </c>
      <c r="Q187" s="34">
        <v>5008</v>
      </c>
      <c r="R187" s="34">
        <v>4880</v>
      </c>
      <c r="S187" s="34">
        <v>4682</v>
      </c>
      <c r="T187" s="34">
        <v>4279</v>
      </c>
      <c r="U187" s="34">
        <v>3938</v>
      </c>
      <c r="V187" s="34">
        <v>3733</v>
      </c>
      <c r="W187" s="34">
        <v>3434</v>
      </c>
      <c r="X187" s="34">
        <v>3236</v>
      </c>
      <c r="Y187" s="34">
        <v>3080</v>
      </c>
      <c r="Z187" s="9"/>
      <c r="AA187" s="19">
        <f t="shared" si="23"/>
        <v>1</v>
      </c>
      <c r="AB187" s="18">
        <f t="shared" si="18"/>
        <v>0</v>
      </c>
      <c r="AC187" s="17">
        <f t="shared" si="19"/>
        <v>99750</v>
      </c>
      <c r="AD187" s="17">
        <f t="shared" si="20"/>
        <v>99750</v>
      </c>
      <c r="AF187" s="18">
        <f t="shared" si="21"/>
        <v>6</v>
      </c>
      <c r="AG187" s="18">
        <f t="shared" si="22"/>
        <v>2022</v>
      </c>
    </row>
    <row r="188" spans="1:33" x14ac:dyDescent="0.2">
      <c r="A188" s="11">
        <v>44740</v>
      </c>
      <c r="B188" s="34">
        <v>3085</v>
      </c>
      <c r="C188" s="34">
        <v>3049</v>
      </c>
      <c r="D188" s="34">
        <v>2964</v>
      </c>
      <c r="E188" s="34">
        <v>2983</v>
      </c>
      <c r="F188" s="34">
        <v>3060</v>
      </c>
      <c r="G188" s="34">
        <v>3175</v>
      </c>
      <c r="H188" s="34">
        <v>3613</v>
      </c>
      <c r="I188" s="34">
        <v>3891</v>
      </c>
      <c r="J188" s="34">
        <v>4276</v>
      </c>
      <c r="K188" s="34">
        <v>4255</v>
      </c>
      <c r="L188" s="34">
        <v>4569</v>
      </c>
      <c r="M188" s="34">
        <v>4878</v>
      </c>
      <c r="N188" s="34">
        <v>4797</v>
      </c>
      <c r="O188" s="34">
        <v>5082</v>
      </c>
      <c r="P188" s="34">
        <v>5008</v>
      </c>
      <c r="Q188" s="34">
        <v>4833</v>
      </c>
      <c r="R188" s="34">
        <v>4776</v>
      </c>
      <c r="S188" s="34">
        <v>4634</v>
      </c>
      <c r="T188" s="34">
        <v>4283</v>
      </c>
      <c r="U188" s="34">
        <v>3975</v>
      </c>
      <c r="V188" s="34">
        <v>3711</v>
      </c>
      <c r="W188" s="34">
        <v>3448</v>
      </c>
      <c r="X188" s="34">
        <v>3178</v>
      </c>
      <c r="Y188" s="34">
        <v>3044</v>
      </c>
      <c r="Z188" s="9"/>
      <c r="AA188" s="19">
        <f t="shared" si="23"/>
        <v>2</v>
      </c>
      <c r="AB188" s="18">
        <f t="shared" si="18"/>
        <v>69594</v>
      </c>
      <c r="AC188" s="17">
        <f t="shared" si="19"/>
        <v>24973</v>
      </c>
      <c r="AD188" s="17">
        <f t="shared" si="20"/>
        <v>94567</v>
      </c>
      <c r="AF188" s="18">
        <f t="shared" si="21"/>
        <v>6</v>
      </c>
      <c r="AG188" s="18">
        <f t="shared" si="22"/>
        <v>2022</v>
      </c>
    </row>
    <row r="189" spans="1:33" x14ac:dyDescent="0.2">
      <c r="A189" s="11">
        <v>44741</v>
      </c>
      <c r="B189" s="34">
        <v>2905</v>
      </c>
      <c r="C189" s="34">
        <v>2885</v>
      </c>
      <c r="D189" s="34">
        <v>2866</v>
      </c>
      <c r="E189" s="34">
        <v>2813</v>
      </c>
      <c r="F189" s="34">
        <v>2905</v>
      </c>
      <c r="G189" s="34">
        <v>3052</v>
      </c>
      <c r="H189" s="34">
        <v>3415</v>
      </c>
      <c r="I189" s="34">
        <v>3732</v>
      </c>
      <c r="J189" s="34">
        <v>3953</v>
      </c>
      <c r="K189" s="34">
        <v>3893</v>
      </c>
      <c r="L189" s="34">
        <v>4132</v>
      </c>
      <c r="M189" s="34">
        <v>4464</v>
      </c>
      <c r="N189" s="34">
        <v>4573</v>
      </c>
      <c r="O189" s="34">
        <v>4918</v>
      </c>
      <c r="P189" s="34">
        <v>4759</v>
      </c>
      <c r="Q189" s="34">
        <v>4622</v>
      </c>
      <c r="R189" s="34">
        <v>4630</v>
      </c>
      <c r="S189" s="34">
        <v>4663</v>
      </c>
      <c r="T189" s="34">
        <v>4305</v>
      </c>
      <c r="U189" s="34">
        <v>4081</v>
      </c>
      <c r="V189" s="34">
        <v>3802</v>
      </c>
      <c r="W189" s="34">
        <v>3608</v>
      </c>
      <c r="X189" s="34">
        <v>3349</v>
      </c>
      <c r="Y189" s="34">
        <v>3250</v>
      </c>
      <c r="Z189" s="9"/>
      <c r="AA189" s="19">
        <f t="shared" si="23"/>
        <v>3</v>
      </c>
      <c r="AB189" s="18">
        <f t="shared" si="18"/>
        <v>67484</v>
      </c>
      <c r="AC189" s="17">
        <f t="shared" si="19"/>
        <v>24091</v>
      </c>
      <c r="AD189" s="17">
        <f t="shared" si="20"/>
        <v>91575</v>
      </c>
      <c r="AF189" s="18">
        <f t="shared" si="21"/>
        <v>6</v>
      </c>
      <c r="AG189" s="18">
        <f t="shared" si="22"/>
        <v>2022</v>
      </c>
    </row>
    <row r="190" spans="1:33" x14ac:dyDescent="0.2">
      <c r="A190" s="11">
        <v>44742</v>
      </c>
      <c r="B190" s="34">
        <v>3033</v>
      </c>
      <c r="C190" s="34">
        <v>3066</v>
      </c>
      <c r="D190" s="34">
        <v>3090</v>
      </c>
      <c r="E190" s="34">
        <v>3006</v>
      </c>
      <c r="F190" s="34">
        <v>3107</v>
      </c>
      <c r="G190" s="34">
        <v>3254</v>
      </c>
      <c r="H190" s="34">
        <v>3729</v>
      </c>
      <c r="I190" s="34">
        <v>3936</v>
      </c>
      <c r="J190" s="34">
        <v>4351</v>
      </c>
      <c r="K190" s="34">
        <v>4370</v>
      </c>
      <c r="L190" s="34">
        <v>4737</v>
      </c>
      <c r="M190" s="34">
        <v>5007</v>
      </c>
      <c r="N190" s="34">
        <v>4931</v>
      </c>
      <c r="O190" s="34">
        <v>5146</v>
      </c>
      <c r="P190" s="34">
        <v>5037</v>
      </c>
      <c r="Q190" s="34">
        <v>4833</v>
      </c>
      <c r="R190" s="34">
        <v>4801</v>
      </c>
      <c r="S190" s="34">
        <v>4697</v>
      </c>
      <c r="T190" s="34">
        <v>4293</v>
      </c>
      <c r="U190" s="34">
        <v>4048</v>
      </c>
      <c r="V190" s="34">
        <v>3804</v>
      </c>
      <c r="W190" s="34">
        <v>3513</v>
      </c>
      <c r="X190" s="34">
        <v>3278</v>
      </c>
      <c r="Y190" s="34">
        <v>3143</v>
      </c>
      <c r="Z190" s="9"/>
      <c r="AA190" s="19">
        <f t="shared" si="23"/>
        <v>4</v>
      </c>
      <c r="AB190" s="18">
        <f t="shared" si="18"/>
        <v>70782</v>
      </c>
      <c r="AC190" s="17">
        <f t="shared" si="19"/>
        <v>25428</v>
      </c>
      <c r="AD190" s="17">
        <f t="shared" si="20"/>
        <v>96210</v>
      </c>
      <c r="AF190" s="18">
        <f t="shared" si="21"/>
        <v>6</v>
      </c>
      <c r="AG190" s="18">
        <f t="shared" si="22"/>
        <v>2022</v>
      </c>
    </row>
    <row r="191" spans="1:33" x14ac:dyDescent="0.2">
      <c r="A191" s="11">
        <v>44743</v>
      </c>
      <c r="B191" s="34">
        <v>3042</v>
      </c>
      <c r="C191" s="34">
        <v>3008</v>
      </c>
      <c r="D191" s="34">
        <v>2997</v>
      </c>
      <c r="E191" s="34">
        <v>2930</v>
      </c>
      <c r="F191" s="34">
        <v>3077</v>
      </c>
      <c r="G191" s="34">
        <v>3378</v>
      </c>
      <c r="H191" s="34">
        <v>3620</v>
      </c>
      <c r="I191" s="34">
        <v>4097</v>
      </c>
      <c r="J191" s="34">
        <v>4375</v>
      </c>
      <c r="K191" s="34">
        <v>4600</v>
      </c>
      <c r="L191" s="34">
        <v>4723</v>
      </c>
      <c r="M191" s="34">
        <v>4819</v>
      </c>
      <c r="N191" s="34">
        <v>5073</v>
      </c>
      <c r="O191" s="34">
        <v>5288</v>
      </c>
      <c r="P191" s="34">
        <v>5498</v>
      </c>
      <c r="Q191" s="34">
        <v>5340</v>
      </c>
      <c r="R191" s="34">
        <v>5207</v>
      </c>
      <c r="S191" s="34">
        <v>5296</v>
      </c>
      <c r="T191" s="34">
        <v>4764</v>
      </c>
      <c r="U191" s="34">
        <v>4450</v>
      </c>
      <c r="V191" s="34">
        <v>4050</v>
      </c>
      <c r="W191" s="34">
        <v>3713</v>
      </c>
      <c r="X191" s="34">
        <v>3390</v>
      </c>
      <c r="Y191" s="34">
        <v>3505</v>
      </c>
      <c r="Z191" s="9"/>
      <c r="AA191" s="19">
        <f t="shared" si="23"/>
        <v>5</v>
      </c>
      <c r="AB191" s="18">
        <f t="shared" si="18"/>
        <v>74683</v>
      </c>
      <c r="AC191" s="17">
        <f t="shared" si="19"/>
        <v>25557</v>
      </c>
      <c r="AD191" s="17">
        <f t="shared" si="20"/>
        <v>100240</v>
      </c>
      <c r="AF191" s="18">
        <f t="shared" si="21"/>
        <v>7</v>
      </c>
      <c r="AG191" s="18">
        <f t="shared" si="22"/>
        <v>2022</v>
      </c>
    </row>
    <row r="192" spans="1:33" x14ac:dyDescent="0.2">
      <c r="A192" s="11">
        <v>44744</v>
      </c>
      <c r="B192" s="34">
        <v>3326</v>
      </c>
      <c r="C192" s="34">
        <v>3217</v>
      </c>
      <c r="D192" s="34">
        <v>3204</v>
      </c>
      <c r="E192" s="34">
        <v>3157</v>
      </c>
      <c r="F192" s="34">
        <v>3308</v>
      </c>
      <c r="G192" s="34">
        <v>3418</v>
      </c>
      <c r="H192" s="34">
        <v>3556</v>
      </c>
      <c r="I192" s="34">
        <v>3857</v>
      </c>
      <c r="J192" s="34">
        <v>4168</v>
      </c>
      <c r="K192" s="34">
        <v>4295</v>
      </c>
      <c r="L192" s="34">
        <v>4484</v>
      </c>
      <c r="M192" s="34">
        <v>4722</v>
      </c>
      <c r="N192" s="34">
        <v>4940</v>
      </c>
      <c r="O192" s="34">
        <v>5008</v>
      </c>
      <c r="P192" s="34">
        <v>5104</v>
      </c>
      <c r="Q192" s="34">
        <v>5092</v>
      </c>
      <c r="R192" s="34">
        <v>4766</v>
      </c>
      <c r="S192" s="34">
        <v>4687</v>
      </c>
      <c r="T192" s="34">
        <v>4475</v>
      </c>
      <c r="U192" s="34">
        <v>4364</v>
      </c>
      <c r="V192" s="34">
        <v>3923</v>
      </c>
      <c r="W192" s="34">
        <v>3601</v>
      </c>
      <c r="X192" s="34">
        <v>3418</v>
      </c>
      <c r="Y192" s="34">
        <v>3287</v>
      </c>
      <c r="Z192" s="9"/>
      <c r="AA192" s="19">
        <f t="shared" si="23"/>
        <v>6</v>
      </c>
      <c r="AB192" s="18">
        <f t="shared" si="18"/>
        <v>70904</v>
      </c>
      <c r="AC192" s="17">
        <f t="shared" si="19"/>
        <v>26473</v>
      </c>
      <c r="AD192" s="17">
        <f t="shared" si="20"/>
        <v>97377</v>
      </c>
      <c r="AF192" s="18">
        <f t="shared" si="21"/>
        <v>7</v>
      </c>
      <c r="AG192" s="18">
        <f t="shared" si="22"/>
        <v>2022</v>
      </c>
    </row>
    <row r="193" spans="1:33" x14ac:dyDescent="0.2">
      <c r="A193" s="11">
        <v>44745</v>
      </c>
      <c r="B193" s="34">
        <v>3210</v>
      </c>
      <c r="C193" s="34">
        <v>3062</v>
      </c>
      <c r="D193" s="34">
        <v>3045</v>
      </c>
      <c r="E193" s="34">
        <v>2984</v>
      </c>
      <c r="F193" s="34">
        <v>3052</v>
      </c>
      <c r="G193" s="34">
        <v>3151</v>
      </c>
      <c r="H193" s="34">
        <v>3216</v>
      </c>
      <c r="I193" s="34">
        <v>3556</v>
      </c>
      <c r="J193" s="34">
        <v>3930</v>
      </c>
      <c r="K193" s="34">
        <v>3957</v>
      </c>
      <c r="L193" s="34">
        <v>4112</v>
      </c>
      <c r="M193" s="34">
        <v>4327</v>
      </c>
      <c r="N193" s="34">
        <v>4582</v>
      </c>
      <c r="O193" s="34">
        <v>4687</v>
      </c>
      <c r="P193" s="34">
        <v>4799</v>
      </c>
      <c r="Q193" s="34">
        <v>4699</v>
      </c>
      <c r="R193" s="34">
        <v>4522</v>
      </c>
      <c r="S193" s="34">
        <v>4619</v>
      </c>
      <c r="T193" s="34">
        <v>4252</v>
      </c>
      <c r="U193" s="34">
        <v>4088</v>
      </c>
      <c r="V193" s="34">
        <v>3678</v>
      </c>
      <c r="W193" s="34">
        <v>3508</v>
      </c>
      <c r="X193" s="34">
        <v>3337</v>
      </c>
      <c r="Y193" s="34">
        <v>3291</v>
      </c>
      <c r="Z193" s="9"/>
      <c r="AA193" s="19">
        <f t="shared" si="23"/>
        <v>7</v>
      </c>
      <c r="AB193" s="18">
        <f t="shared" si="18"/>
        <v>0</v>
      </c>
      <c r="AC193" s="17">
        <f t="shared" si="19"/>
        <v>91664</v>
      </c>
      <c r="AD193" s="17">
        <f t="shared" si="20"/>
        <v>91664</v>
      </c>
      <c r="AF193" s="18">
        <f t="shared" si="21"/>
        <v>7</v>
      </c>
      <c r="AG193" s="18">
        <f t="shared" si="22"/>
        <v>2022</v>
      </c>
    </row>
    <row r="194" spans="1:33" x14ac:dyDescent="0.2">
      <c r="A194" s="11">
        <v>44746</v>
      </c>
      <c r="B194" s="34">
        <v>3203</v>
      </c>
      <c r="C194" s="34">
        <v>3099</v>
      </c>
      <c r="D194" s="34">
        <v>3087</v>
      </c>
      <c r="E194" s="34">
        <v>3008</v>
      </c>
      <c r="F194" s="34">
        <v>3096</v>
      </c>
      <c r="G194" s="34">
        <v>3141</v>
      </c>
      <c r="H194" s="34">
        <v>3238</v>
      </c>
      <c r="I194" s="34">
        <v>3639</v>
      </c>
      <c r="J194" s="34">
        <v>3897</v>
      </c>
      <c r="K194" s="34">
        <v>3917</v>
      </c>
      <c r="L194" s="34">
        <v>4052</v>
      </c>
      <c r="M194" s="34">
        <v>4099</v>
      </c>
      <c r="N194" s="34">
        <v>4254</v>
      </c>
      <c r="O194" s="34">
        <v>4422</v>
      </c>
      <c r="P194" s="34">
        <v>4521</v>
      </c>
      <c r="Q194" s="34">
        <v>4477</v>
      </c>
      <c r="R194" s="34">
        <v>4343</v>
      </c>
      <c r="S194" s="34">
        <v>4450</v>
      </c>
      <c r="T194" s="34">
        <v>4138</v>
      </c>
      <c r="U194" s="34">
        <v>3837</v>
      </c>
      <c r="V194" s="34">
        <v>3480</v>
      </c>
      <c r="W194" s="34">
        <v>3196</v>
      </c>
      <c r="X194" s="34">
        <v>3099</v>
      </c>
      <c r="Y194" s="34">
        <v>3175</v>
      </c>
      <c r="Z194" s="9"/>
      <c r="AA194" s="19">
        <f t="shared" si="23"/>
        <v>1</v>
      </c>
      <c r="AB194" s="18">
        <f t="shared" si="18"/>
        <v>0</v>
      </c>
      <c r="AC194" s="17">
        <f t="shared" si="19"/>
        <v>88868</v>
      </c>
      <c r="AD194" s="17">
        <f t="shared" si="20"/>
        <v>88868</v>
      </c>
      <c r="AF194" s="18">
        <f t="shared" si="21"/>
        <v>7</v>
      </c>
      <c r="AG194" s="18">
        <f t="shared" si="22"/>
        <v>2022</v>
      </c>
    </row>
    <row r="195" spans="1:33" x14ac:dyDescent="0.2">
      <c r="A195" s="11">
        <v>44747</v>
      </c>
      <c r="B195" s="34">
        <v>3080</v>
      </c>
      <c r="C195" s="34">
        <v>2980</v>
      </c>
      <c r="D195" s="34">
        <v>2948</v>
      </c>
      <c r="E195" s="34">
        <v>2888</v>
      </c>
      <c r="F195" s="34">
        <v>2997</v>
      </c>
      <c r="G195" s="34">
        <v>3308</v>
      </c>
      <c r="H195" s="34">
        <v>3576</v>
      </c>
      <c r="I195" s="34">
        <v>4031</v>
      </c>
      <c r="J195" s="34">
        <v>4400</v>
      </c>
      <c r="K195" s="34">
        <v>4380</v>
      </c>
      <c r="L195" s="34">
        <v>4666</v>
      </c>
      <c r="M195" s="34">
        <v>4829</v>
      </c>
      <c r="N195" s="34">
        <v>5130</v>
      </c>
      <c r="O195" s="34">
        <v>5267</v>
      </c>
      <c r="P195" s="34">
        <v>5489</v>
      </c>
      <c r="Q195" s="34">
        <v>5230</v>
      </c>
      <c r="R195" s="34">
        <v>5054</v>
      </c>
      <c r="S195" s="34">
        <v>5049</v>
      </c>
      <c r="T195" s="34">
        <v>4522</v>
      </c>
      <c r="U195" s="34">
        <v>4200</v>
      </c>
      <c r="V195" s="34">
        <v>3874</v>
      </c>
      <c r="W195" s="34">
        <v>3401</v>
      </c>
      <c r="X195" s="34">
        <v>3109</v>
      </c>
      <c r="Y195" s="34">
        <v>3200</v>
      </c>
      <c r="Z195" s="9"/>
      <c r="AA195" s="19">
        <f t="shared" si="23"/>
        <v>2</v>
      </c>
      <c r="AB195" s="18">
        <f t="shared" si="18"/>
        <v>72631</v>
      </c>
      <c r="AC195" s="17">
        <f t="shared" si="19"/>
        <v>24977</v>
      </c>
      <c r="AD195" s="17">
        <f t="shared" si="20"/>
        <v>97608</v>
      </c>
      <c r="AF195" s="18">
        <f t="shared" si="21"/>
        <v>7</v>
      </c>
      <c r="AG195" s="18">
        <f t="shared" si="22"/>
        <v>2022</v>
      </c>
    </row>
    <row r="196" spans="1:33" x14ac:dyDescent="0.2">
      <c r="A196" s="11">
        <v>44748</v>
      </c>
      <c r="B196" s="34">
        <v>3388</v>
      </c>
      <c r="C196" s="34">
        <v>3255</v>
      </c>
      <c r="D196" s="34">
        <v>3146</v>
      </c>
      <c r="E196" s="34">
        <v>3168</v>
      </c>
      <c r="F196" s="34">
        <v>3400</v>
      </c>
      <c r="G196" s="34">
        <v>3826</v>
      </c>
      <c r="H196" s="34">
        <v>4059</v>
      </c>
      <c r="I196" s="34">
        <v>4558</v>
      </c>
      <c r="J196" s="34">
        <v>4995</v>
      </c>
      <c r="K196" s="34">
        <v>5018</v>
      </c>
      <c r="L196" s="34">
        <v>5239</v>
      </c>
      <c r="M196" s="34">
        <v>5276</v>
      </c>
      <c r="N196" s="34">
        <v>5470</v>
      </c>
      <c r="O196" s="34">
        <v>5518</v>
      </c>
      <c r="P196" s="34">
        <v>5544</v>
      </c>
      <c r="Q196" s="34">
        <v>5350</v>
      </c>
      <c r="R196" s="34">
        <v>5172</v>
      </c>
      <c r="S196" s="34">
        <v>5217</v>
      </c>
      <c r="T196" s="34">
        <v>4789</v>
      </c>
      <c r="U196" s="34">
        <v>4439</v>
      </c>
      <c r="V196" s="34">
        <v>4107</v>
      </c>
      <c r="W196" s="34">
        <v>3691</v>
      </c>
      <c r="X196" s="34">
        <v>3455</v>
      </c>
      <c r="Y196" s="34">
        <v>3379</v>
      </c>
      <c r="Z196" s="9"/>
      <c r="AA196" s="19">
        <f t="shared" si="23"/>
        <v>3</v>
      </c>
      <c r="AB196" s="18">
        <f t="shared" si="18"/>
        <v>77838</v>
      </c>
      <c r="AC196" s="17">
        <f t="shared" si="19"/>
        <v>27621</v>
      </c>
      <c r="AD196" s="17">
        <f t="shared" si="20"/>
        <v>105459</v>
      </c>
      <c r="AF196" s="18">
        <f t="shared" si="21"/>
        <v>7</v>
      </c>
      <c r="AG196" s="18">
        <f t="shared" si="22"/>
        <v>2022</v>
      </c>
    </row>
    <row r="197" spans="1:33" x14ac:dyDescent="0.2">
      <c r="A197" s="11">
        <v>44749</v>
      </c>
      <c r="B197" s="34">
        <v>3240</v>
      </c>
      <c r="C197" s="34">
        <v>3108</v>
      </c>
      <c r="D197" s="34">
        <v>3029</v>
      </c>
      <c r="E197" s="34">
        <v>3027</v>
      </c>
      <c r="F197" s="34">
        <v>3273</v>
      </c>
      <c r="G197" s="34">
        <v>3608</v>
      </c>
      <c r="H197" s="34">
        <v>3873</v>
      </c>
      <c r="I197" s="34">
        <v>4375</v>
      </c>
      <c r="J197" s="34">
        <v>4692</v>
      </c>
      <c r="K197" s="34">
        <v>4533</v>
      </c>
      <c r="L197" s="34">
        <v>4739</v>
      </c>
      <c r="M197" s="34">
        <v>4827</v>
      </c>
      <c r="N197" s="34">
        <v>5206</v>
      </c>
      <c r="O197" s="34">
        <v>5329</v>
      </c>
      <c r="P197" s="34">
        <v>5338</v>
      </c>
      <c r="Q197" s="34">
        <v>5169</v>
      </c>
      <c r="R197" s="34">
        <v>5068</v>
      </c>
      <c r="S197" s="34">
        <v>5166</v>
      </c>
      <c r="T197" s="34">
        <v>4700</v>
      </c>
      <c r="U197" s="34">
        <v>4399</v>
      </c>
      <c r="V197" s="34">
        <v>4084</v>
      </c>
      <c r="W197" s="34">
        <v>3619</v>
      </c>
      <c r="X197" s="34">
        <v>3516</v>
      </c>
      <c r="Y197" s="34">
        <v>3512</v>
      </c>
      <c r="Z197" s="9"/>
      <c r="AA197" s="19">
        <f t="shared" si="23"/>
        <v>4</v>
      </c>
      <c r="AB197" s="18">
        <f t="shared" si="18"/>
        <v>74760</v>
      </c>
      <c r="AC197" s="17">
        <f t="shared" si="19"/>
        <v>26670</v>
      </c>
      <c r="AD197" s="17">
        <f t="shared" si="20"/>
        <v>101430</v>
      </c>
      <c r="AF197" s="18">
        <f t="shared" si="21"/>
        <v>7</v>
      </c>
      <c r="AG197" s="18">
        <f t="shared" si="22"/>
        <v>2022</v>
      </c>
    </row>
    <row r="198" spans="1:33" x14ac:dyDescent="0.2">
      <c r="A198" s="11">
        <v>44750</v>
      </c>
      <c r="B198" s="34">
        <v>3282</v>
      </c>
      <c r="C198" s="34">
        <v>3328</v>
      </c>
      <c r="D198" s="34">
        <v>3312</v>
      </c>
      <c r="E198" s="34">
        <v>3254</v>
      </c>
      <c r="F198" s="34">
        <v>3383</v>
      </c>
      <c r="G198" s="34">
        <v>3742</v>
      </c>
      <c r="H198" s="34">
        <v>3918</v>
      </c>
      <c r="I198" s="34">
        <v>4395</v>
      </c>
      <c r="J198" s="34">
        <v>4808</v>
      </c>
      <c r="K198" s="34">
        <v>4778</v>
      </c>
      <c r="L198" s="34">
        <v>5082</v>
      </c>
      <c r="M198" s="34">
        <v>5193</v>
      </c>
      <c r="N198" s="34">
        <v>5430</v>
      </c>
      <c r="O198" s="34">
        <v>5712</v>
      </c>
      <c r="P198" s="34">
        <v>5882</v>
      </c>
      <c r="Q198" s="34">
        <v>5849</v>
      </c>
      <c r="R198" s="34">
        <v>5427</v>
      </c>
      <c r="S198" s="34">
        <v>5377</v>
      </c>
      <c r="T198" s="34">
        <v>4745</v>
      </c>
      <c r="U198" s="34">
        <v>4509</v>
      </c>
      <c r="V198" s="34">
        <v>4180</v>
      </c>
      <c r="W198" s="34">
        <v>3782</v>
      </c>
      <c r="X198" s="34">
        <v>3597</v>
      </c>
      <c r="Y198" s="34">
        <v>3563</v>
      </c>
      <c r="Z198" s="9"/>
      <c r="AA198" s="19">
        <f t="shared" si="23"/>
        <v>5</v>
      </c>
      <c r="AB198" s="18">
        <f t="shared" si="18"/>
        <v>78746</v>
      </c>
      <c r="AC198" s="17">
        <f t="shared" si="19"/>
        <v>27782</v>
      </c>
      <c r="AD198" s="17">
        <f t="shared" si="20"/>
        <v>106528</v>
      </c>
      <c r="AF198" s="18">
        <f t="shared" si="21"/>
        <v>7</v>
      </c>
      <c r="AG198" s="18">
        <f t="shared" si="22"/>
        <v>2022</v>
      </c>
    </row>
    <row r="199" spans="1:33" x14ac:dyDescent="0.2">
      <c r="A199" s="11">
        <v>44751</v>
      </c>
      <c r="B199" s="34">
        <v>3354</v>
      </c>
      <c r="C199" s="34">
        <v>3234</v>
      </c>
      <c r="D199" s="34">
        <v>3241</v>
      </c>
      <c r="E199" s="34">
        <v>3163</v>
      </c>
      <c r="F199" s="34">
        <v>3274</v>
      </c>
      <c r="G199" s="34">
        <v>3419</v>
      </c>
      <c r="H199" s="34">
        <v>3529</v>
      </c>
      <c r="I199" s="34">
        <v>3885</v>
      </c>
      <c r="J199" s="34">
        <v>4101</v>
      </c>
      <c r="K199" s="34">
        <v>4093</v>
      </c>
      <c r="L199" s="34">
        <v>4276</v>
      </c>
      <c r="M199" s="34">
        <v>4414</v>
      </c>
      <c r="N199" s="34">
        <v>4491</v>
      </c>
      <c r="O199" s="34">
        <v>4593</v>
      </c>
      <c r="P199" s="34">
        <v>4638</v>
      </c>
      <c r="Q199" s="34">
        <v>4632</v>
      </c>
      <c r="R199" s="34">
        <v>4577</v>
      </c>
      <c r="S199" s="34">
        <v>4666</v>
      </c>
      <c r="T199" s="34">
        <v>4385</v>
      </c>
      <c r="U199" s="34">
        <v>4108</v>
      </c>
      <c r="V199" s="34">
        <v>3806</v>
      </c>
      <c r="W199" s="34">
        <v>3571</v>
      </c>
      <c r="X199" s="34">
        <v>3357</v>
      </c>
      <c r="Y199" s="34">
        <v>3298</v>
      </c>
      <c r="Z199" s="9"/>
      <c r="AA199" s="19">
        <f t="shared" si="23"/>
        <v>6</v>
      </c>
      <c r="AB199" s="18">
        <f t="shared" si="18"/>
        <v>67593</v>
      </c>
      <c r="AC199" s="17">
        <f t="shared" si="19"/>
        <v>26512</v>
      </c>
      <c r="AD199" s="17">
        <f t="shared" si="20"/>
        <v>94105</v>
      </c>
      <c r="AF199" s="18">
        <f t="shared" si="21"/>
        <v>7</v>
      </c>
      <c r="AG199" s="18">
        <f t="shared" si="22"/>
        <v>2022</v>
      </c>
    </row>
    <row r="200" spans="1:33" x14ac:dyDescent="0.2">
      <c r="A200" s="11">
        <v>44752</v>
      </c>
      <c r="B200" s="34">
        <v>3095</v>
      </c>
      <c r="C200" s="34">
        <v>3128</v>
      </c>
      <c r="D200" s="34">
        <v>3065</v>
      </c>
      <c r="E200" s="34">
        <v>2892</v>
      </c>
      <c r="F200" s="34">
        <v>3024</v>
      </c>
      <c r="G200" s="34">
        <v>3171</v>
      </c>
      <c r="H200" s="34">
        <v>3326</v>
      </c>
      <c r="I200" s="34">
        <v>3654</v>
      </c>
      <c r="J200" s="34">
        <v>3951</v>
      </c>
      <c r="K200" s="34">
        <v>3993</v>
      </c>
      <c r="L200" s="34">
        <v>4201</v>
      </c>
      <c r="M200" s="34">
        <v>4384</v>
      </c>
      <c r="N200" s="34">
        <v>4499</v>
      </c>
      <c r="O200" s="34">
        <v>4684</v>
      </c>
      <c r="P200" s="34">
        <v>4768</v>
      </c>
      <c r="Q200" s="34">
        <v>4791</v>
      </c>
      <c r="R200" s="34">
        <v>4748</v>
      </c>
      <c r="S200" s="34">
        <v>4975</v>
      </c>
      <c r="T200" s="34">
        <v>4692</v>
      </c>
      <c r="U200" s="34">
        <v>4381</v>
      </c>
      <c r="V200" s="34">
        <v>4022</v>
      </c>
      <c r="W200" s="34">
        <v>3718</v>
      </c>
      <c r="X200" s="34">
        <v>3443</v>
      </c>
      <c r="Y200" s="34">
        <v>3376</v>
      </c>
      <c r="Z200" s="9"/>
      <c r="AA200" s="19">
        <f t="shared" si="23"/>
        <v>7</v>
      </c>
      <c r="AB200" s="18">
        <f t="shared" si="18"/>
        <v>0</v>
      </c>
      <c r="AC200" s="17">
        <f t="shared" si="19"/>
        <v>93981</v>
      </c>
      <c r="AD200" s="17">
        <f t="shared" si="20"/>
        <v>93981</v>
      </c>
      <c r="AF200" s="18">
        <f t="shared" si="21"/>
        <v>7</v>
      </c>
      <c r="AG200" s="18">
        <f t="shared" si="22"/>
        <v>2022</v>
      </c>
    </row>
    <row r="201" spans="1:33" x14ac:dyDescent="0.2">
      <c r="A201" s="11">
        <v>44753</v>
      </c>
      <c r="B201" s="34">
        <v>3252</v>
      </c>
      <c r="C201" s="34">
        <v>3134</v>
      </c>
      <c r="D201" s="34">
        <v>3149</v>
      </c>
      <c r="E201" s="34">
        <v>3149</v>
      </c>
      <c r="F201" s="34">
        <v>3368</v>
      </c>
      <c r="G201" s="34">
        <v>3676</v>
      </c>
      <c r="H201" s="34">
        <v>3974</v>
      </c>
      <c r="I201" s="34">
        <v>4435</v>
      </c>
      <c r="J201" s="34">
        <v>4842</v>
      </c>
      <c r="K201" s="34">
        <v>4871</v>
      </c>
      <c r="L201" s="34">
        <v>5125</v>
      </c>
      <c r="M201" s="34">
        <v>5322</v>
      </c>
      <c r="N201" s="34">
        <v>5559</v>
      </c>
      <c r="O201" s="34">
        <v>5787</v>
      </c>
      <c r="P201" s="34">
        <v>6006</v>
      </c>
      <c r="Q201" s="34">
        <v>5744</v>
      </c>
      <c r="R201" s="34">
        <v>5553</v>
      </c>
      <c r="S201" s="34">
        <v>5603</v>
      </c>
      <c r="T201" s="34">
        <v>5140</v>
      </c>
      <c r="U201" s="34">
        <v>4742</v>
      </c>
      <c r="V201" s="34">
        <v>4279</v>
      </c>
      <c r="W201" s="34">
        <v>3869</v>
      </c>
      <c r="X201" s="34">
        <v>3577</v>
      </c>
      <c r="Y201" s="34">
        <v>3604</v>
      </c>
      <c r="Z201" s="9"/>
      <c r="AA201" s="19">
        <f t="shared" si="23"/>
        <v>1</v>
      </c>
      <c r="AB201" s="18">
        <f t="shared" si="18"/>
        <v>0</v>
      </c>
      <c r="AC201" s="17">
        <f t="shared" si="19"/>
        <v>107760</v>
      </c>
      <c r="AD201" s="17">
        <f t="shared" si="20"/>
        <v>107760</v>
      </c>
      <c r="AF201" s="18">
        <f t="shared" si="21"/>
        <v>7</v>
      </c>
      <c r="AG201" s="18">
        <f t="shared" si="22"/>
        <v>2022</v>
      </c>
    </row>
    <row r="202" spans="1:33" x14ac:dyDescent="0.2">
      <c r="A202" s="11">
        <v>44754</v>
      </c>
      <c r="B202" s="34">
        <v>3423</v>
      </c>
      <c r="C202" s="34">
        <v>3472</v>
      </c>
      <c r="D202" s="34">
        <v>3387</v>
      </c>
      <c r="E202" s="34">
        <v>3407</v>
      </c>
      <c r="F202" s="34">
        <v>3549</v>
      </c>
      <c r="G202" s="34">
        <v>3928</v>
      </c>
      <c r="H202" s="34">
        <v>4146</v>
      </c>
      <c r="I202" s="34">
        <v>4707</v>
      </c>
      <c r="J202" s="34">
        <v>5084</v>
      </c>
      <c r="K202" s="34">
        <v>5166</v>
      </c>
      <c r="L202" s="34">
        <v>5485</v>
      </c>
      <c r="M202" s="34">
        <v>5401</v>
      </c>
      <c r="N202" s="34">
        <v>5529</v>
      </c>
      <c r="O202" s="34">
        <v>5774</v>
      </c>
      <c r="P202" s="34">
        <v>5777</v>
      </c>
      <c r="Q202" s="34">
        <v>5747</v>
      </c>
      <c r="R202" s="34">
        <v>5600</v>
      </c>
      <c r="S202" s="34">
        <v>5625</v>
      </c>
      <c r="T202" s="34">
        <v>5129</v>
      </c>
      <c r="U202" s="34">
        <v>4797</v>
      </c>
      <c r="V202" s="34">
        <v>4341</v>
      </c>
      <c r="W202" s="34">
        <v>3869</v>
      </c>
      <c r="X202" s="34">
        <v>3636</v>
      </c>
      <c r="Y202" s="34">
        <v>3564</v>
      </c>
      <c r="Z202" s="9"/>
      <c r="AA202" s="19">
        <f t="shared" si="23"/>
        <v>2</v>
      </c>
      <c r="AB202" s="18">
        <f t="shared" si="18"/>
        <v>81667</v>
      </c>
      <c r="AC202" s="17">
        <f t="shared" si="19"/>
        <v>28876</v>
      </c>
      <c r="AD202" s="17">
        <f t="shared" si="20"/>
        <v>110543</v>
      </c>
      <c r="AF202" s="18">
        <f t="shared" si="21"/>
        <v>7</v>
      </c>
      <c r="AG202" s="18">
        <f t="shared" si="22"/>
        <v>2022</v>
      </c>
    </row>
    <row r="203" spans="1:33" x14ac:dyDescent="0.2">
      <c r="A203" s="11">
        <v>44755</v>
      </c>
      <c r="B203" s="34">
        <v>3544</v>
      </c>
      <c r="C203" s="34">
        <v>3511</v>
      </c>
      <c r="D203" s="34">
        <v>3499</v>
      </c>
      <c r="E203" s="34">
        <v>3464</v>
      </c>
      <c r="F203" s="34">
        <v>3610</v>
      </c>
      <c r="G203" s="34">
        <v>3968</v>
      </c>
      <c r="H203" s="34">
        <v>4265</v>
      </c>
      <c r="I203" s="34">
        <v>4808</v>
      </c>
      <c r="J203" s="34">
        <v>5268</v>
      </c>
      <c r="K203" s="34">
        <v>5213</v>
      </c>
      <c r="L203" s="34">
        <v>5490</v>
      </c>
      <c r="M203" s="34">
        <v>5637</v>
      </c>
      <c r="N203" s="34">
        <v>6083</v>
      </c>
      <c r="O203" s="34">
        <v>6279</v>
      </c>
      <c r="P203" s="34">
        <v>6404</v>
      </c>
      <c r="Q203" s="34">
        <v>6453</v>
      </c>
      <c r="R203" s="34">
        <v>6095</v>
      </c>
      <c r="S203" s="34">
        <v>6194</v>
      </c>
      <c r="T203" s="34">
        <v>5514</v>
      </c>
      <c r="U203" s="34">
        <v>5144</v>
      </c>
      <c r="V203" s="34">
        <v>4673</v>
      </c>
      <c r="W203" s="34">
        <v>4124</v>
      </c>
      <c r="X203" s="34">
        <v>3885</v>
      </c>
      <c r="Y203" s="34">
        <v>3814</v>
      </c>
      <c r="Z203" s="9"/>
      <c r="AA203" s="19">
        <f t="shared" si="23"/>
        <v>3</v>
      </c>
      <c r="AB203" s="18">
        <f t="shared" si="18"/>
        <v>87264</v>
      </c>
      <c r="AC203" s="17">
        <f t="shared" si="19"/>
        <v>29675</v>
      </c>
      <c r="AD203" s="17">
        <f t="shared" si="20"/>
        <v>116939</v>
      </c>
      <c r="AF203" s="18">
        <f t="shared" si="21"/>
        <v>7</v>
      </c>
      <c r="AG203" s="18">
        <f t="shared" si="22"/>
        <v>2022</v>
      </c>
    </row>
    <row r="204" spans="1:33" x14ac:dyDescent="0.2">
      <c r="A204" s="11">
        <v>44756</v>
      </c>
      <c r="B204" s="34">
        <v>3754</v>
      </c>
      <c r="C204" s="34">
        <v>3595</v>
      </c>
      <c r="D204" s="34">
        <v>3635</v>
      </c>
      <c r="E204" s="34">
        <v>3603</v>
      </c>
      <c r="F204" s="34">
        <v>3742</v>
      </c>
      <c r="G204" s="34">
        <v>4099</v>
      </c>
      <c r="H204" s="34">
        <v>4267</v>
      </c>
      <c r="I204" s="34">
        <v>4819</v>
      </c>
      <c r="J204" s="34">
        <v>5221</v>
      </c>
      <c r="K204" s="34">
        <v>5155</v>
      </c>
      <c r="L204" s="34">
        <v>5473</v>
      </c>
      <c r="M204" s="34">
        <v>5605</v>
      </c>
      <c r="N204" s="34">
        <v>6095</v>
      </c>
      <c r="O204" s="34">
        <v>6279</v>
      </c>
      <c r="P204" s="34">
        <v>6259</v>
      </c>
      <c r="Q204" s="34">
        <v>5966</v>
      </c>
      <c r="R204" s="34">
        <v>5746</v>
      </c>
      <c r="S204" s="34">
        <v>5640</v>
      </c>
      <c r="T204" s="34">
        <v>4955</v>
      </c>
      <c r="U204" s="34">
        <v>4591</v>
      </c>
      <c r="V204" s="34">
        <v>4246</v>
      </c>
      <c r="W204" s="34">
        <v>3868</v>
      </c>
      <c r="X204" s="34">
        <v>3502</v>
      </c>
      <c r="Y204" s="34">
        <v>3570</v>
      </c>
      <c r="Z204" s="9"/>
      <c r="AA204" s="19">
        <f t="shared" si="23"/>
        <v>4</v>
      </c>
      <c r="AB204" s="18">
        <f t="shared" si="18"/>
        <v>83420</v>
      </c>
      <c r="AC204" s="17">
        <f t="shared" si="19"/>
        <v>30265</v>
      </c>
      <c r="AD204" s="17">
        <f t="shared" si="20"/>
        <v>113685</v>
      </c>
      <c r="AF204" s="18">
        <f t="shared" si="21"/>
        <v>7</v>
      </c>
      <c r="AG204" s="18">
        <f t="shared" si="22"/>
        <v>2022</v>
      </c>
    </row>
    <row r="205" spans="1:33" x14ac:dyDescent="0.2">
      <c r="A205" s="11">
        <v>44757</v>
      </c>
      <c r="B205" s="34">
        <v>3349</v>
      </c>
      <c r="C205" s="34">
        <v>3414</v>
      </c>
      <c r="D205" s="34">
        <v>3399</v>
      </c>
      <c r="E205" s="34">
        <v>3326</v>
      </c>
      <c r="F205" s="34">
        <v>3488</v>
      </c>
      <c r="G205" s="34">
        <v>3832</v>
      </c>
      <c r="H205" s="34">
        <v>4058</v>
      </c>
      <c r="I205" s="34">
        <v>4621</v>
      </c>
      <c r="J205" s="34">
        <v>5087</v>
      </c>
      <c r="K205" s="34">
        <v>5067</v>
      </c>
      <c r="L205" s="34">
        <v>5366</v>
      </c>
      <c r="M205" s="34">
        <v>5604</v>
      </c>
      <c r="N205" s="34">
        <v>5672</v>
      </c>
      <c r="O205" s="34">
        <v>5923</v>
      </c>
      <c r="P205" s="34">
        <v>6122</v>
      </c>
      <c r="Q205" s="34">
        <v>6023</v>
      </c>
      <c r="R205" s="34">
        <v>5746</v>
      </c>
      <c r="S205" s="34">
        <v>5828</v>
      </c>
      <c r="T205" s="34">
        <v>5204</v>
      </c>
      <c r="U205" s="34">
        <v>4767</v>
      </c>
      <c r="V205" s="34">
        <v>4322</v>
      </c>
      <c r="W205" s="34">
        <v>3994</v>
      </c>
      <c r="X205" s="34">
        <v>3629</v>
      </c>
      <c r="Y205" s="34">
        <v>3715</v>
      </c>
      <c r="Z205" s="9"/>
      <c r="AA205" s="19">
        <f t="shared" si="23"/>
        <v>5</v>
      </c>
      <c r="AB205" s="18">
        <f t="shared" si="18"/>
        <v>82975</v>
      </c>
      <c r="AC205" s="17">
        <f t="shared" si="19"/>
        <v>28581</v>
      </c>
      <c r="AD205" s="17">
        <f t="shared" si="20"/>
        <v>111556</v>
      </c>
      <c r="AF205" s="18">
        <f t="shared" si="21"/>
        <v>7</v>
      </c>
      <c r="AG205" s="18">
        <f t="shared" si="22"/>
        <v>2022</v>
      </c>
    </row>
    <row r="206" spans="1:33" x14ac:dyDescent="0.2">
      <c r="A206" s="11">
        <v>44758</v>
      </c>
      <c r="B206" s="34">
        <v>3570</v>
      </c>
      <c r="C206" s="34">
        <v>3386</v>
      </c>
      <c r="D206" s="34">
        <v>3365</v>
      </c>
      <c r="E206" s="34">
        <v>3261</v>
      </c>
      <c r="F206" s="34">
        <v>3434</v>
      </c>
      <c r="G206" s="34">
        <v>3515</v>
      </c>
      <c r="H206" s="34">
        <v>3573</v>
      </c>
      <c r="I206" s="34">
        <v>4018</v>
      </c>
      <c r="J206" s="34">
        <v>4362</v>
      </c>
      <c r="K206" s="34">
        <v>4509</v>
      </c>
      <c r="L206" s="34">
        <v>4793</v>
      </c>
      <c r="M206" s="34">
        <v>5028</v>
      </c>
      <c r="N206" s="34">
        <v>5289</v>
      </c>
      <c r="O206" s="34">
        <v>5492</v>
      </c>
      <c r="P206" s="34">
        <v>5588</v>
      </c>
      <c r="Q206" s="34">
        <v>5553</v>
      </c>
      <c r="R206" s="34">
        <v>5456</v>
      </c>
      <c r="S206" s="34">
        <v>5352</v>
      </c>
      <c r="T206" s="34">
        <v>4854</v>
      </c>
      <c r="U206" s="34">
        <v>4561</v>
      </c>
      <c r="V206" s="34">
        <v>4203</v>
      </c>
      <c r="W206" s="34">
        <v>3908</v>
      </c>
      <c r="X206" s="34">
        <v>3722</v>
      </c>
      <c r="Y206" s="34">
        <v>3713</v>
      </c>
      <c r="Z206" s="9"/>
      <c r="AA206" s="19">
        <f t="shared" si="23"/>
        <v>6</v>
      </c>
      <c r="AB206" s="18">
        <f t="shared" si="18"/>
        <v>76688</v>
      </c>
      <c r="AC206" s="17">
        <f t="shared" si="19"/>
        <v>27817</v>
      </c>
      <c r="AD206" s="17">
        <f t="shared" si="20"/>
        <v>104505</v>
      </c>
      <c r="AF206" s="18">
        <f t="shared" si="21"/>
        <v>7</v>
      </c>
      <c r="AG206" s="18">
        <f t="shared" si="22"/>
        <v>2022</v>
      </c>
    </row>
    <row r="207" spans="1:33" x14ac:dyDescent="0.2">
      <c r="A207" s="11">
        <v>44759</v>
      </c>
      <c r="B207" s="34">
        <v>3566</v>
      </c>
      <c r="C207" s="34">
        <v>3485</v>
      </c>
      <c r="D207" s="34">
        <v>3511</v>
      </c>
      <c r="E207" s="34">
        <v>3428</v>
      </c>
      <c r="F207" s="34">
        <v>3464</v>
      </c>
      <c r="G207" s="34">
        <v>3561</v>
      </c>
      <c r="H207" s="34">
        <v>3695</v>
      </c>
      <c r="I207" s="34">
        <v>4067</v>
      </c>
      <c r="J207" s="34">
        <v>4657</v>
      </c>
      <c r="K207" s="34">
        <v>4719</v>
      </c>
      <c r="L207" s="34">
        <v>5116</v>
      </c>
      <c r="M207" s="34">
        <v>5448</v>
      </c>
      <c r="N207" s="34">
        <v>5816</v>
      </c>
      <c r="O207" s="34">
        <v>5966</v>
      </c>
      <c r="P207" s="34">
        <v>6109</v>
      </c>
      <c r="Q207" s="34">
        <v>5988</v>
      </c>
      <c r="R207" s="34">
        <v>5918</v>
      </c>
      <c r="S207" s="34">
        <v>5938</v>
      </c>
      <c r="T207" s="34">
        <v>5395</v>
      </c>
      <c r="U207" s="34">
        <v>5041</v>
      </c>
      <c r="V207" s="34">
        <v>4649</v>
      </c>
      <c r="W207" s="34">
        <v>4206</v>
      </c>
      <c r="X207" s="34">
        <v>3897</v>
      </c>
      <c r="Y207" s="34">
        <v>3855</v>
      </c>
      <c r="Z207" s="9"/>
      <c r="AA207" s="19">
        <f t="shared" si="23"/>
        <v>7</v>
      </c>
      <c r="AB207" s="18">
        <f t="shared" si="18"/>
        <v>0</v>
      </c>
      <c r="AC207" s="17">
        <f t="shared" si="19"/>
        <v>111495</v>
      </c>
      <c r="AD207" s="17">
        <f t="shared" si="20"/>
        <v>111495</v>
      </c>
      <c r="AF207" s="18">
        <f t="shared" si="21"/>
        <v>7</v>
      </c>
      <c r="AG207" s="18">
        <f t="shared" si="22"/>
        <v>2022</v>
      </c>
    </row>
    <row r="208" spans="1:33" x14ac:dyDescent="0.2">
      <c r="A208" s="11">
        <v>44760</v>
      </c>
      <c r="B208" s="34">
        <v>3689</v>
      </c>
      <c r="C208" s="34">
        <v>3706</v>
      </c>
      <c r="D208" s="34">
        <v>3673</v>
      </c>
      <c r="E208" s="34">
        <v>3539</v>
      </c>
      <c r="F208" s="34">
        <v>3729</v>
      </c>
      <c r="G208" s="34">
        <v>4100</v>
      </c>
      <c r="H208" s="34">
        <v>4421</v>
      </c>
      <c r="I208" s="34">
        <v>5051</v>
      </c>
      <c r="J208" s="34">
        <v>5588</v>
      </c>
      <c r="K208" s="34">
        <v>5757</v>
      </c>
      <c r="L208" s="34">
        <v>6117</v>
      </c>
      <c r="M208" s="34">
        <v>6433</v>
      </c>
      <c r="N208" s="34">
        <v>6707</v>
      </c>
      <c r="O208" s="34">
        <v>6996</v>
      </c>
      <c r="P208" s="34">
        <v>7203</v>
      </c>
      <c r="Q208" s="34">
        <v>6898</v>
      </c>
      <c r="R208" s="34">
        <v>6369</v>
      </c>
      <c r="S208" s="34">
        <v>6434</v>
      </c>
      <c r="T208" s="34">
        <v>5657</v>
      </c>
      <c r="U208" s="34">
        <v>5228</v>
      </c>
      <c r="V208" s="34">
        <v>4676</v>
      </c>
      <c r="W208" s="34">
        <v>4153</v>
      </c>
      <c r="X208" s="34">
        <v>3837</v>
      </c>
      <c r="Y208" s="34">
        <v>3881</v>
      </c>
      <c r="Z208" s="9"/>
      <c r="AA208" s="19">
        <f t="shared" si="23"/>
        <v>1</v>
      </c>
      <c r="AB208" s="18">
        <f t="shared" si="18"/>
        <v>0</v>
      </c>
      <c r="AC208" s="17">
        <f t="shared" si="19"/>
        <v>123842</v>
      </c>
      <c r="AD208" s="17">
        <f t="shared" si="20"/>
        <v>123842</v>
      </c>
      <c r="AF208" s="18">
        <f t="shared" si="21"/>
        <v>7</v>
      </c>
      <c r="AG208" s="18">
        <f t="shared" si="22"/>
        <v>2022</v>
      </c>
    </row>
    <row r="209" spans="1:33" x14ac:dyDescent="0.2">
      <c r="A209" s="11">
        <v>44761</v>
      </c>
      <c r="B209" s="34">
        <v>3537</v>
      </c>
      <c r="C209" s="34">
        <v>3578</v>
      </c>
      <c r="D209" s="34">
        <v>3611</v>
      </c>
      <c r="E209" s="34">
        <v>3522</v>
      </c>
      <c r="F209" s="34">
        <v>3835</v>
      </c>
      <c r="G209" s="34">
        <v>4237</v>
      </c>
      <c r="H209" s="34">
        <v>4452</v>
      </c>
      <c r="I209" s="34">
        <v>4993</v>
      </c>
      <c r="J209" s="34">
        <v>5397</v>
      </c>
      <c r="K209" s="34">
        <v>5397</v>
      </c>
      <c r="L209" s="34">
        <v>5607</v>
      </c>
      <c r="M209" s="34">
        <v>5824</v>
      </c>
      <c r="N209" s="34">
        <v>6291</v>
      </c>
      <c r="O209" s="34">
        <v>6580</v>
      </c>
      <c r="P209" s="34">
        <v>6824</v>
      </c>
      <c r="Q209" s="34">
        <v>6442</v>
      </c>
      <c r="R209" s="34">
        <v>6293</v>
      </c>
      <c r="S209" s="34">
        <v>6313</v>
      </c>
      <c r="T209" s="34">
        <v>5644</v>
      </c>
      <c r="U209" s="34">
        <v>5226</v>
      </c>
      <c r="V209" s="34">
        <v>4921</v>
      </c>
      <c r="W209" s="34">
        <v>4351</v>
      </c>
      <c r="X209" s="34">
        <v>3958</v>
      </c>
      <c r="Y209" s="34">
        <v>3793</v>
      </c>
      <c r="Z209" s="9"/>
      <c r="AA209" s="19">
        <f t="shared" si="23"/>
        <v>2</v>
      </c>
      <c r="AB209" s="18">
        <f t="shared" si="18"/>
        <v>90061</v>
      </c>
      <c r="AC209" s="17">
        <f t="shared" si="19"/>
        <v>30565</v>
      </c>
      <c r="AD209" s="17">
        <f t="shared" si="20"/>
        <v>120626</v>
      </c>
      <c r="AF209" s="18">
        <f t="shared" si="21"/>
        <v>7</v>
      </c>
      <c r="AG209" s="18">
        <f t="shared" si="22"/>
        <v>2022</v>
      </c>
    </row>
    <row r="210" spans="1:33" x14ac:dyDescent="0.2">
      <c r="A210" s="11">
        <v>44762</v>
      </c>
      <c r="B210" s="34">
        <v>3736</v>
      </c>
      <c r="C210" s="34">
        <v>3713</v>
      </c>
      <c r="D210" s="34">
        <v>3672</v>
      </c>
      <c r="E210" s="34">
        <v>3593</v>
      </c>
      <c r="F210" s="34">
        <v>3793</v>
      </c>
      <c r="G210" s="34">
        <v>4058</v>
      </c>
      <c r="H210" s="34">
        <v>4408</v>
      </c>
      <c r="I210" s="34">
        <v>4862</v>
      </c>
      <c r="J210" s="34">
        <v>5343</v>
      </c>
      <c r="K210" s="34">
        <v>5347</v>
      </c>
      <c r="L210" s="34">
        <v>5620</v>
      </c>
      <c r="M210" s="34">
        <v>5718</v>
      </c>
      <c r="N210" s="34">
        <v>5913</v>
      </c>
      <c r="O210" s="34">
        <v>6221</v>
      </c>
      <c r="P210" s="34">
        <v>6484</v>
      </c>
      <c r="Q210" s="34">
        <v>6430</v>
      </c>
      <c r="R210" s="34">
        <v>6063</v>
      </c>
      <c r="S210" s="34">
        <v>6376</v>
      </c>
      <c r="T210" s="34">
        <v>5586</v>
      </c>
      <c r="U210" s="34">
        <v>5251</v>
      </c>
      <c r="V210" s="34">
        <v>4891</v>
      </c>
      <c r="W210" s="34">
        <v>4614</v>
      </c>
      <c r="X210" s="34">
        <v>4089</v>
      </c>
      <c r="Y210" s="34">
        <v>3990</v>
      </c>
      <c r="Z210" s="9"/>
      <c r="AA210" s="19">
        <f t="shared" si="23"/>
        <v>3</v>
      </c>
      <c r="AB210" s="18">
        <f t="shared" si="18"/>
        <v>88808</v>
      </c>
      <c r="AC210" s="17">
        <f t="shared" si="19"/>
        <v>30963</v>
      </c>
      <c r="AD210" s="17">
        <f t="shared" si="20"/>
        <v>119771</v>
      </c>
      <c r="AF210" s="18">
        <f t="shared" si="21"/>
        <v>7</v>
      </c>
      <c r="AG210" s="18">
        <f t="shared" si="22"/>
        <v>2022</v>
      </c>
    </row>
    <row r="211" spans="1:33" x14ac:dyDescent="0.2">
      <c r="A211" s="11">
        <v>44763</v>
      </c>
      <c r="B211" s="34">
        <v>4303</v>
      </c>
      <c r="C211" s="34">
        <v>4431</v>
      </c>
      <c r="D211" s="34">
        <v>4301</v>
      </c>
      <c r="E211" s="34">
        <v>4171</v>
      </c>
      <c r="F211" s="34">
        <v>4365</v>
      </c>
      <c r="G211" s="34">
        <v>4756</v>
      </c>
      <c r="H211" s="34">
        <v>5193</v>
      </c>
      <c r="I211" s="34">
        <v>5677</v>
      </c>
      <c r="J211" s="34">
        <v>6351</v>
      </c>
      <c r="K211" s="34">
        <v>6384</v>
      </c>
      <c r="L211" s="34">
        <v>6900</v>
      </c>
      <c r="M211" s="34">
        <v>7205</v>
      </c>
      <c r="N211" s="34">
        <v>7460</v>
      </c>
      <c r="O211" s="34">
        <v>7578</v>
      </c>
      <c r="P211" s="34">
        <v>7777</v>
      </c>
      <c r="Q211" s="34">
        <v>7568</v>
      </c>
      <c r="R211" s="34">
        <v>7173</v>
      </c>
      <c r="S211" s="34">
        <v>6987</v>
      </c>
      <c r="T211" s="34">
        <v>6334</v>
      </c>
      <c r="U211" s="34">
        <v>5660</v>
      </c>
      <c r="V211" s="34">
        <v>5283</v>
      </c>
      <c r="W211" s="34">
        <v>4802</v>
      </c>
      <c r="X211" s="34">
        <v>4427</v>
      </c>
      <c r="Y211" s="34">
        <v>4436</v>
      </c>
      <c r="Z211" s="9"/>
      <c r="AA211" s="19">
        <f t="shared" si="23"/>
        <v>4</v>
      </c>
      <c r="AB211" s="18">
        <f t="shared" si="18"/>
        <v>103566</v>
      </c>
      <c r="AC211" s="17">
        <f t="shared" si="19"/>
        <v>35956</v>
      </c>
      <c r="AD211" s="17">
        <f t="shared" si="20"/>
        <v>139522</v>
      </c>
      <c r="AF211" s="18">
        <f t="shared" si="21"/>
        <v>7</v>
      </c>
      <c r="AG211" s="18">
        <f t="shared" si="22"/>
        <v>2022</v>
      </c>
    </row>
    <row r="212" spans="1:33" x14ac:dyDescent="0.2">
      <c r="A212" s="11">
        <v>44764</v>
      </c>
      <c r="B212" s="34">
        <v>4575</v>
      </c>
      <c r="C212" s="34">
        <v>4497</v>
      </c>
      <c r="D212" s="34">
        <v>4518</v>
      </c>
      <c r="E212" s="34">
        <v>4465</v>
      </c>
      <c r="F212" s="34">
        <v>4627</v>
      </c>
      <c r="G212" s="34">
        <v>5018</v>
      </c>
      <c r="H212" s="34">
        <v>5430</v>
      </c>
      <c r="I212" s="34">
        <v>6010</v>
      </c>
      <c r="J212" s="34">
        <v>6557</v>
      </c>
      <c r="K212" s="34">
        <v>6765</v>
      </c>
      <c r="L212" s="34">
        <v>7168</v>
      </c>
      <c r="M212" s="34">
        <v>7393</v>
      </c>
      <c r="N212" s="34">
        <v>7689</v>
      </c>
      <c r="O212" s="34">
        <v>8011</v>
      </c>
      <c r="P212" s="34">
        <v>8192</v>
      </c>
      <c r="Q212" s="34">
        <v>7966</v>
      </c>
      <c r="R212" s="34">
        <v>7527</v>
      </c>
      <c r="S212" s="34">
        <v>7500</v>
      </c>
      <c r="T212" s="34">
        <v>6822</v>
      </c>
      <c r="U212" s="34">
        <v>6251</v>
      </c>
      <c r="V212" s="34">
        <v>5635</v>
      </c>
      <c r="W212" s="34">
        <v>5133</v>
      </c>
      <c r="X212" s="34">
        <v>4841</v>
      </c>
      <c r="Y212" s="34">
        <v>4691</v>
      </c>
      <c r="Z212" s="9"/>
      <c r="AA212" s="19">
        <f t="shared" si="23"/>
        <v>5</v>
      </c>
      <c r="AB212" s="18">
        <f t="shared" si="18"/>
        <v>109460</v>
      </c>
      <c r="AC212" s="17">
        <f t="shared" si="19"/>
        <v>37821</v>
      </c>
      <c r="AD212" s="17">
        <f t="shared" si="20"/>
        <v>147281</v>
      </c>
      <c r="AF212" s="18">
        <f t="shared" si="21"/>
        <v>7</v>
      </c>
      <c r="AG212" s="18">
        <f t="shared" si="22"/>
        <v>2022</v>
      </c>
    </row>
    <row r="213" spans="1:33" x14ac:dyDescent="0.2">
      <c r="A213" s="11">
        <v>44765</v>
      </c>
      <c r="B213" s="34">
        <v>4635</v>
      </c>
      <c r="C213" s="34">
        <v>4564</v>
      </c>
      <c r="D213" s="34">
        <v>4518</v>
      </c>
      <c r="E213" s="34">
        <v>4304</v>
      </c>
      <c r="F213" s="34">
        <v>4341</v>
      </c>
      <c r="G213" s="34">
        <v>4504</v>
      </c>
      <c r="H213" s="34">
        <v>4708</v>
      </c>
      <c r="I213" s="34">
        <v>5160</v>
      </c>
      <c r="J213" s="34">
        <v>5687</v>
      </c>
      <c r="K213" s="34">
        <v>5837</v>
      </c>
      <c r="L213" s="34">
        <v>6284</v>
      </c>
      <c r="M213" s="34">
        <v>6659</v>
      </c>
      <c r="N213" s="34">
        <v>6974</v>
      </c>
      <c r="O213" s="34">
        <v>7306</v>
      </c>
      <c r="P213" s="34">
        <v>7457</v>
      </c>
      <c r="Q213" s="34">
        <v>7284</v>
      </c>
      <c r="R213" s="34">
        <v>7144</v>
      </c>
      <c r="S213" s="34">
        <v>7166</v>
      </c>
      <c r="T213" s="34">
        <v>6207</v>
      </c>
      <c r="U213" s="34">
        <v>5910</v>
      </c>
      <c r="V213" s="34">
        <v>5472</v>
      </c>
      <c r="W213" s="34">
        <v>5375</v>
      </c>
      <c r="X213" s="34">
        <v>4925</v>
      </c>
      <c r="Y213" s="34">
        <v>4765</v>
      </c>
      <c r="Z213" s="9"/>
      <c r="AA213" s="19">
        <f t="shared" si="23"/>
        <v>6</v>
      </c>
      <c r="AB213" s="18">
        <f t="shared" si="18"/>
        <v>100847</v>
      </c>
      <c r="AC213" s="17">
        <f t="shared" si="19"/>
        <v>36339</v>
      </c>
      <c r="AD213" s="17">
        <f t="shared" si="20"/>
        <v>137186</v>
      </c>
      <c r="AF213" s="18">
        <f t="shared" si="21"/>
        <v>7</v>
      </c>
      <c r="AG213" s="18">
        <f t="shared" si="22"/>
        <v>2022</v>
      </c>
    </row>
    <row r="214" spans="1:33" x14ac:dyDescent="0.2">
      <c r="A214" s="11">
        <v>44766</v>
      </c>
      <c r="B214" s="34">
        <v>4839</v>
      </c>
      <c r="C214" s="34">
        <v>4714</v>
      </c>
      <c r="D214" s="34">
        <v>4626</v>
      </c>
      <c r="E214" s="34">
        <v>4474</v>
      </c>
      <c r="F214" s="34">
        <v>4490</v>
      </c>
      <c r="G214" s="34">
        <v>4546</v>
      </c>
      <c r="H214" s="34">
        <v>4695</v>
      </c>
      <c r="I214" s="34">
        <v>5175</v>
      </c>
      <c r="J214" s="34">
        <v>5606</v>
      </c>
      <c r="K214" s="34">
        <v>5969</v>
      </c>
      <c r="L214" s="34">
        <v>6367</v>
      </c>
      <c r="M214" s="34">
        <v>6906</v>
      </c>
      <c r="N214" s="34">
        <v>7349</v>
      </c>
      <c r="O214" s="34">
        <v>7582</v>
      </c>
      <c r="P214" s="34">
        <v>7698</v>
      </c>
      <c r="Q214" s="34">
        <v>7523</v>
      </c>
      <c r="R214" s="34">
        <v>7165</v>
      </c>
      <c r="S214" s="34">
        <v>6963</v>
      </c>
      <c r="T214" s="34">
        <v>6599</v>
      </c>
      <c r="U214" s="34">
        <v>6195</v>
      </c>
      <c r="V214" s="34">
        <v>5668</v>
      </c>
      <c r="W214" s="34">
        <v>5291</v>
      </c>
      <c r="X214" s="34">
        <v>4862</v>
      </c>
      <c r="Y214" s="34">
        <v>4833</v>
      </c>
      <c r="Z214" s="9"/>
      <c r="AA214" s="19">
        <f t="shared" si="23"/>
        <v>7</v>
      </c>
      <c r="AB214" s="18">
        <f t="shared" si="18"/>
        <v>0</v>
      </c>
      <c r="AC214" s="17">
        <f t="shared" si="19"/>
        <v>140135</v>
      </c>
      <c r="AD214" s="17">
        <f t="shared" si="20"/>
        <v>140135</v>
      </c>
      <c r="AF214" s="18">
        <f t="shared" si="21"/>
        <v>7</v>
      </c>
      <c r="AG214" s="18">
        <f t="shared" si="22"/>
        <v>2022</v>
      </c>
    </row>
    <row r="215" spans="1:33" x14ac:dyDescent="0.2">
      <c r="A215" s="11">
        <v>44767</v>
      </c>
      <c r="B215" s="34">
        <v>4854</v>
      </c>
      <c r="C215" s="34">
        <v>4890</v>
      </c>
      <c r="D215" s="34">
        <v>4857</v>
      </c>
      <c r="E215" s="34">
        <v>4777</v>
      </c>
      <c r="F215" s="34">
        <v>5006</v>
      </c>
      <c r="G215" s="34">
        <v>5469</v>
      </c>
      <c r="H215" s="34">
        <v>5776</v>
      </c>
      <c r="I215" s="34">
        <v>6201</v>
      </c>
      <c r="J215" s="34">
        <v>6792</v>
      </c>
      <c r="K215" s="34">
        <v>6584</v>
      </c>
      <c r="L215" s="34">
        <v>7019</v>
      </c>
      <c r="M215" s="34">
        <v>6980</v>
      </c>
      <c r="N215" s="34">
        <v>7227</v>
      </c>
      <c r="O215" s="34">
        <v>7396</v>
      </c>
      <c r="P215" s="34">
        <v>7589</v>
      </c>
      <c r="Q215" s="34">
        <v>7306</v>
      </c>
      <c r="R215" s="34">
        <v>6747</v>
      </c>
      <c r="S215" s="34">
        <v>6846</v>
      </c>
      <c r="T215" s="34">
        <v>6099</v>
      </c>
      <c r="U215" s="34">
        <v>5603</v>
      </c>
      <c r="V215" s="34">
        <v>5122</v>
      </c>
      <c r="W215" s="34">
        <v>4685</v>
      </c>
      <c r="X215" s="34">
        <v>4328</v>
      </c>
      <c r="Y215" s="34">
        <v>4299</v>
      </c>
      <c r="Z215" s="9"/>
      <c r="AA215" s="19">
        <f t="shared" si="23"/>
        <v>1</v>
      </c>
      <c r="AB215" s="18">
        <f t="shared" si="18"/>
        <v>0</v>
      </c>
      <c r="AC215" s="17">
        <f t="shared" si="19"/>
        <v>142452</v>
      </c>
      <c r="AD215" s="17">
        <f t="shared" si="20"/>
        <v>142452</v>
      </c>
      <c r="AF215" s="18">
        <f t="shared" si="21"/>
        <v>7</v>
      </c>
      <c r="AG215" s="18">
        <f t="shared" si="22"/>
        <v>2022</v>
      </c>
    </row>
    <row r="216" spans="1:33" x14ac:dyDescent="0.2">
      <c r="A216" s="11">
        <v>44768</v>
      </c>
      <c r="B216" s="34">
        <v>4188</v>
      </c>
      <c r="C216" s="34">
        <v>4199</v>
      </c>
      <c r="D216" s="34">
        <v>4070</v>
      </c>
      <c r="E216" s="34">
        <v>3961</v>
      </c>
      <c r="F216" s="34">
        <v>4198</v>
      </c>
      <c r="G216" s="34">
        <v>4537</v>
      </c>
      <c r="H216" s="34">
        <v>4776</v>
      </c>
      <c r="I216" s="34">
        <v>5383</v>
      </c>
      <c r="J216" s="34">
        <v>5787</v>
      </c>
      <c r="K216" s="34">
        <v>5709</v>
      </c>
      <c r="L216" s="34">
        <v>6059</v>
      </c>
      <c r="M216" s="34">
        <v>6158</v>
      </c>
      <c r="N216" s="34">
        <v>6638</v>
      </c>
      <c r="O216" s="34">
        <v>6754</v>
      </c>
      <c r="P216" s="34">
        <v>7027</v>
      </c>
      <c r="Q216" s="34">
        <v>6858</v>
      </c>
      <c r="R216" s="34">
        <v>6493</v>
      </c>
      <c r="S216" s="34">
        <v>6483</v>
      </c>
      <c r="T216" s="34">
        <v>5916</v>
      </c>
      <c r="U216" s="34">
        <v>5489</v>
      </c>
      <c r="V216" s="34">
        <v>4931</v>
      </c>
      <c r="W216" s="34">
        <v>4463</v>
      </c>
      <c r="X216" s="34">
        <v>4139</v>
      </c>
      <c r="Y216" s="34">
        <v>4131</v>
      </c>
      <c r="Z216" s="9"/>
      <c r="AA216" s="19">
        <f t="shared" si="23"/>
        <v>2</v>
      </c>
      <c r="AB216" s="18">
        <f t="shared" si="18"/>
        <v>94287</v>
      </c>
      <c r="AC216" s="17">
        <f t="shared" si="19"/>
        <v>34060</v>
      </c>
      <c r="AD216" s="17">
        <f t="shared" si="20"/>
        <v>128347</v>
      </c>
      <c r="AF216" s="18">
        <f t="shared" si="21"/>
        <v>7</v>
      </c>
      <c r="AG216" s="18">
        <f t="shared" si="22"/>
        <v>2022</v>
      </c>
    </row>
    <row r="217" spans="1:33" x14ac:dyDescent="0.2">
      <c r="A217" s="11">
        <v>44769</v>
      </c>
      <c r="B217" s="34">
        <v>3753</v>
      </c>
      <c r="C217" s="34">
        <v>3917</v>
      </c>
      <c r="D217" s="34">
        <v>3837</v>
      </c>
      <c r="E217" s="34">
        <v>3755</v>
      </c>
      <c r="F217" s="34">
        <v>3917</v>
      </c>
      <c r="G217" s="34">
        <v>4204</v>
      </c>
      <c r="H217" s="34">
        <v>4658</v>
      </c>
      <c r="I217" s="34">
        <v>5139</v>
      </c>
      <c r="J217" s="34">
        <v>5647</v>
      </c>
      <c r="K217" s="34">
        <v>5568</v>
      </c>
      <c r="L217" s="34">
        <v>5936</v>
      </c>
      <c r="M217" s="34">
        <v>6146</v>
      </c>
      <c r="N217" s="34">
        <v>6530</v>
      </c>
      <c r="O217" s="34">
        <v>6854</v>
      </c>
      <c r="P217" s="34">
        <v>7096</v>
      </c>
      <c r="Q217" s="34">
        <v>6920</v>
      </c>
      <c r="R217" s="34">
        <v>6645</v>
      </c>
      <c r="S217" s="34">
        <v>6648</v>
      </c>
      <c r="T217" s="34">
        <v>6064</v>
      </c>
      <c r="U217" s="34">
        <v>5493</v>
      </c>
      <c r="V217" s="34">
        <v>5040</v>
      </c>
      <c r="W217" s="34">
        <v>4532</v>
      </c>
      <c r="X217" s="34">
        <v>4096</v>
      </c>
      <c r="Y217" s="34">
        <v>4096</v>
      </c>
      <c r="Z217" s="9"/>
      <c r="AA217" s="19">
        <f t="shared" si="23"/>
        <v>3</v>
      </c>
      <c r="AB217" s="18">
        <f t="shared" si="18"/>
        <v>94354</v>
      </c>
      <c r="AC217" s="17">
        <f t="shared" si="19"/>
        <v>32137</v>
      </c>
      <c r="AD217" s="17">
        <f t="shared" si="20"/>
        <v>126491</v>
      </c>
      <c r="AF217" s="18">
        <f t="shared" si="21"/>
        <v>7</v>
      </c>
      <c r="AG217" s="18">
        <f t="shared" si="22"/>
        <v>2022</v>
      </c>
    </row>
    <row r="218" spans="1:33" x14ac:dyDescent="0.2">
      <c r="A218" s="11">
        <v>44770</v>
      </c>
      <c r="B218" s="34">
        <v>3922</v>
      </c>
      <c r="C218" s="34">
        <v>3993</v>
      </c>
      <c r="D218" s="34">
        <v>3967</v>
      </c>
      <c r="E218" s="34">
        <v>3774</v>
      </c>
      <c r="F218" s="34">
        <v>3971</v>
      </c>
      <c r="G218" s="34">
        <v>4404</v>
      </c>
      <c r="H218" s="34">
        <v>4759</v>
      </c>
      <c r="I218" s="34">
        <v>5270</v>
      </c>
      <c r="J218" s="34">
        <v>5754</v>
      </c>
      <c r="K218" s="34">
        <v>5332</v>
      </c>
      <c r="L218" s="34">
        <v>6028</v>
      </c>
      <c r="M218" s="34">
        <v>6513</v>
      </c>
      <c r="N218" s="34">
        <v>7011</v>
      </c>
      <c r="O218" s="34">
        <v>7252</v>
      </c>
      <c r="P218" s="34">
        <v>6701</v>
      </c>
      <c r="Q218" s="34">
        <v>7245</v>
      </c>
      <c r="R218" s="34">
        <v>6675</v>
      </c>
      <c r="S218" s="34">
        <v>6664</v>
      </c>
      <c r="T218" s="34">
        <v>5979</v>
      </c>
      <c r="U218" s="34">
        <v>5598</v>
      </c>
      <c r="V218" s="34">
        <v>5164</v>
      </c>
      <c r="W218" s="34">
        <v>4721</v>
      </c>
      <c r="X218" s="34">
        <v>4317</v>
      </c>
      <c r="Y218" s="34">
        <v>4283</v>
      </c>
      <c r="Z218" s="9"/>
      <c r="AA218" s="19">
        <f t="shared" si="23"/>
        <v>4</v>
      </c>
      <c r="AB218" s="18">
        <f t="shared" si="18"/>
        <v>96224</v>
      </c>
      <c r="AC218" s="17">
        <f t="shared" si="19"/>
        <v>33073</v>
      </c>
      <c r="AD218" s="17">
        <f t="shared" si="20"/>
        <v>129297</v>
      </c>
      <c r="AF218" s="18">
        <f t="shared" si="21"/>
        <v>7</v>
      </c>
      <c r="AG218" s="18">
        <f t="shared" si="22"/>
        <v>2022</v>
      </c>
    </row>
    <row r="219" spans="1:33" x14ac:dyDescent="0.2">
      <c r="A219" s="11">
        <v>44771</v>
      </c>
      <c r="B219" s="34">
        <v>4205</v>
      </c>
      <c r="C219" s="34">
        <v>4298</v>
      </c>
      <c r="D219" s="34">
        <v>4235</v>
      </c>
      <c r="E219" s="34">
        <v>4205</v>
      </c>
      <c r="F219" s="34">
        <v>4357</v>
      </c>
      <c r="G219" s="34">
        <v>4832</v>
      </c>
      <c r="H219" s="34">
        <v>5032</v>
      </c>
      <c r="I219" s="34">
        <v>5637</v>
      </c>
      <c r="J219" s="34">
        <v>6161</v>
      </c>
      <c r="K219" s="34">
        <v>6219</v>
      </c>
      <c r="L219" s="34">
        <v>6664</v>
      </c>
      <c r="M219" s="34">
        <v>6775</v>
      </c>
      <c r="N219" s="34">
        <v>7206</v>
      </c>
      <c r="O219" s="34">
        <v>7356</v>
      </c>
      <c r="P219" s="34">
        <v>7514</v>
      </c>
      <c r="Q219" s="34">
        <v>7345</v>
      </c>
      <c r="R219" s="34">
        <v>6964</v>
      </c>
      <c r="S219" s="34">
        <v>6883</v>
      </c>
      <c r="T219" s="34">
        <v>6138</v>
      </c>
      <c r="U219" s="34">
        <v>5628</v>
      </c>
      <c r="V219" s="34">
        <v>5091</v>
      </c>
      <c r="W219" s="34">
        <v>4568</v>
      </c>
      <c r="X219" s="34">
        <v>4287</v>
      </c>
      <c r="Y219" s="34">
        <v>4164</v>
      </c>
      <c r="Z219" s="9"/>
      <c r="AA219" s="19">
        <f t="shared" si="23"/>
        <v>5</v>
      </c>
      <c r="AB219" s="18">
        <f t="shared" si="18"/>
        <v>100436</v>
      </c>
      <c r="AC219" s="17">
        <f t="shared" si="19"/>
        <v>35328</v>
      </c>
      <c r="AD219" s="17">
        <f t="shared" si="20"/>
        <v>135764</v>
      </c>
      <c r="AF219" s="18">
        <f t="shared" si="21"/>
        <v>7</v>
      </c>
      <c r="AG219" s="18">
        <f t="shared" si="22"/>
        <v>2022</v>
      </c>
    </row>
    <row r="220" spans="1:33" x14ac:dyDescent="0.2">
      <c r="A220" s="11">
        <v>44772</v>
      </c>
      <c r="B220" s="34">
        <v>4046</v>
      </c>
      <c r="C220" s="34">
        <v>3971</v>
      </c>
      <c r="D220" s="34">
        <v>3853</v>
      </c>
      <c r="E220" s="34">
        <v>3725</v>
      </c>
      <c r="F220" s="34">
        <v>3903</v>
      </c>
      <c r="G220" s="34">
        <v>4034</v>
      </c>
      <c r="H220" s="34">
        <v>4065</v>
      </c>
      <c r="I220" s="34">
        <v>4484</v>
      </c>
      <c r="J220" s="34">
        <v>4895</v>
      </c>
      <c r="K220" s="34">
        <v>5024</v>
      </c>
      <c r="L220" s="34">
        <v>5327</v>
      </c>
      <c r="M220" s="34">
        <v>5716</v>
      </c>
      <c r="N220" s="34">
        <v>5827</v>
      </c>
      <c r="O220" s="34">
        <v>5902</v>
      </c>
      <c r="P220" s="34">
        <v>6196</v>
      </c>
      <c r="Q220" s="34">
        <v>5988</v>
      </c>
      <c r="R220" s="34">
        <v>5691</v>
      </c>
      <c r="S220" s="34">
        <v>5809</v>
      </c>
      <c r="T220" s="34">
        <v>5321</v>
      </c>
      <c r="U220" s="34">
        <v>4906</v>
      </c>
      <c r="V220" s="34">
        <v>4562</v>
      </c>
      <c r="W220" s="34">
        <v>4182</v>
      </c>
      <c r="X220" s="34">
        <v>3963</v>
      </c>
      <c r="Y220" s="34">
        <v>3937</v>
      </c>
      <c r="Z220" s="9"/>
      <c r="AA220" s="19">
        <f t="shared" si="23"/>
        <v>6</v>
      </c>
      <c r="AB220" s="18">
        <f t="shared" si="18"/>
        <v>83793</v>
      </c>
      <c r="AC220" s="17">
        <f t="shared" si="19"/>
        <v>31534</v>
      </c>
      <c r="AD220" s="17">
        <f t="shared" si="20"/>
        <v>115327</v>
      </c>
      <c r="AF220" s="18">
        <f t="shared" si="21"/>
        <v>7</v>
      </c>
      <c r="AG220" s="18">
        <f t="shared" si="22"/>
        <v>2022</v>
      </c>
    </row>
    <row r="221" spans="1:33" x14ac:dyDescent="0.2">
      <c r="A221" s="11">
        <v>44773</v>
      </c>
      <c r="B221" s="34">
        <v>3830</v>
      </c>
      <c r="C221" s="34">
        <v>3773</v>
      </c>
      <c r="D221" s="34">
        <v>3698</v>
      </c>
      <c r="E221" s="34">
        <v>3581</v>
      </c>
      <c r="F221" s="34">
        <v>3669</v>
      </c>
      <c r="G221" s="34">
        <v>3812</v>
      </c>
      <c r="H221" s="34">
        <v>3841</v>
      </c>
      <c r="I221" s="34">
        <v>4256</v>
      </c>
      <c r="J221" s="34">
        <v>4661</v>
      </c>
      <c r="K221" s="34">
        <v>4844</v>
      </c>
      <c r="L221" s="34">
        <v>5259</v>
      </c>
      <c r="M221" s="34">
        <v>5447</v>
      </c>
      <c r="N221" s="34">
        <v>5838</v>
      </c>
      <c r="O221" s="34">
        <v>6173</v>
      </c>
      <c r="P221" s="34">
        <v>6305</v>
      </c>
      <c r="Q221" s="34">
        <v>6434</v>
      </c>
      <c r="R221" s="34">
        <v>6287</v>
      </c>
      <c r="S221" s="34">
        <v>6415</v>
      </c>
      <c r="T221" s="34">
        <v>5889</v>
      </c>
      <c r="U221" s="34">
        <v>5488</v>
      </c>
      <c r="V221" s="34">
        <v>5055</v>
      </c>
      <c r="W221" s="34">
        <v>4489</v>
      </c>
      <c r="X221" s="34">
        <v>4260</v>
      </c>
      <c r="Y221" s="34">
        <v>4099</v>
      </c>
      <c r="Z221" s="9"/>
      <c r="AA221" s="19">
        <f t="shared" si="23"/>
        <v>7</v>
      </c>
      <c r="AB221" s="18">
        <f t="shared" si="18"/>
        <v>0</v>
      </c>
      <c r="AC221" s="17">
        <f t="shared" si="19"/>
        <v>117403</v>
      </c>
      <c r="AD221" s="17">
        <f t="shared" si="20"/>
        <v>117403</v>
      </c>
      <c r="AF221" s="18">
        <f t="shared" si="21"/>
        <v>7</v>
      </c>
      <c r="AG221" s="18">
        <f t="shared" si="22"/>
        <v>2022</v>
      </c>
    </row>
    <row r="222" spans="1:33" x14ac:dyDescent="0.2">
      <c r="A222" s="11">
        <v>44774</v>
      </c>
      <c r="B222" s="13">
        <v>4006</v>
      </c>
      <c r="C222" s="13">
        <v>3902</v>
      </c>
      <c r="D222" s="13">
        <v>3924</v>
      </c>
      <c r="E222" s="13">
        <v>3879</v>
      </c>
      <c r="F222" s="13">
        <v>4053</v>
      </c>
      <c r="G222" s="13">
        <v>4325</v>
      </c>
      <c r="H222" s="13">
        <v>4740</v>
      </c>
      <c r="I222" s="13">
        <v>5278</v>
      </c>
      <c r="J222" s="13">
        <v>5698</v>
      </c>
      <c r="K222" s="13">
        <v>5673</v>
      </c>
      <c r="L222" s="13">
        <v>6111</v>
      </c>
      <c r="M222" s="13">
        <v>6593</v>
      </c>
      <c r="N222" s="13">
        <v>6933</v>
      </c>
      <c r="O222" s="13">
        <v>7404</v>
      </c>
      <c r="P222" s="13">
        <v>7653</v>
      </c>
      <c r="Q222" s="13">
        <v>7393</v>
      </c>
      <c r="R222" s="13">
        <v>7152</v>
      </c>
      <c r="S222" s="13">
        <v>6882</v>
      </c>
      <c r="T222" s="13">
        <v>6268</v>
      </c>
      <c r="U222" s="13">
        <v>5563</v>
      </c>
      <c r="V222" s="13">
        <v>5139</v>
      </c>
      <c r="W222" s="13">
        <v>4625</v>
      </c>
      <c r="X222" s="13">
        <v>4290</v>
      </c>
      <c r="Y222" s="13">
        <v>4298</v>
      </c>
      <c r="Z222" s="9"/>
      <c r="AA222" s="19">
        <f t="shared" ref="AA222:AA283" si="24">WEEKDAY(A222,2)</f>
        <v>1</v>
      </c>
      <c r="AB222" s="18">
        <f t="shared" ref="AB222:AB283" si="25">IF(AND(AA222&gt;1,AA222&lt;7),SUM(I222:X222),0)</f>
        <v>0</v>
      </c>
      <c r="AC222" s="17">
        <f t="shared" ref="AC222:AC283" si="26">SUM(B222:Y222)-AB222</f>
        <v>131782</v>
      </c>
      <c r="AD222" s="17">
        <f t="shared" ref="AD222:AD283" si="27">SUM(AB222+AC222)</f>
        <v>131782</v>
      </c>
      <c r="AF222" s="18">
        <f t="shared" ref="AF222:AF283" si="28">MONTH(A222)</f>
        <v>8</v>
      </c>
      <c r="AG222" s="18">
        <f t="shared" ref="AG222:AG283" si="29">YEAR(A222)</f>
        <v>2022</v>
      </c>
    </row>
    <row r="223" spans="1:33" x14ac:dyDescent="0.2">
      <c r="A223" s="11">
        <v>44775</v>
      </c>
      <c r="B223" s="13">
        <v>4595</v>
      </c>
      <c r="C223" s="13">
        <v>4514</v>
      </c>
      <c r="D223" s="13">
        <v>4542</v>
      </c>
      <c r="E223" s="13">
        <v>4445</v>
      </c>
      <c r="F223" s="13">
        <v>4526</v>
      </c>
      <c r="G223" s="13">
        <v>4909</v>
      </c>
      <c r="H223" s="13">
        <v>5276</v>
      </c>
      <c r="I223" s="13">
        <v>6042</v>
      </c>
      <c r="J223" s="13">
        <v>6405</v>
      </c>
      <c r="K223" s="13">
        <v>6247</v>
      </c>
      <c r="L223" s="13">
        <v>6510</v>
      </c>
      <c r="M223" s="13">
        <v>6766</v>
      </c>
      <c r="N223" s="13">
        <v>7234</v>
      </c>
      <c r="O223" s="13">
        <v>8070</v>
      </c>
      <c r="P223" s="13">
        <v>8120</v>
      </c>
      <c r="Q223" s="13">
        <v>8137</v>
      </c>
      <c r="R223" s="13">
        <v>7740</v>
      </c>
      <c r="S223" s="13">
        <v>7484</v>
      </c>
      <c r="T223" s="13">
        <v>6685</v>
      </c>
      <c r="U223" s="13">
        <v>5968</v>
      </c>
      <c r="V223" s="13">
        <v>5502</v>
      </c>
      <c r="W223" s="13">
        <v>5123</v>
      </c>
      <c r="X223" s="13">
        <v>4843</v>
      </c>
      <c r="Y223" s="13">
        <v>4766</v>
      </c>
      <c r="Z223" s="9"/>
      <c r="AA223" s="19">
        <f t="shared" si="24"/>
        <v>2</v>
      </c>
      <c r="AB223" s="18">
        <f t="shared" si="25"/>
        <v>106876</v>
      </c>
      <c r="AC223" s="17">
        <f t="shared" si="26"/>
        <v>37573</v>
      </c>
      <c r="AD223" s="17">
        <f t="shared" si="27"/>
        <v>144449</v>
      </c>
      <c r="AF223" s="18">
        <f t="shared" si="28"/>
        <v>8</v>
      </c>
      <c r="AG223" s="18">
        <f t="shared" si="29"/>
        <v>2022</v>
      </c>
    </row>
    <row r="224" spans="1:33" x14ac:dyDescent="0.2">
      <c r="A224" s="11">
        <v>44776</v>
      </c>
      <c r="B224" s="13">
        <v>4370</v>
      </c>
      <c r="C224" s="13">
        <v>4113</v>
      </c>
      <c r="D224" s="13">
        <v>3816</v>
      </c>
      <c r="E224" s="13">
        <v>3725</v>
      </c>
      <c r="F224" s="13">
        <v>3950</v>
      </c>
      <c r="G224" s="13">
        <v>4337</v>
      </c>
      <c r="H224" s="13">
        <v>5008</v>
      </c>
      <c r="I224" s="13">
        <v>5794</v>
      </c>
      <c r="J224" s="13">
        <v>6317</v>
      </c>
      <c r="K224" s="13">
        <v>6349</v>
      </c>
      <c r="L224" s="13">
        <v>6450</v>
      </c>
      <c r="M224" s="13">
        <v>6910</v>
      </c>
      <c r="N224" s="13">
        <v>7100</v>
      </c>
      <c r="O224" s="13">
        <v>7658</v>
      </c>
      <c r="P224" s="13">
        <v>7537</v>
      </c>
      <c r="Q224" s="13">
        <v>7742</v>
      </c>
      <c r="R224" s="13">
        <v>7331</v>
      </c>
      <c r="S224" s="13">
        <v>7022</v>
      </c>
      <c r="T224" s="13">
        <v>6451</v>
      </c>
      <c r="U224" s="13">
        <v>6095</v>
      </c>
      <c r="V224" s="13">
        <v>5343</v>
      </c>
      <c r="W224" s="13">
        <v>4751</v>
      </c>
      <c r="X224" s="13">
        <v>3861</v>
      </c>
      <c r="Y224" s="13">
        <v>3284</v>
      </c>
      <c r="Z224" s="9"/>
      <c r="AA224" s="19">
        <f t="shared" si="24"/>
        <v>3</v>
      </c>
      <c r="AB224" s="18">
        <f t="shared" si="25"/>
        <v>102711</v>
      </c>
      <c r="AC224" s="17">
        <f t="shared" si="26"/>
        <v>32603</v>
      </c>
      <c r="AD224" s="17">
        <f t="shared" si="27"/>
        <v>135314</v>
      </c>
      <c r="AF224" s="18">
        <f t="shared" si="28"/>
        <v>8</v>
      </c>
      <c r="AG224" s="18">
        <f t="shared" si="29"/>
        <v>2022</v>
      </c>
    </row>
    <row r="225" spans="1:33" x14ac:dyDescent="0.2">
      <c r="A225" s="11">
        <v>44777</v>
      </c>
      <c r="B225" s="13">
        <v>4744</v>
      </c>
      <c r="C225" s="13">
        <v>4644</v>
      </c>
      <c r="D225" s="13">
        <v>4716</v>
      </c>
      <c r="E225" s="13">
        <v>4668</v>
      </c>
      <c r="F225" s="13">
        <v>4858</v>
      </c>
      <c r="G225" s="13">
        <v>5304</v>
      </c>
      <c r="H225" s="13">
        <v>5616</v>
      </c>
      <c r="I225" s="13">
        <v>6279</v>
      </c>
      <c r="J225" s="13">
        <v>6856</v>
      </c>
      <c r="K225" s="13">
        <v>6775</v>
      </c>
      <c r="L225" s="13">
        <v>7420</v>
      </c>
      <c r="M225" s="13">
        <v>7952</v>
      </c>
      <c r="N225" s="13">
        <v>8512</v>
      </c>
      <c r="O225" s="13">
        <v>9083</v>
      </c>
      <c r="P225" s="13">
        <v>9151</v>
      </c>
      <c r="Q225" s="13">
        <v>9070</v>
      </c>
      <c r="R225" s="13">
        <v>8273</v>
      </c>
      <c r="S225" s="13">
        <v>8114</v>
      </c>
      <c r="T225" s="13">
        <v>7409</v>
      </c>
      <c r="U225" s="13">
        <v>6961</v>
      </c>
      <c r="V225" s="13">
        <v>6289</v>
      </c>
      <c r="W225" s="13">
        <v>5749</v>
      </c>
      <c r="X225" s="13">
        <v>5276</v>
      </c>
      <c r="Y225" s="13">
        <v>5459</v>
      </c>
      <c r="Z225" s="9"/>
      <c r="AA225" s="19">
        <f t="shared" si="24"/>
        <v>4</v>
      </c>
      <c r="AB225" s="18">
        <f t="shared" si="25"/>
        <v>119169</v>
      </c>
      <c r="AC225" s="17">
        <f t="shared" si="26"/>
        <v>40009</v>
      </c>
      <c r="AD225" s="17">
        <f t="shared" si="27"/>
        <v>159178</v>
      </c>
      <c r="AF225" s="18">
        <f t="shared" si="28"/>
        <v>8</v>
      </c>
      <c r="AG225" s="18">
        <f t="shared" si="29"/>
        <v>2022</v>
      </c>
    </row>
    <row r="226" spans="1:33" x14ac:dyDescent="0.2">
      <c r="A226" s="11">
        <v>44778</v>
      </c>
      <c r="B226" s="13">
        <v>5312</v>
      </c>
      <c r="C226" s="13">
        <v>5129</v>
      </c>
      <c r="D226" s="13">
        <v>5212</v>
      </c>
      <c r="E226" s="13">
        <v>5164</v>
      </c>
      <c r="F226" s="13">
        <v>5338</v>
      </c>
      <c r="G226" s="13">
        <v>5596</v>
      </c>
      <c r="H226" s="13">
        <v>5950</v>
      </c>
      <c r="I226" s="13">
        <v>6648</v>
      </c>
      <c r="J226" s="13">
        <v>7324</v>
      </c>
      <c r="K226" s="13">
        <v>7229</v>
      </c>
      <c r="L226" s="13">
        <v>7893</v>
      </c>
      <c r="M226" s="13">
        <v>8296</v>
      </c>
      <c r="N226" s="13">
        <v>8803</v>
      </c>
      <c r="O226" s="13">
        <v>9183</v>
      </c>
      <c r="P226" s="13">
        <v>9373</v>
      </c>
      <c r="Q226" s="13">
        <v>9405</v>
      </c>
      <c r="R226" s="13">
        <v>8841</v>
      </c>
      <c r="S226" s="13">
        <v>8266</v>
      </c>
      <c r="T226" s="13">
        <v>7521</v>
      </c>
      <c r="U226" s="13">
        <v>6815</v>
      </c>
      <c r="V226" s="13">
        <v>6356</v>
      </c>
      <c r="W226" s="13">
        <v>5939</v>
      </c>
      <c r="X226" s="13">
        <v>5646</v>
      </c>
      <c r="Y226" s="13">
        <v>5527</v>
      </c>
      <c r="Z226" s="9"/>
      <c r="AA226" s="19">
        <f t="shared" si="24"/>
        <v>5</v>
      </c>
      <c r="AB226" s="18">
        <f t="shared" si="25"/>
        <v>123538</v>
      </c>
      <c r="AC226" s="17">
        <f t="shared" si="26"/>
        <v>43228</v>
      </c>
      <c r="AD226" s="17">
        <f t="shared" si="27"/>
        <v>166766</v>
      </c>
      <c r="AF226" s="18">
        <f t="shared" si="28"/>
        <v>8</v>
      </c>
      <c r="AG226" s="18">
        <f t="shared" si="29"/>
        <v>2022</v>
      </c>
    </row>
    <row r="227" spans="1:33" x14ac:dyDescent="0.2">
      <c r="A227" s="11">
        <v>44779</v>
      </c>
      <c r="B227" s="13">
        <v>5490</v>
      </c>
      <c r="C227" s="13">
        <v>5286</v>
      </c>
      <c r="D227" s="13">
        <v>5274</v>
      </c>
      <c r="E227" s="13">
        <v>5207</v>
      </c>
      <c r="F227" s="13">
        <v>5234</v>
      </c>
      <c r="G227" s="13">
        <v>5246</v>
      </c>
      <c r="H227" s="13">
        <v>5499</v>
      </c>
      <c r="I227" s="13">
        <v>5863</v>
      </c>
      <c r="J227" s="13">
        <v>6310</v>
      </c>
      <c r="K227" s="13">
        <v>6377</v>
      </c>
      <c r="L227" s="13">
        <v>6915</v>
      </c>
      <c r="M227" s="13">
        <v>7458</v>
      </c>
      <c r="N227" s="13">
        <v>7823</v>
      </c>
      <c r="O227" s="13">
        <v>8349</v>
      </c>
      <c r="P227" s="13">
        <v>8514</v>
      </c>
      <c r="Q227" s="13">
        <v>8319</v>
      </c>
      <c r="R227" s="13">
        <v>8081</v>
      </c>
      <c r="S227" s="13">
        <v>7570</v>
      </c>
      <c r="T227" s="13">
        <v>7349</v>
      </c>
      <c r="U227" s="13">
        <v>6733</v>
      </c>
      <c r="V227" s="13">
        <v>6302</v>
      </c>
      <c r="W227" s="13">
        <v>5807</v>
      </c>
      <c r="X227" s="13">
        <v>5772</v>
      </c>
      <c r="Y227" s="13">
        <v>5581</v>
      </c>
      <c r="Z227" s="9"/>
      <c r="AA227" s="19">
        <f t="shared" si="24"/>
        <v>6</v>
      </c>
      <c r="AB227" s="18">
        <f t="shared" si="25"/>
        <v>113542</v>
      </c>
      <c r="AC227" s="17">
        <f t="shared" si="26"/>
        <v>42817</v>
      </c>
      <c r="AD227" s="17">
        <f t="shared" si="27"/>
        <v>156359</v>
      </c>
      <c r="AF227" s="18">
        <f t="shared" si="28"/>
        <v>8</v>
      </c>
      <c r="AG227" s="18">
        <f t="shared" si="29"/>
        <v>2022</v>
      </c>
    </row>
    <row r="228" spans="1:33" x14ac:dyDescent="0.2">
      <c r="A228" s="11">
        <v>44780</v>
      </c>
      <c r="B228" s="13">
        <v>5638</v>
      </c>
      <c r="C228" s="13">
        <v>5526</v>
      </c>
      <c r="D228" s="13">
        <v>5512</v>
      </c>
      <c r="E228" s="13">
        <v>5498</v>
      </c>
      <c r="F228" s="13">
        <v>5387</v>
      </c>
      <c r="G228" s="13">
        <v>5464</v>
      </c>
      <c r="H228" s="13">
        <v>5550</v>
      </c>
      <c r="I228" s="13">
        <v>6130</v>
      </c>
      <c r="J228" s="13">
        <v>6606</v>
      </c>
      <c r="K228" s="13">
        <v>6848</v>
      </c>
      <c r="L228" s="13">
        <v>7583</v>
      </c>
      <c r="M228" s="13">
        <v>8147</v>
      </c>
      <c r="N228" s="13">
        <v>8648</v>
      </c>
      <c r="O228" s="13">
        <v>9125</v>
      </c>
      <c r="P228" s="13">
        <v>9220</v>
      </c>
      <c r="Q228" s="13">
        <v>8962</v>
      </c>
      <c r="R228" s="13">
        <v>8567</v>
      </c>
      <c r="S228" s="13">
        <v>8368</v>
      </c>
      <c r="T228" s="13">
        <v>7718</v>
      </c>
      <c r="U228" s="13">
        <v>6922</v>
      </c>
      <c r="V228" s="13">
        <v>6260</v>
      </c>
      <c r="W228" s="13">
        <v>6177</v>
      </c>
      <c r="X228" s="13">
        <v>5939</v>
      </c>
      <c r="Y228" s="13">
        <v>5830</v>
      </c>
      <c r="Z228" s="9"/>
      <c r="AA228" s="19">
        <f t="shared" si="24"/>
        <v>7</v>
      </c>
      <c r="AB228" s="18">
        <f t="shared" si="25"/>
        <v>0</v>
      </c>
      <c r="AC228" s="17">
        <f t="shared" si="26"/>
        <v>165625</v>
      </c>
      <c r="AD228" s="17">
        <f t="shared" si="27"/>
        <v>165625</v>
      </c>
      <c r="AF228" s="18">
        <f t="shared" si="28"/>
        <v>8</v>
      </c>
      <c r="AG228" s="18">
        <f t="shared" si="29"/>
        <v>2022</v>
      </c>
    </row>
    <row r="229" spans="1:33" x14ac:dyDescent="0.2">
      <c r="A229" s="11">
        <v>44781</v>
      </c>
      <c r="B229" s="13">
        <v>7309</v>
      </c>
      <c r="C229" s="13">
        <v>7188</v>
      </c>
      <c r="D229" s="13">
        <v>7133</v>
      </c>
      <c r="E229" s="13">
        <v>7038</v>
      </c>
      <c r="F229" s="13">
        <v>7166</v>
      </c>
      <c r="G229" s="13">
        <v>7255</v>
      </c>
      <c r="H229" s="13">
        <v>7274</v>
      </c>
      <c r="I229" s="13">
        <v>8054</v>
      </c>
      <c r="J229" s="13">
        <v>8376</v>
      </c>
      <c r="K229" s="13">
        <v>8222</v>
      </c>
      <c r="L229" s="13">
        <v>8473</v>
      </c>
      <c r="M229" s="13">
        <v>8645</v>
      </c>
      <c r="N229" s="13">
        <v>8456</v>
      </c>
      <c r="O229" s="13">
        <v>9056</v>
      </c>
      <c r="P229" s="13">
        <v>9014</v>
      </c>
      <c r="Q229" s="13">
        <v>8477</v>
      </c>
      <c r="R229" s="13">
        <v>7353</v>
      </c>
      <c r="S229" s="13">
        <v>7264</v>
      </c>
      <c r="T229" s="13">
        <v>6724</v>
      </c>
      <c r="U229" s="13">
        <v>6412</v>
      </c>
      <c r="V229" s="13">
        <v>5772</v>
      </c>
      <c r="W229" s="13">
        <v>5206</v>
      </c>
      <c r="X229" s="13">
        <v>5077</v>
      </c>
      <c r="Y229" s="13">
        <v>5274</v>
      </c>
      <c r="Z229" s="9"/>
      <c r="AA229" s="19">
        <f t="shared" si="24"/>
        <v>1</v>
      </c>
      <c r="AB229" s="18">
        <f t="shared" si="25"/>
        <v>0</v>
      </c>
      <c r="AC229" s="17">
        <f t="shared" si="26"/>
        <v>176218</v>
      </c>
      <c r="AD229" s="17">
        <f t="shared" si="27"/>
        <v>176218</v>
      </c>
      <c r="AF229" s="18">
        <f t="shared" si="28"/>
        <v>8</v>
      </c>
      <c r="AG229" s="18">
        <f t="shared" si="29"/>
        <v>2022</v>
      </c>
    </row>
    <row r="230" spans="1:33" x14ac:dyDescent="0.2">
      <c r="A230" s="11">
        <v>44782</v>
      </c>
      <c r="B230" s="13">
        <v>4239</v>
      </c>
      <c r="C230" s="13">
        <v>4212</v>
      </c>
      <c r="D230" s="13">
        <v>4259</v>
      </c>
      <c r="E230" s="13">
        <v>4272</v>
      </c>
      <c r="F230" s="13">
        <v>4419</v>
      </c>
      <c r="G230" s="13">
        <v>4750</v>
      </c>
      <c r="H230" s="13">
        <v>5255</v>
      </c>
      <c r="I230" s="13">
        <v>5816</v>
      </c>
      <c r="J230" s="13">
        <v>6233</v>
      </c>
      <c r="K230" s="13">
        <v>6138</v>
      </c>
      <c r="L230" s="13">
        <v>6417</v>
      </c>
      <c r="M230" s="13">
        <v>6342</v>
      </c>
      <c r="N230" s="13">
        <v>6708</v>
      </c>
      <c r="O230" s="13">
        <v>7008</v>
      </c>
      <c r="P230" s="13">
        <v>7066</v>
      </c>
      <c r="Q230" s="13">
        <v>6685</v>
      </c>
      <c r="R230" s="13">
        <v>6121</v>
      </c>
      <c r="S230" s="13">
        <v>6020</v>
      </c>
      <c r="T230" s="13">
        <v>5559</v>
      </c>
      <c r="U230" s="13">
        <v>5072</v>
      </c>
      <c r="V230" s="13">
        <v>4838</v>
      </c>
      <c r="W230" s="13">
        <v>4381</v>
      </c>
      <c r="X230" s="13">
        <v>4109</v>
      </c>
      <c r="Y230" s="13">
        <v>4004</v>
      </c>
      <c r="Z230" s="9"/>
      <c r="AA230" s="19">
        <f t="shared" si="24"/>
        <v>2</v>
      </c>
      <c r="AB230" s="18">
        <f t="shared" si="25"/>
        <v>94513</v>
      </c>
      <c r="AC230" s="17">
        <f t="shared" si="26"/>
        <v>35410</v>
      </c>
      <c r="AD230" s="17">
        <f t="shared" si="27"/>
        <v>129923</v>
      </c>
      <c r="AF230" s="18">
        <f t="shared" si="28"/>
        <v>8</v>
      </c>
      <c r="AG230" s="18">
        <f t="shared" si="29"/>
        <v>2022</v>
      </c>
    </row>
    <row r="231" spans="1:33" x14ac:dyDescent="0.2">
      <c r="A231" s="11">
        <v>44783</v>
      </c>
      <c r="B231" s="13">
        <v>4285</v>
      </c>
      <c r="C231" s="13">
        <v>4267</v>
      </c>
      <c r="D231" s="13">
        <v>4246</v>
      </c>
      <c r="E231" s="13">
        <v>4142</v>
      </c>
      <c r="F231" s="13">
        <v>4386</v>
      </c>
      <c r="G231" s="13">
        <v>4703</v>
      </c>
      <c r="H231" s="13">
        <v>5054</v>
      </c>
      <c r="I231" s="13">
        <v>5614</v>
      </c>
      <c r="J231" s="13">
        <v>6102</v>
      </c>
      <c r="K231" s="13">
        <v>5446</v>
      </c>
      <c r="L231" s="13">
        <v>6144</v>
      </c>
      <c r="M231" s="13">
        <v>6903</v>
      </c>
      <c r="N231" s="13">
        <v>7048</v>
      </c>
      <c r="O231" s="13">
        <v>7432</v>
      </c>
      <c r="P231" s="13">
        <v>6736</v>
      </c>
      <c r="Q231" s="13">
        <v>7044</v>
      </c>
      <c r="R231" s="13">
        <v>6834</v>
      </c>
      <c r="S231" s="13">
        <v>6526</v>
      </c>
      <c r="T231" s="13">
        <v>5989</v>
      </c>
      <c r="U231" s="13">
        <v>5525</v>
      </c>
      <c r="V231" s="13">
        <v>5054</v>
      </c>
      <c r="W231" s="13">
        <v>4600</v>
      </c>
      <c r="X231" s="13">
        <v>4280</v>
      </c>
      <c r="Y231" s="13">
        <v>4278</v>
      </c>
      <c r="Z231" s="9"/>
      <c r="AA231" s="19">
        <f t="shared" si="24"/>
        <v>3</v>
      </c>
      <c r="AB231" s="18">
        <f t="shared" si="25"/>
        <v>97277</v>
      </c>
      <c r="AC231" s="17">
        <f t="shared" si="26"/>
        <v>35361</v>
      </c>
      <c r="AD231" s="17">
        <f t="shared" si="27"/>
        <v>132638</v>
      </c>
      <c r="AF231" s="18">
        <f t="shared" si="28"/>
        <v>8</v>
      </c>
      <c r="AG231" s="18">
        <f t="shared" si="29"/>
        <v>2022</v>
      </c>
    </row>
    <row r="232" spans="1:33" x14ac:dyDescent="0.2">
      <c r="A232" s="11">
        <v>44784</v>
      </c>
      <c r="B232" s="13">
        <v>5771</v>
      </c>
      <c r="C232" s="13">
        <v>5702</v>
      </c>
      <c r="D232" s="13">
        <v>5700</v>
      </c>
      <c r="E232" s="13">
        <v>5731</v>
      </c>
      <c r="F232" s="13">
        <v>5963</v>
      </c>
      <c r="G232" s="13">
        <v>6348</v>
      </c>
      <c r="H232" s="13">
        <v>6714</v>
      </c>
      <c r="I232" s="13">
        <v>7439</v>
      </c>
      <c r="J232" s="13">
        <v>8169</v>
      </c>
      <c r="K232" s="13">
        <v>7922</v>
      </c>
      <c r="L232" s="13">
        <v>8371</v>
      </c>
      <c r="M232" s="13">
        <v>8652</v>
      </c>
      <c r="N232" s="13">
        <v>9154</v>
      </c>
      <c r="O232" s="13">
        <v>9451</v>
      </c>
      <c r="P232" s="13">
        <v>9508</v>
      </c>
      <c r="Q232" s="13">
        <v>9193</v>
      </c>
      <c r="R232" s="13">
        <v>8581</v>
      </c>
      <c r="S232" s="13">
        <v>8192</v>
      </c>
      <c r="T232" s="13">
        <v>7429</v>
      </c>
      <c r="U232" s="13">
        <v>6887</v>
      </c>
      <c r="V232" s="13">
        <v>6539</v>
      </c>
      <c r="W232" s="13">
        <v>6046</v>
      </c>
      <c r="X232" s="13">
        <v>5693</v>
      </c>
      <c r="Y232" s="13">
        <v>6059</v>
      </c>
      <c r="Z232" s="9"/>
      <c r="AA232" s="19">
        <f t="shared" si="24"/>
        <v>4</v>
      </c>
      <c r="AB232" s="18">
        <f t="shared" si="25"/>
        <v>127226</v>
      </c>
      <c r="AC232" s="17">
        <f t="shared" si="26"/>
        <v>47988</v>
      </c>
      <c r="AD232" s="17">
        <f t="shared" si="27"/>
        <v>175214</v>
      </c>
      <c r="AF232" s="18">
        <f t="shared" si="28"/>
        <v>8</v>
      </c>
      <c r="AG232" s="18">
        <f t="shared" si="29"/>
        <v>2022</v>
      </c>
    </row>
    <row r="233" spans="1:33" x14ac:dyDescent="0.2">
      <c r="A233" s="11">
        <v>44785</v>
      </c>
      <c r="B233" s="13">
        <v>5566</v>
      </c>
      <c r="C233" s="13">
        <v>5521</v>
      </c>
      <c r="D233" s="13">
        <v>5498</v>
      </c>
      <c r="E233" s="13">
        <v>5511</v>
      </c>
      <c r="F233" s="13">
        <v>5624</v>
      </c>
      <c r="G233" s="13">
        <v>5880</v>
      </c>
      <c r="H233" s="13">
        <v>6402</v>
      </c>
      <c r="I233" s="13">
        <v>7069</v>
      </c>
      <c r="J233" s="13">
        <v>7719</v>
      </c>
      <c r="K233" s="13">
        <v>7635</v>
      </c>
      <c r="L233" s="13">
        <v>8107</v>
      </c>
      <c r="M233" s="13">
        <v>8348</v>
      </c>
      <c r="N233" s="13">
        <v>8558</v>
      </c>
      <c r="O233" s="13">
        <v>8889</v>
      </c>
      <c r="P233" s="13">
        <v>9019</v>
      </c>
      <c r="Q233" s="13">
        <v>8735</v>
      </c>
      <c r="R233" s="13">
        <v>8262</v>
      </c>
      <c r="S233" s="13">
        <v>7914</v>
      </c>
      <c r="T233" s="13">
        <v>7098</v>
      </c>
      <c r="U233" s="13">
        <v>6564</v>
      </c>
      <c r="V233" s="13">
        <v>6024</v>
      </c>
      <c r="W233" s="13">
        <v>5660</v>
      </c>
      <c r="X233" s="13">
        <v>5316</v>
      </c>
      <c r="Y233" s="13">
        <v>5422</v>
      </c>
      <c r="Z233" s="9"/>
      <c r="AA233" s="19">
        <f t="shared" si="24"/>
        <v>5</v>
      </c>
      <c r="AB233" s="18">
        <f t="shared" si="25"/>
        <v>120917</v>
      </c>
      <c r="AC233" s="17">
        <f t="shared" si="26"/>
        <v>45424</v>
      </c>
      <c r="AD233" s="17">
        <f t="shared" si="27"/>
        <v>166341</v>
      </c>
      <c r="AF233" s="18">
        <f t="shared" si="28"/>
        <v>8</v>
      </c>
      <c r="AG233" s="18">
        <f t="shared" si="29"/>
        <v>2022</v>
      </c>
    </row>
    <row r="234" spans="1:33" x14ac:dyDescent="0.2">
      <c r="A234" s="11">
        <v>44786</v>
      </c>
      <c r="B234" s="13">
        <v>5201</v>
      </c>
      <c r="C234" s="13">
        <v>5116</v>
      </c>
      <c r="D234" s="13">
        <v>5162</v>
      </c>
      <c r="E234" s="13">
        <v>5074</v>
      </c>
      <c r="F234" s="13">
        <v>5141</v>
      </c>
      <c r="G234" s="13">
        <v>5225</v>
      </c>
      <c r="H234" s="13">
        <v>5322</v>
      </c>
      <c r="I234" s="13">
        <v>5759</v>
      </c>
      <c r="J234" s="13">
        <v>6156</v>
      </c>
      <c r="K234" s="13">
        <v>6101</v>
      </c>
      <c r="L234" s="13">
        <v>6514</v>
      </c>
      <c r="M234" s="13">
        <v>7075</v>
      </c>
      <c r="N234" s="13">
        <v>7279</v>
      </c>
      <c r="O234" s="13">
        <v>7573</v>
      </c>
      <c r="P234" s="13">
        <v>7631</v>
      </c>
      <c r="Q234" s="13">
        <v>7524</v>
      </c>
      <c r="R234" s="13">
        <v>7317</v>
      </c>
      <c r="S234" s="13">
        <v>6991</v>
      </c>
      <c r="T234" s="13">
        <v>6573</v>
      </c>
      <c r="U234" s="13">
        <v>6099</v>
      </c>
      <c r="V234" s="13">
        <v>5844</v>
      </c>
      <c r="W234" s="13">
        <v>5442</v>
      </c>
      <c r="X234" s="13">
        <v>5262</v>
      </c>
      <c r="Y234" s="13">
        <v>5365</v>
      </c>
      <c r="Z234" s="9"/>
      <c r="AA234" s="19">
        <f t="shared" si="24"/>
        <v>6</v>
      </c>
      <c r="AB234" s="18">
        <f t="shared" si="25"/>
        <v>105140</v>
      </c>
      <c r="AC234" s="17">
        <f t="shared" si="26"/>
        <v>41606</v>
      </c>
      <c r="AD234" s="17">
        <f t="shared" si="27"/>
        <v>146746</v>
      </c>
      <c r="AF234" s="18">
        <f t="shared" si="28"/>
        <v>8</v>
      </c>
      <c r="AG234" s="18">
        <f t="shared" si="29"/>
        <v>2022</v>
      </c>
    </row>
    <row r="235" spans="1:33" x14ac:dyDescent="0.2">
      <c r="A235" s="11">
        <v>44787</v>
      </c>
      <c r="B235" s="13">
        <v>5340</v>
      </c>
      <c r="C235" s="13">
        <v>5198</v>
      </c>
      <c r="D235" s="13">
        <v>5273</v>
      </c>
      <c r="E235" s="13">
        <v>5227</v>
      </c>
      <c r="F235" s="13">
        <v>5199</v>
      </c>
      <c r="G235" s="13">
        <v>5255</v>
      </c>
      <c r="H235" s="13">
        <v>5270</v>
      </c>
      <c r="I235" s="13">
        <v>5694</v>
      </c>
      <c r="J235" s="13">
        <v>6143</v>
      </c>
      <c r="K235" s="13">
        <v>6137</v>
      </c>
      <c r="L235" s="13">
        <v>6614</v>
      </c>
      <c r="M235" s="13">
        <v>7175</v>
      </c>
      <c r="N235" s="13">
        <v>7457</v>
      </c>
      <c r="O235" s="13">
        <v>7740</v>
      </c>
      <c r="P235" s="13">
        <v>7933</v>
      </c>
      <c r="Q235" s="13">
        <v>7614</v>
      </c>
      <c r="R235" s="13">
        <v>7739</v>
      </c>
      <c r="S235" s="13">
        <v>7559</v>
      </c>
      <c r="T235" s="13">
        <v>7075</v>
      </c>
      <c r="U235" s="13">
        <v>6459</v>
      </c>
      <c r="V235" s="13">
        <v>6181</v>
      </c>
      <c r="W235" s="13">
        <v>5657</v>
      </c>
      <c r="X235" s="13">
        <v>5345</v>
      </c>
      <c r="Y235" s="13">
        <v>5359</v>
      </c>
      <c r="Z235" s="9"/>
      <c r="AA235" s="19">
        <f t="shared" si="24"/>
        <v>7</v>
      </c>
      <c r="AB235" s="18">
        <f t="shared" si="25"/>
        <v>0</v>
      </c>
      <c r="AC235" s="17">
        <f t="shared" si="26"/>
        <v>150643</v>
      </c>
      <c r="AD235" s="17">
        <f t="shared" si="27"/>
        <v>150643</v>
      </c>
      <c r="AF235" s="18">
        <f t="shared" si="28"/>
        <v>8</v>
      </c>
      <c r="AG235" s="18">
        <f t="shared" si="29"/>
        <v>2022</v>
      </c>
    </row>
    <row r="236" spans="1:33" x14ac:dyDescent="0.2">
      <c r="A236" s="11">
        <v>44788</v>
      </c>
      <c r="B236" s="13">
        <v>4281</v>
      </c>
      <c r="C236" s="13">
        <v>4129</v>
      </c>
      <c r="D236" s="13">
        <v>4027</v>
      </c>
      <c r="E236" s="13">
        <v>4037</v>
      </c>
      <c r="F236" s="13">
        <v>4131</v>
      </c>
      <c r="G236" s="13">
        <v>4326</v>
      </c>
      <c r="H236" s="13">
        <v>4941</v>
      </c>
      <c r="I236" s="13">
        <v>5746</v>
      </c>
      <c r="J236" s="13">
        <v>6175</v>
      </c>
      <c r="K236" s="13">
        <v>6118</v>
      </c>
      <c r="L236" s="13">
        <v>6662</v>
      </c>
      <c r="M236" s="13">
        <v>7038</v>
      </c>
      <c r="N236" s="13">
        <v>7174</v>
      </c>
      <c r="O236" s="13">
        <v>7908</v>
      </c>
      <c r="P236" s="13">
        <v>8120</v>
      </c>
      <c r="Q236" s="13">
        <v>7772</v>
      </c>
      <c r="R236" s="13">
        <v>7538</v>
      </c>
      <c r="S236" s="13">
        <v>7205</v>
      </c>
      <c r="T236" s="13">
        <v>6566</v>
      </c>
      <c r="U236" s="13">
        <v>5992</v>
      </c>
      <c r="V236" s="13">
        <v>5604</v>
      </c>
      <c r="W236" s="13">
        <v>5001</v>
      </c>
      <c r="X236" s="13">
        <v>4611</v>
      </c>
      <c r="Y236" s="13">
        <v>4546</v>
      </c>
      <c r="Z236" s="9"/>
      <c r="AA236" s="19">
        <f t="shared" si="24"/>
        <v>1</v>
      </c>
      <c r="AB236" s="18">
        <f t="shared" si="25"/>
        <v>0</v>
      </c>
      <c r="AC236" s="17">
        <f t="shared" si="26"/>
        <v>139648</v>
      </c>
      <c r="AD236" s="17">
        <f t="shared" si="27"/>
        <v>139648</v>
      </c>
      <c r="AF236" s="18">
        <f t="shared" si="28"/>
        <v>8</v>
      </c>
      <c r="AG236" s="18">
        <f t="shared" si="29"/>
        <v>2022</v>
      </c>
    </row>
    <row r="237" spans="1:33" x14ac:dyDescent="0.2">
      <c r="A237" s="11">
        <v>44789</v>
      </c>
      <c r="B237" s="13">
        <v>4591</v>
      </c>
      <c r="C237" s="13">
        <v>4506</v>
      </c>
      <c r="D237" s="13">
        <v>4551</v>
      </c>
      <c r="E237" s="13">
        <v>4483</v>
      </c>
      <c r="F237" s="13">
        <v>4608</v>
      </c>
      <c r="G237" s="13">
        <v>5026</v>
      </c>
      <c r="H237" s="13">
        <v>5392</v>
      </c>
      <c r="I237" s="13">
        <v>6125</v>
      </c>
      <c r="J237" s="13">
        <v>6499</v>
      </c>
      <c r="K237" s="13">
        <v>6482</v>
      </c>
      <c r="L237" s="13">
        <v>7086</v>
      </c>
      <c r="M237" s="13">
        <v>7583</v>
      </c>
      <c r="N237" s="13">
        <v>7814</v>
      </c>
      <c r="O237" s="13">
        <v>8309</v>
      </c>
      <c r="P237" s="13">
        <v>8560</v>
      </c>
      <c r="Q237" s="13">
        <v>8219</v>
      </c>
      <c r="R237" s="13">
        <v>7925</v>
      </c>
      <c r="S237" s="13">
        <v>7334</v>
      </c>
      <c r="T237" s="13">
        <v>6682</v>
      </c>
      <c r="U237" s="13">
        <v>6129</v>
      </c>
      <c r="V237" s="13">
        <v>5631</v>
      </c>
      <c r="W237" s="13">
        <v>5233</v>
      </c>
      <c r="X237" s="13">
        <v>4696</v>
      </c>
      <c r="Y237" s="13">
        <v>4816</v>
      </c>
      <c r="Z237" s="9"/>
      <c r="AA237" s="19">
        <f t="shared" si="24"/>
        <v>2</v>
      </c>
      <c r="AB237" s="18">
        <f t="shared" si="25"/>
        <v>110307</v>
      </c>
      <c r="AC237" s="17">
        <f t="shared" si="26"/>
        <v>37973</v>
      </c>
      <c r="AD237" s="17">
        <f t="shared" si="27"/>
        <v>148280</v>
      </c>
      <c r="AF237" s="18">
        <f t="shared" si="28"/>
        <v>8</v>
      </c>
      <c r="AG237" s="18">
        <f t="shared" si="29"/>
        <v>2022</v>
      </c>
    </row>
    <row r="238" spans="1:33" x14ac:dyDescent="0.2">
      <c r="A238" s="11">
        <v>44790</v>
      </c>
      <c r="B238" s="13">
        <v>4787</v>
      </c>
      <c r="C238" s="13">
        <v>4665</v>
      </c>
      <c r="D238" s="13">
        <v>4662</v>
      </c>
      <c r="E238" s="13">
        <v>4665</v>
      </c>
      <c r="F238" s="13">
        <v>4694</v>
      </c>
      <c r="G238" s="13">
        <v>5198</v>
      </c>
      <c r="H238" s="13">
        <v>5540</v>
      </c>
      <c r="I238" s="13">
        <v>6234</v>
      </c>
      <c r="J238" s="13">
        <v>6811</v>
      </c>
      <c r="K238" s="13">
        <v>6798</v>
      </c>
      <c r="L238" s="13">
        <v>7175</v>
      </c>
      <c r="M238" s="13">
        <v>7404</v>
      </c>
      <c r="N238" s="13">
        <v>7550</v>
      </c>
      <c r="O238" s="13">
        <v>7860</v>
      </c>
      <c r="P238" s="13">
        <v>7797</v>
      </c>
      <c r="Q238" s="13">
        <v>7440</v>
      </c>
      <c r="R238" s="13">
        <v>6827</v>
      </c>
      <c r="S238" s="13">
        <v>6257</v>
      </c>
      <c r="T238" s="13">
        <v>5746</v>
      </c>
      <c r="U238" s="13">
        <v>5410</v>
      </c>
      <c r="V238" s="13">
        <v>4917</v>
      </c>
      <c r="W238" s="13">
        <v>4522</v>
      </c>
      <c r="X238" s="13">
        <v>4215</v>
      </c>
      <c r="Y238" s="13">
        <v>4312</v>
      </c>
      <c r="Z238" s="9"/>
      <c r="AA238" s="19">
        <f t="shared" si="24"/>
        <v>3</v>
      </c>
      <c r="AB238" s="18">
        <f t="shared" si="25"/>
        <v>102963</v>
      </c>
      <c r="AC238" s="17">
        <f t="shared" si="26"/>
        <v>38523</v>
      </c>
      <c r="AD238" s="17">
        <f t="shared" si="27"/>
        <v>141486</v>
      </c>
      <c r="AF238" s="18">
        <f t="shared" si="28"/>
        <v>8</v>
      </c>
      <c r="AG238" s="18">
        <f t="shared" si="29"/>
        <v>2022</v>
      </c>
    </row>
    <row r="239" spans="1:33" x14ac:dyDescent="0.2">
      <c r="A239" s="11">
        <v>44791</v>
      </c>
      <c r="B239" s="13">
        <v>4597</v>
      </c>
      <c r="C239" s="13">
        <v>4435</v>
      </c>
      <c r="D239" s="13">
        <v>4379</v>
      </c>
      <c r="E239" s="13">
        <v>4527</v>
      </c>
      <c r="F239" s="13">
        <v>4746</v>
      </c>
      <c r="G239" s="13">
        <v>5097</v>
      </c>
      <c r="H239" s="13">
        <v>5441</v>
      </c>
      <c r="I239" s="13">
        <v>6283</v>
      </c>
      <c r="J239" s="13">
        <v>6693</v>
      </c>
      <c r="K239" s="13">
        <v>6712</v>
      </c>
      <c r="L239" s="13">
        <v>7006</v>
      </c>
      <c r="M239" s="13">
        <v>7124</v>
      </c>
      <c r="N239" s="13">
        <v>7369</v>
      </c>
      <c r="O239" s="13">
        <v>7615</v>
      </c>
      <c r="P239" s="13">
        <v>7563</v>
      </c>
      <c r="Q239" s="13">
        <v>7242</v>
      </c>
      <c r="R239" s="13">
        <v>6908</v>
      </c>
      <c r="S239" s="13">
        <v>6674</v>
      </c>
      <c r="T239" s="13">
        <v>6166</v>
      </c>
      <c r="U239" s="13">
        <v>5718</v>
      </c>
      <c r="V239" s="13">
        <v>5300</v>
      </c>
      <c r="W239" s="13">
        <v>4817</v>
      </c>
      <c r="X239" s="13">
        <v>4507</v>
      </c>
      <c r="Y239" s="13">
        <v>4520</v>
      </c>
      <c r="Z239" s="9"/>
      <c r="AA239" s="19">
        <f t="shared" si="24"/>
        <v>4</v>
      </c>
      <c r="AB239" s="18">
        <f t="shared" si="25"/>
        <v>103697</v>
      </c>
      <c r="AC239" s="17">
        <f t="shared" si="26"/>
        <v>37742</v>
      </c>
      <c r="AD239" s="17">
        <f t="shared" si="27"/>
        <v>141439</v>
      </c>
      <c r="AF239" s="18">
        <f t="shared" si="28"/>
        <v>8</v>
      </c>
      <c r="AG239" s="18">
        <f t="shared" si="29"/>
        <v>2022</v>
      </c>
    </row>
    <row r="240" spans="1:33" x14ac:dyDescent="0.2">
      <c r="A240" s="11">
        <v>44792</v>
      </c>
      <c r="B240" s="13">
        <v>4531</v>
      </c>
      <c r="C240" s="13">
        <v>4470</v>
      </c>
      <c r="D240" s="13">
        <v>4440</v>
      </c>
      <c r="E240" s="13">
        <v>4417</v>
      </c>
      <c r="F240" s="13">
        <v>4741</v>
      </c>
      <c r="G240" s="13">
        <v>5145</v>
      </c>
      <c r="H240" s="13">
        <v>5508</v>
      </c>
      <c r="I240" s="13">
        <v>6371</v>
      </c>
      <c r="J240" s="13">
        <v>6925</v>
      </c>
      <c r="K240" s="13">
        <v>6780</v>
      </c>
      <c r="L240" s="13">
        <v>7283</v>
      </c>
      <c r="M240" s="13">
        <v>7709</v>
      </c>
      <c r="N240" s="13">
        <v>8004</v>
      </c>
      <c r="O240" s="13">
        <v>8297</v>
      </c>
      <c r="P240" s="13">
        <v>8226</v>
      </c>
      <c r="Q240" s="13">
        <v>8068</v>
      </c>
      <c r="R240" s="13">
        <v>7737</v>
      </c>
      <c r="S240" s="13">
        <v>7283</v>
      </c>
      <c r="T240" s="13">
        <v>6674</v>
      </c>
      <c r="U240" s="13">
        <v>6212</v>
      </c>
      <c r="V240" s="13">
        <v>5783</v>
      </c>
      <c r="W240" s="13">
        <v>5263</v>
      </c>
      <c r="X240" s="13">
        <v>4852</v>
      </c>
      <c r="Y240" s="13">
        <v>4898</v>
      </c>
      <c r="Z240" s="9"/>
      <c r="AA240" s="19">
        <f t="shared" si="24"/>
        <v>5</v>
      </c>
      <c r="AB240" s="18">
        <f t="shared" si="25"/>
        <v>111467</v>
      </c>
      <c r="AC240" s="17">
        <f t="shared" si="26"/>
        <v>38150</v>
      </c>
      <c r="AD240" s="17">
        <f t="shared" si="27"/>
        <v>149617</v>
      </c>
      <c r="AF240" s="18">
        <f t="shared" si="28"/>
        <v>8</v>
      </c>
      <c r="AG240" s="18">
        <f t="shared" si="29"/>
        <v>2022</v>
      </c>
    </row>
    <row r="241" spans="1:33" x14ac:dyDescent="0.2">
      <c r="A241" s="11">
        <v>44793</v>
      </c>
      <c r="B241" s="13">
        <v>4865</v>
      </c>
      <c r="C241" s="13">
        <v>4670</v>
      </c>
      <c r="D241" s="13">
        <v>4683</v>
      </c>
      <c r="E241" s="13">
        <v>4622</v>
      </c>
      <c r="F241" s="13">
        <v>4659</v>
      </c>
      <c r="G241" s="13">
        <v>4780</v>
      </c>
      <c r="H241" s="13">
        <v>4995</v>
      </c>
      <c r="I241" s="13">
        <v>5595</v>
      </c>
      <c r="J241" s="13">
        <v>5893</v>
      </c>
      <c r="K241" s="13">
        <v>5963</v>
      </c>
      <c r="L241" s="13">
        <v>6548</v>
      </c>
      <c r="M241" s="13">
        <v>7169</v>
      </c>
      <c r="N241" s="13">
        <v>7630</v>
      </c>
      <c r="O241" s="13">
        <v>8116</v>
      </c>
      <c r="P241" s="13">
        <v>8334</v>
      </c>
      <c r="Q241" s="13">
        <v>8341</v>
      </c>
      <c r="R241" s="13">
        <v>8126</v>
      </c>
      <c r="S241" s="13">
        <v>7854</v>
      </c>
      <c r="T241" s="13">
        <v>7197</v>
      </c>
      <c r="U241" s="13">
        <v>6445</v>
      </c>
      <c r="V241" s="13">
        <v>6033</v>
      </c>
      <c r="W241" s="13">
        <v>5558</v>
      </c>
      <c r="X241" s="13">
        <v>5258</v>
      </c>
      <c r="Y241" s="13">
        <v>5086</v>
      </c>
      <c r="Z241" s="9"/>
      <c r="AA241" s="19">
        <f t="shared" si="24"/>
        <v>6</v>
      </c>
      <c r="AB241" s="18">
        <f t="shared" si="25"/>
        <v>110060</v>
      </c>
      <c r="AC241" s="17">
        <f t="shared" si="26"/>
        <v>38360</v>
      </c>
      <c r="AD241" s="17">
        <f t="shared" si="27"/>
        <v>148420</v>
      </c>
      <c r="AF241" s="18">
        <f t="shared" si="28"/>
        <v>8</v>
      </c>
      <c r="AG241" s="18">
        <f t="shared" si="29"/>
        <v>2022</v>
      </c>
    </row>
    <row r="242" spans="1:33" x14ac:dyDescent="0.2">
      <c r="A242" s="11">
        <v>44794</v>
      </c>
      <c r="B242" s="13">
        <v>5109</v>
      </c>
      <c r="C242" s="13">
        <v>5008</v>
      </c>
      <c r="D242" s="13">
        <v>4999</v>
      </c>
      <c r="E242" s="13">
        <v>4943</v>
      </c>
      <c r="F242" s="13">
        <v>4922</v>
      </c>
      <c r="G242" s="13">
        <v>4984</v>
      </c>
      <c r="H242" s="13">
        <v>5087</v>
      </c>
      <c r="I242" s="13">
        <v>5696</v>
      </c>
      <c r="J242" s="13">
        <v>6125</v>
      </c>
      <c r="K242" s="13">
        <v>6139</v>
      </c>
      <c r="L242" s="13">
        <v>6679</v>
      </c>
      <c r="M242" s="13">
        <v>7384</v>
      </c>
      <c r="N242" s="13">
        <v>7820</v>
      </c>
      <c r="O242" s="13">
        <v>8350</v>
      </c>
      <c r="P242" s="13">
        <v>8604</v>
      </c>
      <c r="Q242" s="13">
        <v>8393</v>
      </c>
      <c r="R242" s="13">
        <v>8189</v>
      </c>
      <c r="S242" s="13">
        <v>7885</v>
      </c>
      <c r="T242" s="13">
        <v>7324</v>
      </c>
      <c r="U242" s="13">
        <v>6585</v>
      </c>
      <c r="V242" s="13">
        <v>6167</v>
      </c>
      <c r="W242" s="13">
        <v>5587</v>
      </c>
      <c r="X242" s="13">
        <v>5222</v>
      </c>
      <c r="Y242" s="13">
        <v>5090</v>
      </c>
      <c r="Z242" s="9"/>
      <c r="AA242" s="19">
        <f t="shared" si="24"/>
        <v>7</v>
      </c>
      <c r="AB242" s="18">
        <f t="shared" si="25"/>
        <v>0</v>
      </c>
      <c r="AC242" s="17">
        <f t="shared" si="26"/>
        <v>152291</v>
      </c>
      <c r="AD242" s="17">
        <f t="shared" si="27"/>
        <v>152291</v>
      </c>
      <c r="AF242" s="18">
        <f t="shared" si="28"/>
        <v>8</v>
      </c>
      <c r="AG242" s="18">
        <f t="shared" si="29"/>
        <v>2022</v>
      </c>
    </row>
    <row r="243" spans="1:33" x14ac:dyDescent="0.2">
      <c r="A243" s="11">
        <v>44795</v>
      </c>
      <c r="B243" s="13">
        <v>4875</v>
      </c>
      <c r="C243" s="13">
        <v>4846</v>
      </c>
      <c r="D243" s="13">
        <v>4766</v>
      </c>
      <c r="E243" s="13">
        <v>4766</v>
      </c>
      <c r="F243" s="13">
        <v>4986</v>
      </c>
      <c r="G243" s="13">
        <v>5338</v>
      </c>
      <c r="H243" s="13">
        <v>5717</v>
      </c>
      <c r="I243" s="13">
        <v>6401</v>
      </c>
      <c r="J243" s="13">
        <v>6992</v>
      </c>
      <c r="K243" s="13">
        <v>6753</v>
      </c>
      <c r="L243" s="13">
        <v>7353</v>
      </c>
      <c r="M243" s="13">
        <v>7682</v>
      </c>
      <c r="N243" s="13">
        <v>8177</v>
      </c>
      <c r="O243" s="13">
        <v>8553</v>
      </c>
      <c r="P243" s="13">
        <v>8498</v>
      </c>
      <c r="Q243" s="13">
        <v>8404</v>
      </c>
      <c r="R243" s="13">
        <v>8011</v>
      </c>
      <c r="S243" s="13">
        <v>7569</v>
      </c>
      <c r="T243" s="13">
        <v>6995</v>
      </c>
      <c r="U243" s="13">
        <v>6456</v>
      </c>
      <c r="V243" s="13">
        <v>5915</v>
      </c>
      <c r="W243" s="13">
        <v>5352</v>
      </c>
      <c r="X243" s="13">
        <v>4985</v>
      </c>
      <c r="Y243" s="13">
        <v>4953</v>
      </c>
      <c r="Z243" s="9"/>
      <c r="AA243" s="19">
        <f t="shared" si="24"/>
        <v>1</v>
      </c>
      <c r="AB243" s="18">
        <f t="shared" si="25"/>
        <v>0</v>
      </c>
      <c r="AC243" s="17">
        <f t="shared" si="26"/>
        <v>154343</v>
      </c>
      <c r="AD243" s="17">
        <f t="shared" si="27"/>
        <v>154343</v>
      </c>
      <c r="AF243" s="18">
        <f t="shared" si="28"/>
        <v>8</v>
      </c>
      <c r="AG243" s="18">
        <f t="shared" si="29"/>
        <v>2022</v>
      </c>
    </row>
    <row r="244" spans="1:33" x14ac:dyDescent="0.2">
      <c r="A244" s="11">
        <v>44796</v>
      </c>
      <c r="B244" s="13">
        <v>4995</v>
      </c>
      <c r="C244" s="13">
        <v>4756</v>
      </c>
      <c r="D244" s="13">
        <v>4924</v>
      </c>
      <c r="E244" s="13">
        <v>4888</v>
      </c>
      <c r="F244" s="13">
        <v>5160</v>
      </c>
      <c r="G244" s="13">
        <v>5554</v>
      </c>
      <c r="H244" s="13">
        <v>5933</v>
      </c>
      <c r="I244" s="13">
        <v>6510</v>
      </c>
      <c r="J244" s="13">
        <v>6852</v>
      </c>
      <c r="K244" s="13">
        <v>6794</v>
      </c>
      <c r="L244" s="13">
        <v>7221</v>
      </c>
      <c r="M244" s="13">
        <v>7447</v>
      </c>
      <c r="N244" s="13">
        <v>7642</v>
      </c>
      <c r="O244" s="13">
        <v>8145</v>
      </c>
      <c r="P244" s="13">
        <v>7821</v>
      </c>
      <c r="Q244" s="13">
        <v>7721</v>
      </c>
      <c r="R244" s="13">
        <v>7177</v>
      </c>
      <c r="S244" s="13">
        <v>6977</v>
      </c>
      <c r="T244" s="13">
        <v>6364</v>
      </c>
      <c r="U244" s="13">
        <v>5963</v>
      </c>
      <c r="V244" s="13">
        <v>5397</v>
      </c>
      <c r="W244" s="13">
        <v>4981</v>
      </c>
      <c r="X244" s="13">
        <v>4676</v>
      </c>
      <c r="Y244" s="13">
        <v>4438</v>
      </c>
      <c r="Z244" s="9"/>
      <c r="AA244" s="19">
        <f t="shared" si="24"/>
        <v>2</v>
      </c>
      <c r="AB244" s="18">
        <f t="shared" si="25"/>
        <v>107688</v>
      </c>
      <c r="AC244" s="17">
        <f t="shared" si="26"/>
        <v>40648</v>
      </c>
      <c r="AD244" s="17">
        <f t="shared" si="27"/>
        <v>148336</v>
      </c>
      <c r="AF244" s="18">
        <f t="shared" si="28"/>
        <v>8</v>
      </c>
      <c r="AG244" s="18">
        <f t="shared" si="29"/>
        <v>2022</v>
      </c>
    </row>
    <row r="245" spans="1:33" x14ac:dyDescent="0.2">
      <c r="A245" s="11">
        <v>44797</v>
      </c>
      <c r="B245" s="13">
        <v>4431</v>
      </c>
      <c r="C245" s="13">
        <v>4346</v>
      </c>
      <c r="D245" s="13">
        <v>4452</v>
      </c>
      <c r="E245" s="13">
        <v>4393</v>
      </c>
      <c r="F245" s="13">
        <v>4593</v>
      </c>
      <c r="G245" s="13">
        <v>5027</v>
      </c>
      <c r="H245" s="13">
        <v>5658</v>
      </c>
      <c r="I245" s="13">
        <v>6228</v>
      </c>
      <c r="J245" s="13">
        <v>6757</v>
      </c>
      <c r="K245" s="13">
        <v>6651</v>
      </c>
      <c r="L245" s="13">
        <v>7120</v>
      </c>
      <c r="M245" s="13">
        <v>7387</v>
      </c>
      <c r="N245" s="13">
        <v>7620</v>
      </c>
      <c r="O245" s="13">
        <v>8024</v>
      </c>
      <c r="P245" s="13">
        <v>8186</v>
      </c>
      <c r="Q245" s="13">
        <v>7824</v>
      </c>
      <c r="R245" s="13">
        <v>7497</v>
      </c>
      <c r="S245" s="13">
        <v>7160</v>
      </c>
      <c r="T245" s="13">
        <v>6556</v>
      </c>
      <c r="U245" s="13">
        <v>6077</v>
      </c>
      <c r="V245" s="13">
        <v>5658</v>
      </c>
      <c r="W245" s="13">
        <v>5182</v>
      </c>
      <c r="X245" s="13">
        <v>4740</v>
      </c>
      <c r="Y245" s="13">
        <v>4639</v>
      </c>
      <c r="Z245" s="9"/>
      <c r="AA245" s="19">
        <f t="shared" si="24"/>
        <v>3</v>
      </c>
      <c r="AB245" s="18">
        <f t="shared" si="25"/>
        <v>108667</v>
      </c>
      <c r="AC245" s="17">
        <f t="shared" si="26"/>
        <v>37539</v>
      </c>
      <c r="AD245" s="17">
        <f t="shared" si="27"/>
        <v>146206</v>
      </c>
      <c r="AF245" s="18">
        <f t="shared" si="28"/>
        <v>8</v>
      </c>
      <c r="AG245" s="18">
        <f t="shared" si="29"/>
        <v>2022</v>
      </c>
    </row>
    <row r="246" spans="1:33" x14ac:dyDescent="0.2">
      <c r="A246" s="11">
        <v>44798</v>
      </c>
      <c r="B246" s="13">
        <v>4735</v>
      </c>
      <c r="C246" s="13">
        <v>4545</v>
      </c>
      <c r="D246" s="13">
        <v>4600</v>
      </c>
      <c r="E246" s="13">
        <v>4649</v>
      </c>
      <c r="F246" s="13">
        <v>4783</v>
      </c>
      <c r="G246" s="13">
        <v>5189</v>
      </c>
      <c r="H246" s="13">
        <v>5625</v>
      </c>
      <c r="I246" s="13">
        <v>6292</v>
      </c>
      <c r="J246" s="13">
        <v>6707</v>
      </c>
      <c r="K246" s="13">
        <v>6613</v>
      </c>
      <c r="L246" s="13">
        <v>7269</v>
      </c>
      <c r="M246" s="13">
        <v>7672</v>
      </c>
      <c r="N246" s="13">
        <v>8159</v>
      </c>
      <c r="O246" s="13">
        <v>8476</v>
      </c>
      <c r="P246" s="13">
        <v>8519</v>
      </c>
      <c r="Q246" s="13">
        <v>8399</v>
      </c>
      <c r="R246" s="13">
        <v>7881</v>
      </c>
      <c r="S246" s="13">
        <v>7591</v>
      </c>
      <c r="T246" s="13">
        <v>6799</v>
      </c>
      <c r="U246" s="13">
        <v>6301</v>
      </c>
      <c r="V246" s="13">
        <v>5851</v>
      </c>
      <c r="W246" s="13">
        <v>5308</v>
      </c>
      <c r="X246" s="13">
        <v>4892</v>
      </c>
      <c r="Y246" s="13">
        <v>4840</v>
      </c>
      <c r="Z246" s="9"/>
      <c r="AA246" s="19">
        <f t="shared" si="24"/>
        <v>4</v>
      </c>
      <c r="AB246" s="18">
        <f t="shared" si="25"/>
        <v>112729</v>
      </c>
      <c r="AC246" s="17">
        <f t="shared" si="26"/>
        <v>38966</v>
      </c>
      <c r="AD246" s="17">
        <f t="shared" si="27"/>
        <v>151695</v>
      </c>
      <c r="AF246" s="18">
        <f t="shared" si="28"/>
        <v>8</v>
      </c>
      <c r="AG246" s="18">
        <f t="shared" si="29"/>
        <v>2022</v>
      </c>
    </row>
    <row r="247" spans="1:33" x14ac:dyDescent="0.2">
      <c r="A247" s="11">
        <v>44799</v>
      </c>
      <c r="B247" s="13">
        <v>4862</v>
      </c>
      <c r="C247" s="13">
        <v>4890</v>
      </c>
      <c r="D247" s="13">
        <v>4840</v>
      </c>
      <c r="E247" s="13">
        <v>4777</v>
      </c>
      <c r="F247" s="13">
        <v>4959</v>
      </c>
      <c r="G247" s="13">
        <v>5249</v>
      </c>
      <c r="H247" s="13">
        <v>5659</v>
      </c>
      <c r="I247" s="13">
        <v>6358</v>
      </c>
      <c r="J247" s="13">
        <v>6752</v>
      </c>
      <c r="K247" s="13">
        <v>6874</v>
      </c>
      <c r="L247" s="13">
        <v>7054</v>
      </c>
      <c r="M247" s="13">
        <v>7547</v>
      </c>
      <c r="N247" s="13">
        <v>7692</v>
      </c>
      <c r="O247" s="13">
        <v>8145</v>
      </c>
      <c r="P247" s="13">
        <v>8045</v>
      </c>
      <c r="Q247" s="13">
        <v>7863</v>
      </c>
      <c r="R247" s="13">
        <v>7188</v>
      </c>
      <c r="S247" s="13">
        <v>6771</v>
      </c>
      <c r="T247" s="13">
        <v>6160</v>
      </c>
      <c r="U247" s="13">
        <v>5772</v>
      </c>
      <c r="V247" s="13">
        <v>5182</v>
      </c>
      <c r="W247" s="13">
        <v>4843</v>
      </c>
      <c r="X247" s="13">
        <v>4512</v>
      </c>
      <c r="Y247" s="13">
        <v>4547</v>
      </c>
      <c r="Z247" s="9"/>
      <c r="AA247" s="19">
        <f t="shared" si="24"/>
        <v>5</v>
      </c>
      <c r="AB247" s="18">
        <f t="shared" si="25"/>
        <v>106758</v>
      </c>
      <c r="AC247" s="17">
        <f t="shared" si="26"/>
        <v>39783</v>
      </c>
      <c r="AD247" s="17">
        <f t="shared" si="27"/>
        <v>146541</v>
      </c>
      <c r="AF247" s="18">
        <f t="shared" si="28"/>
        <v>8</v>
      </c>
      <c r="AG247" s="18">
        <f t="shared" si="29"/>
        <v>2022</v>
      </c>
    </row>
    <row r="248" spans="1:33" x14ac:dyDescent="0.2">
      <c r="A248" s="11">
        <v>44800</v>
      </c>
      <c r="B248" s="13">
        <v>4564</v>
      </c>
      <c r="C248" s="13">
        <v>4439</v>
      </c>
      <c r="D248" s="13">
        <v>4317</v>
      </c>
      <c r="E248" s="13">
        <v>4392</v>
      </c>
      <c r="F248" s="13">
        <v>4431</v>
      </c>
      <c r="G248" s="13">
        <v>4587</v>
      </c>
      <c r="H248" s="13">
        <v>4849</v>
      </c>
      <c r="I248" s="13">
        <v>5230</v>
      </c>
      <c r="J248" s="13">
        <v>5539</v>
      </c>
      <c r="K248" s="13">
        <v>5549</v>
      </c>
      <c r="L248" s="13">
        <v>5737</v>
      </c>
      <c r="M248" s="13">
        <v>5865</v>
      </c>
      <c r="N248" s="13">
        <v>6171</v>
      </c>
      <c r="O248" s="13">
        <v>6338</v>
      </c>
      <c r="P248" s="13">
        <v>6479</v>
      </c>
      <c r="Q248" s="13">
        <v>6342</v>
      </c>
      <c r="R248" s="13">
        <v>6112</v>
      </c>
      <c r="S248" s="13">
        <v>6013</v>
      </c>
      <c r="T248" s="13">
        <v>5576</v>
      </c>
      <c r="U248" s="13">
        <v>5173</v>
      </c>
      <c r="V248" s="13">
        <v>4920</v>
      </c>
      <c r="W248" s="13">
        <v>4532</v>
      </c>
      <c r="X248" s="13">
        <v>4202</v>
      </c>
      <c r="Y248" s="13">
        <v>4056</v>
      </c>
      <c r="Z248" s="9"/>
      <c r="AA248" s="19">
        <f t="shared" si="24"/>
        <v>6</v>
      </c>
      <c r="AB248" s="18">
        <f t="shared" si="25"/>
        <v>89778</v>
      </c>
      <c r="AC248" s="17">
        <f t="shared" si="26"/>
        <v>35635</v>
      </c>
      <c r="AD248" s="17">
        <f t="shared" si="27"/>
        <v>125413</v>
      </c>
      <c r="AF248" s="18">
        <f t="shared" si="28"/>
        <v>8</v>
      </c>
      <c r="AG248" s="18">
        <f t="shared" si="29"/>
        <v>2022</v>
      </c>
    </row>
    <row r="249" spans="1:33" x14ac:dyDescent="0.2">
      <c r="A249" s="11">
        <v>44801</v>
      </c>
      <c r="B249" s="13">
        <v>4091</v>
      </c>
      <c r="C249" s="13">
        <v>3964</v>
      </c>
      <c r="D249" s="13">
        <v>3879</v>
      </c>
      <c r="E249" s="13">
        <v>3989</v>
      </c>
      <c r="F249" s="13">
        <v>4047</v>
      </c>
      <c r="G249" s="13">
        <v>4156</v>
      </c>
      <c r="H249" s="13">
        <v>4317</v>
      </c>
      <c r="I249" s="13">
        <v>4763</v>
      </c>
      <c r="J249" s="13">
        <v>5186</v>
      </c>
      <c r="K249" s="13">
        <v>5174</v>
      </c>
      <c r="L249" s="13">
        <v>5390</v>
      </c>
      <c r="M249" s="13">
        <v>5865</v>
      </c>
      <c r="N249" s="13">
        <v>6107</v>
      </c>
      <c r="O249" s="13">
        <v>6270</v>
      </c>
      <c r="P249" s="13">
        <v>6552</v>
      </c>
      <c r="Q249" s="13">
        <v>6384</v>
      </c>
      <c r="R249" s="13">
        <v>6414</v>
      </c>
      <c r="S249" s="13">
        <v>6329</v>
      </c>
      <c r="T249" s="13">
        <v>5995</v>
      </c>
      <c r="U249" s="13">
        <v>5487</v>
      </c>
      <c r="V249" s="13">
        <v>5092</v>
      </c>
      <c r="W249" s="13">
        <v>4683</v>
      </c>
      <c r="X249" s="13">
        <v>4274</v>
      </c>
      <c r="Y249" s="13">
        <v>4230</v>
      </c>
      <c r="Z249" s="9"/>
      <c r="AA249" s="19">
        <f t="shared" si="24"/>
        <v>7</v>
      </c>
      <c r="AB249" s="18">
        <f t="shared" si="25"/>
        <v>0</v>
      </c>
      <c r="AC249" s="17">
        <f t="shared" si="26"/>
        <v>122638</v>
      </c>
      <c r="AD249" s="17">
        <f t="shared" si="27"/>
        <v>122638</v>
      </c>
      <c r="AF249" s="18">
        <f t="shared" si="28"/>
        <v>8</v>
      </c>
      <c r="AG249" s="18">
        <f t="shared" si="29"/>
        <v>2022</v>
      </c>
    </row>
    <row r="250" spans="1:33" x14ac:dyDescent="0.2">
      <c r="A250" s="11">
        <v>44802</v>
      </c>
      <c r="B250" s="13">
        <v>4317</v>
      </c>
      <c r="C250" s="13">
        <v>4162</v>
      </c>
      <c r="D250" s="13">
        <v>3972</v>
      </c>
      <c r="E250" s="13">
        <v>4235</v>
      </c>
      <c r="F250" s="13">
        <v>4503</v>
      </c>
      <c r="G250" s="13">
        <v>4914</v>
      </c>
      <c r="H250" s="13">
        <v>5363</v>
      </c>
      <c r="I250" s="13">
        <v>6084</v>
      </c>
      <c r="J250" s="13">
        <v>6510</v>
      </c>
      <c r="K250" s="13">
        <v>6362</v>
      </c>
      <c r="L250" s="13">
        <v>6908</v>
      </c>
      <c r="M250" s="13">
        <v>7329</v>
      </c>
      <c r="N250" s="13">
        <v>7687</v>
      </c>
      <c r="O250" s="13">
        <v>8360</v>
      </c>
      <c r="P250" s="13">
        <v>8477</v>
      </c>
      <c r="Q250" s="13">
        <v>8331</v>
      </c>
      <c r="R250" s="13">
        <v>8069</v>
      </c>
      <c r="S250" s="13">
        <v>7447</v>
      </c>
      <c r="T250" s="13">
        <v>7111</v>
      </c>
      <c r="U250" s="13">
        <v>6447</v>
      </c>
      <c r="V250" s="13">
        <v>5812</v>
      </c>
      <c r="W250" s="13">
        <v>5241</v>
      </c>
      <c r="X250" s="13">
        <v>4844</v>
      </c>
      <c r="Y250" s="13">
        <v>4811</v>
      </c>
      <c r="Z250" s="9"/>
      <c r="AA250" s="19">
        <f t="shared" si="24"/>
        <v>1</v>
      </c>
      <c r="AB250" s="18">
        <f t="shared" si="25"/>
        <v>0</v>
      </c>
      <c r="AC250" s="17">
        <f t="shared" si="26"/>
        <v>147296</v>
      </c>
      <c r="AD250" s="17">
        <f t="shared" si="27"/>
        <v>147296</v>
      </c>
      <c r="AF250" s="18">
        <f t="shared" si="28"/>
        <v>8</v>
      </c>
      <c r="AG250" s="18">
        <f t="shared" si="29"/>
        <v>2022</v>
      </c>
    </row>
    <row r="251" spans="1:33" x14ac:dyDescent="0.2">
      <c r="A251" s="11">
        <v>44803</v>
      </c>
      <c r="B251" s="13">
        <v>4836</v>
      </c>
      <c r="C251" s="13">
        <v>4769</v>
      </c>
      <c r="D251" s="13">
        <v>4920</v>
      </c>
      <c r="E251" s="13">
        <v>4905</v>
      </c>
      <c r="F251" s="13">
        <v>5128</v>
      </c>
      <c r="G251" s="13">
        <v>5560</v>
      </c>
      <c r="H251" s="13">
        <v>6193</v>
      </c>
      <c r="I251" s="13">
        <v>6880</v>
      </c>
      <c r="J251" s="13">
        <v>7255</v>
      </c>
      <c r="K251" s="13">
        <v>7115</v>
      </c>
      <c r="L251" s="13">
        <v>7626</v>
      </c>
      <c r="M251" s="13">
        <v>7944</v>
      </c>
      <c r="N251" s="13">
        <v>8529</v>
      </c>
      <c r="O251" s="13">
        <v>9154</v>
      </c>
      <c r="P251" s="13">
        <v>9497</v>
      </c>
      <c r="Q251" s="13">
        <v>9140</v>
      </c>
      <c r="R251" s="13">
        <v>8953</v>
      </c>
      <c r="S251" s="13">
        <v>8461</v>
      </c>
      <c r="T251" s="13">
        <v>7808</v>
      </c>
      <c r="U251" s="13">
        <v>6954</v>
      </c>
      <c r="V251" s="13">
        <v>6193</v>
      </c>
      <c r="W251" s="13">
        <v>5672</v>
      </c>
      <c r="X251" s="13">
        <v>5145</v>
      </c>
      <c r="Y251" s="13">
        <v>5085</v>
      </c>
      <c r="Z251" s="9"/>
      <c r="AA251" s="19">
        <f t="shared" si="24"/>
        <v>2</v>
      </c>
      <c r="AB251" s="18">
        <f t="shared" si="25"/>
        <v>122326</v>
      </c>
      <c r="AC251" s="17">
        <f t="shared" si="26"/>
        <v>41396</v>
      </c>
      <c r="AD251" s="17">
        <f t="shared" si="27"/>
        <v>163722</v>
      </c>
      <c r="AF251" s="18">
        <f t="shared" si="28"/>
        <v>8</v>
      </c>
      <c r="AG251" s="18">
        <f t="shared" si="29"/>
        <v>2022</v>
      </c>
    </row>
    <row r="252" spans="1:33" x14ac:dyDescent="0.2">
      <c r="A252" s="11">
        <v>44804</v>
      </c>
      <c r="B252" s="13">
        <v>5105</v>
      </c>
      <c r="C252" s="13">
        <v>5077</v>
      </c>
      <c r="D252" s="13">
        <v>5011</v>
      </c>
      <c r="E252" s="13">
        <v>5086</v>
      </c>
      <c r="F252" s="13">
        <v>5092</v>
      </c>
      <c r="G252" s="13">
        <v>5779</v>
      </c>
      <c r="H252" s="13">
        <v>6373</v>
      </c>
      <c r="I252" s="13">
        <v>7125</v>
      </c>
      <c r="J252" s="13">
        <v>7505</v>
      </c>
      <c r="K252" s="13">
        <v>7285</v>
      </c>
      <c r="L252" s="13">
        <v>7720</v>
      </c>
      <c r="M252" s="13">
        <v>7982</v>
      </c>
      <c r="N252" s="13">
        <v>7960</v>
      </c>
      <c r="O252" s="13">
        <v>8402</v>
      </c>
      <c r="P252" s="13">
        <v>8138</v>
      </c>
      <c r="Q252" s="13">
        <v>8329</v>
      </c>
      <c r="R252" s="13">
        <v>8084</v>
      </c>
      <c r="S252" s="13">
        <v>7701</v>
      </c>
      <c r="T252" s="13">
        <v>6691</v>
      </c>
      <c r="U252" s="13">
        <v>6197</v>
      </c>
      <c r="V252" s="13">
        <v>5580</v>
      </c>
      <c r="W252" s="13">
        <v>4993</v>
      </c>
      <c r="X252" s="13">
        <v>4611</v>
      </c>
      <c r="Y252" s="13">
        <v>4364</v>
      </c>
      <c r="Z252" s="9"/>
      <c r="AA252" s="19">
        <f t="shared" si="24"/>
        <v>3</v>
      </c>
      <c r="AB252" s="18">
        <f t="shared" si="25"/>
        <v>114303</v>
      </c>
      <c r="AC252" s="17">
        <f t="shared" si="26"/>
        <v>41887</v>
      </c>
      <c r="AD252" s="17">
        <f t="shared" si="27"/>
        <v>156190</v>
      </c>
      <c r="AF252" s="18">
        <f t="shared" si="28"/>
        <v>8</v>
      </c>
      <c r="AG252" s="18">
        <f t="shared" si="29"/>
        <v>2022</v>
      </c>
    </row>
    <row r="253" spans="1:33" x14ac:dyDescent="0.2">
      <c r="A253" s="11">
        <v>44805</v>
      </c>
      <c r="B253" s="13">
        <v>4836</v>
      </c>
      <c r="C253" s="13">
        <v>4764</v>
      </c>
      <c r="D253" s="13">
        <v>4752</v>
      </c>
      <c r="E253" s="13">
        <v>4801</v>
      </c>
      <c r="F253" s="13">
        <v>4912</v>
      </c>
      <c r="G253" s="13">
        <v>5393</v>
      </c>
      <c r="H253" s="13">
        <v>5147</v>
      </c>
      <c r="I253" s="13">
        <v>5648</v>
      </c>
      <c r="J253" s="13">
        <v>6290</v>
      </c>
      <c r="K253" s="13">
        <v>6583</v>
      </c>
      <c r="L253" s="13">
        <v>6824</v>
      </c>
      <c r="M253" s="13">
        <v>7287</v>
      </c>
      <c r="N253" s="13">
        <v>7832</v>
      </c>
      <c r="O253" s="13">
        <v>8151</v>
      </c>
      <c r="P253" s="13">
        <v>8009</v>
      </c>
      <c r="Q253" s="13">
        <v>7633</v>
      </c>
      <c r="R253" s="13">
        <v>7056</v>
      </c>
      <c r="S253" s="13">
        <v>6497</v>
      </c>
      <c r="T253" s="13">
        <v>5933</v>
      </c>
      <c r="U253" s="13">
        <v>5417</v>
      </c>
      <c r="V253" s="13">
        <v>5191</v>
      </c>
      <c r="W253" s="13">
        <v>4855</v>
      </c>
      <c r="X253" s="13">
        <v>4647</v>
      </c>
      <c r="Y253" s="13">
        <v>4637</v>
      </c>
      <c r="Z253" s="9"/>
      <c r="AA253" s="19">
        <f t="shared" si="24"/>
        <v>4</v>
      </c>
      <c r="AB253" s="18">
        <f t="shared" si="25"/>
        <v>103853</v>
      </c>
      <c r="AC253" s="17">
        <f t="shared" si="26"/>
        <v>39242</v>
      </c>
      <c r="AD253" s="17">
        <f t="shared" si="27"/>
        <v>143095</v>
      </c>
      <c r="AF253" s="18">
        <f t="shared" si="28"/>
        <v>9</v>
      </c>
      <c r="AG253" s="18">
        <f t="shared" si="29"/>
        <v>2022</v>
      </c>
    </row>
    <row r="254" spans="1:33" x14ac:dyDescent="0.2">
      <c r="A254" s="11">
        <v>44806</v>
      </c>
      <c r="B254" s="13">
        <v>4399</v>
      </c>
      <c r="C254" s="13">
        <v>4254</v>
      </c>
      <c r="D254" s="13">
        <v>4324</v>
      </c>
      <c r="E254" s="13">
        <v>4293</v>
      </c>
      <c r="F254" s="13">
        <v>4348</v>
      </c>
      <c r="G254" s="13">
        <v>4644</v>
      </c>
      <c r="H254" s="13">
        <v>4653</v>
      </c>
      <c r="I254" s="13">
        <v>5247</v>
      </c>
      <c r="J254" s="13">
        <v>5794</v>
      </c>
      <c r="K254" s="13">
        <v>6064</v>
      </c>
      <c r="L254" s="13">
        <v>6231</v>
      </c>
      <c r="M254" s="13">
        <v>6623</v>
      </c>
      <c r="N254" s="13">
        <v>6833</v>
      </c>
      <c r="O254" s="13">
        <v>7042</v>
      </c>
      <c r="P254" s="13">
        <v>7007</v>
      </c>
      <c r="Q254" s="13">
        <v>6685</v>
      </c>
      <c r="R254" s="13">
        <v>6538</v>
      </c>
      <c r="S254" s="13">
        <v>6033</v>
      </c>
      <c r="T254" s="13">
        <v>5506</v>
      </c>
      <c r="U254" s="13">
        <v>5090</v>
      </c>
      <c r="V254" s="13">
        <v>4869</v>
      </c>
      <c r="W254" s="13">
        <v>4703</v>
      </c>
      <c r="X254" s="13">
        <v>4412</v>
      </c>
      <c r="Y254" s="13">
        <v>4458</v>
      </c>
      <c r="Z254" s="9"/>
      <c r="AA254" s="19">
        <f t="shared" si="24"/>
        <v>5</v>
      </c>
      <c r="AB254" s="18">
        <f t="shared" si="25"/>
        <v>94677</v>
      </c>
      <c r="AC254" s="17">
        <f t="shared" si="26"/>
        <v>35373</v>
      </c>
      <c r="AD254" s="17">
        <f t="shared" si="27"/>
        <v>130050</v>
      </c>
      <c r="AF254" s="18">
        <f t="shared" si="28"/>
        <v>9</v>
      </c>
      <c r="AG254" s="18">
        <f t="shared" si="29"/>
        <v>2022</v>
      </c>
    </row>
    <row r="255" spans="1:33" x14ac:dyDescent="0.2">
      <c r="A255" s="11">
        <v>44807</v>
      </c>
      <c r="B255" s="13">
        <v>4247</v>
      </c>
      <c r="C255" s="13">
        <v>4094</v>
      </c>
      <c r="D255" s="13">
        <v>4054</v>
      </c>
      <c r="E255" s="13">
        <v>4031</v>
      </c>
      <c r="F255" s="13">
        <v>4117</v>
      </c>
      <c r="G255" s="13">
        <v>4253</v>
      </c>
      <c r="H255" s="13">
        <v>4099</v>
      </c>
      <c r="I255" s="13">
        <v>4445</v>
      </c>
      <c r="J255" s="13">
        <v>4973</v>
      </c>
      <c r="K255" s="13">
        <v>5254</v>
      </c>
      <c r="L255" s="13">
        <v>5421</v>
      </c>
      <c r="M255" s="13">
        <v>5720</v>
      </c>
      <c r="N255" s="13">
        <v>5993</v>
      </c>
      <c r="O255" s="13">
        <v>6142</v>
      </c>
      <c r="P255" s="13">
        <v>6119</v>
      </c>
      <c r="Q255" s="13">
        <v>6100</v>
      </c>
      <c r="R255" s="13">
        <v>5895</v>
      </c>
      <c r="S255" s="13">
        <v>5587</v>
      </c>
      <c r="T255" s="13">
        <v>5042</v>
      </c>
      <c r="U255" s="13">
        <v>4823</v>
      </c>
      <c r="V255" s="13">
        <v>4653</v>
      </c>
      <c r="W255" s="13">
        <v>4561</v>
      </c>
      <c r="X255" s="13">
        <v>4388</v>
      </c>
      <c r="Y255" s="13">
        <v>4345</v>
      </c>
      <c r="Z255" s="9"/>
      <c r="AA255" s="19">
        <f t="shared" si="24"/>
        <v>6</v>
      </c>
      <c r="AB255" s="18">
        <f t="shared" si="25"/>
        <v>85116</v>
      </c>
      <c r="AC255" s="17">
        <f t="shared" si="26"/>
        <v>33240</v>
      </c>
      <c r="AD255" s="17">
        <f t="shared" si="27"/>
        <v>118356</v>
      </c>
      <c r="AF255" s="18">
        <f t="shared" si="28"/>
        <v>9</v>
      </c>
      <c r="AG255" s="18">
        <f t="shared" si="29"/>
        <v>2022</v>
      </c>
    </row>
    <row r="256" spans="1:33" x14ac:dyDescent="0.2">
      <c r="A256" s="11">
        <v>44808</v>
      </c>
      <c r="B256" s="13">
        <v>4319</v>
      </c>
      <c r="C256" s="13">
        <v>4267</v>
      </c>
      <c r="D256" s="13">
        <v>4213</v>
      </c>
      <c r="E256" s="13">
        <v>4180</v>
      </c>
      <c r="F256" s="13">
        <v>4206</v>
      </c>
      <c r="G256" s="13">
        <v>4254</v>
      </c>
      <c r="H256" s="13">
        <v>3946</v>
      </c>
      <c r="I256" s="13">
        <v>4276</v>
      </c>
      <c r="J256" s="13">
        <v>4949</v>
      </c>
      <c r="K256" s="13">
        <v>5211</v>
      </c>
      <c r="L256" s="13">
        <v>5463</v>
      </c>
      <c r="M256" s="13">
        <v>5963</v>
      </c>
      <c r="N256" s="13">
        <v>6345</v>
      </c>
      <c r="O256" s="13">
        <v>6795</v>
      </c>
      <c r="P256" s="13">
        <v>6804</v>
      </c>
      <c r="Q256" s="13">
        <v>6630</v>
      </c>
      <c r="R256" s="13">
        <v>6359</v>
      </c>
      <c r="S256" s="13">
        <v>5968</v>
      </c>
      <c r="T256" s="13">
        <v>5360</v>
      </c>
      <c r="U256" s="13">
        <v>5003</v>
      </c>
      <c r="V256" s="13">
        <v>4746</v>
      </c>
      <c r="W256" s="13">
        <v>4678</v>
      </c>
      <c r="X256" s="13">
        <v>4372</v>
      </c>
      <c r="Y256" s="13">
        <v>4427</v>
      </c>
      <c r="Z256" s="9"/>
      <c r="AA256" s="19">
        <f t="shared" si="24"/>
        <v>7</v>
      </c>
      <c r="AB256" s="18">
        <f t="shared" si="25"/>
        <v>0</v>
      </c>
      <c r="AC256" s="17">
        <f t="shared" si="26"/>
        <v>122734</v>
      </c>
      <c r="AD256" s="17">
        <f t="shared" si="27"/>
        <v>122734</v>
      </c>
      <c r="AF256" s="18">
        <f t="shared" si="28"/>
        <v>9</v>
      </c>
      <c r="AG256" s="18">
        <f t="shared" si="29"/>
        <v>2022</v>
      </c>
    </row>
    <row r="257" spans="1:33" x14ac:dyDescent="0.2">
      <c r="A257" s="11">
        <v>44809</v>
      </c>
      <c r="B257" s="13">
        <v>4412</v>
      </c>
      <c r="C257" s="13">
        <v>4332</v>
      </c>
      <c r="D257" s="13">
        <v>4288</v>
      </c>
      <c r="E257" s="13">
        <v>4107</v>
      </c>
      <c r="F257" s="13">
        <v>4300</v>
      </c>
      <c r="G257" s="13">
        <v>4372</v>
      </c>
      <c r="H257" s="13">
        <v>4119</v>
      </c>
      <c r="I257" s="13">
        <v>4449</v>
      </c>
      <c r="J257" s="13">
        <v>5206</v>
      </c>
      <c r="K257" s="13">
        <v>5743</v>
      </c>
      <c r="L257" s="13">
        <v>6113</v>
      </c>
      <c r="M257" s="13">
        <v>6572</v>
      </c>
      <c r="N257" s="13">
        <v>6974</v>
      </c>
      <c r="O257" s="13">
        <v>7115</v>
      </c>
      <c r="P257" s="13">
        <v>6964</v>
      </c>
      <c r="Q257" s="13">
        <v>6623</v>
      </c>
      <c r="R257" s="13">
        <v>6394</v>
      </c>
      <c r="S257" s="13">
        <v>6055</v>
      </c>
      <c r="T257" s="13">
        <v>5415</v>
      </c>
      <c r="U257" s="13">
        <v>5027</v>
      </c>
      <c r="V257" s="13">
        <v>4794</v>
      </c>
      <c r="W257" s="13">
        <v>4500</v>
      </c>
      <c r="X257" s="13">
        <v>4181</v>
      </c>
      <c r="Y257" s="13">
        <v>4230</v>
      </c>
      <c r="Z257" s="9"/>
      <c r="AA257" s="19">
        <f t="shared" si="24"/>
        <v>1</v>
      </c>
      <c r="AB257" s="18">
        <f t="shared" si="25"/>
        <v>0</v>
      </c>
      <c r="AC257" s="17">
        <f t="shared" si="26"/>
        <v>126285</v>
      </c>
      <c r="AD257" s="17">
        <f t="shared" si="27"/>
        <v>126285</v>
      </c>
      <c r="AF257" s="18">
        <f t="shared" si="28"/>
        <v>9</v>
      </c>
      <c r="AG257" s="18">
        <f t="shared" si="29"/>
        <v>2022</v>
      </c>
    </row>
    <row r="258" spans="1:33" x14ac:dyDescent="0.2">
      <c r="A258" s="11">
        <v>44810</v>
      </c>
      <c r="B258" s="13">
        <v>4191</v>
      </c>
      <c r="C258" s="13">
        <v>4211</v>
      </c>
      <c r="D258" s="13">
        <v>4219</v>
      </c>
      <c r="E258" s="13">
        <v>4220</v>
      </c>
      <c r="F258" s="13">
        <v>4446</v>
      </c>
      <c r="G258" s="13">
        <v>4809</v>
      </c>
      <c r="H258" s="13">
        <v>4818</v>
      </c>
      <c r="I258" s="13">
        <v>5532</v>
      </c>
      <c r="J258" s="13">
        <v>6340</v>
      </c>
      <c r="K258" s="13">
        <v>6533</v>
      </c>
      <c r="L258" s="13">
        <v>6671</v>
      </c>
      <c r="M258" s="13">
        <v>6906</v>
      </c>
      <c r="N258" s="13">
        <v>7154</v>
      </c>
      <c r="O258" s="13">
        <v>7198</v>
      </c>
      <c r="P258" s="13">
        <v>6966</v>
      </c>
      <c r="Q258" s="13">
        <v>6693</v>
      </c>
      <c r="R258" s="13">
        <v>6493</v>
      </c>
      <c r="S258" s="13">
        <v>5942</v>
      </c>
      <c r="T258" s="13">
        <v>5512</v>
      </c>
      <c r="U258" s="13">
        <v>5175</v>
      </c>
      <c r="V258" s="13">
        <v>4910</v>
      </c>
      <c r="W258" s="13">
        <v>4626</v>
      </c>
      <c r="X258" s="13">
        <v>4289</v>
      </c>
      <c r="Y258" s="13">
        <v>4258</v>
      </c>
      <c r="Z258" s="9"/>
      <c r="AA258" s="19">
        <f t="shared" si="24"/>
        <v>2</v>
      </c>
      <c r="AB258" s="18">
        <f t="shared" si="25"/>
        <v>96940</v>
      </c>
      <c r="AC258" s="17">
        <f t="shared" si="26"/>
        <v>35172</v>
      </c>
      <c r="AD258" s="17">
        <f t="shared" si="27"/>
        <v>132112</v>
      </c>
      <c r="AF258" s="18">
        <f t="shared" si="28"/>
        <v>9</v>
      </c>
      <c r="AG258" s="18">
        <f t="shared" si="29"/>
        <v>2022</v>
      </c>
    </row>
    <row r="259" spans="1:33" x14ac:dyDescent="0.2">
      <c r="A259" s="11">
        <v>44811</v>
      </c>
      <c r="B259" s="13">
        <v>4343</v>
      </c>
      <c r="C259" s="13">
        <v>4258</v>
      </c>
      <c r="D259" s="13">
        <v>4256</v>
      </c>
      <c r="E259" s="13">
        <v>4300</v>
      </c>
      <c r="F259" s="13">
        <v>4491</v>
      </c>
      <c r="G259" s="13">
        <v>4869</v>
      </c>
      <c r="H259" s="13">
        <v>4924</v>
      </c>
      <c r="I259" s="13">
        <v>5331</v>
      </c>
      <c r="J259" s="13">
        <v>5908</v>
      </c>
      <c r="K259" s="13">
        <v>5993</v>
      </c>
      <c r="L259" s="13">
        <v>6159</v>
      </c>
      <c r="M259" s="13">
        <v>6521</v>
      </c>
      <c r="N259" s="13">
        <v>6912</v>
      </c>
      <c r="O259" s="13">
        <v>7092</v>
      </c>
      <c r="P259" s="13">
        <v>7120</v>
      </c>
      <c r="Q259" s="13">
        <v>7047</v>
      </c>
      <c r="R259" s="13">
        <v>6649</v>
      </c>
      <c r="S259" s="13">
        <v>6238</v>
      </c>
      <c r="T259" s="13">
        <v>5705</v>
      </c>
      <c r="U259" s="13">
        <v>5331</v>
      </c>
      <c r="V259" s="13">
        <v>5092</v>
      </c>
      <c r="W259" s="13">
        <v>4788</v>
      </c>
      <c r="X259" s="13">
        <v>4395</v>
      </c>
      <c r="Y259" s="13">
        <v>4371</v>
      </c>
      <c r="Z259" s="9"/>
      <c r="AA259" s="19">
        <f t="shared" si="24"/>
        <v>3</v>
      </c>
      <c r="AB259" s="18">
        <f t="shared" si="25"/>
        <v>96281</v>
      </c>
      <c r="AC259" s="17">
        <f t="shared" si="26"/>
        <v>35812</v>
      </c>
      <c r="AD259" s="17">
        <f t="shared" si="27"/>
        <v>132093</v>
      </c>
      <c r="AF259" s="18">
        <f t="shared" si="28"/>
        <v>9</v>
      </c>
      <c r="AG259" s="18">
        <f t="shared" si="29"/>
        <v>2022</v>
      </c>
    </row>
    <row r="260" spans="1:33" x14ac:dyDescent="0.2">
      <c r="A260" s="11">
        <v>44812</v>
      </c>
      <c r="B260" s="13">
        <v>4316</v>
      </c>
      <c r="C260" s="13">
        <v>4210</v>
      </c>
      <c r="D260" s="13">
        <v>4202</v>
      </c>
      <c r="E260" s="13">
        <v>4239</v>
      </c>
      <c r="F260" s="13">
        <v>4451</v>
      </c>
      <c r="G260" s="13">
        <v>4846</v>
      </c>
      <c r="H260" s="13">
        <v>4874</v>
      </c>
      <c r="I260" s="13">
        <v>5387</v>
      </c>
      <c r="J260" s="13">
        <v>5995</v>
      </c>
      <c r="K260" s="13">
        <v>6286</v>
      </c>
      <c r="L260" s="13">
        <v>6349</v>
      </c>
      <c r="M260" s="13">
        <v>6641</v>
      </c>
      <c r="N260" s="13">
        <v>7022</v>
      </c>
      <c r="O260" s="13">
        <v>7235</v>
      </c>
      <c r="P260" s="13">
        <v>7424</v>
      </c>
      <c r="Q260" s="13">
        <v>7225</v>
      </c>
      <c r="R260" s="13">
        <v>6755</v>
      </c>
      <c r="S260" s="13">
        <v>6226</v>
      </c>
      <c r="T260" s="13">
        <v>5669</v>
      </c>
      <c r="U260" s="13">
        <v>5314</v>
      </c>
      <c r="V260" s="13">
        <v>5063</v>
      </c>
      <c r="W260" s="13">
        <v>4792</v>
      </c>
      <c r="X260" s="13">
        <v>4468</v>
      </c>
      <c r="Y260" s="13">
        <v>4405</v>
      </c>
      <c r="Z260" s="9"/>
      <c r="AA260" s="19">
        <f t="shared" si="24"/>
        <v>4</v>
      </c>
      <c r="AB260" s="18">
        <f t="shared" si="25"/>
        <v>97851</v>
      </c>
      <c r="AC260" s="17">
        <f t="shared" si="26"/>
        <v>35543</v>
      </c>
      <c r="AD260" s="17">
        <f t="shared" si="27"/>
        <v>133394</v>
      </c>
      <c r="AF260" s="18">
        <f t="shared" si="28"/>
        <v>9</v>
      </c>
      <c r="AG260" s="18">
        <f t="shared" si="29"/>
        <v>2022</v>
      </c>
    </row>
    <row r="261" spans="1:33" x14ac:dyDescent="0.2">
      <c r="A261" s="11">
        <v>44813</v>
      </c>
      <c r="B261" s="13">
        <v>4430</v>
      </c>
      <c r="C261" s="13">
        <v>4331</v>
      </c>
      <c r="D261" s="13">
        <v>4331</v>
      </c>
      <c r="E261" s="13">
        <v>4402</v>
      </c>
      <c r="F261" s="13">
        <v>4585</v>
      </c>
      <c r="G261" s="13">
        <v>4973</v>
      </c>
      <c r="H261" s="13">
        <v>4877</v>
      </c>
      <c r="I261" s="13">
        <v>5445</v>
      </c>
      <c r="J261" s="13">
        <v>6049</v>
      </c>
      <c r="K261" s="13">
        <v>6182</v>
      </c>
      <c r="L261" s="13">
        <v>6434</v>
      </c>
      <c r="M261" s="13">
        <v>6822</v>
      </c>
      <c r="N261" s="13">
        <v>7243</v>
      </c>
      <c r="O261" s="13">
        <v>7617</v>
      </c>
      <c r="P261" s="13">
        <v>7677</v>
      </c>
      <c r="Q261" s="13">
        <v>7566</v>
      </c>
      <c r="R261" s="13">
        <v>7207</v>
      </c>
      <c r="S261" s="13">
        <v>6589</v>
      </c>
      <c r="T261" s="13">
        <v>5937</v>
      </c>
      <c r="U261" s="13">
        <v>5472</v>
      </c>
      <c r="V261" s="13">
        <v>5212</v>
      </c>
      <c r="W261" s="13">
        <v>5011</v>
      </c>
      <c r="X261" s="13">
        <v>4738</v>
      </c>
      <c r="Y261" s="13">
        <v>4815</v>
      </c>
      <c r="Z261" s="9"/>
      <c r="AA261" s="19">
        <f t="shared" si="24"/>
        <v>5</v>
      </c>
      <c r="AB261" s="18">
        <f t="shared" si="25"/>
        <v>101201</v>
      </c>
      <c r="AC261" s="17">
        <f t="shared" si="26"/>
        <v>36744</v>
      </c>
      <c r="AD261" s="17">
        <f t="shared" si="27"/>
        <v>137945</v>
      </c>
      <c r="AF261" s="18">
        <f t="shared" si="28"/>
        <v>9</v>
      </c>
      <c r="AG261" s="18">
        <f t="shared" si="29"/>
        <v>2022</v>
      </c>
    </row>
    <row r="262" spans="1:33" x14ac:dyDescent="0.2">
      <c r="A262" s="11">
        <v>44814</v>
      </c>
      <c r="B262" s="13">
        <v>4710</v>
      </c>
      <c r="C262" s="13">
        <v>4605</v>
      </c>
      <c r="D262" s="13">
        <v>4512</v>
      </c>
      <c r="E262" s="13">
        <v>4501</v>
      </c>
      <c r="F262" s="13">
        <v>4551</v>
      </c>
      <c r="G262" s="13">
        <v>4617</v>
      </c>
      <c r="H262" s="13">
        <v>4342</v>
      </c>
      <c r="I262" s="13">
        <v>4752</v>
      </c>
      <c r="J262" s="13">
        <v>5364</v>
      </c>
      <c r="K262" s="13">
        <v>5652</v>
      </c>
      <c r="L262" s="13">
        <v>5937</v>
      </c>
      <c r="M262" s="13">
        <v>6356</v>
      </c>
      <c r="N262" s="13">
        <v>6761</v>
      </c>
      <c r="O262" s="13">
        <v>7191</v>
      </c>
      <c r="P262" s="13">
        <v>7235</v>
      </c>
      <c r="Q262" s="13">
        <v>7114</v>
      </c>
      <c r="R262" s="13">
        <v>6930</v>
      </c>
      <c r="S262" s="13">
        <v>6489</v>
      </c>
      <c r="T262" s="13">
        <v>5798</v>
      </c>
      <c r="U262" s="13">
        <v>5456</v>
      </c>
      <c r="V262" s="13">
        <v>5202</v>
      </c>
      <c r="W262" s="13">
        <v>5043</v>
      </c>
      <c r="X262" s="13">
        <v>4787</v>
      </c>
      <c r="Y262" s="13">
        <v>4924</v>
      </c>
      <c r="Z262" s="9"/>
      <c r="AA262" s="19">
        <f t="shared" si="24"/>
        <v>6</v>
      </c>
      <c r="AB262" s="18">
        <f t="shared" si="25"/>
        <v>96067</v>
      </c>
      <c r="AC262" s="17">
        <f t="shared" si="26"/>
        <v>36762</v>
      </c>
      <c r="AD262" s="17">
        <f t="shared" si="27"/>
        <v>132829</v>
      </c>
      <c r="AF262" s="18">
        <f t="shared" si="28"/>
        <v>9</v>
      </c>
      <c r="AG262" s="18">
        <f t="shared" si="29"/>
        <v>2022</v>
      </c>
    </row>
    <row r="263" spans="1:33" x14ac:dyDescent="0.2">
      <c r="A263" s="11">
        <v>44815</v>
      </c>
      <c r="B263" s="13">
        <v>4777</v>
      </c>
      <c r="C263" s="13">
        <v>4708</v>
      </c>
      <c r="D263" s="13">
        <v>4603</v>
      </c>
      <c r="E263" s="13">
        <v>4598</v>
      </c>
      <c r="F263" s="13">
        <v>4574</v>
      </c>
      <c r="G263" s="13">
        <v>4701</v>
      </c>
      <c r="H263" s="13">
        <v>4286</v>
      </c>
      <c r="I263" s="13">
        <v>4718</v>
      </c>
      <c r="J263" s="13">
        <v>5390</v>
      </c>
      <c r="K263" s="13">
        <v>5741</v>
      </c>
      <c r="L263" s="13">
        <v>6135</v>
      </c>
      <c r="M263" s="13">
        <v>6623</v>
      </c>
      <c r="N263" s="13">
        <v>7445</v>
      </c>
      <c r="O263" s="13">
        <v>7770</v>
      </c>
      <c r="P263" s="13">
        <v>7795</v>
      </c>
      <c r="Q263" s="13">
        <v>7617</v>
      </c>
      <c r="R263" s="13">
        <v>7442</v>
      </c>
      <c r="S263" s="13">
        <v>6974</v>
      </c>
      <c r="T263" s="13">
        <v>6325</v>
      </c>
      <c r="U263" s="13">
        <v>6035</v>
      </c>
      <c r="V263" s="13">
        <v>5724</v>
      </c>
      <c r="W263" s="13">
        <v>5472</v>
      </c>
      <c r="X263" s="13">
        <v>5166</v>
      </c>
      <c r="Y263" s="13">
        <v>5212</v>
      </c>
      <c r="Z263" s="9"/>
      <c r="AA263" s="19">
        <f t="shared" si="24"/>
        <v>7</v>
      </c>
      <c r="AB263" s="18">
        <f t="shared" si="25"/>
        <v>0</v>
      </c>
      <c r="AC263" s="17">
        <f t="shared" si="26"/>
        <v>139831</v>
      </c>
      <c r="AD263" s="17">
        <f t="shared" si="27"/>
        <v>139831</v>
      </c>
      <c r="AF263" s="18">
        <f t="shared" si="28"/>
        <v>9</v>
      </c>
      <c r="AG263" s="18">
        <f t="shared" si="29"/>
        <v>2022</v>
      </c>
    </row>
    <row r="264" spans="1:33" x14ac:dyDescent="0.2">
      <c r="A264" s="11">
        <v>44816</v>
      </c>
      <c r="B264" s="13">
        <v>5195</v>
      </c>
      <c r="C264" s="13">
        <v>5073</v>
      </c>
      <c r="D264" s="13">
        <v>5058</v>
      </c>
      <c r="E264" s="13">
        <v>5102</v>
      </c>
      <c r="F264" s="13">
        <v>5233</v>
      </c>
      <c r="G264" s="13">
        <v>5680</v>
      </c>
      <c r="H264" s="13">
        <v>5515</v>
      </c>
      <c r="I264" s="13">
        <v>6065</v>
      </c>
      <c r="J264" s="13">
        <v>6938</v>
      </c>
      <c r="K264" s="13">
        <v>7177</v>
      </c>
      <c r="L264" s="13">
        <v>7714</v>
      </c>
      <c r="M264" s="13">
        <v>8096</v>
      </c>
      <c r="N264" s="13">
        <v>8754</v>
      </c>
      <c r="O264" s="13">
        <v>9291</v>
      </c>
      <c r="P264" s="13">
        <v>9352</v>
      </c>
      <c r="Q264" s="13">
        <v>9033</v>
      </c>
      <c r="R264" s="13">
        <v>8310</v>
      </c>
      <c r="S264" s="13">
        <v>7618</v>
      </c>
      <c r="T264" s="13">
        <v>6804</v>
      </c>
      <c r="U264" s="13">
        <v>6310</v>
      </c>
      <c r="V264" s="13">
        <v>5955</v>
      </c>
      <c r="W264" s="13">
        <v>5589</v>
      </c>
      <c r="X264" s="13">
        <v>5185</v>
      </c>
      <c r="Y264" s="13">
        <v>5184</v>
      </c>
      <c r="Z264" s="9"/>
      <c r="AA264" s="19">
        <f t="shared" si="24"/>
        <v>1</v>
      </c>
      <c r="AB264" s="18">
        <f t="shared" si="25"/>
        <v>0</v>
      </c>
      <c r="AC264" s="17">
        <f t="shared" si="26"/>
        <v>160231</v>
      </c>
      <c r="AD264" s="17">
        <f t="shared" si="27"/>
        <v>160231</v>
      </c>
      <c r="AF264" s="18">
        <f t="shared" si="28"/>
        <v>9</v>
      </c>
      <c r="AG264" s="18">
        <f t="shared" si="29"/>
        <v>2022</v>
      </c>
    </row>
    <row r="265" spans="1:33" x14ac:dyDescent="0.2">
      <c r="A265" s="11">
        <v>44817</v>
      </c>
      <c r="B265" s="13">
        <v>5139</v>
      </c>
      <c r="C265" s="13">
        <v>5007</v>
      </c>
      <c r="D265" s="13">
        <v>4940</v>
      </c>
      <c r="E265" s="13">
        <v>4945</v>
      </c>
      <c r="F265" s="13">
        <v>5085</v>
      </c>
      <c r="G265" s="13">
        <v>5362</v>
      </c>
      <c r="H265" s="13">
        <v>5332</v>
      </c>
      <c r="I265" s="13">
        <v>5833</v>
      </c>
      <c r="J265" s="13">
        <v>6689</v>
      </c>
      <c r="K265" s="13">
        <v>7092</v>
      </c>
      <c r="L265" s="13">
        <v>7286</v>
      </c>
      <c r="M265" s="13">
        <v>7747</v>
      </c>
      <c r="N265" s="13">
        <v>8035</v>
      </c>
      <c r="O265" s="13">
        <v>8293</v>
      </c>
      <c r="P265" s="13">
        <v>8211</v>
      </c>
      <c r="Q265" s="13">
        <v>7938</v>
      </c>
      <c r="R265" s="13">
        <v>7283</v>
      </c>
      <c r="S265" s="13">
        <v>6808</v>
      </c>
      <c r="T265" s="13">
        <v>6218</v>
      </c>
      <c r="U265" s="13">
        <v>5743</v>
      </c>
      <c r="V265" s="13">
        <v>5351</v>
      </c>
      <c r="W265" s="13">
        <v>5135</v>
      </c>
      <c r="X265" s="13">
        <v>4837</v>
      </c>
      <c r="Y265" s="13">
        <v>4859</v>
      </c>
      <c r="Z265" s="9"/>
      <c r="AA265" s="19">
        <f t="shared" si="24"/>
        <v>2</v>
      </c>
      <c r="AB265" s="18">
        <f t="shared" si="25"/>
        <v>108499</v>
      </c>
      <c r="AC265" s="17">
        <f t="shared" si="26"/>
        <v>40669</v>
      </c>
      <c r="AD265" s="17">
        <f t="shared" si="27"/>
        <v>149168</v>
      </c>
      <c r="AF265" s="18">
        <f t="shared" si="28"/>
        <v>9</v>
      </c>
      <c r="AG265" s="18">
        <f t="shared" si="29"/>
        <v>2022</v>
      </c>
    </row>
    <row r="266" spans="1:33" x14ac:dyDescent="0.2">
      <c r="A266" s="11">
        <v>44818</v>
      </c>
      <c r="B266" s="13">
        <v>4879</v>
      </c>
      <c r="C266" s="13">
        <v>4830</v>
      </c>
      <c r="D266" s="13">
        <v>4841</v>
      </c>
      <c r="E266" s="13">
        <v>4879</v>
      </c>
      <c r="F266" s="13">
        <v>5011</v>
      </c>
      <c r="G266" s="13">
        <v>5474</v>
      </c>
      <c r="H266" s="13">
        <v>5343</v>
      </c>
      <c r="I266" s="13">
        <v>5957</v>
      </c>
      <c r="J266" s="13">
        <v>6570</v>
      </c>
      <c r="K266" s="13">
        <v>6839</v>
      </c>
      <c r="L266" s="13">
        <v>7039</v>
      </c>
      <c r="M266" s="13">
        <v>7587</v>
      </c>
      <c r="N266" s="13">
        <v>7958</v>
      </c>
      <c r="O266" s="13">
        <v>8182</v>
      </c>
      <c r="P266" s="13">
        <v>8036</v>
      </c>
      <c r="Q266" s="13">
        <v>7838</v>
      </c>
      <c r="R266" s="13">
        <v>7416</v>
      </c>
      <c r="S266" s="13">
        <v>6798</v>
      </c>
      <c r="T266" s="13">
        <v>6124</v>
      </c>
      <c r="U266" s="13">
        <v>5735</v>
      </c>
      <c r="V266" s="13">
        <v>5335</v>
      </c>
      <c r="W266" s="13">
        <v>4948</v>
      </c>
      <c r="X266" s="13">
        <v>4625</v>
      </c>
      <c r="Y266" s="13">
        <v>4669</v>
      </c>
      <c r="Z266" s="9"/>
      <c r="AA266" s="19">
        <f t="shared" si="24"/>
        <v>3</v>
      </c>
      <c r="AB266" s="18">
        <f t="shared" si="25"/>
        <v>106987</v>
      </c>
      <c r="AC266" s="17">
        <f t="shared" si="26"/>
        <v>39926</v>
      </c>
      <c r="AD266" s="17">
        <f t="shared" si="27"/>
        <v>146913</v>
      </c>
      <c r="AF266" s="18">
        <f t="shared" si="28"/>
        <v>9</v>
      </c>
      <c r="AG266" s="18">
        <f t="shared" si="29"/>
        <v>2022</v>
      </c>
    </row>
    <row r="267" spans="1:33" x14ac:dyDescent="0.2">
      <c r="A267" s="11">
        <v>44819</v>
      </c>
      <c r="B267" s="13">
        <v>4573</v>
      </c>
      <c r="C267" s="13">
        <v>4443</v>
      </c>
      <c r="D267" s="13">
        <v>4413</v>
      </c>
      <c r="E267" s="13">
        <v>4369</v>
      </c>
      <c r="F267" s="13">
        <v>4501</v>
      </c>
      <c r="G267" s="13">
        <v>4879</v>
      </c>
      <c r="H267" s="13">
        <v>4978</v>
      </c>
      <c r="I267" s="13">
        <v>5389</v>
      </c>
      <c r="J267" s="13">
        <v>5918</v>
      </c>
      <c r="K267" s="13">
        <v>5842</v>
      </c>
      <c r="L267" s="13">
        <v>5994</v>
      </c>
      <c r="M267" s="13">
        <v>6126</v>
      </c>
      <c r="N267" s="13">
        <v>6470</v>
      </c>
      <c r="O267" s="13">
        <v>6668</v>
      </c>
      <c r="P267" s="13">
        <v>6560</v>
      </c>
      <c r="Q267" s="13">
        <v>6305</v>
      </c>
      <c r="R267" s="13">
        <v>6313</v>
      </c>
      <c r="S267" s="13">
        <v>5773</v>
      </c>
      <c r="T267" s="13">
        <v>5361</v>
      </c>
      <c r="U267" s="13">
        <v>5033</v>
      </c>
      <c r="V267" s="13">
        <v>4721</v>
      </c>
      <c r="W267" s="13">
        <v>4530</v>
      </c>
      <c r="X267" s="13">
        <v>4195</v>
      </c>
      <c r="Y267" s="13">
        <v>4206</v>
      </c>
      <c r="Z267" s="9"/>
      <c r="AA267" s="19">
        <f t="shared" si="24"/>
        <v>4</v>
      </c>
      <c r="AB267" s="18">
        <f t="shared" si="25"/>
        <v>91198</v>
      </c>
      <c r="AC267" s="17">
        <f t="shared" si="26"/>
        <v>36362</v>
      </c>
      <c r="AD267" s="17">
        <f t="shared" si="27"/>
        <v>127560</v>
      </c>
      <c r="AF267" s="18">
        <f t="shared" si="28"/>
        <v>9</v>
      </c>
      <c r="AG267" s="18">
        <f t="shared" si="29"/>
        <v>2022</v>
      </c>
    </row>
    <row r="268" spans="1:33" x14ac:dyDescent="0.2">
      <c r="A268" s="11">
        <v>44820</v>
      </c>
      <c r="B268" s="13">
        <v>4194</v>
      </c>
      <c r="C268" s="13">
        <v>4128</v>
      </c>
      <c r="D268" s="13">
        <v>4147</v>
      </c>
      <c r="E268" s="13">
        <v>4211</v>
      </c>
      <c r="F268" s="13">
        <v>4372</v>
      </c>
      <c r="G268" s="13">
        <v>4810</v>
      </c>
      <c r="H268" s="13">
        <v>4913</v>
      </c>
      <c r="I268" s="13">
        <v>5443</v>
      </c>
      <c r="J268" s="13">
        <v>5930</v>
      </c>
      <c r="K268" s="13">
        <v>5970</v>
      </c>
      <c r="L268" s="13">
        <v>5930</v>
      </c>
      <c r="M268" s="13">
        <v>6177</v>
      </c>
      <c r="N268" s="13">
        <v>6378</v>
      </c>
      <c r="O268" s="13">
        <v>6456</v>
      </c>
      <c r="P268" s="13">
        <v>6374</v>
      </c>
      <c r="Q268" s="13">
        <v>6186</v>
      </c>
      <c r="R268" s="13">
        <v>6039</v>
      </c>
      <c r="S268" s="13">
        <v>5574</v>
      </c>
      <c r="T268" s="13">
        <v>5227</v>
      </c>
      <c r="U268" s="13">
        <v>4965</v>
      </c>
      <c r="V268" s="13">
        <v>4671</v>
      </c>
      <c r="W268" s="13">
        <v>4524</v>
      </c>
      <c r="X268" s="13">
        <v>4202</v>
      </c>
      <c r="Y268" s="13">
        <v>4294</v>
      </c>
      <c r="Z268" s="9"/>
      <c r="AA268" s="19">
        <f t="shared" si="24"/>
        <v>5</v>
      </c>
      <c r="AB268" s="18">
        <f t="shared" si="25"/>
        <v>90046</v>
      </c>
      <c r="AC268" s="17">
        <f t="shared" si="26"/>
        <v>35069</v>
      </c>
      <c r="AD268" s="17">
        <f t="shared" si="27"/>
        <v>125115</v>
      </c>
      <c r="AF268" s="18">
        <f t="shared" si="28"/>
        <v>9</v>
      </c>
      <c r="AG268" s="18">
        <f t="shared" si="29"/>
        <v>2022</v>
      </c>
    </row>
    <row r="269" spans="1:33" x14ac:dyDescent="0.2">
      <c r="A269" s="11">
        <v>44821</v>
      </c>
      <c r="B269" s="13">
        <v>4186</v>
      </c>
      <c r="C269" s="13">
        <v>4109</v>
      </c>
      <c r="D269" s="13">
        <v>4123</v>
      </c>
      <c r="E269" s="13">
        <v>4173</v>
      </c>
      <c r="F269" s="13">
        <v>4281</v>
      </c>
      <c r="G269" s="13">
        <v>4443</v>
      </c>
      <c r="H269" s="13">
        <v>4293</v>
      </c>
      <c r="I269" s="13">
        <v>4797</v>
      </c>
      <c r="J269" s="13">
        <v>5078</v>
      </c>
      <c r="K269" s="13">
        <v>5168</v>
      </c>
      <c r="L269" s="13">
        <v>5249</v>
      </c>
      <c r="M269" s="13">
        <v>5430</v>
      </c>
      <c r="N269" s="13">
        <v>5594</v>
      </c>
      <c r="O269" s="13">
        <v>5697</v>
      </c>
      <c r="P269" s="13">
        <v>5551</v>
      </c>
      <c r="Q269" s="13">
        <v>5452</v>
      </c>
      <c r="R269" s="13">
        <v>5442</v>
      </c>
      <c r="S269" s="13">
        <v>5241</v>
      </c>
      <c r="T269" s="13">
        <v>4908</v>
      </c>
      <c r="U269" s="13">
        <v>4742</v>
      </c>
      <c r="V269" s="13">
        <v>4503</v>
      </c>
      <c r="W269" s="13">
        <v>4410</v>
      </c>
      <c r="X269" s="13">
        <v>4212</v>
      </c>
      <c r="Y269" s="13">
        <v>4230</v>
      </c>
      <c r="Z269" s="9"/>
      <c r="AA269" s="19">
        <f t="shared" si="24"/>
        <v>6</v>
      </c>
      <c r="AB269" s="18">
        <f t="shared" si="25"/>
        <v>81474</v>
      </c>
      <c r="AC269" s="17">
        <f t="shared" si="26"/>
        <v>33838</v>
      </c>
      <c r="AD269" s="17">
        <f t="shared" si="27"/>
        <v>115312</v>
      </c>
      <c r="AF269" s="18">
        <f t="shared" si="28"/>
        <v>9</v>
      </c>
      <c r="AG269" s="18">
        <f t="shared" si="29"/>
        <v>2022</v>
      </c>
    </row>
    <row r="270" spans="1:33" x14ac:dyDescent="0.2">
      <c r="A270" s="11">
        <v>44822</v>
      </c>
      <c r="B270" s="13">
        <v>4249</v>
      </c>
      <c r="C270" s="13">
        <v>4215</v>
      </c>
      <c r="D270" s="13">
        <v>4177</v>
      </c>
      <c r="E270" s="13">
        <v>4156</v>
      </c>
      <c r="F270" s="13">
        <v>4254</v>
      </c>
      <c r="G270" s="13">
        <v>4363</v>
      </c>
      <c r="H270" s="13">
        <v>4104</v>
      </c>
      <c r="I270" s="13">
        <v>4575</v>
      </c>
      <c r="J270" s="13">
        <v>5237</v>
      </c>
      <c r="K270" s="13">
        <v>5611</v>
      </c>
      <c r="L270" s="13">
        <v>5923</v>
      </c>
      <c r="M270" s="13">
        <v>6298</v>
      </c>
      <c r="N270" s="13">
        <v>6612</v>
      </c>
      <c r="O270" s="13">
        <v>6795</v>
      </c>
      <c r="P270" s="13">
        <v>6706</v>
      </c>
      <c r="Q270" s="13">
        <v>6496</v>
      </c>
      <c r="R270" s="13">
        <v>6309</v>
      </c>
      <c r="S270" s="13">
        <v>6020</v>
      </c>
      <c r="T270" s="13">
        <v>5442</v>
      </c>
      <c r="U270" s="13">
        <v>5060</v>
      </c>
      <c r="V270" s="13">
        <v>4736</v>
      </c>
      <c r="W270" s="13">
        <v>4536</v>
      </c>
      <c r="X270" s="13">
        <v>4297</v>
      </c>
      <c r="Y270" s="13">
        <v>4250</v>
      </c>
      <c r="Z270" s="9"/>
      <c r="AA270" s="19">
        <f t="shared" si="24"/>
        <v>7</v>
      </c>
      <c r="AB270" s="18">
        <f t="shared" si="25"/>
        <v>0</v>
      </c>
      <c r="AC270" s="17">
        <f t="shared" si="26"/>
        <v>124421</v>
      </c>
      <c r="AD270" s="17">
        <f t="shared" si="27"/>
        <v>124421</v>
      </c>
      <c r="AF270" s="18">
        <f t="shared" si="28"/>
        <v>9</v>
      </c>
      <c r="AG270" s="18">
        <f t="shared" si="29"/>
        <v>2022</v>
      </c>
    </row>
    <row r="271" spans="1:33" x14ac:dyDescent="0.2">
      <c r="A271" s="11">
        <v>44823</v>
      </c>
      <c r="B271" s="13">
        <v>4362</v>
      </c>
      <c r="C271" s="13">
        <v>4282</v>
      </c>
      <c r="D271" s="13">
        <v>4310</v>
      </c>
      <c r="E271" s="13">
        <v>4387</v>
      </c>
      <c r="F271" s="13">
        <v>4616</v>
      </c>
      <c r="G271" s="13">
        <v>5109</v>
      </c>
      <c r="H271" s="13">
        <v>5100</v>
      </c>
      <c r="I271" s="13">
        <v>5516</v>
      </c>
      <c r="J271" s="13">
        <v>6112</v>
      </c>
      <c r="K271" s="13">
        <v>6312</v>
      </c>
      <c r="L271" s="13">
        <v>6507</v>
      </c>
      <c r="M271" s="13">
        <v>6837</v>
      </c>
      <c r="N271" s="13">
        <v>7018</v>
      </c>
      <c r="O271" s="13">
        <v>7361</v>
      </c>
      <c r="P271" s="13">
        <v>7314</v>
      </c>
      <c r="Q271" s="13">
        <v>7220</v>
      </c>
      <c r="R271" s="13">
        <v>6844</v>
      </c>
      <c r="S271" s="13">
        <v>6448</v>
      </c>
      <c r="T271" s="13">
        <v>5883</v>
      </c>
      <c r="U271" s="13">
        <v>5269</v>
      </c>
      <c r="V271" s="13">
        <v>4887</v>
      </c>
      <c r="W271" s="13">
        <v>4668</v>
      </c>
      <c r="X271" s="13">
        <v>4321</v>
      </c>
      <c r="Y271" s="13">
        <v>4391</v>
      </c>
      <c r="Z271" s="9"/>
      <c r="AA271" s="19">
        <f t="shared" si="24"/>
        <v>1</v>
      </c>
      <c r="AB271" s="18">
        <f t="shared" si="25"/>
        <v>0</v>
      </c>
      <c r="AC271" s="17">
        <f t="shared" si="26"/>
        <v>135074</v>
      </c>
      <c r="AD271" s="17">
        <f t="shared" si="27"/>
        <v>135074</v>
      </c>
      <c r="AF271" s="18">
        <f t="shared" si="28"/>
        <v>9</v>
      </c>
      <c r="AG271" s="18">
        <f t="shared" si="29"/>
        <v>2022</v>
      </c>
    </row>
    <row r="272" spans="1:33" x14ac:dyDescent="0.2">
      <c r="A272" s="11">
        <v>44824</v>
      </c>
      <c r="B272" s="13">
        <v>4288</v>
      </c>
      <c r="C272" s="13">
        <v>4317</v>
      </c>
      <c r="D272" s="13">
        <v>4377</v>
      </c>
      <c r="E272" s="13">
        <v>4441</v>
      </c>
      <c r="F272" s="13">
        <v>4632</v>
      </c>
      <c r="G272" s="13">
        <v>5050</v>
      </c>
      <c r="H272" s="13">
        <v>5227</v>
      </c>
      <c r="I272" s="13">
        <v>5834</v>
      </c>
      <c r="J272" s="13">
        <v>6630</v>
      </c>
      <c r="K272" s="13">
        <v>6986</v>
      </c>
      <c r="L272" s="13">
        <v>6937</v>
      </c>
      <c r="M272" s="13">
        <v>7256</v>
      </c>
      <c r="N272" s="13">
        <v>7515</v>
      </c>
      <c r="O272" s="13">
        <v>7800</v>
      </c>
      <c r="P272" s="13">
        <v>7602</v>
      </c>
      <c r="Q272" s="13">
        <v>7294</v>
      </c>
      <c r="R272" s="13">
        <v>6837</v>
      </c>
      <c r="S272" s="13">
        <v>6459</v>
      </c>
      <c r="T272" s="13">
        <v>5941</v>
      </c>
      <c r="U272" s="13">
        <v>5442</v>
      </c>
      <c r="V272" s="13">
        <v>5065</v>
      </c>
      <c r="W272" s="13">
        <v>4796</v>
      </c>
      <c r="X272" s="13">
        <v>4441</v>
      </c>
      <c r="Y272" s="13">
        <v>4439</v>
      </c>
      <c r="Z272" s="9"/>
      <c r="AA272" s="19">
        <f t="shared" si="24"/>
        <v>2</v>
      </c>
      <c r="AB272" s="18">
        <f t="shared" si="25"/>
        <v>102835</v>
      </c>
      <c r="AC272" s="17">
        <f t="shared" si="26"/>
        <v>36771</v>
      </c>
      <c r="AD272" s="17">
        <f t="shared" si="27"/>
        <v>139606</v>
      </c>
      <c r="AF272" s="18">
        <f t="shared" si="28"/>
        <v>9</v>
      </c>
      <c r="AG272" s="18">
        <f t="shared" si="29"/>
        <v>2022</v>
      </c>
    </row>
    <row r="273" spans="1:33" x14ac:dyDescent="0.2">
      <c r="A273" s="11">
        <v>44825</v>
      </c>
      <c r="B273" s="13">
        <v>4450</v>
      </c>
      <c r="C273" s="13">
        <v>4391</v>
      </c>
      <c r="D273" s="13">
        <v>4446</v>
      </c>
      <c r="E273" s="13">
        <v>4499</v>
      </c>
      <c r="F273" s="13">
        <v>4707</v>
      </c>
      <c r="G273" s="13">
        <v>5125</v>
      </c>
      <c r="H273" s="13">
        <v>5304</v>
      </c>
      <c r="I273" s="13">
        <v>5833</v>
      </c>
      <c r="J273" s="13">
        <v>6450</v>
      </c>
      <c r="K273" s="13">
        <v>6656</v>
      </c>
      <c r="L273" s="13">
        <v>6643</v>
      </c>
      <c r="M273" s="13">
        <v>6664</v>
      </c>
      <c r="N273" s="13">
        <v>6893</v>
      </c>
      <c r="O273" s="13">
        <v>7112</v>
      </c>
      <c r="P273" s="13">
        <v>7065</v>
      </c>
      <c r="Q273" s="13">
        <v>6782</v>
      </c>
      <c r="R273" s="13">
        <v>6409</v>
      </c>
      <c r="S273" s="13">
        <v>6096</v>
      </c>
      <c r="T273" s="13">
        <v>5718</v>
      </c>
      <c r="U273" s="13">
        <v>5328</v>
      </c>
      <c r="V273" s="13">
        <v>5047</v>
      </c>
      <c r="W273" s="13">
        <v>4707</v>
      </c>
      <c r="X273" s="13">
        <v>4446</v>
      </c>
      <c r="Y273" s="13">
        <v>4515</v>
      </c>
      <c r="Z273" s="9"/>
      <c r="AA273" s="19">
        <f t="shared" si="24"/>
        <v>3</v>
      </c>
      <c r="AB273" s="18">
        <f t="shared" si="25"/>
        <v>97849</v>
      </c>
      <c r="AC273" s="17">
        <f t="shared" si="26"/>
        <v>37437</v>
      </c>
      <c r="AD273" s="17">
        <f t="shared" si="27"/>
        <v>135286</v>
      </c>
      <c r="AF273" s="18">
        <f t="shared" si="28"/>
        <v>9</v>
      </c>
      <c r="AG273" s="18">
        <f t="shared" si="29"/>
        <v>2022</v>
      </c>
    </row>
    <row r="274" spans="1:33" x14ac:dyDescent="0.2">
      <c r="A274" s="11">
        <v>44826</v>
      </c>
      <c r="B274" s="13">
        <v>8770</v>
      </c>
      <c r="C274" s="13">
        <v>8624</v>
      </c>
      <c r="D274" s="13">
        <v>8820</v>
      </c>
      <c r="E274" s="13">
        <v>8888</v>
      </c>
      <c r="F274" s="13">
        <v>9268</v>
      </c>
      <c r="G274" s="13">
        <v>9768</v>
      </c>
      <c r="H274" s="13">
        <v>10076</v>
      </c>
      <c r="I274" s="13">
        <v>11418</v>
      </c>
      <c r="J274" s="13">
        <v>13054</v>
      </c>
      <c r="K274" s="13">
        <v>13819</v>
      </c>
      <c r="L274" s="13">
        <v>14540</v>
      </c>
      <c r="M274" s="13">
        <v>15532</v>
      </c>
      <c r="N274" s="13">
        <v>16063</v>
      </c>
      <c r="O274" s="13">
        <v>16426</v>
      </c>
      <c r="P274" s="13">
        <v>15958</v>
      </c>
      <c r="Q274" s="13">
        <v>15316</v>
      </c>
      <c r="R274" s="13">
        <v>14136</v>
      </c>
      <c r="S274" s="13">
        <v>12894</v>
      </c>
      <c r="T274" s="13">
        <v>11702</v>
      </c>
      <c r="U274" s="13">
        <v>10472</v>
      </c>
      <c r="V274" s="13">
        <v>9904</v>
      </c>
      <c r="W274" s="13">
        <v>9235</v>
      </c>
      <c r="X274" s="13">
        <v>8772</v>
      </c>
      <c r="Y274" s="13">
        <v>8804</v>
      </c>
      <c r="Z274" s="9"/>
      <c r="AA274" s="19">
        <f t="shared" si="24"/>
        <v>4</v>
      </c>
      <c r="AB274" s="18">
        <f t="shared" si="25"/>
        <v>209241</v>
      </c>
      <c r="AC274" s="17">
        <f t="shared" si="26"/>
        <v>73018</v>
      </c>
      <c r="AD274" s="17">
        <f t="shared" si="27"/>
        <v>282259</v>
      </c>
      <c r="AF274" s="18">
        <f t="shared" si="28"/>
        <v>9</v>
      </c>
      <c r="AG274" s="18">
        <f t="shared" si="29"/>
        <v>2022</v>
      </c>
    </row>
    <row r="275" spans="1:33" x14ac:dyDescent="0.2">
      <c r="A275" s="11">
        <v>44827</v>
      </c>
      <c r="B275" s="13">
        <v>5182</v>
      </c>
      <c r="C275" s="13">
        <v>5322</v>
      </c>
      <c r="D275" s="13">
        <v>5093</v>
      </c>
      <c r="E275" s="13">
        <v>5363</v>
      </c>
      <c r="F275" s="13">
        <v>5606</v>
      </c>
      <c r="G275" s="13">
        <v>5733</v>
      </c>
      <c r="H275" s="13">
        <v>5544</v>
      </c>
      <c r="I275" s="13">
        <v>6072</v>
      </c>
      <c r="J275" s="13">
        <v>6795</v>
      </c>
      <c r="K275" s="13">
        <v>7111</v>
      </c>
      <c r="L275" s="13">
        <v>7320</v>
      </c>
      <c r="M275" s="13">
        <v>7591</v>
      </c>
      <c r="N275" s="13">
        <v>7770</v>
      </c>
      <c r="O275" s="13">
        <v>8076</v>
      </c>
      <c r="P275" s="13">
        <v>7862</v>
      </c>
      <c r="Q275" s="13">
        <v>7446</v>
      </c>
      <c r="R275" s="13">
        <v>6833</v>
      </c>
      <c r="S275" s="13">
        <v>6332</v>
      </c>
      <c r="T275" s="13">
        <v>6133</v>
      </c>
      <c r="U275" s="13">
        <v>5757</v>
      </c>
      <c r="V275" s="13">
        <v>5529</v>
      </c>
      <c r="W275" s="13">
        <v>5349</v>
      </c>
      <c r="X275" s="13">
        <v>5177</v>
      </c>
      <c r="Y275" s="13">
        <v>5397</v>
      </c>
      <c r="Z275" s="9"/>
      <c r="AA275" s="19">
        <f t="shared" si="24"/>
        <v>5</v>
      </c>
      <c r="AB275" s="18">
        <f t="shared" si="25"/>
        <v>107153</v>
      </c>
      <c r="AC275" s="17">
        <f t="shared" si="26"/>
        <v>43240</v>
      </c>
      <c r="AD275" s="17">
        <f t="shared" si="27"/>
        <v>150393</v>
      </c>
      <c r="AF275" s="18">
        <f t="shared" si="28"/>
        <v>9</v>
      </c>
      <c r="AG275" s="18">
        <f t="shared" si="29"/>
        <v>2022</v>
      </c>
    </row>
    <row r="276" spans="1:33" x14ac:dyDescent="0.2">
      <c r="A276" s="11">
        <v>44828</v>
      </c>
      <c r="B276" s="13">
        <v>5360</v>
      </c>
      <c r="C276" s="13">
        <v>5380</v>
      </c>
      <c r="D276" s="13">
        <v>5391</v>
      </c>
      <c r="E276" s="13">
        <v>5440</v>
      </c>
      <c r="F276" s="13">
        <v>5547</v>
      </c>
      <c r="G276" s="13">
        <v>5644</v>
      </c>
      <c r="H276" s="13">
        <v>5387</v>
      </c>
      <c r="I276" s="13">
        <v>5696</v>
      </c>
      <c r="J276" s="13">
        <v>6275</v>
      </c>
      <c r="K276" s="13">
        <v>6429</v>
      </c>
      <c r="L276" s="13">
        <v>6345</v>
      </c>
      <c r="M276" s="13">
        <v>6459</v>
      </c>
      <c r="N276" s="13">
        <v>6610</v>
      </c>
      <c r="O276" s="13">
        <v>6793</v>
      </c>
      <c r="P276" s="13">
        <v>6562</v>
      </c>
      <c r="Q276" s="13">
        <v>6184</v>
      </c>
      <c r="R276" s="13">
        <v>6086</v>
      </c>
      <c r="S276" s="13">
        <v>5801</v>
      </c>
      <c r="T276" s="13">
        <v>5366</v>
      </c>
      <c r="U276" s="13">
        <v>5189</v>
      </c>
      <c r="V276" s="13">
        <v>4967</v>
      </c>
      <c r="W276" s="13">
        <v>4885</v>
      </c>
      <c r="X276" s="13">
        <v>4690</v>
      </c>
      <c r="Y276" s="13">
        <v>4888</v>
      </c>
      <c r="Z276" s="9"/>
      <c r="AA276" s="19">
        <f t="shared" si="24"/>
        <v>6</v>
      </c>
      <c r="AB276" s="18">
        <f t="shared" si="25"/>
        <v>94337</v>
      </c>
      <c r="AC276" s="17">
        <f t="shared" si="26"/>
        <v>43037</v>
      </c>
      <c r="AD276" s="17">
        <f t="shared" si="27"/>
        <v>137374</v>
      </c>
      <c r="AF276" s="18">
        <f t="shared" si="28"/>
        <v>9</v>
      </c>
      <c r="AG276" s="18">
        <f t="shared" si="29"/>
        <v>2022</v>
      </c>
    </row>
    <row r="277" spans="1:33" x14ac:dyDescent="0.2">
      <c r="A277" s="11">
        <v>44829</v>
      </c>
      <c r="B277" s="13">
        <v>4595</v>
      </c>
      <c r="C277" s="13">
        <v>4678</v>
      </c>
      <c r="D277" s="13">
        <v>4512</v>
      </c>
      <c r="E277" s="13">
        <v>4292</v>
      </c>
      <c r="F277" s="13">
        <v>4410</v>
      </c>
      <c r="G277" s="13">
        <v>4430</v>
      </c>
      <c r="H277" s="13">
        <v>4246</v>
      </c>
      <c r="I277" s="13">
        <v>4507</v>
      </c>
      <c r="J277" s="13">
        <v>5106</v>
      </c>
      <c r="K277" s="13">
        <v>5454</v>
      </c>
      <c r="L277" s="13">
        <v>5476</v>
      </c>
      <c r="M277" s="13">
        <v>5783</v>
      </c>
      <c r="N277" s="13">
        <v>5817</v>
      </c>
      <c r="O277" s="13">
        <v>6206</v>
      </c>
      <c r="P277" s="13">
        <v>6263</v>
      </c>
      <c r="Q277" s="13">
        <v>5941</v>
      </c>
      <c r="R277" s="13">
        <v>6001</v>
      </c>
      <c r="S277" s="13">
        <v>5768</v>
      </c>
      <c r="T277" s="13">
        <v>5372</v>
      </c>
      <c r="U277" s="13">
        <v>5019</v>
      </c>
      <c r="V277" s="13">
        <v>4760</v>
      </c>
      <c r="W277" s="13">
        <v>4543</v>
      </c>
      <c r="X277" s="13">
        <v>4220</v>
      </c>
      <c r="Y277" s="13">
        <v>4205</v>
      </c>
      <c r="Z277" s="9"/>
      <c r="AA277" s="19">
        <f t="shared" si="24"/>
        <v>7</v>
      </c>
      <c r="AB277" s="18">
        <f t="shared" si="25"/>
        <v>0</v>
      </c>
      <c r="AC277" s="17">
        <f t="shared" si="26"/>
        <v>121604</v>
      </c>
      <c r="AD277" s="17">
        <f t="shared" si="27"/>
        <v>121604</v>
      </c>
      <c r="AF277" s="18">
        <f t="shared" si="28"/>
        <v>9</v>
      </c>
      <c r="AG277" s="18">
        <f t="shared" si="29"/>
        <v>2022</v>
      </c>
    </row>
    <row r="278" spans="1:33" x14ac:dyDescent="0.2">
      <c r="A278" s="11">
        <v>44830</v>
      </c>
      <c r="B278" s="13">
        <v>4274</v>
      </c>
      <c r="C278" s="13">
        <v>4277</v>
      </c>
      <c r="D278" s="13">
        <v>4304</v>
      </c>
      <c r="E278" s="13">
        <v>4373</v>
      </c>
      <c r="F278" s="13">
        <v>4602</v>
      </c>
      <c r="G278" s="13">
        <v>4924</v>
      </c>
      <c r="H278" s="13">
        <v>5070</v>
      </c>
      <c r="I278" s="13">
        <v>5652</v>
      </c>
      <c r="J278" s="13">
        <v>6413</v>
      </c>
      <c r="K278" s="13">
        <v>6760</v>
      </c>
      <c r="L278" s="13">
        <v>6805</v>
      </c>
      <c r="M278" s="13">
        <v>6784</v>
      </c>
      <c r="N278" s="13">
        <v>6965</v>
      </c>
      <c r="O278" s="13">
        <v>7020</v>
      </c>
      <c r="P278" s="13">
        <v>6780</v>
      </c>
      <c r="Q278" s="13">
        <v>6644</v>
      </c>
      <c r="R278" s="13">
        <v>6398</v>
      </c>
      <c r="S278" s="13">
        <v>6116</v>
      </c>
      <c r="T278" s="13">
        <v>5687</v>
      </c>
      <c r="U278" s="13">
        <v>5192</v>
      </c>
      <c r="V278" s="13">
        <v>4861</v>
      </c>
      <c r="W278" s="13">
        <v>4518</v>
      </c>
      <c r="X278" s="13">
        <v>4230</v>
      </c>
      <c r="Y278" s="13">
        <v>4244</v>
      </c>
      <c r="Z278" s="9"/>
      <c r="AA278" s="19">
        <f t="shared" si="24"/>
        <v>1</v>
      </c>
      <c r="AB278" s="18">
        <f t="shared" si="25"/>
        <v>0</v>
      </c>
      <c r="AC278" s="17">
        <f t="shared" si="26"/>
        <v>132893</v>
      </c>
      <c r="AD278" s="17">
        <f t="shared" si="27"/>
        <v>132893</v>
      </c>
      <c r="AF278" s="18">
        <f t="shared" si="28"/>
        <v>9</v>
      </c>
      <c r="AG278" s="18">
        <f t="shared" si="29"/>
        <v>2022</v>
      </c>
    </row>
    <row r="279" spans="1:33" x14ac:dyDescent="0.2">
      <c r="A279" s="11">
        <v>44831</v>
      </c>
      <c r="B279" s="13">
        <v>4084</v>
      </c>
      <c r="C279" s="13">
        <v>3837</v>
      </c>
      <c r="D279" s="13">
        <v>3886</v>
      </c>
      <c r="E279" s="13">
        <v>3973</v>
      </c>
      <c r="F279" s="13">
        <v>4135</v>
      </c>
      <c r="G279" s="13">
        <v>4608</v>
      </c>
      <c r="H279" s="13">
        <v>4699</v>
      </c>
      <c r="I279" s="13">
        <v>5125</v>
      </c>
      <c r="J279" s="13">
        <v>5908</v>
      </c>
      <c r="K279" s="13">
        <v>6015</v>
      </c>
      <c r="L279" s="13">
        <v>6181</v>
      </c>
      <c r="M279" s="13">
        <v>6683</v>
      </c>
      <c r="N279" s="13">
        <v>6871</v>
      </c>
      <c r="O279" s="13">
        <v>6646</v>
      </c>
      <c r="P279" s="13">
        <v>6253</v>
      </c>
      <c r="Q279" s="13">
        <v>6326</v>
      </c>
      <c r="R279" s="13">
        <v>6331</v>
      </c>
      <c r="S279" s="13">
        <v>5905</v>
      </c>
      <c r="T279" s="13">
        <v>5566</v>
      </c>
      <c r="U279" s="13">
        <v>5119</v>
      </c>
      <c r="V279" s="13">
        <v>4719</v>
      </c>
      <c r="W279" s="13">
        <v>4459</v>
      </c>
      <c r="X279" s="13">
        <v>4140</v>
      </c>
      <c r="Y279" s="13">
        <v>4144</v>
      </c>
      <c r="Z279" s="9"/>
      <c r="AA279" s="19">
        <f t="shared" si="24"/>
        <v>2</v>
      </c>
      <c r="AB279" s="18">
        <f t="shared" si="25"/>
        <v>92247</v>
      </c>
      <c r="AC279" s="17">
        <f t="shared" si="26"/>
        <v>33366</v>
      </c>
      <c r="AD279" s="17">
        <f t="shared" si="27"/>
        <v>125613</v>
      </c>
      <c r="AF279" s="18">
        <f t="shared" si="28"/>
        <v>9</v>
      </c>
      <c r="AG279" s="18">
        <f t="shared" si="29"/>
        <v>2022</v>
      </c>
    </row>
    <row r="280" spans="1:33" x14ac:dyDescent="0.2">
      <c r="A280" s="11">
        <v>44832</v>
      </c>
      <c r="B280" s="13">
        <v>4420</v>
      </c>
      <c r="C280" s="13">
        <v>4380</v>
      </c>
      <c r="D280" s="13">
        <v>4386</v>
      </c>
      <c r="E280" s="13">
        <v>4438</v>
      </c>
      <c r="F280" s="13">
        <v>4666</v>
      </c>
      <c r="G280" s="13">
        <v>5071</v>
      </c>
      <c r="H280" s="13">
        <v>5162</v>
      </c>
      <c r="I280" s="13">
        <v>5734</v>
      </c>
      <c r="J280" s="13">
        <v>6216</v>
      </c>
      <c r="K280" s="13">
        <v>6312</v>
      </c>
      <c r="L280" s="13">
        <v>6327</v>
      </c>
      <c r="M280" s="13">
        <v>6377</v>
      </c>
      <c r="N280" s="13">
        <v>6784</v>
      </c>
      <c r="O280" s="13">
        <v>6871</v>
      </c>
      <c r="P280" s="13">
        <v>7004</v>
      </c>
      <c r="Q280" s="13">
        <v>6741</v>
      </c>
      <c r="R280" s="13">
        <v>6454</v>
      </c>
      <c r="S280" s="13">
        <v>5916</v>
      </c>
      <c r="T280" s="13">
        <v>5598</v>
      </c>
      <c r="U280" s="13">
        <v>5185</v>
      </c>
      <c r="V280" s="13">
        <v>4695</v>
      </c>
      <c r="W280" s="13">
        <v>4495</v>
      </c>
      <c r="X280" s="13">
        <v>4244</v>
      </c>
      <c r="Y280" s="13">
        <v>4288</v>
      </c>
      <c r="Z280" s="9"/>
      <c r="AA280" s="19">
        <f t="shared" si="24"/>
        <v>3</v>
      </c>
      <c r="AB280" s="18">
        <f t="shared" si="25"/>
        <v>94953</v>
      </c>
      <c r="AC280" s="17">
        <f t="shared" si="26"/>
        <v>36811</v>
      </c>
      <c r="AD280" s="17">
        <f t="shared" si="27"/>
        <v>131764</v>
      </c>
      <c r="AF280" s="18">
        <f t="shared" si="28"/>
        <v>9</v>
      </c>
      <c r="AG280" s="18">
        <f t="shared" si="29"/>
        <v>2022</v>
      </c>
    </row>
    <row r="281" spans="1:33" x14ac:dyDescent="0.2">
      <c r="A281" s="11">
        <v>44833</v>
      </c>
      <c r="B281" s="13">
        <v>4202</v>
      </c>
      <c r="C281" s="13">
        <v>4145</v>
      </c>
      <c r="D281" s="13">
        <v>4051</v>
      </c>
      <c r="E281" s="13">
        <v>4111</v>
      </c>
      <c r="F281" s="13">
        <v>4318</v>
      </c>
      <c r="G281" s="13">
        <v>4873</v>
      </c>
      <c r="H281" s="13">
        <v>4988</v>
      </c>
      <c r="I281" s="13">
        <v>5518</v>
      </c>
      <c r="J281" s="13">
        <v>5931</v>
      </c>
      <c r="K281" s="13">
        <v>6112</v>
      </c>
      <c r="L281" s="13">
        <v>6318</v>
      </c>
      <c r="M281" s="13">
        <v>6539</v>
      </c>
      <c r="N281" s="13">
        <v>6766</v>
      </c>
      <c r="O281" s="13">
        <v>7003</v>
      </c>
      <c r="P281" s="13">
        <v>6824</v>
      </c>
      <c r="Q281" s="13">
        <v>6589</v>
      </c>
      <c r="R281" s="13">
        <v>6284</v>
      </c>
      <c r="S281" s="13">
        <v>6038</v>
      </c>
      <c r="T281" s="13">
        <v>5719</v>
      </c>
      <c r="U281" s="13">
        <v>5302</v>
      </c>
      <c r="V281" s="13">
        <v>4957</v>
      </c>
      <c r="W281" s="13">
        <v>4807</v>
      </c>
      <c r="X281" s="13">
        <v>4480</v>
      </c>
      <c r="Y281" s="13">
        <v>4467</v>
      </c>
      <c r="Z281" s="9"/>
      <c r="AA281" s="19">
        <f t="shared" si="24"/>
        <v>4</v>
      </c>
      <c r="AB281" s="18">
        <f t="shared" si="25"/>
        <v>95187</v>
      </c>
      <c r="AC281" s="17">
        <f t="shared" si="26"/>
        <v>35155</v>
      </c>
      <c r="AD281" s="17">
        <f t="shared" si="27"/>
        <v>130342</v>
      </c>
      <c r="AF281" s="18">
        <f t="shared" si="28"/>
        <v>9</v>
      </c>
      <c r="AG281" s="18">
        <f t="shared" si="29"/>
        <v>2022</v>
      </c>
    </row>
    <row r="282" spans="1:33" x14ac:dyDescent="0.2">
      <c r="A282" s="11">
        <v>44834</v>
      </c>
      <c r="B282" s="13">
        <v>4531</v>
      </c>
      <c r="C282" s="13">
        <v>4466</v>
      </c>
      <c r="D282" s="13">
        <v>4440</v>
      </c>
      <c r="E282" s="13">
        <v>4592</v>
      </c>
      <c r="F282" s="13">
        <v>4925</v>
      </c>
      <c r="G282" s="13">
        <v>5402</v>
      </c>
      <c r="H282" s="13">
        <v>5686</v>
      </c>
      <c r="I282" s="13">
        <v>6211</v>
      </c>
      <c r="J282" s="13">
        <v>6621</v>
      </c>
      <c r="K282" s="13">
        <v>6495</v>
      </c>
      <c r="L282" s="13">
        <v>6413</v>
      </c>
      <c r="M282" s="13">
        <v>6451</v>
      </c>
      <c r="N282" s="13">
        <v>6789</v>
      </c>
      <c r="O282" s="13">
        <v>6704</v>
      </c>
      <c r="P282" s="13">
        <v>6608</v>
      </c>
      <c r="Q282" s="13">
        <v>6679</v>
      </c>
      <c r="R282" s="13">
        <v>6438</v>
      </c>
      <c r="S282" s="13">
        <v>5968</v>
      </c>
      <c r="T282" s="13">
        <v>5707</v>
      </c>
      <c r="U282" s="13">
        <v>5291</v>
      </c>
      <c r="V282" s="13">
        <v>4970</v>
      </c>
      <c r="W282" s="13">
        <v>4813</v>
      </c>
      <c r="X282" s="13">
        <v>4623</v>
      </c>
      <c r="Y282" s="13">
        <v>4682</v>
      </c>
      <c r="Z282" s="9"/>
      <c r="AA282" s="19">
        <f t="shared" si="24"/>
        <v>5</v>
      </c>
      <c r="AB282" s="18">
        <f t="shared" si="25"/>
        <v>96781</v>
      </c>
      <c r="AC282" s="17">
        <f t="shared" si="26"/>
        <v>38724</v>
      </c>
      <c r="AD282" s="17">
        <f t="shared" si="27"/>
        <v>135505</v>
      </c>
      <c r="AF282" s="18">
        <f t="shared" si="28"/>
        <v>9</v>
      </c>
      <c r="AG282" s="18">
        <f t="shared" si="29"/>
        <v>2022</v>
      </c>
    </row>
    <row r="283" spans="1:33" x14ac:dyDescent="0.2">
      <c r="A283" s="16">
        <v>44835</v>
      </c>
      <c r="B283" s="13">
        <v>4214</v>
      </c>
      <c r="C283" s="13">
        <v>4203</v>
      </c>
      <c r="D283" s="13">
        <v>4210</v>
      </c>
      <c r="E283" s="13">
        <v>4179</v>
      </c>
      <c r="F283" s="13">
        <v>4276</v>
      </c>
      <c r="G283" s="13">
        <v>4438</v>
      </c>
      <c r="H283" s="13">
        <v>4494</v>
      </c>
      <c r="I283" s="13">
        <v>4966</v>
      </c>
      <c r="J283" s="13">
        <v>5431</v>
      </c>
      <c r="K283" s="13">
        <v>5416</v>
      </c>
      <c r="L283" s="13">
        <v>5478</v>
      </c>
      <c r="M283" s="13">
        <v>5613</v>
      </c>
      <c r="N283" s="13">
        <v>5613</v>
      </c>
      <c r="O283" s="13">
        <v>5535</v>
      </c>
      <c r="P283" s="13">
        <v>5543</v>
      </c>
      <c r="Q283" s="13">
        <v>5457</v>
      </c>
      <c r="R283" s="13">
        <v>5426</v>
      </c>
      <c r="S283" s="13">
        <v>5011</v>
      </c>
      <c r="T283" s="13">
        <v>4926</v>
      </c>
      <c r="U283" s="13">
        <v>4603</v>
      </c>
      <c r="V283" s="13">
        <v>4480</v>
      </c>
      <c r="W283" s="13">
        <v>4410</v>
      </c>
      <c r="X283" s="13">
        <v>4342</v>
      </c>
      <c r="Y283" s="13">
        <v>4280</v>
      </c>
      <c r="Z283" s="9"/>
      <c r="AA283" s="19">
        <f t="shared" si="24"/>
        <v>6</v>
      </c>
      <c r="AB283" s="18">
        <f t="shared" si="25"/>
        <v>82250</v>
      </c>
      <c r="AC283" s="17">
        <f t="shared" si="26"/>
        <v>34294</v>
      </c>
      <c r="AD283" s="17">
        <f t="shared" si="27"/>
        <v>116544</v>
      </c>
      <c r="AF283" s="18">
        <f t="shared" si="28"/>
        <v>10</v>
      </c>
      <c r="AG283" s="18">
        <f t="shared" si="29"/>
        <v>2022</v>
      </c>
    </row>
    <row r="284" spans="1:33" x14ac:dyDescent="0.2">
      <c r="A284" s="16">
        <v>44836</v>
      </c>
      <c r="B284" s="13">
        <v>4088</v>
      </c>
      <c r="C284" s="13">
        <v>4058</v>
      </c>
      <c r="D284" s="13">
        <v>4113</v>
      </c>
      <c r="E284" s="13">
        <v>4112</v>
      </c>
      <c r="F284" s="13">
        <v>4126</v>
      </c>
      <c r="G284" s="13">
        <v>4151</v>
      </c>
      <c r="H284" s="13">
        <v>4233</v>
      </c>
      <c r="I284" s="13">
        <v>4729</v>
      </c>
      <c r="J284" s="13">
        <v>5335</v>
      </c>
      <c r="K284" s="13">
        <v>5386</v>
      </c>
      <c r="L284" s="13">
        <v>5520</v>
      </c>
      <c r="M284" s="13">
        <v>5517</v>
      </c>
      <c r="N284" s="13">
        <v>5540</v>
      </c>
      <c r="O284" s="13">
        <v>5553</v>
      </c>
      <c r="P284" s="13">
        <v>5648</v>
      </c>
      <c r="Q284" s="13">
        <v>5529</v>
      </c>
      <c r="R284" s="13">
        <v>5679</v>
      </c>
      <c r="S284" s="13">
        <v>5403</v>
      </c>
      <c r="T284" s="13">
        <v>5413</v>
      </c>
      <c r="U284" s="13">
        <v>4971</v>
      </c>
      <c r="V284" s="13">
        <v>4819</v>
      </c>
      <c r="W284" s="13">
        <v>4607</v>
      </c>
      <c r="X284" s="13">
        <v>4575</v>
      </c>
      <c r="Y284" s="13">
        <v>4618</v>
      </c>
      <c r="Z284" s="9"/>
      <c r="AA284" s="19">
        <f t="shared" ref="AA284:AA347" si="30">WEEKDAY(A284,2)</f>
        <v>7</v>
      </c>
      <c r="AB284" s="18">
        <f t="shared" ref="AB284:AB347" si="31">IF(AND(AA284&gt;1,AA284&lt;7),SUM(I284:X284),0)</f>
        <v>0</v>
      </c>
      <c r="AC284" s="17">
        <f t="shared" ref="AC284:AC347" si="32">SUM(B284:Y284)-AB284</f>
        <v>117723</v>
      </c>
      <c r="AD284" s="17">
        <f t="shared" ref="AD284:AD347" si="33">SUM(AB284+AC284)</f>
        <v>117723</v>
      </c>
      <c r="AF284" s="18">
        <f t="shared" ref="AF284:AF347" si="34">MONTH(A284)</f>
        <v>10</v>
      </c>
      <c r="AG284" s="18">
        <f t="shared" ref="AG284:AG347" si="35">YEAR(A284)</f>
        <v>2022</v>
      </c>
    </row>
    <row r="285" spans="1:33" x14ac:dyDescent="0.2">
      <c r="A285" s="16">
        <v>44837</v>
      </c>
      <c r="B285" s="13">
        <v>4561</v>
      </c>
      <c r="C285" s="13">
        <v>4632</v>
      </c>
      <c r="D285" s="13">
        <v>4687</v>
      </c>
      <c r="E285" s="13">
        <v>4794</v>
      </c>
      <c r="F285" s="13">
        <v>4965</v>
      </c>
      <c r="G285" s="13">
        <v>5286</v>
      </c>
      <c r="H285" s="13">
        <v>5720</v>
      </c>
      <c r="I285" s="13">
        <v>6232</v>
      </c>
      <c r="J285" s="13">
        <v>6587</v>
      </c>
      <c r="K285" s="13">
        <v>6248</v>
      </c>
      <c r="L285" s="13">
        <v>6076</v>
      </c>
      <c r="M285" s="13">
        <v>6151</v>
      </c>
      <c r="N285" s="13">
        <v>6070</v>
      </c>
      <c r="O285" s="13">
        <v>5918</v>
      </c>
      <c r="P285" s="13">
        <v>6173</v>
      </c>
      <c r="Q285" s="13">
        <v>6071</v>
      </c>
      <c r="R285" s="13">
        <v>6093</v>
      </c>
      <c r="S285" s="13">
        <v>5712</v>
      </c>
      <c r="T285" s="13">
        <v>5708</v>
      </c>
      <c r="U285" s="13">
        <v>5256</v>
      </c>
      <c r="V285" s="13">
        <v>5029</v>
      </c>
      <c r="W285" s="13">
        <v>4720</v>
      </c>
      <c r="X285" s="13">
        <v>4774</v>
      </c>
      <c r="Y285" s="13">
        <v>4766</v>
      </c>
      <c r="Z285" s="9"/>
      <c r="AA285" s="19">
        <f t="shared" si="30"/>
        <v>1</v>
      </c>
      <c r="AB285" s="18">
        <f t="shared" si="31"/>
        <v>0</v>
      </c>
      <c r="AC285" s="17">
        <f t="shared" si="32"/>
        <v>132229</v>
      </c>
      <c r="AD285" s="17">
        <f t="shared" si="33"/>
        <v>132229</v>
      </c>
      <c r="AF285" s="18">
        <f t="shared" si="34"/>
        <v>10</v>
      </c>
      <c r="AG285" s="18">
        <f t="shared" si="35"/>
        <v>2022</v>
      </c>
    </row>
    <row r="286" spans="1:33" x14ac:dyDescent="0.2">
      <c r="A286" s="16">
        <v>44838</v>
      </c>
      <c r="B286" s="13">
        <v>4656</v>
      </c>
      <c r="C286" s="13">
        <v>4719</v>
      </c>
      <c r="D286" s="13">
        <v>4802</v>
      </c>
      <c r="E286" s="13">
        <v>4846</v>
      </c>
      <c r="F286" s="13">
        <v>5078</v>
      </c>
      <c r="G286" s="13">
        <v>5396</v>
      </c>
      <c r="H286" s="13">
        <v>5803</v>
      </c>
      <c r="I286" s="13">
        <v>6258</v>
      </c>
      <c r="J286" s="13">
        <v>6694</v>
      </c>
      <c r="K286" s="13">
        <v>6289</v>
      </c>
      <c r="L286" s="13">
        <v>6077</v>
      </c>
      <c r="M286" s="13">
        <v>6089</v>
      </c>
      <c r="N286" s="13">
        <v>6009</v>
      </c>
      <c r="O286" s="13">
        <v>6009</v>
      </c>
      <c r="P286" s="13">
        <v>6245</v>
      </c>
      <c r="Q286" s="13">
        <v>6081</v>
      </c>
      <c r="R286" s="13">
        <v>6077</v>
      </c>
      <c r="S286" s="13">
        <v>5670</v>
      </c>
      <c r="T286" s="13">
        <v>5614</v>
      </c>
      <c r="U286" s="13">
        <v>5186</v>
      </c>
      <c r="V286" s="13">
        <v>4887</v>
      </c>
      <c r="W286" s="13">
        <v>4709</v>
      </c>
      <c r="X286" s="13">
        <v>4676</v>
      </c>
      <c r="Y286" s="13">
        <v>4633</v>
      </c>
      <c r="Z286" s="9"/>
      <c r="AA286" s="19">
        <f t="shared" si="30"/>
        <v>2</v>
      </c>
      <c r="AB286" s="18">
        <f t="shared" si="31"/>
        <v>92570</v>
      </c>
      <c r="AC286" s="17">
        <f t="shared" si="32"/>
        <v>39933</v>
      </c>
      <c r="AD286" s="17">
        <f t="shared" si="33"/>
        <v>132503</v>
      </c>
      <c r="AF286" s="18">
        <f t="shared" si="34"/>
        <v>10</v>
      </c>
      <c r="AG286" s="18">
        <f t="shared" si="35"/>
        <v>2022</v>
      </c>
    </row>
    <row r="287" spans="1:33" x14ac:dyDescent="0.2">
      <c r="A287" s="16">
        <v>44839</v>
      </c>
      <c r="B287" s="13">
        <v>4519</v>
      </c>
      <c r="C287" s="13">
        <v>4468</v>
      </c>
      <c r="D287" s="13">
        <v>4529</v>
      </c>
      <c r="E287" s="13">
        <v>4598</v>
      </c>
      <c r="F287" s="13">
        <v>4790</v>
      </c>
      <c r="G287" s="13">
        <v>5089</v>
      </c>
      <c r="H287" s="13">
        <v>5416</v>
      </c>
      <c r="I287" s="13">
        <v>5947</v>
      </c>
      <c r="J287" s="13">
        <v>6495</v>
      </c>
      <c r="K287" s="13">
        <v>6312</v>
      </c>
      <c r="L287" s="13">
        <v>6265</v>
      </c>
      <c r="M287" s="13">
        <v>6305</v>
      </c>
      <c r="N287" s="13">
        <v>6311</v>
      </c>
      <c r="O287" s="13">
        <v>6484</v>
      </c>
      <c r="P287" s="13">
        <v>6707</v>
      </c>
      <c r="Q287" s="13">
        <v>6451</v>
      </c>
      <c r="R287" s="13">
        <v>6266</v>
      </c>
      <c r="S287" s="13">
        <v>5760</v>
      </c>
      <c r="T287" s="13">
        <v>5631</v>
      </c>
      <c r="U287" s="13">
        <v>5106</v>
      </c>
      <c r="V287" s="13">
        <v>4740</v>
      </c>
      <c r="W287" s="13">
        <v>4514</v>
      </c>
      <c r="X287" s="13">
        <v>4440</v>
      </c>
      <c r="Y287" s="13">
        <v>4315</v>
      </c>
      <c r="Z287" s="9"/>
      <c r="AA287" s="19">
        <f t="shared" si="30"/>
        <v>3</v>
      </c>
      <c r="AB287" s="18">
        <f t="shared" si="31"/>
        <v>93734</v>
      </c>
      <c r="AC287" s="17">
        <f t="shared" si="32"/>
        <v>37724</v>
      </c>
      <c r="AD287" s="17">
        <f t="shared" si="33"/>
        <v>131458</v>
      </c>
      <c r="AF287" s="18">
        <f t="shared" si="34"/>
        <v>10</v>
      </c>
      <c r="AG287" s="18">
        <f t="shared" si="35"/>
        <v>2022</v>
      </c>
    </row>
    <row r="288" spans="1:33" x14ac:dyDescent="0.2">
      <c r="A288" s="16">
        <v>44840</v>
      </c>
      <c r="B288" s="13">
        <v>4274</v>
      </c>
      <c r="C288" s="13">
        <v>4244</v>
      </c>
      <c r="D288" s="13">
        <v>4269</v>
      </c>
      <c r="E288" s="13">
        <v>4277</v>
      </c>
      <c r="F288" s="13">
        <v>4437</v>
      </c>
      <c r="G288" s="13">
        <v>4770</v>
      </c>
      <c r="H288" s="13">
        <v>5120</v>
      </c>
      <c r="I288" s="13">
        <v>5616</v>
      </c>
      <c r="J288" s="13">
        <v>5695</v>
      </c>
      <c r="K288" s="13">
        <v>5687</v>
      </c>
      <c r="L288" s="13">
        <v>5929</v>
      </c>
      <c r="M288" s="13">
        <v>6079</v>
      </c>
      <c r="N288" s="13">
        <v>6089</v>
      </c>
      <c r="O288" s="13">
        <v>6121</v>
      </c>
      <c r="P288" s="13">
        <v>6358</v>
      </c>
      <c r="Q288" s="13">
        <v>6239</v>
      </c>
      <c r="R288" s="13">
        <v>6155</v>
      </c>
      <c r="S288" s="13">
        <v>5596</v>
      </c>
      <c r="T288" s="13">
        <v>5523</v>
      </c>
      <c r="U288" s="13">
        <v>5046</v>
      </c>
      <c r="V288" s="13">
        <v>4785</v>
      </c>
      <c r="W288" s="13">
        <v>4541</v>
      </c>
      <c r="X288" s="13">
        <v>4456</v>
      </c>
      <c r="Y288" s="13">
        <v>4451</v>
      </c>
      <c r="Z288" s="9"/>
      <c r="AA288" s="19">
        <f t="shared" si="30"/>
        <v>4</v>
      </c>
      <c r="AB288" s="18">
        <f t="shared" si="31"/>
        <v>89915</v>
      </c>
      <c r="AC288" s="17">
        <f t="shared" si="32"/>
        <v>35842</v>
      </c>
      <c r="AD288" s="17">
        <f t="shared" si="33"/>
        <v>125757</v>
      </c>
      <c r="AF288" s="18">
        <f t="shared" si="34"/>
        <v>10</v>
      </c>
      <c r="AG288" s="18">
        <f t="shared" si="35"/>
        <v>2022</v>
      </c>
    </row>
    <row r="289" spans="1:33" x14ac:dyDescent="0.2">
      <c r="A289" s="16">
        <v>44841</v>
      </c>
      <c r="B289" s="13">
        <v>4343</v>
      </c>
      <c r="C289" s="13">
        <v>4363</v>
      </c>
      <c r="D289" s="13">
        <v>4377</v>
      </c>
      <c r="E289" s="13">
        <v>4429</v>
      </c>
      <c r="F289" s="13">
        <v>4582</v>
      </c>
      <c r="G289" s="13">
        <v>4798</v>
      </c>
      <c r="H289" s="13">
        <v>5082</v>
      </c>
      <c r="I289" s="13">
        <v>5707</v>
      </c>
      <c r="J289" s="13">
        <v>6413</v>
      </c>
      <c r="K289" s="13">
        <v>6281</v>
      </c>
      <c r="L289" s="13">
        <v>6326</v>
      </c>
      <c r="M289" s="13">
        <v>6315</v>
      </c>
      <c r="N289" s="13">
        <v>6386</v>
      </c>
      <c r="O289" s="13">
        <v>6582</v>
      </c>
      <c r="P289" s="13">
        <v>6867</v>
      </c>
      <c r="Q289" s="13">
        <v>6510</v>
      </c>
      <c r="R289" s="13">
        <v>6278</v>
      </c>
      <c r="S289" s="13">
        <v>5644</v>
      </c>
      <c r="T289" s="13">
        <v>5399</v>
      </c>
      <c r="U289" s="13">
        <v>4981</v>
      </c>
      <c r="V289" s="13">
        <v>4747</v>
      </c>
      <c r="W289" s="13">
        <v>4621</v>
      </c>
      <c r="X289" s="13">
        <v>4624</v>
      </c>
      <c r="Y289" s="13">
        <v>4550</v>
      </c>
      <c r="Z289" s="9"/>
      <c r="AA289" s="19">
        <f t="shared" si="30"/>
        <v>5</v>
      </c>
      <c r="AB289" s="18">
        <f t="shared" si="31"/>
        <v>93681</v>
      </c>
      <c r="AC289" s="17">
        <f t="shared" si="32"/>
        <v>36524</v>
      </c>
      <c r="AD289" s="17">
        <f t="shared" si="33"/>
        <v>130205</v>
      </c>
      <c r="AF289" s="18">
        <f t="shared" si="34"/>
        <v>10</v>
      </c>
      <c r="AG289" s="18">
        <f t="shared" si="35"/>
        <v>2022</v>
      </c>
    </row>
    <row r="290" spans="1:33" x14ac:dyDescent="0.2">
      <c r="A290" s="16">
        <v>44842</v>
      </c>
      <c r="B290" s="13">
        <v>4251</v>
      </c>
      <c r="C290" s="13">
        <v>4203</v>
      </c>
      <c r="D290" s="13">
        <v>4146</v>
      </c>
      <c r="E290" s="13">
        <v>4218</v>
      </c>
      <c r="F290" s="13">
        <v>4179</v>
      </c>
      <c r="G290" s="13">
        <v>4403</v>
      </c>
      <c r="H290" s="13">
        <v>4518</v>
      </c>
      <c r="I290" s="13">
        <v>4974</v>
      </c>
      <c r="J290" s="13">
        <v>5551</v>
      </c>
      <c r="K290" s="13">
        <v>5473</v>
      </c>
      <c r="L290" s="13">
        <v>5412</v>
      </c>
      <c r="M290" s="13">
        <v>5391</v>
      </c>
      <c r="N290" s="13">
        <v>5227</v>
      </c>
      <c r="O290" s="13">
        <v>5227</v>
      </c>
      <c r="P290" s="13">
        <v>5405</v>
      </c>
      <c r="Q290" s="13">
        <v>5391</v>
      </c>
      <c r="R290" s="13">
        <v>5460</v>
      </c>
      <c r="S290" s="13">
        <v>5196</v>
      </c>
      <c r="T290" s="13">
        <v>5241</v>
      </c>
      <c r="U290" s="13">
        <v>4871</v>
      </c>
      <c r="V290" s="13">
        <v>4796</v>
      </c>
      <c r="W290" s="13">
        <v>4745</v>
      </c>
      <c r="X290" s="13">
        <v>4777</v>
      </c>
      <c r="Y290" s="13">
        <v>4806</v>
      </c>
      <c r="Z290" s="9"/>
      <c r="AA290" s="19">
        <f t="shared" si="30"/>
        <v>6</v>
      </c>
      <c r="AB290" s="18">
        <f t="shared" si="31"/>
        <v>83137</v>
      </c>
      <c r="AC290" s="17">
        <f t="shared" si="32"/>
        <v>34724</v>
      </c>
      <c r="AD290" s="17">
        <f t="shared" si="33"/>
        <v>117861</v>
      </c>
      <c r="AF290" s="18">
        <f t="shared" si="34"/>
        <v>10</v>
      </c>
      <c r="AG290" s="18">
        <f t="shared" si="35"/>
        <v>2022</v>
      </c>
    </row>
    <row r="291" spans="1:33" x14ac:dyDescent="0.2">
      <c r="A291" s="16">
        <v>44843</v>
      </c>
      <c r="B291" s="13">
        <v>4703</v>
      </c>
      <c r="C291" s="13">
        <v>4686</v>
      </c>
      <c r="D291" s="13">
        <v>4767</v>
      </c>
      <c r="E291" s="13">
        <v>4706</v>
      </c>
      <c r="F291" s="13">
        <v>4823</v>
      </c>
      <c r="G291" s="13">
        <v>4939</v>
      </c>
      <c r="H291" s="13">
        <v>4970</v>
      </c>
      <c r="I291" s="13">
        <v>5463</v>
      </c>
      <c r="J291" s="13">
        <v>5906</v>
      </c>
      <c r="K291" s="13">
        <v>5902</v>
      </c>
      <c r="L291" s="13">
        <v>5883</v>
      </c>
      <c r="M291" s="13">
        <v>6236</v>
      </c>
      <c r="N291" s="13">
        <v>5897</v>
      </c>
      <c r="O291" s="13">
        <v>5819</v>
      </c>
      <c r="P291" s="13">
        <v>5968</v>
      </c>
      <c r="Q291" s="13">
        <v>5983</v>
      </c>
      <c r="R291" s="13">
        <v>6065</v>
      </c>
      <c r="S291" s="13">
        <v>5629</v>
      </c>
      <c r="T291" s="13">
        <v>5569</v>
      </c>
      <c r="U291" s="13">
        <v>5054</v>
      </c>
      <c r="V291" s="13">
        <v>4877</v>
      </c>
      <c r="W291" s="13">
        <v>4740</v>
      </c>
      <c r="X291" s="13">
        <v>4621</v>
      </c>
      <c r="Y291" s="13">
        <v>4754</v>
      </c>
      <c r="Z291" s="9"/>
      <c r="AA291" s="19">
        <f t="shared" si="30"/>
        <v>7</v>
      </c>
      <c r="AB291" s="18">
        <f t="shared" si="31"/>
        <v>0</v>
      </c>
      <c r="AC291" s="17">
        <f t="shared" si="32"/>
        <v>127960</v>
      </c>
      <c r="AD291" s="17">
        <f t="shared" si="33"/>
        <v>127960</v>
      </c>
      <c r="AF291" s="18">
        <f t="shared" si="34"/>
        <v>10</v>
      </c>
      <c r="AG291" s="18">
        <f t="shared" si="35"/>
        <v>2022</v>
      </c>
    </row>
    <row r="292" spans="1:33" x14ac:dyDescent="0.2">
      <c r="A292" s="16">
        <v>44844</v>
      </c>
      <c r="B292" s="13">
        <v>4676</v>
      </c>
      <c r="C292" s="13">
        <v>4711</v>
      </c>
      <c r="D292" s="13">
        <v>4779</v>
      </c>
      <c r="E292" s="13">
        <v>4851</v>
      </c>
      <c r="F292" s="13">
        <v>4997</v>
      </c>
      <c r="G292" s="13">
        <v>5294</v>
      </c>
      <c r="H292" s="13">
        <v>5481</v>
      </c>
      <c r="I292" s="13">
        <v>6008</v>
      </c>
      <c r="J292" s="13">
        <v>6394</v>
      </c>
      <c r="K292" s="13">
        <v>6324</v>
      </c>
      <c r="L292" s="13">
        <v>6542</v>
      </c>
      <c r="M292" s="13">
        <v>6890</v>
      </c>
      <c r="N292" s="13">
        <v>6891</v>
      </c>
      <c r="O292" s="13">
        <v>7035</v>
      </c>
      <c r="P292" s="13">
        <v>7230</v>
      </c>
      <c r="Q292" s="13">
        <v>6998</v>
      </c>
      <c r="R292" s="13">
        <v>6812</v>
      </c>
      <c r="S292" s="13">
        <v>6170</v>
      </c>
      <c r="T292" s="13">
        <v>6091</v>
      </c>
      <c r="U292" s="13">
        <v>5558</v>
      </c>
      <c r="V292" s="13">
        <v>5296</v>
      </c>
      <c r="W292" s="13">
        <v>5119</v>
      </c>
      <c r="X292" s="13">
        <v>5048</v>
      </c>
      <c r="Y292" s="13">
        <v>5084</v>
      </c>
      <c r="Z292" s="9"/>
      <c r="AA292" s="19">
        <f t="shared" si="30"/>
        <v>1</v>
      </c>
      <c r="AB292" s="18">
        <f t="shared" si="31"/>
        <v>0</v>
      </c>
      <c r="AC292" s="17">
        <f t="shared" si="32"/>
        <v>140279</v>
      </c>
      <c r="AD292" s="17">
        <f t="shared" si="33"/>
        <v>140279</v>
      </c>
      <c r="AF292" s="18">
        <f t="shared" si="34"/>
        <v>10</v>
      </c>
      <c r="AG292" s="18">
        <f t="shared" si="35"/>
        <v>2022</v>
      </c>
    </row>
    <row r="293" spans="1:33" x14ac:dyDescent="0.2">
      <c r="A293" s="16">
        <v>44845</v>
      </c>
      <c r="B293" s="13">
        <v>5002</v>
      </c>
      <c r="C293" s="13">
        <v>4950</v>
      </c>
      <c r="D293" s="13">
        <v>5045</v>
      </c>
      <c r="E293" s="13">
        <v>5119</v>
      </c>
      <c r="F293" s="13">
        <v>5373</v>
      </c>
      <c r="G293" s="13">
        <v>5670</v>
      </c>
      <c r="H293" s="13">
        <v>6053</v>
      </c>
      <c r="I293" s="13">
        <v>6589</v>
      </c>
      <c r="J293" s="13">
        <v>6988</v>
      </c>
      <c r="K293" s="13">
        <v>6692</v>
      </c>
      <c r="L293" s="13">
        <v>6428</v>
      </c>
      <c r="M293" s="13">
        <v>6415</v>
      </c>
      <c r="N293" s="13">
        <v>6282</v>
      </c>
      <c r="O293" s="13">
        <v>6208</v>
      </c>
      <c r="P293" s="13">
        <v>6394</v>
      </c>
      <c r="Q293" s="13">
        <v>6267</v>
      </c>
      <c r="R293" s="13">
        <v>6315</v>
      </c>
      <c r="S293" s="13">
        <v>5912</v>
      </c>
      <c r="T293" s="13">
        <v>5891</v>
      </c>
      <c r="U293" s="13">
        <v>5409</v>
      </c>
      <c r="V293" s="13">
        <v>5113</v>
      </c>
      <c r="W293" s="13">
        <v>4837</v>
      </c>
      <c r="X293" s="13">
        <v>4878</v>
      </c>
      <c r="Y293" s="13">
        <v>4845</v>
      </c>
      <c r="Z293" s="9"/>
      <c r="AA293" s="19">
        <f t="shared" si="30"/>
        <v>2</v>
      </c>
      <c r="AB293" s="18">
        <f t="shared" si="31"/>
        <v>96618</v>
      </c>
      <c r="AC293" s="17">
        <f t="shared" si="32"/>
        <v>42057</v>
      </c>
      <c r="AD293" s="17">
        <f t="shared" si="33"/>
        <v>138675</v>
      </c>
      <c r="AF293" s="18">
        <f t="shared" si="34"/>
        <v>10</v>
      </c>
      <c r="AG293" s="18">
        <f t="shared" si="35"/>
        <v>2022</v>
      </c>
    </row>
    <row r="294" spans="1:33" x14ac:dyDescent="0.2">
      <c r="A294" s="16">
        <v>44846</v>
      </c>
      <c r="B294" s="13">
        <v>4686</v>
      </c>
      <c r="C294" s="13">
        <v>4663</v>
      </c>
      <c r="D294" s="13">
        <v>4733</v>
      </c>
      <c r="E294" s="13">
        <v>4855</v>
      </c>
      <c r="F294" s="13">
        <v>5061</v>
      </c>
      <c r="G294" s="13">
        <v>5381</v>
      </c>
      <c r="H294" s="13">
        <v>5778</v>
      </c>
      <c r="I294" s="13">
        <v>6331</v>
      </c>
      <c r="J294" s="13">
        <v>6667</v>
      </c>
      <c r="K294" s="13">
        <v>6336</v>
      </c>
      <c r="L294" s="13">
        <v>6146</v>
      </c>
      <c r="M294" s="13">
        <v>6156</v>
      </c>
      <c r="N294" s="13">
        <v>6112</v>
      </c>
      <c r="O294" s="13">
        <v>6302</v>
      </c>
      <c r="P294" s="13">
        <v>6421</v>
      </c>
      <c r="Q294" s="13">
        <v>6357</v>
      </c>
      <c r="R294" s="13">
        <v>6221</v>
      </c>
      <c r="S294" s="13">
        <v>5760</v>
      </c>
      <c r="T294" s="13">
        <v>5686</v>
      </c>
      <c r="U294" s="13">
        <v>5241</v>
      </c>
      <c r="V294" s="13">
        <v>4884</v>
      </c>
      <c r="W294" s="13">
        <v>4692</v>
      </c>
      <c r="X294" s="13">
        <v>4539</v>
      </c>
      <c r="Y294" s="13">
        <v>4660</v>
      </c>
      <c r="Z294" s="9"/>
      <c r="AA294" s="19">
        <f t="shared" si="30"/>
        <v>3</v>
      </c>
      <c r="AB294" s="18">
        <f t="shared" si="31"/>
        <v>93851</v>
      </c>
      <c r="AC294" s="17">
        <f t="shared" si="32"/>
        <v>39817</v>
      </c>
      <c r="AD294" s="17">
        <f t="shared" si="33"/>
        <v>133668</v>
      </c>
      <c r="AF294" s="18">
        <f t="shared" si="34"/>
        <v>10</v>
      </c>
      <c r="AG294" s="18">
        <f t="shared" si="35"/>
        <v>2022</v>
      </c>
    </row>
    <row r="295" spans="1:33" x14ac:dyDescent="0.2">
      <c r="A295" s="16">
        <v>44847</v>
      </c>
      <c r="B295" s="13">
        <v>4475</v>
      </c>
      <c r="C295" s="13">
        <v>4416</v>
      </c>
      <c r="D295" s="13">
        <v>4499</v>
      </c>
      <c r="E295" s="13">
        <v>4548</v>
      </c>
      <c r="F295" s="13">
        <v>4679</v>
      </c>
      <c r="G295" s="13">
        <v>4989</v>
      </c>
      <c r="H295" s="13">
        <v>5407</v>
      </c>
      <c r="I295" s="13">
        <v>6055</v>
      </c>
      <c r="J295" s="13">
        <v>6436</v>
      </c>
      <c r="K295" s="13">
        <v>6291</v>
      </c>
      <c r="L295" s="13">
        <v>6383</v>
      </c>
      <c r="M295" s="13">
        <v>6632</v>
      </c>
      <c r="N295" s="13">
        <v>6490</v>
      </c>
      <c r="O295" s="13">
        <v>6522</v>
      </c>
      <c r="P295" s="13">
        <v>6697</v>
      </c>
      <c r="Q295" s="13">
        <v>6591</v>
      </c>
      <c r="R295" s="13">
        <v>6421</v>
      </c>
      <c r="S295" s="13">
        <v>5829</v>
      </c>
      <c r="T295" s="13">
        <v>5755</v>
      </c>
      <c r="U295" s="13">
        <v>5160</v>
      </c>
      <c r="V295" s="13">
        <v>4797</v>
      </c>
      <c r="W295" s="13">
        <v>4617</v>
      </c>
      <c r="X295" s="13">
        <v>4644</v>
      </c>
      <c r="Y295" s="13">
        <v>4623</v>
      </c>
      <c r="Z295" s="9"/>
      <c r="AA295" s="19">
        <f t="shared" si="30"/>
        <v>4</v>
      </c>
      <c r="AB295" s="18">
        <f t="shared" si="31"/>
        <v>95320</v>
      </c>
      <c r="AC295" s="17">
        <f t="shared" si="32"/>
        <v>37636</v>
      </c>
      <c r="AD295" s="17">
        <f t="shared" si="33"/>
        <v>132956</v>
      </c>
      <c r="AF295" s="18">
        <f t="shared" si="34"/>
        <v>10</v>
      </c>
      <c r="AG295" s="18">
        <f t="shared" si="35"/>
        <v>2022</v>
      </c>
    </row>
    <row r="296" spans="1:33" x14ac:dyDescent="0.2">
      <c r="A296" s="16">
        <v>44848</v>
      </c>
      <c r="B296" s="13">
        <v>4430</v>
      </c>
      <c r="C296" s="13">
        <v>4370</v>
      </c>
      <c r="D296" s="13">
        <v>4426</v>
      </c>
      <c r="E296" s="13">
        <v>4412</v>
      </c>
      <c r="F296" s="13">
        <v>4563</v>
      </c>
      <c r="G296" s="13">
        <v>4804</v>
      </c>
      <c r="H296" s="13">
        <v>5151</v>
      </c>
      <c r="I296" s="13">
        <v>5770</v>
      </c>
      <c r="J296" s="13">
        <v>6544</v>
      </c>
      <c r="K296" s="13">
        <v>6776</v>
      </c>
      <c r="L296" s="13">
        <v>7011</v>
      </c>
      <c r="M296" s="13">
        <v>7266</v>
      </c>
      <c r="N296" s="13">
        <v>7303</v>
      </c>
      <c r="O296" s="13">
        <v>7224</v>
      </c>
      <c r="P296" s="13">
        <v>7463</v>
      </c>
      <c r="Q296" s="13">
        <v>7112</v>
      </c>
      <c r="R296" s="13">
        <v>6831</v>
      </c>
      <c r="S296" s="13">
        <v>6021</v>
      </c>
      <c r="T296" s="13">
        <v>5680</v>
      </c>
      <c r="U296" s="13">
        <v>4996</v>
      </c>
      <c r="V296" s="13">
        <v>4798</v>
      </c>
      <c r="W296" s="13">
        <v>4625</v>
      </c>
      <c r="X296" s="13">
        <v>4632</v>
      </c>
      <c r="Y296" s="13">
        <v>4720</v>
      </c>
      <c r="Z296" s="9"/>
      <c r="AA296" s="19">
        <f t="shared" si="30"/>
        <v>5</v>
      </c>
      <c r="AB296" s="18">
        <f t="shared" si="31"/>
        <v>100052</v>
      </c>
      <c r="AC296" s="17">
        <f t="shared" si="32"/>
        <v>36876</v>
      </c>
      <c r="AD296" s="17">
        <f t="shared" si="33"/>
        <v>136928</v>
      </c>
      <c r="AF296" s="18">
        <f t="shared" si="34"/>
        <v>10</v>
      </c>
      <c r="AG296" s="18">
        <f t="shared" si="35"/>
        <v>2022</v>
      </c>
    </row>
    <row r="297" spans="1:33" x14ac:dyDescent="0.2">
      <c r="A297" s="16">
        <v>44849</v>
      </c>
      <c r="B297" s="13">
        <v>4388</v>
      </c>
      <c r="C297" s="13">
        <v>4355</v>
      </c>
      <c r="D297" s="13">
        <v>4346</v>
      </c>
      <c r="E297" s="13">
        <v>4451</v>
      </c>
      <c r="F297" s="13">
        <v>4423</v>
      </c>
      <c r="G297" s="13">
        <v>4568</v>
      </c>
      <c r="H297" s="13">
        <v>4517</v>
      </c>
      <c r="I297" s="13">
        <v>4964</v>
      </c>
      <c r="J297" s="13">
        <v>5659</v>
      </c>
      <c r="K297" s="13">
        <v>5759</v>
      </c>
      <c r="L297" s="13">
        <v>6022</v>
      </c>
      <c r="M297" s="13">
        <v>6223</v>
      </c>
      <c r="N297" s="13">
        <v>6006</v>
      </c>
      <c r="O297" s="13">
        <v>6015</v>
      </c>
      <c r="P297" s="13">
        <v>6247</v>
      </c>
      <c r="Q297" s="13">
        <v>6121</v>
      </c>
      <c r="R297" s="13">
        <v>5852</v>
      </c>
      <c r="S297" s="13">
        <v>5467</v>
      </c>
      <c r="T297" s="13">
        <v>5368</v>
      </c>
      <c r="U297" s="13">
        <v>4828</v>
      </c>
      <c r="V297" s="13">
        <v>4708</v>
      </c>
      <c r="W297" s="13">
        <v>4591</v>
      </c>
      <c r="X297" s="13">
        <v>4571</v>
      </c>
      <c r="Y297" s="13">
        <v>4610</v>
      </c>
      <c r="Z297" s="9"/>
      <c r="AA297" s="19">
        <f t="shared" si="30"/>
        <v>6</v>
      </c>
      <c r="AB297" s="18">
        <f t="shared" si="31"/>
        <v>88401</v>
      </c>
      <c r="AC297" s="17">
        <f t="shared" si="32"/>
        <v>35658</v>
      </c>
      <c r="AD297" s="17">
        <f t="shared" si="33"/>
        <v>124059</v>
      </c>
      <c r="AF297" s="18">
        <f t="shared" si="34"/>
        <v>10</v>
      </c>
      <c r="AG297" s="18">
        <f t="shared" si="35"/>
        <v>2022</v>
      </c>
    </row>
    <row r="298" spans="1:33" x14ac:dyDescent="0.2">
      <c r="A298" s="16">
        <v>44850</v>
      </c>
      <c r="B298" s="13">
        <v>4505</v>
      </c>
      <c r="C298" s="13">
        <v>4426</v>
      </c>
      <c r="D298" s="13">
        <v>4406</v>
      </c>
      <c r="E298" s="13">
        <v>4380</v>
      </c>
      <c r="F298" s="13">
        <v>4442</v>
      </c>
      <c r="G298" s="13">
        <v>4457</v>
      </c>
      <c r="H298" s="13">
        <v>4534</v>
      </c>
      <c r="I298" s="13">
        <v>4883</v>
      </c>
      <c r="J298" s="13">
        <v>5459</v>
      </c>
      <c r="K298" s="13">
        <v>5385</v>
      </c>
      <c r="L298" s="13">
        <v>5364</v>
      </c>
      <c r="M298" s="13">
        <v>5525</v>
      </c>
      <c r="N298" s="13">
        <v>5490</v>
      </c>
      <c r="O298" s="13">
        <v>5525</v>
      </c>
      <c r="P298" s="13">
        <v>5805</v>
      </c>
      <c r="Q298" s="13">
        <v>5848</v>
      </c>
      <c r="R298" s="13">
        <v>5912</v>
      </c>
      <c r="S298" s="13">
        <v>5639</v>
      </c>
      <c r="T298" s="13">
        <v>5613</v>
      </c>
      <c r="U298" s="13">
        <v>5043</v>
      </c>
      <c r="V298" s="13">
        <v>4827</v>
      </c>
      <c r="W298" s="13">
        <v>4645</v>
      </c>
      <c r="X298" s="13">
        <v>4611</v>
      </c>
      <c r="Y298" s="13">
        <v>4599</v>
      </c>
      <c r="Z298" s="9"/>
      <c r="AA298" s="19">
        <f t="shared" si="30"/>
        <v>7</v>
      </c>
      <c r="AB298" s="18">
        <f t="shared" si="31"/>
        <v>0</v>
      </c>
      <c r="AC298" s="17">
        <f t="shared" si="32"/>
        <v>121323</v>
      </c>
      <c r="AD298" s="17">
        <f t="shared" si="33"/>
        <v>121323</v>
      </c>
      <c r="AF298" s="18">
        <f t="shared" si="34"/>
        <v>10</v>
      </c>
      <c r="AG298" s="18">
        <f t="shared" si="35"/>
        <v>2022</v>
      </c>
    </row>
    <row r="299" spans="1:33" x14ac:dyDescent="0.2">
      <c r="A299" s="16">
        <v>44851</v>
      </c>
      <c r="B299" s="13">
        <v>4324</v>
      </c>
      <c r="C299" s="13">
        <v>4338</v>
      </c>
      <c r="D299" s="13">
        <v>4374</v>
      </c>
      <c r="E299" s="13">
        <v>4390</v>
      </c>
      <c r="F299" s="13">
        <v>4580</v>
      </c>
      <c r="G299" s="13">
        <v>4847</v>
      </c>
      <c r="H299" s="13">
        <v>5225</v>
      </c>
      <c r="I299" s="13">
        <v>5683</v>
      </c>
      <c r="J299" s="13">
        <v>6326</v>
      </c>
      <c r="K299" s="13">
        <v>6354</v>
      </c>
      <c r="L299" s="13">
        <v>6400</v>
      </c>
      <c r="M299" s="13">
        <v>6464</v>
      </c>
      <c r="N299" s="13">
        <v>6590</v>
      </c>
      <c r="O299" s="13">
        <v>6682</v>
      </c>
      <c r="P299" s="13">
        <v>6850</v>
      </c>
      <c r="Q299" s="13">
        <v>6582</v>
      </c>
      <c r="R299" s="13">
        <v>6515</v>
      </c>
      <c r="S299" s="13">
        <v>6044</v>
      </c>
      <c r="T299" s="13">
        <v>5765</v>
      </c>
      <c r="U299" s="13">
        <v>5133</v>
      </c>
      <c r="V299" s="13">
        <v>4621</v>
      </c>
      <c r="W299" s="13">
        <v>4595</v>
      </c>
      <c r="X299" s="13">
        <v>4480</v>
      </c>
      <c r="Y299" s="13">
        <v>4451</v>
      </c>
      <c r="Z299" s="9"/>
      <c r="AA299" s="19">
        <f t="shared" si="30"/>
        <v>1</v>
      </c>
      <c r="AB299" s="18">
        <f t="shared" si="31"/>
        <v>0</v>
      </c>
      <c r="AC299" s="17">
        <f t="shared" si="32"/>
        <v>131613</v>
      </c>
      <c r="AD299" s="17">
        <f t="shared" si="33"/>
        <v>131613</v>
      </c>
      <c r="AF299" s="18">
        <f t="shared" si="34"/>
        <v>10</v>
      </c>
      <c r="AG299" s="18">
        <f t="shared" si="35"/>
        <v>2022</v>
      </c>
    </row>
    <row r="300" spans="1:33" x14ac:dyDescent="0.2">
      <c r="A300" s="16">
        <v>44852</v>
      </c>
      <c r="B300" s="13">
        <v>3288</v>
      </c>
      <c r="C300" s="13">
        <v>3866</v>
      </c>
      <c r="D300" s="13">
        <v>4128</v>
      </c>
      <c r="E300" s="13">
        <v>5482</v>
      </c>
      <c r="F300" s="13">
        <v>5361</v>
      </c>
      <c r="G300" s="13">
        <v>5425</v>
      </c>
      <c r="H300" s="13">
        <v>4795</v>
      </c>
      <c r="I300" s="13">
        <v>4770</v>
      </c>
      <c r="J300" s="13">
        <v>5454</v>
      </c>
      <c r="K300" s="13">
        <v>5529</v>
      </c>
      <c r="L300" s="13">
        <v>5918</v>
      </c>
      <c r="M300" s="13">
        <v>6497</v>
      </c>
      <c r="N300" s="13">
        <v>6904</v>
      </c>
      <c r="O300" s="13">
        <v>7148</v>
      </c>
      <c r="P300" s="13">
        <v>7400</v>
      </c>
      <c r="Q300" s="13">
        <v>7246</v>
      </c>
      <c r="R300" s="13">
        <v>6561</v>
      </c>
      <c r="S300" s="13">
        <v>5881</v>
      </c>
      <c r="T300" s="13">
        <v>5333</v>
      </c>
      <c r="U300" s="13">
        <v>4886</v>
      </c>
      <c r="V300" s="13">
        <v>4348</v>
      </c>
      <c r="W300" s="13">
        <v>4296</v>
      </c>
      <c r="X300" s="13">
        <v>4599</v>
      </c>
      <c r="Y300" s="13">
        <v>4562</v>
      </c>
      <c r="Z300" s="9"/>
      <c r="AA300" s="19">
        <f t="shared" si="30"/>
        <v>2</v>
      </c>
      <c r="AB300" s="18">
        <f t="shared" si="31"/>
        <v>92770</v>
      </c>
      <c r="AC300" s="17">
        <f t="shared" si="32"/>
        <v>36907</v>
      </c>
      <c r="AD300" s="17">
        <f t="shared" si="33"/>
        <v>129677</v>
      </c>
      <c r="AF300" s="18">
        <f t="shared" si="34"/>
        <v>10</v>
      </c>
      <c r="AG300" s="18">
        <f t="shared" si="35"/>
        <v>2022</v>
      </c>
    </row>
    <row r="301" spans="1:33" x14ac:dyDescent="0.2">
      <c r="A301" s="16">
        <v>44853</v>
      </c>
      <c r="B301" s="13">
        <v>5124</v>
      </c>
      <c r="C301" s="13">
        <v>5316</v>
      </c>
      <c r="D301" s="13">
        <v>5425</v>
      </c>
      <c r="E301" s="13">
        <v>5415</v>
      </c>
      <c r="F301" s="13">
        <v>4672</v>
      </c>
      <c r="G301" s="13">
        <v>3677</v>
      </c>
      <c r="H301" s="13">
        <v>3071</v>
      </c>
      <c r="I301" s="13">
        <v>2803</v>
      </c>
      <c r="J301" s="13">
        <v>3469</v>
      </c>
      <c r="K301" s="13">
        <v>3948</v>
      </c>
      <c r="L301" s="13">
        <v>4459</v>
      </c>
      <c r="M301" s="13">
        <v>5444</v>
      </c>
      <c r="N301" s="13">
        <v>6252</v>
      </c>
      <c r="O301" s="13">
        <v>6825</v>
      </c>
      <c r="P301" s="13">
        <v>7307</v>
      </c>
      <c r="Q301" s="13">
        <v>6977</v>
      </c>
      <c r="R301" s="13">
        <v>5815</v>
      </c>
      <c r="S301" s="13">
        <v>4512</v>
      </c>
      <c r="T301" s="13">
        <v>3249</v>
      </c>
      <c r="U301" s="13">
        <v>3464</v>
      </c>
      <c r="V301" s="13">
        <v>3974</v>
      </c>
      <c r="W301" s="13">
        <v>4259</v>
      </c>
      <c r="X301" s="13">
        <v>5333</v>
      </c>
      <c r="Y301" s="13">
        <v>5694</v>
      </c>
      <c r="Z301" s="9"/>
      <c r="AA301" s="19">
        <f t="shared" si="30"/>
        <v>3</v>
      </c>
      <c r="AB301" s="18">
        <f t="shared" si="31"/>
        <v>78090</v>
      </c>
      <c r="AC301" s="17">
        <f t="shared" si="32"/>
        <v>38394</v>
      </c>
      <c r="AD301" s="17">
        <f t="shared" si="33"/>
        <v>116484</v>
      </c>
      <c r="AF301" s="18">
        <f t="shared" si="34"/>
        <v>10</v>
      </c>
      <c r="AG301" s="18">
        <f t="shared" si="35"/>
        <v>2022</v>
      </c>
    </row>
    <row r="302" spans="1:33" x14ac:dyDescent="0.2">
      <c r="A302" s="16">
        <v>44854</v>
      </c>
      <c r="B302" s="13">
        <v>4252</v>
      </c>
      <c r="C302" s="13">
        <v>3976</v>
      </c>
      <c r="D302" s="13">
        <v>4970</v>
      </c>
      <c r="E302" s="13">
        <v>4879</v>
      </c>
      <c r="F302" s="13">
        <v>4050</v>
      </c>
      <c r="G302" s="13">
        <v>3446</v>
      </c>
      <c r="H302" s="13">
        <v>4128</v>
      </c>
      <c r="I302" s="13">
        <v>4693</v>
      </c>
      <c r="J302" s="13">
        <v>4213</v>
      </c>
      <c r="K302" s="13">
        <v>4141</v>
      </c>
      <c r="L302" s="13">
        <v>5921</v>
      </c>
      <c r="M302" s="13">
        <v>6200</v>
      </c>
      <c r="N302" s="13">
        <v>6447</v>
      </c>
      <c r="O302" s="13">
        <v>6848</v>
      </c>
      <c r="P302" s="13">
        <v>7677</v>
      </c>
      <c r="Q302" s="13">
        <v>7628</v>
      </c>
      <c r="R302" s="13">
        <v>6845</v>
      </c>
      <c r="S302" s="13">
        <v>5933</v>
      </c>
      <c r="T302" s="13">
        <v>5194</v>
      </c>
      <c r="U302" s="13">
        <v>4905</v>
      </c>
      <c r="V302" s="13">
        <v>5064</v>
      </c>
      <c r="W302" s="13">
        <v>5405</v>
      </c>
      <c r="X302" s="13">
        <v>5695</v>
      </c>
      <c r="Y302" s="13">
        <v>5742</v>
      </c>
      <c r="Z302" s="9"/>
      <c r="AA302" s="19">
        <f t="shared" si="30"/>
        <v>4</v>
      </c>
      <c r="AB302" s="18">
        <f t="shared" si="31"/>
        <v>92809</v>
      </c>
      <c r="AC302" s="17">
        <f t="shared" si="32"/>
        <v>35443</v>
      </c>
      <c r="AD302" s="17">
        <f t="shared" si="33"/>
        <v>128252</v>
      </c>
      <c r="AF302" s="18">
        <f t="shared" si="34"/>
        <v>10</v>
      </c>
      <c r="AG302" s="18">
        <f t="shared" si="35"/>
        <v>2022</v>
      </c>
    </row>
    <row r="303" spans="1:33" x14ac:dyDescent="0.2">
      <c r="A303" s="16">
        <v>44855</v>
      </c>
      <c r="B303" s="13">
        <v>5382</v>
      </c>
      <c r="C303" s="13">
        <v>6319</v>
      </c>
      <c r="D303" s="13">
        <v>6316</v>
      </c>
      <c r="E303" s="13">
        <v>6296</v>
      </c>
      <c r="F303" s="13">
        <v>5367</v>
      </c>
      <c r="G303" s="13">
        <v>3620</v>
      </c>
      <c r="H303" s="13">
        <v>2571</v>
      </c>
      <c r="I303" s="13">
        <v>2013</v>
      </c>
      <c r="J303" s="13">
        <v>2041</v>
      </c>
      <c r="K303" s="13">
        <v>2409</v>
      </c>
      <c r="L303" s="13">
        <v>3066</v>
      </c>
      <c r="M303" s="13">
        <v>4244</v>
      </c>
      <c r="N303" s="13">
        <v>4883</v>
      </c>
      <c r="O303" s="13">
        <v>6390</v>
      </c>
      <c r="P303" s="13">
        <v>7394</v>
      </c>
      <c r="Q303" s="13">
        <v>7126</v>
      </c>
      <c r="R303" s="13">
        <v>6267</v>
      </c>
      <c r="S303" s="13">
        <v>5212</v>
      </c>
      <c r="T303" s="13">
        <v>5809</v>
      </c>
      <c r="U303" s="13">
        <v>6165</v>
      </c>
      <c r="V303" s="13">
        <v>6370</v>
      </c>
      <c r="W303" s="13">
        <v>6983</v>
      </c>
      <c r="X303" s="13">
        <v>8214</v>
      </c>
      <c r="Y303" s="13">
        <v>8938</v>
      </c>
      <c r="Z303" s="9"/>
      <c r="AA303" s="19">
        <f t="shared" si="30"/>
        <v>5</v>
      </c>
      <c r="AB303" s="18">
        <f t="shared" si="31"/>
        <v>84586</v>
      </c>
      <c r="AC303" s="17">
        <f t="shared" si="32"/>
        <v>44809</v>
      </c>
      <c r="AD303" s="17">
        <f t="shared" si="33"/>
        <v>129395</v>
      </c>
      <c r="AF303" s="18">
        <f t="shared" si="34"/>
        <v>10</v>
      </c>
      <c r="AG303" s="18">
        <f t="shared" si="35"/>
        <v>2022</v>
      </c>
    </row>
    <row r="304" spans="1:33" x14ac:dyDescent="0.2">
      <c r="A304" s="16">
        <v>44856</v>
      </c>
      <c r="B304" s="13">
        <v>5807</v>
      </c>
      <c r="C304" s="13">
        <v>5951</v>
      </c>
      <c r="D304" s="13">
        <v>6153</v>
      </c>
      <c r="E304" s="13">
        <v>5831</v>
      </c>
      <c r="F304" s="13">
        <v>5111</v>
      </c>
      <c r="G304" s="13">
        <v>4347</v>
      </c>
      <c r="H304" s="13">
        <v>4187</v>
      </c>
      <c r="I304" s="13">
        <v>4382</v>
      </c>
      <c r="J304" s="13">
        <v>5212</v>
      </c>
      <c r="K304" s="13">
        <v>4842</v>
      </c>
      <c r="L304" s="13">
        <v>4746</v>
      </c>
      <c r="M304" s="13">
        <v>5290</v>
      </c>
      <c r="N304" s="13">
        <v>5944</v>
      </c>
      <c r="O304" s="13">
        <v>5673</v>
      </c>
      <c r="P304" s="13">
        <v>5804</v>
      </c>
      <c r="Q304" s="13">
        <v>5896</v>
      </c>
      <c r="R304" s="13">
        <v>4834</v>
      </c>
      <c r="S304" s="13">
        <v>3921</v>
      </c>
      <c r="T304" s="13">
        <v>4584</v>
      </c>
      <c r="U304" s="13">
        <v>4479</v>
      </c>
      <c r="V304" s="13">
        <v>4343</v>
      </c>
      <c r="W304" s="13">
        <v>3323</v>
      </c>
      <c r="X304" s="13">
        <v>3536</v>
      </c>
      <c r="Y304" s="13">
        <v>4479</v>
      </c>
      <c r="Z304" s="9"/>
      <c r="AA304" s="19">
        <f t="shared" si="30"/>
        <v>6</v>
      </c>
      <c r="AB304" s="18">
        <f t="shared" si="31"/>
        <v>76809</v>
      </c>
      <c r="AC304" s="17">
        <f t="shared" si="32"/>
        <v>41866</v>
      </c>
      <c r="AD304" s="17">
        <f t="shared" si="33"/>
        <v>118675</v>
      </c>
      <c r="AF304" s="18">
        <f t="shared" si="34"/>
        <v>10</v>
      </c>
      <c r="AG304" s="18">
        <f t="shared" si="35"/>
        <v>2022</v>
      </c>
    </row>
    <row r="305" spans="1:33" x14ac:dyDescent="0.2">
      <c r="A305" s="16">
        <v>44857</v>
      </c>
      <c r="B305" s="13">
        <v>4225</v>
      </c>
      <c r="C305" s="13">
        <v>4213</v>
      </c>
      <c r="D305" s="13">
        <v>4371</v>
      </c>
      <c r="E305" s="13">
        <v>4340</v>
      </c>
      <c r="F305" s="13">
        <v>4331</v>
      </c>
      <c r="G305" s="13">
        <v>4145</v>
      </c>
      <c r="H305" s="13">
        <v>4081</v>
      </c>
      <c r="I305" s="13">
        <v>4151</v>
      </c>
      <c r="J305" s="13">
        <v>4679</v>
      </c>
      <c r="K305" s="13">
        <v>5079</v>
      </c>
      <c r="L305" s="13">
        <v>5699</v>
      </c>
      <c r="M305" s="13">
        <v>6277</v>
      </c>
      <c r="N305" s="13">
        <v>6415</v>
      </c>
      <c r="O305" s="13">
        <v>6846</v>
      </c>
      <c r="P305" s="13">
        <v>6634</v>
      </c>
      <c r="Q305" s="13">
        <v>6038</v>
      </c>
      <c r="R305" s="13">
        <v>5804</v>
      </c>
      <c r="S305" s="13">
        <v>5169</v>
      </c>
      <c r="T305" s="13">
        <v>5036</v>
      </c>
      <c r="U305" s="13">
        <v>4755</v>
      </c>
      <c r="V305" s="13">
        <v>4805</v>
      </c>
      <c r="W305" s="13">
        <v>5088</v>
      </c>
      <c r="X305" s="13">
        <v>5312</v>
      </c>
      <c r="Y305" s="13">
        <v>5787</v>
      </c>
      <c r="Z305" s="9"/>
      <c r="AA305" s="19">
        <f t="shared" si="30"/>
        <v>7</v>
      </c>
      <c r="AB305" s="18">
        <f t="shared" si="31"/>
        <v>0</v>
      </c>
      <c r="AC305" s="17">
        <f t="shared" si="32"/>
        <v>123280</v>
      </c>
      <c r="AD305" s="17">
        <f t="shared" si="33"/>
        <v>123280</v>
      </c>
      <c r="AF305" s="18">
        <f t="shared" si="34"/>
        <v>10</v>
      </c>
      <c r="AG305" s="18">
        <f t="shared" si="35"/>
        <v>2022</v>
      </c>
    </row>
    <row r="306" spans="1:33" x14ac:dyDescent="0.2">
      <c r="A306" s="16">
        <v>44858</v>
      </c>
      <c r="B306" s="13">
        <v>746</v>
      </c>
      <c r="C306" s="13">
        <v>1108</v>
      </c>
      <c r="D306" s="13">
        <v>1920</v>
      </c>
      <c r="E306" s="13">
        <v>3261</v>
      </c>
      <c r="F306" s="13">
        <v>3824</v>
      </c>
      <c r="G306" s="13">
        <v>3158</v>
      </c>
      <c r="H306" s="13">
        <v>4329</v>
      </c>
      <c r="I306" s="13">
        <v>7040</v>
      </c>
      <c r="J306" s="13">
        <v>8539</v>
      </c>
      <c r="K306" s="13">
        <v>7987</v>
      </c>
      <c r="L306" s="13">
        <v>7540</v>
      </c>
      <c r="M306" s="13">
        <v>7988</v>
      </c>
      <c r="N306" s="13">
        <v>8498</v>
      </c>
      <c r="O306" s="13">
        <v>7988</v>
      </c>
      <c r="P306" s="13">
        <v>7739</v>
      </c>
      <c r="Q306" s="13">
        <v>8021</v>
      </c>
      <c r="R306" s="13">
        <v>7908</v>
      </c>
      <c r="S306" s="13">
        <v>7187</v>
      </c>
      <c r="T306" s="13">
        <v>7789</v>
      </c>
      <c r="U306" s="13">
        <v>8053</v>
      </c>
      <c r="V306" s="13">
        <v>7380</v>
      </c>
      <c r="W306" s="13">
        <v>2596</v>
      </c>
      <c r="X306" s="13">
        <v>2104</v>
      </c>
      <c r="Y306" s="13">
        <v>1355</v>
      </c>
      <c r="Z306" s="9"/>
      <c r="AA306" s="19">
        <f t="shared" si="30"/>
        <v>1</v>
      </c>
      <c r="AB306" s="18">
        <f t="shared" si="31"/>
        <v>0</v>
      </c>
      <c r="AC306" s="17">
        <f t="shared" si="32"/>
        <v>134058</v>
      </c>
      <c r="AD306" s="17">
        <f t="shared" si="33"/>
        <v>134058</v>
      </c>
      <c r="AF306" s="18">
        <f t="shared" si="34"/>
        <v>10</v>
      </c>
      <c r="AG306" s="18">
        <f t="shared" si="35"/>
        <v>2022</v>
      </c>
    </row>
    <row r="307" spans="1:33" x14ac:dyDescent="0.2">
      <c r="A307" s="16">
        <v>44859</v>
      </c>
      <c r="B307" s="13">
        <v>990</v>
      </c>
      <c r="C307" s="13">
        <v>1159</v>
      </c>
      <c r="D307" s="13">
        <v>1475</v>
      </c>
      <c r="E307" s="13">
        <v>1302</v>
      </c>
      <c r="F307" s="13">
        <v>1206</v>
      </c>
      <c r="G307" s="13">
        <v>1090</v>
      </c>
      <c r="H307" s="13">
        <v>1225</v>
      </c>
      <c r="I307" s="13">
        <v>2692</v>
      </c>
      <c r="J307" s="13">
        <v>6493</v>
      </c>
      <c r="K307" s="13">
        <v>7153</v>
      </c>
      <c r="L307" s="13">
        <v>7514</v>
      </c>
      <c r="M307" s="13">
        <v>7913</v>
      </c>
      <c r="N307" s="13">
        <v>10428</v>
      </c>
      <c r="O307" s="13">
        <v>10055</v>
      </c>
      <c r="P307" s="13">
        <v>10258</v>
      </c>
      <c r="Q307" s="13">
        <v>9971</v>
      </c>
      <c r="R307" s="13">
        <v>10504</v>
      </c>
      <c r="S307" s="13">
        <v>8496</v>
      </c>
      <c r="T307" s="13">
        <v>8603</v>
      </c>
      <c r="U307" s="13">
        <v>8391</v>
      </c>
      <c r="V307" s="13">
        <v>3948</v>
      </c>
      <c r="W307" s="13">
        <v>3477</v>
      </c>
      <c r="X307" s="13">
        <v>3351</v>
      </c>
      <c r="Y307" s="13">
        <v>4291</v>
      </c>
      <c r="Z307" s="9"/>
      <c r="AA307" s="19">
        <f t="shared" si="30"/>
        <v>2</v>
      </c>
      <c r="AB307" s="18">
        <f t="shared" si="31"/>
        <v>119247</v>
      </c>
      <c r="AC307" s="17">
        <f t="shared" si="32"/>
        <v>12738</v>
      </c>
      <c r="AD307" s="17">
        <f t="shared" si="33"/>
        <v>131985</v>
      </c>
      <c r="AF307" s="18">
        <f t="shared" si="34"/>
        <v>10</v>
      </c>
      <c r="AG307" s="18">
        <f t="shared" si="35"/>
        <v>2022</v>
      </c>
    </row>
    <row r="308" spans="1:33" x14ac:dyDescent="0.2">
      <c r="A308" s="16">
        <v>44860</v>
      </c>
      <c r="B308" s="13">
        <v>1801</v>
      </c>
      <c r="C308" s="13">
        <v>2066</v>
      </c>
      <c r="D308" s="13">
        <v>2483</v>
      </c>
      <c r="E308" s="13">
        <v>2894</v>
      </c>
      <c r="F308" s="13">
        <v>3092</v>
      </c>
      <c r="G308" s="13">
        <v>2532</v>
      </c>
      <c r="H308" s="13">
        <v>2591</v>
      </c>
      <c r="I308" s="13">
        <v>3803</v>
      </c>
      <c r="J308" s="13">
        <v>8366</v>
      </c>
      <c r="K308" s="13">
        <v>8336</v>
      </c>
      <c r="L308" s="13">
        <v>8227</v>
      </c>
      <c r="M308" s="13">
        <v>7782</v>
      </c>
      <c r="N308" s="13">
        <v>7891</v>
      </c>
      <c r="O308" s="13">
        <v>7398</v>
      </c>
      <c r="P308" s="13">
        <v>7822</v>
      </c>
      <c r="Q308" s="13">
        <v>9377</v>
      </c>
      <c r="R308" s="13">
        <v>9881</v>
      </c>
      <c r="S308" s="13">
        <v>8667</v>
      </c>
      <c r="T308" s="13">
        <v>7495</v>
      </c>
      <c r="U308" s="13">
        <v>7081</v>
      </c>
      <c r="V308" s="13">
        <v>6539</v>
      </c>
      <c r="W308" s="13">
        <v>2817</v>
      </c>
      <c r="X308" s="13">
        <v>1763</v>
      </c>
      <c r="Y308" s="13">
        <v>2314</v>
      </c>
      <c r="Z308" s="9"/>
      <c r="AA308" s="19">
        <f t="shared" si="30"/>
        <v>3</v>
      </c>
      <c r="AB308" s="18">
        <f t="shared" si="31"/>
        <v>113245</v>
      </c>
      <c r="AC308" s="17">
        <f t="shared" si="32"/>
        <v>19773</v>
      </c>
      <c r="AD308" s="17">
        <f t="shared" si="33"/>
        <v>133018</v>
      </c>
      <c r="AF308" s="18">
        <f t="shared" si="34"/>
        <v>10</v>
      </c>
      <c r="AG308" s="18">
        <f t="shared" si="35"/>
        <v>2022</v>
      </c>
    </row>
    <row r="309" spans="1:33" x14ac:dyDescent="0.2">
      <c r="A309" s="16">
        <v>44861</v>
      </c>
      <c r="B309" s="13">
        <v>4383</v>
      </c>
      <c r="C309" s="13">
        <v>4276</v>
      </c>
      <c r="D309" s="13">
        <v>4310</v>
      </c>
      <c r="E309" s="13">
        <v>4366</v>
      </c>
      <c r="F309" s="13">
        <v>4473</v>
      </c>
      <c r="G309" s="13">
        <v>4754</v>
      </c>
      <c r="H309" s="13">
        <v>5229</v>
      </c>
      <c r="I309" s="13">
        <v>5720</v>
      </c>
      <c r="J309" s="13">
        <v>6109</v>
      </c>
      <c r="K309" s="13">
        <v>6004</v>
      </c>
      <c r="L309" s="13">
        <v>6030</v>
      </c>
      <c r="M309" s="13">
        <v>6428</v>
      </c>
      <c r="N309" s="13">
        <v>6222</v>
      </c>
      <c r="O309" s="13">
        <v>5880</v>
      </c>
      <c r="P309" s="13">
        <v>5999</v>
      </c>
      <c r="Q309" s="13">
        <v>5824</v>
      </c>
      <c r="R309" s="13">
        <v>5997</v>
      </c>
      <c r="S309" s="13">
        <v>5642</v>
      </c>
      <c r="T309" s="13">
        <v>5485</v>
      </c>
      <c r="U309" s="13">
        <v>4955</v>
      </c>
      <c r="V309" s="13">
        <v>4755</v>
      </c>
      <c r="W309" s="13">
        <v>4490</v>
      </c>
      <c r="X309" s="13">
        <v>4575</v>
      </c>
      <c r="Y309" s="13">
        <v>4409</v>
      </c>
      <c r="Z309" s="9"/>
      <c r="AA309" s="19">
        <f t="shared" si="30"/>
        <v>4</v>
      </c>
      <c r="AB309" s="18">
        <f t="shared" si="31"/>
        <v>90115</v>
      </c>
      <c r="AC309" s="17">
        <f t="shared" si="32"/>
        <v>36200</v>
      </c>
      <c r="AD309" s="17">
        <f t="shared" si="33"/>
        <v>126315</v>
      </c>
      <c r="AF309" s="18">
        <f t="shared" si="34"/>
        <v>10</v>
      </c>
      <c r="AG309" s="18">
        <f t="shared" si="35"/>
        <v>2022</v>
      </c>
    </row>
    <row r="310" spans="1:33" x14ac:dyDescent="0.2">
      <c r="A310" s="16">
        <v>44862</v>
      </c>
      <c r="B310" s="13">
        <v>4202</v>
      </c>
      <c r="C310" s="13">
        <v>4176</v>
      </c>
      <c r="D310" s="13">
        <v>4398</v>
      </c>
      <c r="E310" s="13">
        <v>4463</v>
      </c>
      <c r="F310" s="13">
        <v>4603</v>
      </c>
      <c r="G310" s="13">
        <v>5015</v>
      </c>
      <c r="H310" s="13">
        <v>5570</v>
      </c>
      <c r="I310" s="13">
        <v>6185</v>
      </c>
      <c r="J310" s="13">
        <v>6565</v>
      </c>
      <c r="K310" s="13">
        <v>6427</v>
      </c>
      <c r="L310" s="13">
        <v>6248</v>
      </c>
      <c r="M310" s="13">
        <v>6267</v>
      </c>
      <c r="N310" s="13">
        <v>6178</v>
      </c>
      <c r="O310" s="13">
        <v>6132</v>
      </c>
      <c r="P310" s="13">
        <v>6361</v>
      </c>
      <c r="Q310" s="13">
        <v>6372</v>
      </c>
      <c r="R310" s="13">
        <v>6333</v>
      </c>
      <c r="S310" s="13">
        <v>5873</v>
      </c>
      <c r="T310" s="13">
        <v>5818</v>
      </c>
      <c r="U310" s="13">
        <v>5258</v>
      </c>
      <c r="V310" s="13">
        <v>5117</v>
      </c>
      <c r="W310" s="13">
        <v>4927</v>
      </c>
      <c r="X310" s="13">
        <v>5108</v>
      </c>
      <c r="Y310" s="13">
        <v>5194</v>
      </c>
      <c r="Z310" s="9"/>
      <c r="AA310" s="19">
        <f t="shared" si="30"/>
        <v>5</v>
      </c>
      <c r="AB310" s="18">
        <f t="shared" si="31"/>
        <v>95169</v>
      </c>
      <c r="AC310" s="17">
        <f t="shared" si="32"/>
        <v>37621</v>
      </c>
      <c r="AD310" s="17">
        <f t="shared" si="33"/>
        <v>132790</v>
      </c>
      <c r="AF310" s="18">
        <f t="shared" si="34"/>
        <v>10</v>
      </c>
      <c r="AG310" s="18">
        <f t="shared" si="35"/>
        <v>2022</v>
      </c>
    </row>
    <row r="311" spans="1:33" x14ac:dyDescent="0.2">
      <c r="A311" s="16">
        <v>44863</v>
      </c>
      <c r="B311" s="13">
        <v>4978</v>
      </c>
      <c r="C311" s="13">
        <v>4872</v>
      </c>
      <c r="D311" s="13">
        <v>5038</v>
      </c>
      <c r="E311" s="13">
        <v>5089</v>
      </c>
      <c r="F311" s="13">
        <v>5179</v>
      </c>
      <c r="G311" s="13">
        <v>5306</v>
      </c>
      <c r="H311" s="13">
        <v>5331</v>
      </c>
      <c r="I311" s="13">
        <v>5708</v>
      </c>
      <c r="J311" s="13">
        <v>6122</v>
      </c>
      <c r="K311" s="13">
        <v>5930</v>
      </c>
      <c r="L311" s="13">
        <v>5796</v>
      </c>
      <c r="M311" s="13">
        <v>5714</v>
      </c>
      <c r="N311" s="13">
        <v>5542</v>
      </c>
      <c r="O311" s="13">
        <v>5532</v>
      </c>
      <c r="P311" s="13">
        <v>5668</v>
      </c>
      <c r="Q311" s="13">
        <v>5681</v>
      </c>
      <c r="R311" s="13">
        <v>5799</v>
      </c>
      <c r="S311" s="13">
        <v>5478</v>
      </c>
      <c r="T311" s="13">
        <v>5393</v>
      </c>
      <c r="U311" s="13">
        <v>4720</v>
      </c>
      <c r="V311" s="13">
        <v>4606</v>
      </c>
      <c r="W311" s="13">
        <v>4368</v>
      </c>
      <c r="X311" s="13">
        <v>4573</v>
      </c>
      <c r="Y311" s="13">
        <v>4531</v>
      </c>
      <c r="Z311" s="9"/>
      <c r="AA311" s="19">
        <f t="shared" si="30"/>
        <v>6</v>
      </c>
      <c r="AB311" s="18">
        <f t="shared" si="31"/>
        <v>86630</v>
      </c>
      <c r="AC311" s="17">
        <f t="shared" si="32"/>
        <v>40324</v>
      </c>
      <c r="AD311" s="17">
        <f t="shared" si="33"/>
        <v>126954</v>
      </c>
      <c r="AF311" s="18">
        <f t="shared" si="34"/>
        <v>10</v>
      </c>
      <c r="AG311" s="18">
        <f t="shared" si="35"/>
        <v>2022</v>
      </c>
    </row>
    <row r="312" spans="1:33" x14ac:dyDescent="0.2">
      <c r="A312" s="16">
        <v>44864</v>
      </c>
      <c r="B312" s="13">
        <v>4495</v>
      </c>
      <c r="C312" s="13">
        <v>4511</v>
      </c>
      <c r="D312" s="13">
        <v>4591</v>
      </c>
      <c r="E312" s="13">
        <v>4693</v>
      </c>
      <c r="F312" s="13">
        <v>4775</v>
      </c>
      <c r="G312" s="13">
        <v>4875</v>
      </c>
      <c r="H312" s="13">
        <v>4901</v>
      </c>
      <c r="I312" s="13">
        <v>5219</v>
      </c>
      <c r="J312" s="13">
        <v>5835</v>
      </c>
      <c r="K312" s="13">
        <v>5702</v>
      </c>
      <c r="L312" s="13">
        <v>5582</v>
      </c>
      <c r="M312" s="13">
        <v>5581</v>
      </c>
      <c r="N312" s="13">
        <v>5507</v>
      </c>
      <c r="O312" s="13">
        <v>5575</v>
      </c>
      <c r="P312" s="13">
        <v>5734</v>
      </c>
      <c r="Q312" s="13">
        <v>5763</v>
      </c>
      <c r="R312" s="13">
        <v>5892</v>
      </c>
      <c r="S312" s="13">
        <v>5763</v>
      </c>
      <c r="T312" s="13">
        <v>5562</v>
      </c>
      <c r="U312" s="13">
        <v>5007</v>
      </c>
      <c r="V312" s="13">
        <v>4616</v>
      </c>
      <c r="W312" s="13">
        <v>4459</v>
      </c>
      <c r="X312" s="13">
        <v>4409</v>
      </c>
      <c r="Y312" s="13">
        <v>4303</v>
      </c>
      <c r="Z312" s="9"/>
      <c r="AA312" s="19">
        <f t="shared" si="30"/>
        <v>7</v>
      </c>
      <c r="AB312" s="18">
        <f t="shared" si="31"/>
        <v>0</v>
      </c>
      <c r="AC312" s="17">
        <f t="shared" si="32"/>
        <v>123350</v>
      </c>
      <c r="AD312" s="17">
        <f t="shared" si="33"/>
        <v>123350</v>
      </c>
      <c r="AF312" s="18">
        <f t="shared" si="34"/>
        <v>10</v>
      </c>
      <c r="AG312" s="18">
        <f t="shared" si="35"/>
        <v>2022</v>
      </c>
    </row>
    <row r="313" spans="1:33" x14ac:dyDescent="0.2">
      <c r="A313" s="16">
        <v>44865</v>
      </c>
      <c r="B313" s="13">
        <v>4276</v>
      </c>
      <c r="C313" s="13">
        <v>4283</v>
      </c>
      <c r="D313" s="13">
        <v>4343</v>
      </c>
      <c r="E313" s="13">
        <v>4475</v>
      </c>
      <c r="F313" s="13">
        <v>4623</v>
      </c>
      <c r="G313" s="13">
        <v>5045</v>
      </c>
      <c r="H313" s="13">
        <v>5414</v>
      </c>
      <c r="I313" s="13">
        <v>5932</v>
      </c>
      <c r="J313" s="13">
        <v>6387</v>
      </c>
      <c r="K313" s="13">
        <v>6243</v>
      </c>
      <c r="L313" s="13">
        <v>6012</v>
      </c>
      <c r="M313" s="13">
        <v>6206</v>
      </c>
      <c r="N313" s="13">
        <v>6102</v>
      </c>
      <c r="O313" s="13">
        <v>6147</v>
      </c>
      <c r="P313" s="13">
        <v>6223</v>
      </c>
      <c r="Q313" s="13">
        <v>6128</v>
      </c>
      <c r="R313" s="13">
        <v>6125</v>
      </c>
      <c r="S313" s="13">
        <v>5563</v>
      </c>
      <c r="T313" s="13">
        <v>5224</v>
      </c>
      <c r="U313" s="13">
        <v>4795</v>
      </c>
      <c r="V313" s="13">
        <v>4529</v>
      </c>
      <c r="W313" s="13">
        <v>4389</v>
      </c>
      <c r="X313" s="13">
        <v>4370</v>
      </c>
      <c r="Y313" s="13">
        <v>4348</v>
      </c>
      <c r="Z313" s="9"/>
      <c r="AA313" s="19">
        <f t="shared" si="30"/>
        <v>1</v>
      </c>
      <c r="AB313" s="18">
        <f t="shared" si="31"/>
        <v>0</v>
      </c>
      <c r="AC313" s="17">
        <f t="shared" si="32"/>
        <v>127182</v>
      </c>
      <c r="AD313" s="17">
        <f t="shared" si="33"/>
        <v>127182</v>
      </c>
      <c r="AF313" s="18">
        <f t="shared" si="34"/>
        <v>10</v>
      </c>
      <c r="AG313" s="18">
        <f t="shared" si="35"/>
        <v>2022</v>
      </c>
    </row>
    <row r="314" spans="1:33" x14ac:dyDescent="0.2">
      <c r="A314" s="16">
        <v>44866</v>
      </c>
      <c r="B314" s="13">
        <v>4271</v>
      </c>
      <c r="C314" s="13">
        <v>4271</v>
      </c>
      <c r="D314" s="13">
        <v>4361</v>
      </c>
      <c r="E314" s="13">
        <v>4428</v>
      </c>
      <c r="F314" s="13">
        <v>4544</v>
      </c>
      <c r="G314" s="13">
        <v>5106</v>
      </c>
      <c r="H314" s="13">
        <v>5241</v>
      </c>
      <c r="I314" s="13">
        <v>5675</v>
      </c>
      <c r="J314" s="13">
        <v>6277</v>
      </c>
      <c r="K314" s="13">
        <v>6372</v>
      </c>
      <c r="L314" s="13">
        <v>6461</v>
      </c>
      <c r="M314" s="13">
        <v>6429</v>
      </c>
      <c r="N314" s="13">
        <v>6202</v>
      </c>
      <c r="O314" s="13">
        <v>6251</v>
      </c>
      <c r="P314" s="13">
        <v>6124</v>
      </c>
      <c r="Q314" s="13">
        <v>6120</v>
      </c>
      <c r="R314" s="13">
        <v>5917</v>
      </c>
      <c r="S314" s="13">
        <v>5703</v>
      </c>
      <c r="T314" s="13">
        <v>5506</v>
      </c>
      <c r="U314" s="13">
        <v>5300</v>
      </c>
      <c r="V314" s="13">
        <v>4733</v>
      </c>
      <c r="W314" s="13">
        <v>4351</v>
      </c>
      <c r="X314" s="13">
        <v>4293</v>
      </c>
      <c r="Y314" s="13">
        <v>4058</v>
      </c>
      <c r="Z314" s="9"/>
      <c r="AA314" s="19">
        <f t="shared" si="30"/>
        <v>2</v>
      </c>
      <c r="AB314" s="18">
        <f t="shared" si="31"/>
        <v>91714</v>
      </c>
      <c r="AC314" s="17">
        <f t="shared" si="32"/>
        <v>36280</v>
      </c>
      <c r="AD314" s="17">
        <f t="shared" si="33"/>
        <v>127994</v>
      </c>
      <c r="AF314" s="18">
        <f t="shared" si="34"/>
        <v>11</v>
      </c>
      <c r="AG314" s="18">
        <f t="shared" si="35"/>
        <v>2022</v>
      </c>
    </row>
    <row r="315" spans="1:33" x14ac:dyDescent="0.2">
      <c r="A315" s="16">
        <v>44867</v>
      </c>
      <c r="B315" s="13">
        <v>3858</v>
      </c>
      <c r="C315" s="13">
        <v>4139</v>
      </c>
      <c r="D315" s="13">
        <v>4360</v>
      </c>
      <c r="E315" s="13">
        <v>4429</v>
      </c>
      <c r="F315" s="13">
        <v>4617</v>
      </c>
      <c r="G315" s="13">
        <v>5142</v>
      </c>
      <c r="H315" s="13">
        <v>5413</v>
      </c>
      <c r="I315" s="13">
        <v>5772</v>
      </c>
      <c r="J315" s="13">
        <v>6064</v>
      </c>
      <c r="K315" s="13">
        <v>6243</v>
      </c>
      <c r="L315" s="13">
        <v>6316</v>
      </c>
      <c r="M315" s="13">
        <v>6253</v>
      </c>
      <c r="N315" s="13">
        <v>6177</v>
      </c>
      <c r="O315" s="13">
        <v>6370</v>
      </c>
      <c r="P315" s="13">
        <v>5624</v>
      </c>
      <c r="Q315" s="13">
        <v>5936</v>
      </c>
      <c r="R315" s="13">
        <v>5814</v>
      </c>
      <c r="S315" s="13">
        <v>5609</v>
      </c>
      <c r="T315" s="13">
        <v>5389</v>
      </c>
      <c r="U315" s="13">
        <v>5053</v>
      </c>
      <c r="V315" s="13">
        <v>4603</v>
      </c>
      <c r="W315" s="13">
        <v>4240</v>
      </c>
      <c r="X315" s="13">
        <v>4578</v>
      </c>
      <c r="Y315" s="13">
        <v>4598</v>
      </c>
      <c r="Z315" s="9"/>
      <c r="AA315" s="19">
        <f t="shared" si="30"/>
        <v>3</v>
      </c>
      <c r="AB315" s="18">
        <f t="shared" si="31"/>
        <v>90041</v>
      </c>
      <c r="AC315" s="17">
        <f t="shared" si="32"/>
        <v>36556</v>
      </c>
      <c r="AD315" s="17">
        <f t="shared" si="33"/>
        <v>126597</v>
      </c>
      <c r="AF315" s="18">
        <f t="shared" si="34"/>
        <v>11</v>
      </c>
      <c r="AG315" s="18">
        <f t="shared" si="35"/>
        <v>2022</v>
      </c>
    </row>
    <row r="316" spans="1:33" x14ac:dyDescent="0.2">
      <c r="A316" s="16">
        <v>44868</v>
      </c>
      <c r="B316" s="13">
        <v>4553</v>
      </c>
      <c r="C316" s="13">
        <v>4594</v>
      </c>
      <c r="D316" s="13">
        <v>4660</v>
      </c>
      <c r="E316" s="13">
        <v>4804</v>
      </c>
      <c r="F316" s="13">
        <v>4968</v>
      </c>
      <c r="G316" s="13">
        <v>5681</v>
      </c>
      <c r="H316" s="13">
        <v>5895</v>
      </c>
      <c r="I316" s="13">
        <v>6439</v>
      </c>
      <c r="J316" s="13">
        <v>6873</v>
      </c>
      <c r="K316" s="13">
        <v>6807</v>
      </c>
      <c r="L316" s="13">
        <v>6762</v>
      </c>
      <c r="M316" s="13">
        <v>6592</v>
      </c>
      <c r="N316" s="13">
        <v>6466</v>
      </c>
      <c r="O316" s="13">
        <v>6475</v>
      </c>
      <c r="P316" s="13">
        <v>6378</v>
      </c>
      <c r="Q316" s="13">
        <v>6336</v>
      </c>
      <c r="R316" s="13">
        <v>6181</v>
      </c>
      <c r="S316" s="13">
        <v>5993</v>
      </c>
      <c r="T316" s="13">
        <v>5737</v>
      </c>
      <c r="U316" s="13">
        <v>5601</v>
      </c>
      <c r="V316" s="13">
        <v>5114</v>
      </c>
      <c r="W316" s="13">
        <v>4710</v>
      </c>
      <c r="X316" s="13">
        <v>4706</v>
      </c>
      <c r="Y316" s="13">
        <v>4548</v>
      </c>
      <c r="Z316" s="9"/>
      <c r="AA316" s="19">
        <f t="shared" si="30"/>
        <v>4</v>
      </c>
      <c r="AB316" s="18">
        <f t="shared" si="31"/>
        <v>97170</v>
      </c>
      <c r="AC316" s="17">
        <f t="shared" si="32"/>
        <v>39703</v>
      </c>
      <c r="AD316" s="17">
        <f t="shared" si="33"/>
        <v>136873</v>
      </c>
      <c r="AF316" s="18">
        <f t="shared" si="34"/>
        <v>11</v>
      </c>
      <c r="AG316" s="18">
        <f t="shared" si="35"/>
        <v>2022</v>
      </c>
    </row>
    <row r="317" spans="1:33" x14ac:dyDescent="0.2">
      <c r="A317" s="16">
        <v>44869</v>
      </c>
      <c r="B317" s="13">
        <v>4242</v>
      </c>
      <c r="C317" s="13">
        <v>4119</v>
      </c>
      <c r="D317" s="13">
        <v>4261</v>
      </c>
      <c r="E317" s="13">
        <v>4291</v>
      </c>
      <c r="F317" s="13">
        <v>4564</v>
      </c>
      <c r="G317" s="13">
        <v>5181</v>
      </c>
      <c r="H317" s="13">
        <v>5468</v>
      </c>
      <c r="I317" s="13">
        <v>5956</v>
      </c>
      <c r="J317" s="13">
        <v>6308</v>
      </c>
      <c r="K317" s="13">
        <v>6274</v>
      </c>
      <c r="L317" s="13">
        <v>6281</v>
      </c>
      <c r="M317" s="13">
        <v>6285</v>
      </c>
      <c r="N317" s="13">
        <v>6202</v>
      </c>
      <c r="O317" s="13">
        <v>6190</v>
      </c>
      <c r="P317" s="13">
        <v>6074</v>
      </c>
      <c r="Q317" s="13">
        <v>5929</v>
      </c>
      <c r="R317" s="13">
        <v>5789</v>
      </c>
      <c r="S317" s="13">
        <v>5431</v>
      </c>
      <c r="T317" s="13">
        <v>5190</v>
      </c>
      <c r="U317" s="13">
        <v>4844</v>
      </c>
      <c r="V317" s="13">
        <v>4453</v>
      </c>
      <c r="W317" s="13">
        <v>4198</v>
      </c>
      <c r="X317" s="13">
        <v>4272</v>
      </c>
      <c r="Y317" s="13">
        <v>4260</v>
      </c>
      <c r="Z317" s="9"/>
      <c r="AA317" s="19">
        <f t="shared" si="30"/>
        <v>5</v>
      </c>
      <c r="AB317" s="18">
        <f t="shared" si="31"/>
        <v>89676</v>
      </c>
      <c r="AC317" s="17">
        <f t="shared" si="32"/>
        <v>36386</v>
      </c>
      <c r="AD317" s="17">
        <f t="shared" si="33"/>
        <v>126062</v>
      </c>
      <c r="AF317" s="18">
        <f t="shared" si="34"/>
        <v>11</v>
      </c>
      <c r="AG317" s="18">
        <f t="shared" si="35"/>
        <v>2022</v>
      </c>
    </row>
    <row r="318" spans="1:33" x14ac:dyDescent="0.2">
      <c r="A318" s="16">
        <v>44870</v>
      </c>
      <c r="B318" s="13">
        <v>3996</v>
      </c>
      <c r="C318" s="13">
        <v>4024</v>
      </c>
      <c r="D318" s="13">
        <v>4006</v>
      </c>
      <c r="E318" s="13">
        <v>4034</v>
      </c>
      <c r="F318" s="13">
        <v>3982</v>
      </c>
      <c r="G318" s="13">
        <v>4263</v>
      </c>
      <c r="H318" s="13">
        <v>4366</v>
      </c>
      <c r="I318" s="13">
        <v>4797</v>
      </c>
      <c r="J318" s="13">
        <v>5139</v>
      </c>
      <c r="K318" s="13">
        <v>5227</v>
      </c>
      <c r="L318" s="13">
        <v>5260</v>
      </c>
      <c r="M318" s="13">
        <v>5312</v>
      </c>
      <c r="N318" s="13">
        <v>5295</v>
      </c>
      <c r="O318" s="13">
        <v>5354</v>
      </c>
      <c r="P318" s="13">
        <v>5317</v>
      </c>
      <c r="Q318" s="13">
        <v>5248</v>
      </c>
      <c r="R318" s="13">
        <v>5207</v>
      </c>
      <c r="S318" s="13">
        <v>5002</v>
      </c>
      <c r="T318" s="13">
        <v>4851</v>
      </c>
      <c r="U318" s="13">
        <v>4618</v>
      </c>
      <c r="V318" s="13">
        <v>4325</v>
      </c>
      <c r="W318" s="13">
        <v>4168</v>
      </c>
      <c r="X318" s="13">
        <v>4236</v>
      </c>
      <c r="Y318" s="13">
        <v>4232</v>
      </c>
      <c r="Z318" s="9"/>
      <c r="AA318" s="19">
        <f t="shared" si="30"/>
        <v>6</v>
      </c>
      <c r="AB318" s="18">
        <f t="shared" si="31"/>
        <v>79356</v>
      </c>
      <c r="AC318" s="17">
        <f t="shared" si="32"/>
        <v>32903</v>
      </c>
      <c r="AD318" s="17">
        <f t="shared" si="33"/>
        <v>112259</v>
      </c>
      <c r="AF318" s="18">
        <f t="shared" si="34"/>
        <v>11</v>
      </c>
      <c r="AG318" s="18">
        <f t="shared" si="35"/>
        <v>2022</v>
      </c>
    </row>
    <row r="319" spans="1:33" x14ac:dyDescent="0.2">
      <c r="A319" s="16">
        <v>44871</v>
      </c>
      <c r="B319" s="13">
        <v>3909</v>
      </c>
      <c r="C319" s="13">
        <v>4339</v>
      </c>
      <c r="D319" s="13">
        <v>3793</v>
      </c>
      <c r="E319" s="13">
        <v>3787</v>
      </c>
      <c r="F319" s="13">
        <v>3910</v>
      </c>
      <c r="G319" s="13">
        <v>4059</v>
      </c>
      <c r="H319" s="13">
        <v>4121</v>
      </c>
      <c r="I319" s="13">
        <v>4565</v>
      </c>
      <c r="J319" s="13">
        <v>4984</v>
      </c>
      <c r="K319" s="13">
        <v>5138</v>
      </c>
      <c r="L319" s="13">
        <v>5171</v>
      </c>
      <c r="M319" s="13">
        <v>5323</v>
      </c>
      <c r="N319" s="13">
        <v>5463</v>
      </c>
      <c r="O319" s="13">
        <v>5671</v>
      </c>
      <c r="P319" s="13">
        <v>5551</v>
      </c>
      <c r="Q319" s="13">
        <v>5626</v>
      </c>
      <c r="R319" s="13">
        <v>5733</v>
      </c>
      <c r="S319" s="13">
        <v>5328</v>
      </c>
      <c r="T319" s="13">
        <v>4951</v>
      </c>
      <c r="U319" s="13">
        <v>4663</v>
      </c>
      <c r="V319" s="13">
        <v>4201</v>
      </c>
      <c r="W319" s="13">
        <v>4011</v>
      </c>
      <c r="X319" s="13">
        <v>3531</v>
      </c>
      <c r="Y319" s="13">
        <v>4163</v>
      </c>
      <c r="Z319" s="9"/>
      <c r="AA319" s="19">
        <f t="shared" si="30"/>
        <v>7</v>
      </c>
      <c r="AB319" s="18">
        <f t="shared" si="31"/>
        <v>0</v>
      </c>
      <c r="AC319" s="17">
        <f t="shared" si="32"/>
        <v>111991</v>
      </c>
      <c r="AD319" s="17">
        <f t="shared" si="33"/>
        <v>111991</v>
      </c>
      <c r="AF319" s="18">
        <f t="shared" si="34"/>
        <v>11</v>
      </c>
      <c r="AG319" s="18">
        <f t="shared" si="35"/>
        <v>2022</v>
      </c>
    </row>
    <row r="320" spans="1:33" x14ac:dyDescent="0.2">
      <c r="A320" s="16">
        <v>44872</v>
      </c>
      <c r="B320" s="13">
        <v>3912</v>
      </c>
      <c r="C320" s="13">
        <v>3809</v>
      </c>
      <c r="D320" s="13">
        <v>3767</v>
      </c>
      <c r="E320" s="13">
        <v>3789</v>
      </c>
      <c r="F320" s="13">
        <v>4169</v>
      </c>
      <c r="G320" s="13">
        <v>4814</v>
      </c>
      <c r="H320" s="13">
        <v>5090</v>
      </c>
      <c r="I320" s="13">
        <v>5530</v>
      </c>
      <c r="J320" s="13">
        <v>5839</v>
      </c>
      <c r="K320" s="13">
        <v>6049</v>
      </c>
      <c r="L320" s="13">
        <v>6120</v>
      </c>
      <c r="M320" s="13">
        <v>5895</v>
      </c>
      <c r="N320" s="13">
        <v>5568</v>
      </c>
      <c r="O320" s="13">
        <v>6162</v>
      </c>
      <c r="P320" s="13">
        <v>6045</v>
      </c>
      <c r="Q320" s="13">
        <v>5968</v>
      </c>
      <c r="R320" s="13">
        <v>6013</v>
      </c>
      <c r="S320" s="13">
        <v>5391</v>
      </c>
      <c r="T320" s="13">
        <v>5262</v>
      </c>
      <c r="U320" s="13">
        <v>4783</v>
      </c>
      <c r="V320" s="13">
        <v>4329</v>
      </c>
      <c r="W320" s="13">
        <v>4080</v>
      </c>
      <c r="X320" s="13">
        <v>4116</v>
      </c>
      <c r="Y320" s="13">
        <v>4055</v>
      </c>
      <c r="Z320" s="9"/>
      <c r="AA320" s="19">
        <f t="shared" si="30"/>
        <v>1</v>
      </c>
      <c r="AB320" s="18">
        <f t="shared" si="31"/>
        <v>0</v>
      </c>
      <c r="AC320" s="17">
        <f t="shared" si="32"/>
        <v>120555</v>
      </c>
      <c r="AD320" s="17">
        <f t="shared" si="33"/>
        <v>120555</v>
      </c>
      <c r="AF320" s="18">
        <f t="shared" si="34"/>
        <v>11</v>
      </c>
      <c r="AG320" s="18">
        <f t="shared" si="35"/>
        <v>2022</v>
      </c>
    </row>
    <row r="321" spans="1:33" x14ac:dyDescent="0.2">
      <c r="A321" s="16">
        <v>44873</v>
      </c>
      <c r="B321" s="13">
        <v>3926</v>
      </c>
      <c r="C321" s="13">
        <v>3902</v>
      </c>
      <c r="D321" s="13">
        <v>4053</v>
      </c>
      <c r="E321" s="13">
        <v>4071</v>
      </c>
      <c r="F321" s="13">
        <v>4284</v>
      </c>
      <c r="G321" s="13">
        <v>5099</v>
      </c>
      <c r="H321" s="13">
        <v>5415</v>
      </c>
      <c r="I321" s="13">
        <v>5729</v>
      </c>
      <c r="J321" s="13">
        <v>5942</v>
      </c>
      <c r="K321" s="13">
        <v>5991</v>
      </c>
      <c r="L321" s="13">
        <v>6063</v>
      </c>
      <c r="M321" s="13">
        <v>6096</v>
      </c>
      <c r="N321" s="13">
        <v>6133</v>
      </c>
      <c r="O321" s="13">
        <v>6330</v>
      </c>
      <c r="P321" s="13">
        <v>6344</v>
      </c>
      <c r="Q321" s="13">
        <v>6529</v>
      </c>
      <c r="R321" s="13">
        <v>6643</v>
      </c>
      <c r="S321" s="13">
        <v>6251</v>
      </c>
      <c r="T321" s="13">
        <v>5792</v>
      </c>
      <c r="U321" s="13">
        <v>5580</v>
      </c>
      <c r="V321" s="13">
        <v>5109</v>
      </c>
      <c r="W321" s="13">
        <v>4825</v>
      </c>
      <c r="X321" s="13">
        <v>4896</v>
      </c>
      <c r="Y321" s="13">
        <v>4784</v>
      </c>
      <c r="Z321" s="9"/>
      <c r="AA321" s="19">
        <f t="shared" si="30"/>
        <v>2</v>
      </c>
      <c r="AB321" s="18">
        <f t="shared" si="31"/>
        <v>94253</v>
      </c>
      <c r="AC321" s="17">
        <f t="shared" si="32"/>
        <v>35534</v>
      </c>
      <c r="AD321" s="17">
        <f t="shared" si="33"/>
        <v>129787</v>
      </c>
      <c r="AF321" s="18">
        <f t="shared" si="34"/>
        <v>11</v>
      </c>
      <c r="AG321" s="18">
        <f t="shared" si="35"/>
        <v>2022</v>
      </c>
    </row>
    <row r="322" spans="1:33" x14ac:dyDescent="0.2">
      <c r="A322" s="16">
        <v>44874</v>
      </c>
      <c r="B322" s="13">
        <v>4593</v>
      </c>
      <c r="C322" s="13">
        <v>4704</v>
      </c>
      <c r="D322" s="13">
        <v>4979</v>
      </c>
      <c r="E322" s="13">
        <v>4886</v>
      </c>
      <c r="F322" s="13">
        <v>5017</v>
      </c>
      <c r="G322" s="13">
        <v>5710</v>
      </c>
      <c r="H322" s="13">
        <v>5887</v>
      </c>
      <c r="I322" s="13">
        <v>6125</v>
      </c>
      <c r="J322" s="13">
        <v>6554</v>
      </c>
      <c r="K322" s="13">
        <v>6559</v>
      </c>
      <c r="L322" s="13">
        <v>6554</v>
      </c>
      <c r="M322" s="13">
        <v>6537</v>
      </c>
      <c r="N322" s="13">
        <v>6458</v>
      </c>
      <c r="O322" s="13">
        <v>6673</v>
      </c>
      <c r="P322" s="13">
        <v>6610</v>
      </c>
      <c r="Q322" s="13">
        <v>6777</v>
      </c>
      <c r="R322" s="13">
        <v>6893</v>
      </c>
      <c r="S322" s="13">
        <v>6448</v>
      </c>
      <c r="T322" s="13">
        <v>5878</v>
      </c>
      <c r="U322" s="13">
        <v>5746</v>
      </c>
      <c r="V322" s="13">
        <v>5106</v>
      </c>
      <c r="W322" s="13">
        <v>4826</v>
      </c>
      <c r="X322" s="13">
        <v>4789</v>
      </c>
      <c r="Y322" s="13">
        <v>4691</v>
      </c>
      <c r="Z322" s="9"/>
      <c r="AA322" s="19">
        <f t="shared" si="30"/>
        <v>3</v>
      </c>
      <c r="AB322" s="18">
        <f t="shared" si="31"/>
        <v>98533</v>
      </c>
      <c r="AC322" s="17">
        <f t="shared" si="32"/>
        <v>40467</v>
      </c>
      <c r="AD322" s="17">
        <f t="shared" si="33"/>
        <v>139000</v>
      </c>
      <c r="AF322" s="18">
        <f t="shared" si="34"/>
        <v>11</v>
      </c>
      <c r="AG322" s="18">
        <f t="shared" si="35"/>
        <v>2022</v>
      </c>
    </row>
    <row r="323" spans="1:33" x14ac:dyDescent="0.2">
      <c r="A323" s="16">
        <v>44875</v>
      </c>
      <c r="B323" s="13">
        <v>4548</v>
      </c>
      <c r="C323" s="13">
        <v>4344</v>
      </c>
      <c r="D323" s="13">
        <v>4474</v>
      </c>
      <c r="E323" s="13">
        <v>4480</v>
      </c>
      <c r="F323" s="13">
        <v>4777</v>
      </c>
      <c r="G323" s="13">
        <v>5305</v>
      </c>
      <c r="H323" s="13">
        <v>5470</v>
      </c>
      <c r="I323" s="13">
        <v>5820</v>
      </c>
      <c r="J323" s="13">
        <v>6193</v>
      </c>
      <c r="K323" s="13">
        <v>6106</v>
      </c>
      <c r="L323" s="13">
        <v>6179</v>
      </c>
      <c r="M323" s="13">
        <v>6153</v>
      </c>
      <c r="N323" s="13">
        <v>6236</v>
      </c>
      <c r="O323" s="13">
        <v>6446</v>
      </c>
      <c r="P323" s="13">
        <v>6297</v>
      </c>
      <c r="Q323" s="13">
        <v>6282</v>
      </c>
      <c r="R323" s="13">
        <v>6261</v>
      </c>
      <c r="S323" s="13">
        <v>5607</v>
      </c>
      <c r="T323" s="13">
        <v>4973</v>
      </c>
      <c r="U323" s="13">
        <v>4678</v>
      </c>
      <c r="V323" s="13">
        <v>4236</v>
      </c>
      <c r="W323" s="13">
        <v>4051</v>
      </c>
      <c r="X323" s="13">
        <v>4037</v>
      </c>
      <c r="Y323" s="13">
        <v>4012</v>
      </c>
      <c r="Z323" s="9"/>
      <c r="AA323" s="19">
        <f t="shared" si="30"/>
        <v>4</v>
      </c>
      <c r="AB323" s="18">
        <f t="shared" si="31"/>
        <v>89555</v>
      </c>
      <c r="AC323" s="17">
        <f t="shared" si="32"/>
        <v>37410</v>
      </c>
      <c r="AD323" s="17">
        <f t="shared" si="33"/>
        <v>126965</v>
      </c>
      <c r="AF323" s="18">
        <f t="shared" si="34"/>
        <v>11</v>
      </c>
      <c r="AG323" s="18">
        <f t="shared" si="35"/>
        <v>2022</v>
      </c>
    </row>
    <row r="324" spans="1:33" x14ac:dyDescent="0.2">
      <c r="A324" s="16">
        <v>44876</v>
      </c>
      <c r="B324" s="13">
        <v>3781</v>
      </c>
      <c r="C324" s="13">
        <v>3835</v>
      </c>
      <c r="D324" s="13">
        <v>3860</v>
      </c>
      <c r="E324" s="13">
        <v>3938</v>
      </c>
      <c r="F324" s="13">
        <v>4365</v>
      </c>
      <c r="G324" s="13">
        <v>4899</v>
      </c>
      <c r="H324" s="13">
        <v>5155</v>
      </c>
      <c r="I324" s="13">
        <v>5497</v>
      </c>
      <c r="J324" s="13">
        <v>5623</v>
      </c>
      <c r="K324" s="13">
        <v>5565</v>
      </c>
      <c r="L324" s="13">
        <v>5704</v>
      </c>
      <c r="M324" s="13">
        <v>5888</v>
      </c>
      <c r="N324" s="13">
        <v>5817</v>
      </c>
      <c r="O324" s="13">
        <v>5837</v>
      </c>
      <c r="P324" s="13">
        <v>5804</v>
      </c>
      <c r="Q324" s="13">
        <v>5732</v>
      </c>
      <c r="R324" s="13">
        <v>5679</v>
      </c>
      <c r="S324" s="13">
        <v>5189</v>
      </c>
      <c r="T324" s="13">
        <v>4810</v>
      </c>
      <c r="U324" s="13">
        <v>4585</v>
      </c>
      <c r="V324" s="13">
        <v>4074</v>
      </c>
      <c r="W324" s="13">
        <v>3888</v>
      </c>
      <c r="X324" s="13">
        <v>3741</v>
      </c>
      <c r="Y324" s="13">
        <v>3769</v>
      </c>
      <c r="Z324" s="9"/>
      <c r="AA324" s="19">
        <f t="shared" si="30"/>
        <v>5</v>
      </c>
      <c r="AB324" s="18">
        <f t="shared" si="31"/>
        <v>83433</v>
      </c>
      <c r="AC324" s="17">
        <f t="shared" si="32"/>
        <v>33602</v>
      </c>
      <c r="AD324" s="17">
        <f t="shared" si="33"/>
        <v>117035</v>
      </c>
      <c r="AF324" s="18">
        <f t="shared" si="34"/>
        <v>11</v>
      </c>
      <c r="AG324" s="18">
        <f t="shared" si="35"/>
        <v>2022</v>
      </c>
    </row>
    <row r="325" spans="1:33" x14ac:dyDescent="0.2">
      <c r="A325" s="16">
        <v>44877</v>
      </c>
      <c r="B325" s="13">
        <v>3598</v>
      </c>
      <c r="C325" s="13">
        <v>3483</v>
      </c>
      <c r="D325" s="13">
        <v>3415</v>
      </c>
      <c r="E325" s="13">
        <v>3463</v>
      </c>
      <c r="F325" s="13">
        <v>3401</v>
      </c>
      <c r="G325" s="13">
        <v>3749</v>
      </c>
      <c r="H325" s="13">
        <v>3815</v>
      </c>
      <c r="I325" s="13">
        <v>4120</v>
      </c>
      <c r="J325" s="13">
        <v>4529</v>
      </c>
      <c r="K325" s="13">
        <v>4776</v>
      </c>
      <c r="L325" s="13">
        <v>5129</v>
      </c>
      <c r="M325" s="13">
        <v>5329</v>
      </c>
      <c r="N325" s="13">
        <v>5481</v>
      </c>
      <c r="O325" s="13">
        <v>5310</v>
      </c>
      <c r="P325" s="13">
        <v>5014</v>
      </c>
      <c r="Q325" s="13">
        <v>5004</v>
      </c>
      <c r="R325" s="13">
        <v>5098</v>
      </c>
      <c r="S325" s="13">
        <v>4805</v>
      </c>
      <c r="T325" s="13">
        <v>4347</v>
      </c>
      <c r="U325" s="13">
        <v>4574</v>
      </c>
      <c r="V325" s="13">
        <v>4375</v>
      </c>
      <c r="W325" s="13">
        <v>4300</v>
      </c>
      <c r="X325" s="13">
        <v>4176</v>
      </c>
      <c r="Y325" s="13">
        <v>4321</v>
      </c>
      <c r="Z325" s="9"/>
      <c r="AA325" s="19">
        <f t="shared" si="30"/>
        <v>6</v>
      </c>
      <c r="AB325" s="18">
        <f t="shared" si="31"/>
        <v>76367</v>
      </c>
      <c r="AC325" s="17">
        <f t="shared" si="32"/>
        <v>29245</v>
      </c>
      <c r="AD325" s="17">
        <f t="shared" si="33"/>
        <v>105612</v>
      </c>
      <c r="AF325" s="18">
        <f t="shared" si="34"/>
        <v>11</v>
      </c>
      <c r="AG325" s="18">
        <f t="shared" si="35"/>
        <v>2022</v>
      </c>
    </row>
    <row r="326" spans="1:33" x14ac:dyDescent="0.2">
      <c r="A326" s="16">
        <v>44878</v>
      </c>
      <c r="B326" s="13">
        <v>4242</v>
      </c>
      <c r="C326" s="13">
        <v>4241</v>
      </c>
      <c r="D326" s="13">
        <v>4272</v>
      </c>
      <c r="E326" s="13">
        <v>4365</v>
      </c>
      <c r="F326" s="13">
        <v>4293</v>
      </c>
      <c r="G326" s="13">
        <v>4392</v>
      </c>
      <c r="H326" s="13">
        <v>4412</v>
      </c>
      <c r="I326" s="13">
        <v>4944</v>
      </c>
      <c r="J326" s="13">
        <v>5583</v>
      </c>
      <c r="K326" s="13">
        <v>5963</v>
      </c>
      <c r="L326" s="13">
        <v>6188</v>
      </c>
      <c r="M326" s="13">
        <v>6391</v>
      </c>
      <c r="N326" s="13">
        <v>6603</v>
      </c>
      <c r="O326" s="13">
        <v>6799</v>
      </c>
      <c r="P326" s="13">
        <v>6750</v>
      </c>
      <c r="Q326" s="13">
        <v>6676</v>
      </c>
      <c r="R326" s="13">
        <v>6475</v>
      </c>
      <c r="S326" s="13">
        <v>5999</v>
      </c>
      <c r="T326" s="13">
        <v>5590</v>
      </c>
      <c r="U326" s="13">
        <v>5147</v>
      </c>
      <c r="V326" s="13">
        <v>4570</v>
      </c>
      <c r="W326" s="13">
        <v>4292</v>
      </c>
      <c r="X326" s="13">
        <v>4164</v>
      </c>
      <c r="Y326" s="13">
        <v>4199</v>
      </c>
      <c r="Z326" s="9"/>
      <c r="AA326" s="19">
        <f t="shared" si="30"/>
        <v>7</v>
      </c>
      <c r="AB326" s="18">
        <f t="shared" si="31"/>
        <v>0</v>
      </c>
      <c r="AC326" s="17">
        <f t="shared" si="32"/>
        <v>126550</v>
      </c>
      <c r="AD326" s="17">
        <f t="shared" si="33"/>
        <v>126550</v>
      </c>
      <c r="AF326" s="18">
        <f t="shared" si="34"/>
        <v>11</v>
      </c>
      <c r="AG326" s="18">
        <f t="shared" si="35"/>
        <v>2022</v>
      </c>
    </row>
    <row r="327" spans="1:33" x14ac:dyDescent="0.2">
      <c r="A327" s="16">
        <v>44879</v>
      </c>
      <c r="B327" s="13">
        <v>4804</v>
      </c>
      <c r="C327" s="13">
        <v>4771</v>
      </c>
      <c r="D327" s="13">
        <v>4926</v>
      </c>
      <c r="E327" s="13">
        <v>5001</v>
      </c>
      <c r="F327" s="13">
        <v>5244</v>
      </c>
      <c r="G327" s="13">
        <v>5880</v>
      </c>
      <c r="H327" s="13">
        <v>6069</v>
      </c>
      <c r="I327" s="13">
        <v>6469</v>
      </c>
      <c r="J327" s="13">
        <v>6902</v>
      </c>
      <c r="K327" s="13">
        <v>6855</v>
      </c>
      <c r="L327" s="13">
        <v>7029</v>
      </c>
      <c r="M327" s="13">
        <v>7092</v>
      </c>
      <c r="N327" s="13">
        <v>7222</v>
      </c>
      <c r="O327" s="13">
        <v>7509</v>
      </c>
      <c r="P327" s="13">
        <v>7455</v>
      </c>
      <c r="Q327" s="13">
        <v>7474</v>
      </c>
      <c r="R327" s="13">
        <v>7551</v>
      </c>
      <c r="S327" s="13">
        <v>6840</v>
      </c>
      <c r="T327" s="13">
        <v>6644</v>
      </c>
      <c r="U327" s="13">
        <v>6294</v>
      </c>
      <c r="V327" s="13">
        <v>5721</v>
      </c>
      <c r="W327" s="13">
        <v>5389</v>
      </c>
      <c r="X327" s="13">
        <v>5415</v>
      </c>
      <c r="Y327" s="13">
        <v>5136</v>
      </c>
      <c r="Z327" s="9"/>
      <c r="AA327" s="19">
        <f t="shared" si="30"/>
        <v>1</v>
      </c>
      <c r="AB327" s="18">
        <f t="shared" si="31"/>
        <v>0</v>
      </c>
      <c r="AC327" s="17">
        <f t="shared" si="32"/>
        <v>149692</v>
      </c>
      <c r="AD327" s="17">
        <f t="shared" si="33"/>
        <v>149692</v>
      </c>
      <c r="AF327" s="18">
        <f t="shared" si="34"/>
        <v>11</v>
      </c>
      <c r="AG327" s="18">
        <f t="shared" si="35"/>
        <v>2022</v>
      </c>
    </row>
    <row r="328" spans="1:33" x14ac:dyDescent="0.2">
      <c r="A328" s="16">
        <v>44880</v>
      </c>
      <c r="B328" s="13">
        <v>5017</v>
      </c>
      <c r="C328" s="13">
        <v>5045</v>
      </c>
      <c r="D328" s="13">
        <v>5166</v>
      </c>
      <c r="E328" s="13">
        <v>5244</v>
      </c>
      <c r="F328" s="13">
        <v>5388</v>
      </c>
      <c r="G328" s="13">
        <v>6050</v>
      </c>
      <c r="H328" s="13">
        <v>6231</v>
      </c>
      <c r="I328" s="13">
        <v>6468</v>
      </c>
      <c r="J328" s="13">
        <v>6687</v>
      </c>
      <c r="K328" s="13">
        <v>6666</v>
      </c>
      <c r="L328" s="13">
        <v>6593</v>
      </c>
      <c r="M328" s="13">
        <v>6599</v>
      </c>
      <c r="N328" s="13">
        <v>6610</v>
      </c>
      <c r="O328" s="13">
        <v>6954</v>
      </c>
      <c r="P328" s="13">
        <v>6950</v>
      </c>
      <c r="Q328" s="13">
        <v>6991</v>
      </c>
      <c r="R328" s="13">
        <v>7147</v>
      </c>
      <c r="S328" s="13">
        <v>6436</v>
      </c>
      <c r="T328" s="13">
        <v>6161</v>
      </c>
      <c r="U328" s="13">
        <v>6218</v>
      </c>
      <c r="V328" s="13">
        <v>5498</v>
      </c>
      <c r="W328" s="13">
        <v>5209</v>
      </c>
      <c r="X328" s="13">
        <v>5244</v>
      </c>
      <c r="Y328" s="13">
        <v>5105</v>
      </c>
      <c r="Z328" s="9"/>
      <c r="AA328" s="19">
        <f t="shared" si="30"/>
        <v>2</v>
      </c>
      <c r="AB328" s="18">
        <f t="shared" si="31"/>
        <v>102431</v>
      </c>
      <c r="AC328" s="17">
        <f t="shared" si="32"/>
        <v>43246</v>
      </c>
      <c r="AD328" s="17">
        <f t="shared" si="33"/>
        <v>145677</v>
      </c>
      <c r="AF328" s="18">
        <f t="shared" si="34"/>
        <v>11</v>
      </c>
      <c r="AG328" s="18">
        <f t="shared" si="35"/>
        <v>2022</v>
      </c>
    </row>
    <row r="329" spans="1:33" x14ac:dyDescent="0.2">
      <c r="A329" s="16">
        <v>44881</v>
      </c>
      <c r="B329" s="13">
        <v>5224</v>
      </c>
      <c r="C329" s="13">
        <v>5204</v>
      </c>
      <c r="D329" s="13">
        <v>5287</v>
      </c>
      <c r="E329" s="13">
        <v>5364</v>
      </c>
      <c r="F329" s="13">
        <v>5516</v>
      </c>
      <c r="G329" s="13">
        <v>6138</v>
      </c>
      <c r="H329" s="13">
        <v>6288</v>
      </c>
      <c r="I329" s="13">
        <v>6745</v>
      </c>
      <c r="J329" s="13">
        <v>7538</v>
      </c>
      <c r="K329" s="13">
        <v>7793</v>
      </c>
      <c r="L329" s="13">
        <v>8125</v>
      </c>
      <c r="M329" s="13">
        <v>8285</v>
      </c>
      <c r="N329" s="13">
        <v>8259</v>
      </c>
      <c r="O329" s="13">
        <v>8508</v>
      </c>
      <c r="P329" s="13">
        <v>8222</v>
      </c>
      <c r="Q329" s="13">
        <v>8080</v>
      </c>
      <c r="R329" s="13">
        <v>7743</v>
      </c>
      <c r="S329" s="13">
        <v>7026</v>
      </c>
      <c r="T329" s="13">
        <v>6548</v>
      </c>
      <c r="U329" s="13">
        <v>6339</v>
      </c>
      <c r="V329" s="13">
        <v>5686</v>
      </c>
      <c r="W329" s="13">
        <v>5381</v>
      </c>
      <c r="X329" s="13">
        <v>5512</v>
      </c>
      <c r="Y329" s="13">
        <v>5317</v>
      </c>
      <c r="Z329" s="9"/>
      <c r="AA329" s="19">
        <f t="shared" si="30"/>
        <v>3</v>
      </c>
      <c r="AB329" s="18">
        <f t="shared" si="31"/>
        <v>115790</v>
      </c>
      <c r="AC329" s="17">
        <f t="shared" si="32"/>
        <v>44338</v>
      </c>
      <c r="AD329" s="17">
        <f t="shared" si="33"/>
        <v>160128</v>
      </c>
      <c r="AF329" s="18">
        <f t="shared" si="34"/>
        <v>11</v>
      </c>
      <c r="AG329" s="18">
        <f t="shared" si="35"/>
        <v>2022</v>
      </c>
    </row>
    <row r="330" spans="1:33" x14ac:dyDescent="0.2">
      <c r="A330" s="16">
        <v>44882</v>
      </c>
      <c r="B330" s="13">
        <v>5264</v>
      </c>
      <c r="C330" s="13">
        <v>5262</v>
      </c>
      <c r="D330" s="13">
        <v>5349</v>
      </c>
      <c r="E330" s="13">
        <v>5494</v>
      </c>
      <c r="F330" s="13">
        <v>5632</v>
      </c>
      <c r="G330" s="13">
        <v>6240</v>
      </c>
      <c r="H330" s="13">
        <v>6347</v>
      </c>
      <c r="I330" s="13">
        <v>6757</v>
      </c>
      <c r="J330" s="13">
        <v>7293</v>
      </c>
      <c r="K330" s="13">
        <v>7601</v>
      </c>
      <c r="L330" s="13">
        <v>7542</v>
      </c>
      <c r="M330" s="13">
        <v>7577</v>
      </c>
      <c r="N330" s="13">
        <v>7485</v>
      </c>
      <c r="O330" s="13">
        <v>7715</v>
      </c>
      <c r="P330" s="13">
        <v>7550</v>
      </c>
      <c r="Q330" s="13">
        <v>7662</v>
      </c>
      <c r="R330" s="13">
        <v>7652</v>
      </c>
      <c r="S330" s="13">
        <v>7042</v>
      </c>
      <c r="T330" s="13">
        <v>6519</v>
      </c>
      <c r="U330" s="13">
        <v>6407</v>
      </c>
      <c r="V330" s="13">
        <v>5861</v>
      </c>
      <c r="W330" s="13">
        <v>5629</v>
      </c>
      <c r="X330" s="13">
        <v>5759</v>
      </c>
      <c r="Y330" s="13">
        <v>5603</v>
      </c>
      <c r="Z330" s="9"/>
      <c r="AA330" s="19">
        <f t="shared" si="30"/>
        <v>4</v>
      </c>
      <c r="AB330" s="18">
        <f t="shared" si="31"/>
        <v>112051</v>
      </c>
      <c r="AC330" s="17">
        <f t="shared" si="32"/>
        <v>45191</v>
      </c>
      <c r="AD330" s="17">
        <f t="shared" si="33"/>
        <v>157242</v>
      </c>
      <c r="AF330" s="18">
        <f t="shared" si="34"/>
        <v>11</v>
      </c>
      <c r="AG330" s="18">
        <f t="shared" si="35"/>
        <v>2022</v>
      </c>
    </row>
    <row r="331" spans="1:33" x14ac:dyDescent="0.2">
      <c r="A331" s="16">
        <v>44883</v>
      </c>
      <c r="B331" s="13">
        <v>5609</v>
      </c>
      <c r="C331" s="13">
        <v>5542</v>
      </c>
      <c r="D331" s="13">
        <v>5686</v>
      </c>
      <c r="E331" s="13">
        <v>5755</v>
      </c>
      <c r="F331" s="13">
        <v>6002</v>
      </c>
      <c r="G331" s="13">
        <v>6616</v>
      </c>
      <c r="H331" s="13">
        <v>6725</v>
      </c>
      <c r="I331" s="13">
        <v>7034</v>
      </c>
      <c r="J331" s="13">
        <v>7557</v>
      </c>
      <c r="K331" s="13">
        <v>7585</v>
      </c>
      <c r="L331" s="13">
        <v>7501</v>
      </c>
      <c r="M331" s="13">
        <v>7447</v>
      </c>
      <c r="N331" s="13">
        <v>7475</v>
      </c>
      <c r="O331" s="13">
        <v>7704</v>
      </c>
      <c r="P331" s="13">
        <v>7481</v>
      </c>
      <c r="Q331" s="13">
        <v>7493</v>
      </c>
      <c r="R331" s="13">
        <v>7571</v>
      </c>
      <c r="S331" s="13">
        <v>6911</v>
      </c>
      <c r="T331" s="13">
        <v>6445</v>
      </c>
      <c r="U331" s="13">
        <v>6290</v>
      </c>
      <c r="V331" s="13">
        <v>5899</v>
      </c>
      <c r="W331" s="13">
        <v>5625</v>
      </c>
      <c r="X331" s="13">
        <v>5883</v>
      </c>
      <c r="Y331" s="13">
        <v>5735</v>
      </c>
      <c r="Z331" s="9"/>
      <c r="AA331" s="19">
        <f t="shared" si="30"/>
        <v>5</v>
      </c>
      <c r="AB331" s="18">
        <f t="shared" si="31"/>
        <v>111901</v>
      </c>
      <c r="AC331" s="17">
        <f t="shared" si="32"/>
        <v>47670</v>
      </c>
      <c r="AD331" s="17">
        <f t="shared" si="33"/>
        <v>159571</v>
      </c>
      <c r="AF331" s="18">
        <f t="shared" si="34"/>
        <v>11</v>
      </c>
      <c r="AG331" s="18">
        <f t="shared" si="35"/>
        <v>2022</v>
      </c>
    </row>
    <row r="332" spans="1:33" x14ac:dyDescent="0.2">
      <c r="A332" s="16">
        <v>44884</v>
      </c>
      <c r="B332" s="13">
        <v>5597</v>
      </c>
      <c r="C332" s="13">
        <v>5701</v>
      </c>
      <c r="D332" s="13">
        <v>5787</v>
      </c>
      <c r="E332" s="13">
        <v>5757</v>
      </c>
      <c r="F332" s="13">
        <v>5912</v>
      </c>
      <c r="G332" s="13">
        <v>6121</v>
      </c>
      <c r="H332" s="13">
        <v>6076</v>
      </c>
      <c r="I332" s="13">
        <v>6453</v>
      </c>
      <c r="J332" s="13">
        <v>6615</v>
      </c>
      <c r="K332" s="13">
        <v>6474</v>
      </c>
      <c r="L332" s="13">
        <v>6390</v>
      </c>
      <c r="M332" s="13">
        <v>6434</v>
      </c>
      <c r="N332" s="13">
        <v>6401</v>
      </c>
      <c r="O332" s="13">
        <v>6536</v>
      </c>
      <c r="P332" s="13">
        <v>6603</v>
      </c>
      <c r="Q332" s="13">
        <v>6703</v>
      </c>
      <c r="R332" s="13">
        <v>6920</v>
      </c>
      <c r="S332" s="13">
        <v>6463</v>
      </c>
      <c r="T332" s="13">
        <v>6144</v>
      </c>
      <c r="U332" s="13">
        <v>5861</v>
      </c>
      <c r="V332" s="13">
        <v>5636</v>
      </c>
      <c r="W332" s="13">
        <v>5617</v>
      </c>
      <c r="X332" s="13">
        <v>5690</v>
      </c>
      <c r="Y332" s="13">
        <v>5876</v>
      </c>
      <c r="Z332" s="9"/>
      <c r="AA332" s="19">
        <f t="shared" si="30"/>
        <v>6</v>
      </c>
      <c r="AB332" s="18">
        <f t="shared" si="31"/>
        <v>100940</v>
      </c>
      <c r="AC332" s="17">
        <f t="shared" si="32"/>
        <v>46827</v>
      </c>
      <c r="AD332" s="17">
        <f t="shared" si="33"/>
        <v>147767</v>
      </c>
      <c r="AF332" s="18">
        <f t="shared" si="34"/>
        <v>11</v>
      </c>
      <c r="AG332" s="18">
        <f t="shared" si="35"/>
        <v>2022</v>
      </c>
    </row>
    <row r="333" spans="1:33" x14ac:dyDescent="0.2">
      <c r="A333" s="16">
        <v>44885</v>
      </c>
      <c r="B333" s="13">
        <v>5554</v>
      </c>
      <c r="C333" s="13">
        <v>5582</v>
      </c>
      <c r="D333" s="13">
        <v>5578</v>
      </c>
      <c r="E333" s="13">
        <v>5561</v>
      </c>
      <c r="F333" s="13">
        <v>5655</v>
      </c>
      <c r="G333" s="13">
        <v>5790</v>
      </c>
      <c r="H333" s="13">
        <v>5686</v>
      </c>
      <c r="I333" s="13">
        <v>6057</v>
      </c>
      <c r="J333" s="13">
        <v>6374</v>
      </c>
      <c r="K333" s="13">
        <v>6402</v>
      </c>
      <c r="L333" s="13">
        <v>6550</v>
      </c>
      <c r="M333" s="13">
        <v>6875</v>
      </c>
      <c r="N333" s="13">
        <v>6938</v>
      </c>
      <c r="O333" s="13">
        <v>7050</v>
      </c>
      <c r="P333" s="13">
        <v>7201</v>
      </c>
      <c r="Q333" s="13">
        <v>7304</v>
      </c>
      <c r="R333" s="13">
        <v>7185</v>
      </c>
      <c r="S333" s="13">
        <v>7010</v>
      </c>
      <c r="T333" s="13">
        <v>6865</v>
      </c>
      <c r="U333" s="13">
        <v>6408</v>
      </c>
      <c r="V333" s="13">
        <v>6104</v>
      </c>
      <c r="W333" s="13">
        <v>5992</v>
      </c>
      <c r="X333" s="13">
        <v>6010</v>
      </c>
      <c r="Y333" s="13">
        <v>6243</v>
      </c>
      <c r="Z333" s="9"/>
      <c r="AA333" s="19">
        <f t="shared" si="30"/>
        <v>7</v>
      </c>
      <c r="AB333" s="18">
        <f t="shared" si="31"/>
        <v>0</v>
      </c>
      <c r="AC333" s="17">
        <f t="shared" si="32"/>
        <v>151974</v>
      </c>
      <c r="AD333" s="17">
        <f t="shared" si="33"/>
        <v>151974</v>
      </c>
      <c r="AF333" s="18">
        <f t="shared" si="34"/>
        <v>11</v>
      </c>
      <c r="AG333" s="18">
        <f t="shared" si="35"/>
        <v>2022</v>
      </c>
    </row>
    <row r="334" spans="1:33" x14ac:dyDescent="0.2">
      <c r="A334" s="16">
        <v>44886</v>
      </c>
      <c r="B334" s="13">
        <v>6018</v>
      </c>
      <c r="C334" s="13">
        <v>6013</v>
      </c>
      <c r="D334" s="13">
        <v>6221</v>
      </c>
      <c r="E334" s="13">
        <v>6314</v>
      </c>
      <c r="F334" s="13">
        <v>6504</v>
      </c>
      <c r="G334" s="13">
        <v>7163</v>
      </c>
      <c r="H334" s="13">
        <v>7147</v>
      </c>
      <c r="I334" s="13">
        <v>7526</v>
      </c>
      <c r="J334" s="13">
        <v>7915</v>
      </c>
      <c r="K334" s="13">
        <v>7981</v>
      </c>
      <c r="L334" s="13">
        <v>7983</v>
      </c>
      <c r="M334" s="13">
        <v>7975</v>
      </c>
      <c r="N334" s="13">
        <v>8022</v>
      </c>
      <c r="O334" s="13">
        <v>8114</v>
      </c>
      <c r="P334" s="13">
        <v>8102</v>
      </c>
      <c r="Q334" s="13">
        <v>8233</v>
      </c>
      <c r="R334" s="13">
        <v>8182</v>
      </c>
      <c r="S334" s="13">
        <v>7463</v>
      </c>
      <c r="T334" s="13">
        <v>6858</v>
      </c>
      <c r="U334" s="13">
        <v>6661</v>
      </c>
      <c r="V334" s="13">
        <v>6100</v>
      </c>
      <c r="W334" s="13">
        <v>5752</v>
      </c>
      <c r="X334" s="13">
        <v>5843</v>
      </c>
      <c r="Y334" s="13">
        <v>5710</v>
      </c>
      <c r="Z334" s="9"/>
      <c r="AA334" s="19">
        <f t="shared" si="30"/>
        <v>1</v>
      </c>
      <c r="AB334" s="18">
        <f t="shared" si="31"/>
        <v>0</v>
      </c>
      <c r="AC334" s="17">
        <f t="shared" si="32"/>
        <v>169800</v>
      </c>
      <c r="AD334" s="17">
        <f t="shared" si="33"/>
        <v>169800</v>
      </c>
      <c r="AF334" s="18">
        <f t="shared" si="34"/>
        <v>11</v>
      </c>
      <c r="AG334" s="18">
        <f t="shared" si="35"/>
        <v>2022</v>
      </c>
    </row>
    <row r="335" spans="1:33" x14ac:dyDescent="0.2">
      <c r="A335" s="16">
        <v>44887</v>
      </c>
      <c r="B335" s="13">
        <v>5658</v>
      </c>
      <c r="C335" s="13">
        <v>5763</v>
      </c>
      <c r="D335" s="13">
        <v>5861</v>
      </c>
      <c r="E335" s="13">
        <v>5928</v>
      </c>
      <c r="F335" s="13">
        <v>6002</v>
      </c>
      <c r="G335" s="13">
        <v>6597</v>
      </c>
      <c r="H335" s="13">
        <v>6589</v>
      </c>
      <c r="I335" s="13">
        <v>7013</v>
      </c>
      <c r="J335" s="13">
        <v>7366</v>
      </c>
      <c r="K335" s="13">
        <v>7331</v>
      </c>
      <c r="L335" s="13">
        <v>7362</v>
      </c>
      <c r="M335" s="13">
        <v>7390</v>
      </c>
      <c r="N335" s="13">
        <v>7376</v>
      </c>
      <c r="O335" s="13">
        <v>7504</v>
      </c>
      <c r="P335" s="13">
        <v>7557</v>
      </c>
      <c r="Q335" s="13">
        <v>7699</v>
      </c>
      <c r="R335" s="13">
        <v>7831</v>
      </c>
      <c r="S335" s="13">
        <v>7214</v>
      </c>
      <c r="T335" s="13">
        <v>6736</v>
      </c>
      <c r="U335" s="13">
        <v>6597</v>
      </c>
      <c r="V335" s="13">
        <v>6108</v>
      </c>
      <c r="W335" s="13">
        <v>5837</v>
      </c>
      <c r="X335" s="13">
        <v>6099</v>
      </c>
      <c r="Y335" s="13">
        <v>5908</v>
      </c>
      <c r="Z335" s="9"/>
      <c r="AA335" s="19">
        <f t="shared" si="30"/>
        <v>2</v>
      </c>
      <c r="AB335" s="18">
        <f t="shared" si="31"/>
        <v>113020</v>
      </c>
      <c r="AC335" s="17">
        <f t="shared" si="32"/>
        <v>48306</v>
      </c>
      <c r="AD335" s="17">
        <f t="shared" si="33"/>
        <v>161326</v>
      </c>
      <c r="AF335" s="18">
        <f t="shared" si="34"/>
        <v>11</v>
      </c>
      <c r="AG335" s="18">
        <f t="shared" si="35"/>
        <v>2022</v>
      </c>
    </row>
    <row r="336" spans="1:33" x14ac:dyDescent="0.2">
      <c r="A336" s="16">
        <v>44888</v>
      </c>
      <c r="B336" s="13">
        <v>5626</v>
      </c>
      <c r="C336" s="13">
        <v>5549</v>
      </c>
      <c r="D336" s="13">
        <v>5667</v>
      </c>
      <c r="E336" s="13">
        <v>5720</v>
      </c>
      <c r="F336" s="13">
        <v>5741</v>
      </c>
      <c r="G336" s="13">
        <v>6258</v>
      </c>
      <c r="H336" s="13">
        <v>6195</v>
      </c>
      <c r="I336" s="13">
        <v>6678</v>
      </c>
      <c r="J336" s="13">
        <v>7286</v>
      </c>
      <c r="K336" s="13">
        <v>7637</v>
      </c>
      <c r="L336" s="13">
        <v>7810</v>
      </c>
      <c r="M336" s="13">
        <v>7693</v>
      </c>
      <c r="N336" s="13">
        <v>7835</v>
      </c>
      <c r="O336" s="13">
        <v>7788</v>
      </c>
      <c r="P336" s="13">
        <v>7791</v>
      </c>
      <c r="Q336" s="13">
        <v>7726</v>
      </c>
      <c r="R336" s="13">
        <v>7652</v>
      </c>
      <c r="S336" s="13">
        <v>6940</v>
      </c>
      <c r="T336" s="13">
        <v>6477</v>
      </c>
      <c r="U336" s="13">
        <v>6374</v>
      </c>
      <c r="V336" s="13">
        <v>6028</v>
      </c>
      <c r="W336" s="13">
        <v>5707</v>
      </c>
      <c r="X336" s="13">
        <v>5998</v>
      </c>
      <c r="Y336" s="13">
        <v>5949</v>
      </c>
      <c r="Z336" s="9"/>
      <c r="AA336" s="19">
        <f t="shared" si="30"/>
        <v>3</v>
      </c>
      <c r="AB336" s="18">
        <f t="shared" si="31"/>
        <v>113420</v>
      </c>
      <c r="AC336" s="17">
        <f t="shared" si="32"/>
        <v>46705</v>
      </c>
      <c r="AD336" s="17">
        <f t="shared" si="33"/>
        <v>160125</v>
      </c>
      <c r="AF336" s="18">
        <f t="shared" si="34"/>
        <v>11</v>
      </c>
      <c r="AG336" s="18">
        <f t="shared" si="35"/>
        <v>2022</v>
      </c>
    </row>
    <row r="337" spans="1:33" x14ac:dyDescent="0.2">
      <c r="A337" s="16">
        <v>44889</v>
      </c>
      <c r="B337" s="13">
        <v>5818</v>
      </c>
      <c r="C337" s="13">
        <v>5884</v>
      </c>
      <c r="D337" s="13">
        <v>5958</v>
      </c>
      <c r="E337" s="13">
        <v>6016</v>
      </c>
      <c r="F337" s="13">
        <v>6033</v>
      </c>
      <c r="G337" s="13">
        <v>6313</v>
      </c>
      <c r="H337" s="13">
        <v>6277</v>
      </c>
      <c r="I337" s="13">
        <v>6779</v>
      </c>
      <c r="J337" s="13">
        <v>7143</v>
      </c>
      <c r="K337" s="13">
        <v>7153</v>
      </c>
      <c r="L337" s="13">
        <v>7189</v>
      </c>
      <c r="M337" s="13">
        <v>7236</v>
      </c>
      <c r="N337" s="13">
        <v>7003</v>
      </c>
      <c r="O337" s="13">
        <v>6839</v>
      </c>
      <c r="P337" s="13">
        <v>6673</v>
      </c>
      <c r="Q337" s="13">
        <v>6572</v>
      </c>
      <c r="R337" s="13">
        <v>6473</v>
      </c>
      <c r="S337" s="13">
        <v>5884</v>
      </c>
      <c r="T337" s="13">
        <v>5637</v>
      </c>
      <c r="U337" s="13">
        <v>5513</v>
      </c>
      <c r="V337" s="13">
        <v>5358</v>
      </c>
      <c r="W337" s="13">
        <v>5421</v>
      </c>
      <c r="X337" s="13">
        <v>5518</v>
      </c>
      <c r="Y337" s="13">
        <v>5803</v>
      </c>
      <c r="Z337" s="9"/>
      <c r="AA337" s="19">
        <f t="shared" si="30"/>
        <v>4</v>
      </c>
      <c r="AB337" s="18">
        <f t="shared" si="31"/>
        <v>102391</v>
      </c>
      <c r="AC337" s="17">
        <f t="shared" si="32"/>
        <v>48102</v>
      </c>
      <c r="AD337" s="17">
        <f t="shared" si="33"/>
        <v>150493</v>
      </c>
      <c r="AF337" s="18">
        <f t="shared" si="34"/>
        <v>11</v>
      </c>
      <c r="AG337" s="18">
        <f t="shared" si="35"/>
        <v>2022</v>
      </c>
    </row>
    <row r="338" spans="1:33" x14ac:dyDescent="0.2">
      <c r="A338" s="16">
        <v>44890</v>
      </c>
      <c r="B338" s="13">
        <v>5533</v>
      </c>
      <c r="C338" s="13">
        <v>5622</v>
      </c>
      <c r="D338" s="13">
        <v>5682</v>
      </c>
      <c r="E338" s="13">
        <v>5728</v>
      </c>
      <c r="F338" s="13">
        <v>5832</v>
      </c>
      <c r="G338" s="13">
        <v>6055</v>
      </c>
      <c r="H338" s="13">
        <v>5977</v>
      </c>
      <c r="I338" s="13">
        <v>6289</v>
      </c>
      <c r="J338" s="13">
        <v>6653</v>
      </c>
      <c r="K338" s="13">
        <v>6811</v>
      </c>
      <c r="L338" s="13">
        <v>7032</v>
      </c>
      <c r="M338" s="13">
        <v>7179</v>
      </c>
      <c r="N338" s="13">
        <v>7172</v>
      </c>
      <c r="O338" s="13">
        <v>7286</v>
      </c>
      <c r="P338" s="13">
        <v>7146</v>
      </c>
      <c r="Q338" s="13">
        <v>6917</v>
      </c>
      <c r="R338" s="13">
        <v>6807</v>
      </c>
      <c r="S338" s="13">
        <v>6090</v>
      </c>
      <c r="T338" s="13">
        <v>5745</v>
      </c>
      <c r="U338" s="13">
        <v>5550</v>
      </c>
      <c r="V338" s="13">
        <v>5292</v>
      </c>
      <c r="W338" s="13">
        <v>5204</v>
      </c>
      <c r="X338" s="13">
        <v>5262</v>
      </c>
      <c r="Y338" s="13">
        <v>5445</v>
      </c>
      <c r="Z338" s="9"/>
      <c r="AA338" s="19">
        <f t="shared" si="30"/>
        <v>5</v>
      </c>
      <c r="AB338" s="18">
        <f t="shared" si="31"/>
        <v>102435</v>
      </c>
      <c r="AC338" s="17">
        <f t="shared" si="32"/>
        <v>45874</v>
      </c>
      <c r="AD338" s="17">
        <f t="shared" si="33"/>
        <v>148309</v>
      </c>
      <c r="AF338" s="18">
        <f t="shared" si="34"/>
        <v>11</v>
      </c>
      <c r="AG338" s="18">
        <f t="shared" si="35"/>
        <v>2022</v>
      </c>
    </row>
    <row r="339" spans="1:33" x14ac:dyDescent="0.2">
      <c r="A339" s="16">
        <v>44891</v>
      </c>
      <c r="B339" s="13">
        <v>5087</v>
      </c>
      <c r="C339" s="13">
        <v>5138</v>
      </c>
      <c r="D339" s="13">
        <v>5167</v>
      </c>
      <c r="E339" s="13">
        <v>5162</v>
      </c>
      <c r="F339" s="13">
        <v>5234</v>
      </c>
      <c r="G339" s="13">
        <v>5433</v>
      </c>
      <c r="H339" s="13">
        <v>5365</v>
      </c>
      <c r="I339" s="13">
        <v>5779</v>
      </c>
      <c r="J339" s="13">
        <v>6173</v>
      </c>
      <c r="K339" s="13">
        <v>6121</v>
      </c>
      <c r="L339" s="13">
        <v>6010</v>
      </c>
      <c r="M339" s="13">
        <v>6065</v>
      </c>
      <c r="N339" s="13">
        <v>6046</v>
      </c>
      <c r="O339" s="13">
        <v>6171</v>
      </c>
      <c r="P339" s="13">
        <v>6313</v>
      </c>
      <c r="Q339" s="13">
        <v>6422</v>
      </c>
      <c r="R339" s="13">
        <v>6686</v>
      </c>
      <c r="S339" s="13">
        <v>6194</v>
      </c>
      <c r="T339" s="13">
        <v>5866</v>
      </c>
      <c r="U339" s="13">
        <v>5662</v>
      </c>
      <c r="V339" s="13">
        <v>5461</v>
      </c>
      <c r="W339" s="13">
        <v>5486</v>
      </c>
      <c r="X339" s="13">
        <v>5534</v>
      </c>
      <c r="Y339" s="13">
        <v>5689</v>
      </c>
      <c r="Z339" s="9"/>
      <c r="AA339" s="19">
        <f t="shared" si="30"/>
        <v>6</v>
      </c>
      <c r="AB339" s="18">
        <f t="shared" si="31"/>
        <v>95989</v>
      </c>
      <c r="AC339" s="17">
        <f t="shared" si="32"/>
        <v>42275</v>
      </c>
      <c r="AD339" s="17">
        <f t="shared" si="33"/>
        <v>138264</v>
      </c>
      <c r="AF339" s="18">
        <f t="shared" si="34"/>
        <v>11</v>
      </c>
      <c r="AG339" s="18">
        <f t="shared" si="35"/>
        <v>2022</v>
      </c>
    </row>
    <row r="340" spans="1:33" x14ac:dyDescent="0.2">
      <c r="A340" s="16">
        <v>44892</v>
      </c>
      <c r="B340" s="13">
        <v>5419</v>
      </c>
      <c r="C340" s="13">
        <v>5476</v>
      </c>
      <c r="D340" s="13">
        <v>5510</v>
      </c>
      <c r="E340" s="13">
        <v>5527</v>
      </c>
      <c r="F340" s="13">
        <v>5565</v>
      </c>
      <c r="G340" s="13">
        <v>5715</v>
      </c>
      <c r="H340" s="13">
        <v>5652</v>
      </c>
      <c r="I340" s="13">
        <v>5995</v>
      </c>
      <c r="J340" s="13">
        <v>6251</v>
      </c>
      <c r="K340" s="13">
        <v>6258</v>
      </c>
      <c r="L340" s="13">
        <v>6230</v>
      </c>
      <c r="M340" s="13">
        <v>6245</v>
      </c>
      <c r="N340" s="13">
        <v>6339</v>
      </c>
      <c r="O340" s="13">
        <v>6362</v>
      </c>
      <c r="P340" s="13">
        <v>6380</v>
      </c>
      <c r="Q340" s="13">
        <v>6566</v>
      </c>
      <c r="R340" s="13">
        <v>6807</v>
      </c>
      <c r="S340" s="13">
        <v>6268</v>
      </c>
      <c r="T340" s="13">
        <v>5922</v>
      </c>
      <c r="U340" s="13">
        <v>5607</v>
      </c>
      <c r="V340" s="13">
        <v>5236</v>
      </c>
      <c r="W340" s="13">
        <v>4986</v>
      </c>
      <c r="X340" s="13">
        <v>4857</v>
      </c>
      <c r="Y340" s="13">
        <v>5059</v>
      </c>
      <c r="Z340" s="9"/>
      <c r="AA340" s="19">
        <f t="shared" si="30"/>
        <v>7</v>
      </c>
      <c r="AB340" s="18">
        <f t="shared" si="31"/>
        <v>0</v>
      </c>
      <c r="AC340" s="17">
        <f t="shared" si="32"/>
        <v>140232</v>
      </c>
      <c r="AD340" s="17">
        <f t="shared" si="33"/>
        <v>140232</v>
      </c>
      <c r="AF340" s="18">
        <f t="shared" si="34"/>
        <v>11</v>
      </c>
      <c r="AG340" s="18">
        <f t="shared" si="35"/>
        <v>2022</v>
      </c>
    </row>
    <row r="341" spans="1:33" x14ac:dyDescent="0.2">
      <c r="A341" s="16">
        <v>44893</v>
      </c>
      <c r="B341" s="13">
        <v>4781</v>
      </c>
      <c r="C341" s="13">
        <v>4788</v>
      </c>
      <c r="D341" s="13">
        <v>4858</v>
      </c>
      <c r="E341" s="13">
        <v>4843</v>
      </c>
      <c r="F341" s="13">
        <v>5061</v>
      </c>
      <c r="G341" s="13">
        <v>5558</v>
      </c>
      <c r="H341" s="13">
        <v>5799</v>
      </c>
      <c r="I341" s="13">
        <v>6278</v>
      </c>
      <c r="J341" s="13">
        <v>6901</v>
      </c>
      <c r="K341" s="13">
        <v>7174</v>
      </c>
      <c r="L341" s="13">
        <v>7415</v>
      </c>
      <c r="M341" s="13">
        <v>7560</v>
      </c>
      <c r="N341" s="13">
        <v>7508</v>
      </c>
      <c r="O341" s="13">
        <v>7513</v>
      </c>
      <c r="P341" s="13">
        <v>7439</v>
      </c>
      <c r="Q341" s="13">
        <v>7484</v>
      </c>
      <c r="R341" s="13">
        <v>7507</v>
      </c>
      <c r="S341" s="13">
        <v>6880</v>
      </c>
      <c r="T341" s="13">
        <v>6438</v>
      </c>
      <c r="U341" s="13">
        <v>6211</v>
      </c>
      <c r="V341" s="13">
        <v>5670</v>
      </c>
      <c r="W341" s="13">
        <v>5376</v>
      </c>
      <c r="X341" s="13">
        <v>5509</v>
      </c>
      <c r="Y341" s="13">
        <v>5406</v>
      </c>
      <c r="Z341" s="9"/>
      <c r="AA341" s="19">
        <f t="shared" si="30"/>
        <v>1</v>
      </c>
      <c r="AB341" s="18">
        <f t="shared" si="31"/>
        <v>0</v>
      </c>
      <c r="AC341" s="17">
        <f t="shared" si="32"/>
        <v>149957</v>
      </c>
      <c r="AD341" s="17">
        <f t="shared" si="33"/>
        <v>149957</v>
      </c>
      <c r="AF341" s="18">
        <f t="shared" si="34"/>
        <v>11</v>
      </c>
      <c r="AG341" s="18">
        <f t="shared" si="35"/>
        <v>2022</v>
      </c>
    </row>
    <row r="342" spans="1:33" x14ac:dyDescent="0.2">
      <c r="A342" s="16">
        <v>44894</v>
      </c>
      <c r="B342" s="13">
        <v>5307</v>
      </c>
      <c r="C342" s="13">
        <v>5293</v>
      </c>
      <c r="D342" s="13">
        <v>5427</v>
      </c>
      <c r="E342" s="13">
        <v>5545</v>
      </c>
      <c r="F342" s="13">
        <v>5739</v>
      </c>
      <c r="G342" s="13">
        <v>6452</v>
      </c>
      <c r="H342" s="13">
        <v>6513</v>
      </c>
      <c r="I342" s="13">
        <v>6928</v>
      </c>
      <c r="J342" s="13">
        <v>7232</v>
      </c>
      <c r="K342" s="13">
        <v>7261</v>
      </c>
      <c r="L342" s="13">
        <v>7209</v>
      </c>
      <c r="M342" s="13">
        <v>7164</v>
      </c>
      <c r="N342" s="13">
        <v>7187</v>
      </c>
      <c r="O342" s="13">
        <v>7388</v>
      </c>
      <c r="P342" s="13">
        <v>7464</v>
      </c>
      <c r="Q342" s="13">
        <v>7687</v>
      </c>
      <c r="R342" s="13">
        <v>7904</v>
      </c>
      <c r="S342" s="13">
        <v>7279</v>
      </c>
      <c r="T342" s="13">
        <v>6824</v>
      </c>
      <c r="U342" s="13">
        <v>6719</v>
      </c>
      <c r="V342" s="13">
        <v>6181</v>
      </c>
      <c r="W342" s="13">
        <v>5875</v>
      </c>
      <c r="X342" s="13">
        <v>6093</v>
      </c>
      <c r="Y342" s="13">
        <v>5931</v>
      </c>
      <c r="Z342" s="9"/>
      <c r="AA342" s="19">
        <f t="shared" si="30"/>
        <v>2</v>
      </c>
      <c r="AB342" s="18">
        <f t="shared" si="31"/>
        <v>112395</v>
      </c>
      <c r="AC342" s="17">
        <f t="shared" si="32"/>
        <v>46207</v>
      </c>
      <c r="AD342" s="17">
        <f t="shared" si="33"/>
        <v>158602</v>
      </c>
      <c r="AF342" s="18">
        <f t="shared" si="34"/>
        <v>11</v>
      </c>
      <c r="AG342" s="18">
        <f t="shared" si="35"/>
        <v>2022</v>
      </c>
    </row>
    <row r="343" spans="1:33" x14ac:dyDescent="0.2">
      <c r="A343" s="16">
        <v>44895</v>
      </c>
      <c r="B343" s="13">
        <v>5837</v>
      </c>
      <c r="C343" s="13">
        <v>5850</v>
      </c>
      <c r="D343" s="13">
        <v>6010</v>
      </c>
      <c r="E343" s="13">
        <v>6040</v>
      </c>
      <c r="F343" s="13">
        <v>6028</v>
      </c>
      <c r="G343" s="13">
        <v>6630</v>
      </c>
      <c r="H343" s="13">
        <v>6692</v>
      </c>
      <c r="I343" s="13">
        <v>7140</v>
      </c>
      <c r="J343" s="13">
        <v>7663</v>
      </c>
      <c r="K343" s="13">
        <v>7988</v>
      </c>
      <c r="L343" s="13">
        <v>8027</v>
      </c>
      <c r="M343" s="13">
        <v>8242</v>
      </c>
      <c r="N343" s="13">
        <v>8132</v>
      </c>
      <c r="O343" s="13">
        <v>8276</v>
      </c>
      <c r="P343" s="13">
        <v>8102</v>
      </c>
      <c r="Q343" s="13">
        <v>7987</v>
      </c>
      <c r="R343" s="13">
        <v>7680</v>
      </c>
      <c r="S343" s="13">
        <v>6806</v>
      </c>
      <c r="T343" s="13">
        <v>6204</v>
      </c>
      <c r="U343" s="13">
        <v>5955</v>
      </c>
      <c r="V343" s="13">
        <v>5373</v>
      </c>
      <c r="W343" s="13">
        <v>4973</v>
      </c>
      <c r="X343" s="13">
        <v>4943</v>
      </c>
      <c r="Y343" s="13">
        <v>4745</v>
      </c>
      <c r="Z343" s="9"/>
      <c r="AA343" s="19">
        <f t="shared" si="30"/>
        <v>3</v>
      </c>
      <c r="AB343" s="18">
        <f t="shared" si="31"/>
        <v>113491</v>
      </c>
      <c r="AC343" s="17">
        <f t="shared" si="32"/>
        <v>47832</v>
      </c>
      <c r="AD343" s="17">
        <f t="shared" si="33"/>
        <v>161323</v>
      </c>
      <c r="AF343" s="18">
        <f t="shared" si="34"/>
        <v>11</v>
      </c>
      <c r="AG343" s="18">
        <f t="shared" si="35"/>
        <v>2022</v>
      </c>
    </row>
    <row r="344" spans="1:33" x14ac:dyDescent="0.2">
      <c r="A344" s="16">
        <v>44896</v>
      </c>
      <c r="B344" s="13">
        <v>4097</v>
      </c>
      <c r="C344" s="13">
        <v>4178</v>
      </c>
      <c r="D344" s="13">
        <v>4334</v>
      </c>
      <c r="E344" s="13">
        <v>4498</v>
      </c>
      <c r="F344" s="13">
        <v>4790</v>
      </c>
      <c r="G344" s="13">
        <v>5337</v>
      </c>
      <c r="H344" s="13">
        <v>5853</v>
      </c>
      <c r="I344" s="13">
        <v>5954</v>
      </c>
      <c r="J344" s="13">
        <v>6009</v>
      </c>
      <c r="K344" s="13">
        <v>6126</v>
      </c>
      <c r="L344" s="13">
        <v>6400</v>
      </c>
      <c r="M344" s="13">
        <v>6712</v>
      </c>
      <c r="N344" s="13">
        <v>6862</v>
      </c>
      <c r="O344" s="13">
        <v>6924</v>
      </c>
      <c r="P344" s="13">
        <v>6868</v>
      </c>
      <c r="Q344" s="13">
        <v>6842</v>
      </c>
      <c r="R344" s="13">
        <v>6971</v>
      </c>
      <c r="S344" s="13">
        <v>6535</v>
      </c>
      <c r="T344" s="13">
        <v>6084</v>
      </c>
      <c r="U344" s="13">
        <v>5741</v>
      </c>
      <c r="V344" s="13">
        <v>5453</v>
      </c>
      <c r="W344" s="13">
        <v>5092</v>
      </c>
      <c r="X344" s="13">
        <v>5412</v>
      </c>
      <c r="Y344" s="13">
        <v>5072</v>
      </c>
      <c r="Z344" s="9"/>
      <c r="AA344" s="19">
        <f t="shared" si="30"/>
        <v>4</v>
      </c>
      <c r="AB344" s="18">
        <f t="shared" si="31"/>
        <v>99985</v>
      </c>
      <c r="AC344" s="17">
        <f t="shared" si="32"/>
        <v>38159</v>
      </c>
      <c r="AD344" s="17">
        <f t="shared" si="33"/>
        <v>138144</v>
      </c>
      <c r="AF344" s="18">
        <f t="shared" si="34"/>
        <v>12</v>
      </c>
      <c r="AG344" s="18">
        <f t="shared" si="35"/>
        <v>2022</v>
      </c>
    </row>
    <row r="345" spans="1:33" x14ac:dyDescent="0.2">
      <c r="A345" s="16">
        <v>44897</v>
      </c>
      <c r="B345" s="13">
        <v>5065</v>
      </c>
      <c r="C345" s="13">
        <v>5058</v>
      </c>
      <c r="D345" s="13">
        <v>5137</v>
      </c>
      <c r="E345" s="13">
        <v>5330</v>
      </c>
      <c r="F345" s="13">
        <v>5554</v>
      </c>
      <c r="G345" s="13">
        <v>6137</v>
      </c>
      <c r="H345" s="13">
        <v>6599</v>
      </c>
      <c r="I345" s="13">
        <v>6761</v>
      </c>
      <c r="J345" s="13">
        <v>6961</v>
      </c>
      <c r="K345" s="13">
        <v>7100</v>
      </c>
      <c r="L345" s="13">
        <v>7159</v>
      </c>
      <c r="M345" s="13">
        <v>7057</v>
      </c>
      <c r="N345" s="13">
        <v>6887</v>
      </c>
      <c r="O345" s="13">
        <v>6994</v>
      </c>
      <c r="P345" s="13">
        <v>6964</v>
      </c>
      <c r="Q345" s="13">
        <v>7024</v>
      </c>
      <c r="R345" s="13">
        <v>7230</v>
      </c>
      <c r="S345" s="13">
        <v>6664</v>
      </c>
      <c r="T345" s="13">
        <v>6178</v>
      </c>
      <c r="U345" s="13">
        <v>5858</v>
      </c>
      <c r="V345" s="13">
        <v>5599</v>
      </c>
      <c r="W345" s="13">
        <v>5298</v>
      </c>
      <c r="X345" s="13">
        <v>5718</v>
      </c>
      <c r="Y345" s="13">
        <v>5365</v>
      </c>
      <c r="Z345" s="9"/>
      <c r="AA345" s="19">
        <f t="shared" si="30"/>
        <v>5</v>
      </c>
      <c r="AB345" s="18">
        <f t="shared" si="31"/>
        <v>105452</v>
      </c>
      <c r="AC345" s="17">
        <f t="shared" si="32"/>
        <v>44245</v>
      </c>
      <c r="AD345" s="17">
        <f t="shared" si="33"/>
        <v>149697</v>
      </c>
      <c r="AF345" s="18">
        <f t="shared" si="34"/>
        <v>12</v>
      </c>
      <c r="AG345" s="18">
        <f t="shared" si="35"/>
        <v>2022</v>
      </c>
    </row>
    <row r="346" spans="1:33" x14ac:dyDescent="0.2">
      <c r="A346" s="16">
        <v>44898</v>
      </c>
      <c r="B346" s="13">
        <v>5302</v>
      </c>
      <c r="C346" s="13">
        <v>5262</v>
      </c>
      <c r="D346" s="13">
        <v>5225</v>
      </c>
      <c r="E346" s="13">
        <v>5259</v>
      </c>
      <c r="F346" s="13">
        <v>5207</v>
      </c>
      <c r="G346" s="13">
        <v>5275</v>
      </c>
      <c r="H346" s="13">
        <v>5410</v>
      </c>
      <c r="I346" s="13">
        <v>5480</v>
      </c>
      <c r="J346" s="13">
        <v>5851</v>
      </c>
      <c r="K346" s="13">
        <v>6200</v>
      </c>
      <c r="L346" s="13">
        <v>6514</v>
      </c>
      <c r="M346" s="13">
        <v>6672</v>
      </c>
      <c r="N346" s="13">
        <v>6815</v>
      </c>
      <c r="O346" s="13">
        <v>6992</v>
      </c>
      <c r="P346" s="13">
        <v>6700</v>
      </c>
      <c r="Q346" s="13">
        <v>6446</v>
      </c>
      <c r="R346" s="13">
        <v>6202</v>
      </c>
      <c r="S346" s="13">
        <v>5525</v>
      </c>
      <c r="T346" s="13">
        <v>5068</v>
      </c>
      <c r="U346" s="13">
        <v>4682</v>
      </c>
      <c r="V346" s="13">
        <v>4446</v>
      </c>
      <c r="W346" s="13">
        <v>4294</v>
      </c>
      <c r="X346" s="13">
        <v>4611</v>
      </c>
      <c r="Y346" s="13">
        <v>4351</v>
      </c>
      <c r="Z346" s="9"/>
      <c r="AA346" s="19">
        <f t="shared" si="30"/>
        <v>6</v>
      </c>
      <c r="AB346" s="18">
        <f t="shared" si="31"/>
        <v>92498</v>
      </c>
      <c r="AC346" s="17">
        <f t="shared" si="32"/>
        <v>41291</v>
      </c>
      <c r="AD346" s="17">
        <f t="shared" si="33"/>
        <v>133789</v>
      </c>
      <c r="AF346" s="18">
        <f t="shared" si="34"/>
        <v>12</v>
      </c>
      <c r="AG346" s="18">
        <f t="shared" si="35"/>
        <v>2022</v>
      </c>
    </row>
    <row r="347" spans="1:33" x14ac:dyDescent="0.2">
      <c r="A347" s="16">
        <v>44899</v>
      </c>
      <c r="B347" s="13">
        <v>4451</v>
      </c>
      <c r="C347" s="13">
        <v>4497</v>
      </c>
      <c r="D347" s="13">
        <v>4567</v>
      </c>
      <c r="E347" s="13">
        <v>4712</v>
      </c>
      <c r="F347" s="13">
        <v>4818</v>
      </c>
      <c r="G347" s="13">
        <v>5072</v>
      </c>
      <c r="H347" s="13">
        <v>5280</v>
      </c>
      <c r="I347" s="13">
        <v>5565</v>
      </c>
      <c r="J347" s="13">
        <v>5922</v>
      </c>
      <c r="K347" s="13">
        <v>6075</v>
      </c>
      <c r="L347" s="13">
        <v>6189</v>
      </c>
      <c r="M347" s="13">
        <v>6316</v>
      </c>
      <c r="N347" s="13">
        <v>6387</v>
      </c>
      <c r="O347" s="13">
        <v>6552</v>
      </c>
      <c r="P347" s="13">
        <v>6534</v>
      </c>
      <c r="Q347" s="13">
        <v>6763</v>
      </c>
      <c r="R347" s="13">
        <v>6900</v>
      </c>
      <c r="S347" s="13">
        <v>6529</v>
      </c>
      <c r="T347" s="13">
        <v>6147</v>
      </c>
      <c r="U347" s="13">
        <v>5844</v>
      </c>
      <c r="V347" s="13">
        <v>5608</v>
      </c>
      <c r="W347" s="13">
        <v>5386</v>
      </c>
      <c r="X347" s="13">
        <v>5762</v>
      </c>
      <c r="Y347" s="13">
        <v>5408</v>
      </c>
      <c r="Z347" s="9"/>
      <c r="AA347" s="19">
        <f t="shared" si="30"/>
        <v>7</v>
      </c>
      <c r="AB347" s="18">
        <f t="shared" si="31"/>
        <v>0</v>
      </c>
      <c r="AC347" s="17">
        <f t="shared" si="32"/>
        <v>137284</v>
      </c>
      <c r="AD347" s="17">
        <f t="shared" si="33"/>
        <v>137284</v>
      </c>
      <c r="AF347" s="18">
        <f t="shared" si="34"/>
        <v>12</v>
      </c>
      <c r="AG347" s="18">
        <f t="shared" si="35"/>
        <v>2022</v>
      </c>
    </row>
    <row r="348" spans="1:33" x14ac:dyDescent="0.2">
      <c r="A348" s="16">
        <v>44900</v>
      </c>
      <c r="B348" s="13">
        <v>5480</v>
      </c>
      <c r="C348" s="13">
        <v>5548</v>
      </c>
      <c r="D348" s="13">
        <v>5597</v>
      </c>
      <c r="E348" s="13">
        <v>5760</v>
      </c>
      <c r="F348" s="13">
        <v>6016</v>
      </c>
      <c r="G348" s="13">
        <v>6543</v>
      </c>
      <c r="H348" s="13">
        <v>7008</v>
      </c>
      <c r="I348" s="13">
        <v>7128</v>
      </c>
      <c r="J348" s="13">
        <v>7052</v>
      </c>
      <c r="K348" s="13">
        <v>7035</v>
      </c>
      <c r="L348" s="13">
        <v>7054</v>
      </c>
      <c r="M348" s="13">
        <v>6936</v>
      </c>
      <c r="N348" s="13">
        <v>6927</v>
      </c>
      <c r="O348" s="13">
        <v>7106</v>
      </c>
      <c r="P348" s="13">
        <v>6992</v>
      </c>
      <c r="Q348" s="13">
        <v>6926</v>
      </c>
      <c r="R348" s="13">
        <v>7017</v>
      </c>
      <c r="S348" s="13">
        <v>6527</v>
      </c>
      <c r="T348" s="13">
        <v>5917</v>
      </c>
      <c r="U348" s="13">
        <v>5492</v>
      </c>
      <c r="V348" s="13">
        <v>5186</v>
      </c>
      <c r="W348" s="13">
        <v>4797</v>
      </c>
      <c r="X348" s="13">
        <v>5160</v>
      </c>
      <c r="Y348" s="13">
        <v>4797</v>
      </c>
      <c r="Z348" s="9"/>
      <c r="AA348" s="19">
        <f t="shared" ref="AA348:AA411" si="36">WEEKDAY(A348,2)</f>
        <v>1</v>
      </c>
      <c r="AB348" s="18">
        <f t="shared" ref="AB348:AB411" si="37">IF(AND(AA348&gt;1,AA348&lt;7),SUM(I348:X348),0)</f>
        <v>0</v>
      </c>
      <c r="AC348" s="17">
        <f t="shared" ref="AC348:AC411" si="38">SUM(B348:Y348)-AB348</f>
        <v>150001</v>
      </c>
      <c r="AD348" s="17">
        <f t="shared" ref="AD348:AD411" si="39">SUM(AB348+AC348)</f>
        <v>150001</v>
      </c>
      <c r="AF348" s="18">
        <f t="shared" ref="AF348:AF411" si="40">MONTH(A348)</f>
        <v>12</v>
      </c>
      <c r="AG348" s="18">
        <f t="shared" ref="AG348:AG411" si="41">YEAR(A348)</f>
        <v>2022</v>
      </c>
    </row>
    <row r="349" spans="1:33" x14ac:dyDescent="0.2">
      <c r="A349" s="16">
        <v>44901</v>
      </c>
      <c r="B349" s="13">
        <v>4740</v>
      </c>
      <c r="C349" s="13">
        <v>4764</v>
      </c>
      <c r="D349" s="13">
        <v>4835</v>
      </c>
      <c r="E349" s="13">
        <v>5056</v>
      </c>
      <c r="F349" s="13">
        <v>5202</v>
      </c>
      <c r="G349" s="13">
        <v>5674</v>
      </c>
      <c r="H349" s="13">
        <v>5754</v>
      </c>
      <c r="I349" s="13">
        <v>5895</v>
      </c>
      <c r="J349" s="13">
        <v>5938</v>
      </c>
      <c r="K349" s="13">
        <v>6031</v>
      </c>
      <c r="L349" s="13">
        <v>6132</v>
      </c>
      <c r="M349" s="13">
        <v>6244</v>
      </c>
      <c r="N349" s="13">
        <v>6294</v>
      </c>
      <c r="O349" s="13">
        <v>6298</v>
      </c>
      <c r="P349" s="13">
        <v>6046</v>
      </c>
      <c r="Q349" s="13">
        <v>6042</v>
      </c>
      <c r="R349" s="13">
        <v>6214</v>
      </c>
      <c r="S349" s="13">
        <v>5801</v>
      </c>
      <c r="T349" s="13">
        <v>5286</v>
      </c>
      <c r="U349" s="13">
        <v>4940</v>
      </c>
      <c r="V349" s="13">
        <v>4617</v>
      </c>
      <c r="W349" s="13">
        <v>4288</v>
      </c>
      <c r="X349" s="13">
        <v>4508</v>
      </c>
      <c r="Y349" s="13">
        <v>4109</v>
      </c>
      <c r="Z349" s="9"/>
      <c r="AA349" s="19">
        <f t="shared" si="36"/>
        <v>2</v>
      </c>
      <c r="AB349" s="18">
        <f t="shared" si="37"/>
        <v>90574</v>
      </c>
      <c r="AC349" s="17">
        <f t="shared" si="38"/>
        <v>40134</v>
      </c>
      <c r="AD349" s="17">
        <f t="shared" si="39"/>
        <v>130708</v>
      </c>
      <c r="AF349" s="18">
        <f t="shared" si="40"/>
        <v>12</v>
      </c>
      <c r="AG349" s="18">
        <f t="shared" si="41"/>
        <v>2022</v>
      </c>
    </row>
    <row r="350" spans="1:33" x14ac:dyDescent="0.2">
      <c r="A350" s="16">
        <v>44902</v>
      </c>
      <c r="B350" s="13">
        <v>4445</v>
      </c>
      <c r="C350" s="13">
        <v>4481</v>
      </c>
      <c r="D350" s="13">
        <v>4494</v>
      </c>
      <c r="E350" s="13">
        <v>4660</v>
      </c>
      <c r="F350" s="13">
        <v>4842</v>
      </c>
      <c r="G350" s="13">
        <v>5303</v>
      </c>
      <c r="H350" s="13">
        <v>5755</v>
      </c>
      <c r="I350" s="13">
        <v>6023</v>
      </c>
      <c r="J350" s="13">
        <v>6299</v>
      </c>
      <c r="K350" s="13">
        <v>6489</v>
      </c>
      <c r="L350" s="13">
        <v>6974</v>
      </c>
      <c r="M350" s="13">
        <v>7053</v>
      </c>
      <c r="N350" s="13">
        <v>7114</v>
      </c>
      <c r="O350" s="13">
        <v>7196</v>
      </c>
      <c r="P350" s="13">
        <v>6963</v>
      </c>
      <c r="Q350" s="13">
        <v>6779</v>
      </c>
      <c r="R350" s="13">
        <v>6624</v>
      </c>
      <c r="S350" s="13">
        <v>6045</v>
      </c>
      <c r="T350" s="13">
        <v>5552</v>
      </c>
      <c r="U350" s="13">
        <v>5099</v>
      </c>
      <c r="V350" s="13">
        <v>4826</v>
      </c>
      <c r="W350" s="13">
        <v>4478</v>
      </c>
      <c r="X350" s="13">
        <v>4780</v>
      </c>
      <c r="Y350" s="13">
        <v>4367</v>
      </c>
      <c r="Z350" s="9"/>
      <c r="AA350" s="19">
        <f t="shared" si="36"/>
        <v>3</v>
      </c>
      <c r="AB350" s="18">
        <f t="shared" si="37"/>
        <v>98294</v>
      </c>
      <c r="AC350" s="17">
        <f t="shared" si="38"/>
        <v>38347</v>
      </c>
      <c r="AD350" s="17">
        <f t="shared" si="39"/>
        <v>136641</v>
      </c>
      <c r="AF350" s="18">
        <f t="shared" si="40"/>
        <v>12</v>
      </c>
      <c r="AG350" s="18">
        <f t="shared" si="41"/>
        <v>2022</v>
      </c>
    </row>
    <row r="351" spans="1:33" x14ac:dyDescent="0.2">
      <c r="A351" s="16">
        <v>44903</v>
      </c>
      <c r="B351" s="13">
        <v>4188</v>
      </c>
      <c r="C351" s="13">
        <v>4243</v>
      </c>
      <c r="D351" s="13">
        <v>4357</v>
      </c>
      <c r="E351" s="13">
        <v>4461</v>
      </c>
      <c r="F351" s="13">
        <v>4749</v>
      </c>
      <c r="G351" s="13">
        <v>5187</v>
      </c>
      <c r="H351" s="13">
        <v>5658</v>
      </c>
      <c r="I351" s="13">
        <v>5821</v>
      </c>
      <c r="J351" s="13">
        <v>6051</v>
      </c>
      <c r="K351" s="13">
        <v>6067</v>
      </c>
      <c r="L351" s="13">
        <v>6366</v>
      </c>
      <c r="M351" s="13">
        <v>6441</v>
      </c>
      <c r="N351" s="13">
        <v>6620</v>
      </c>
      <c r="O351" s="13">
        <v>6714</v>
      </c>
      <c r="P351" s="13">
        <v>6467</v>
      </c>
      <c r="Q351" s="13">
        <v>6362</v>
      </c>
      <c r="R351" s="13">
        <v>6461</v>
      </c>
      <c r="S351" s="13">
        <v>6056</v>
      </c>
      <c r="T351" s="13">
        <v>5668</v>
      </c>
      <c r="U351" s="13">
        <v>5353</v>
      </c>
      <c r="V351" s="13">
        <v>5124</v>
      </c>
      <c r="W351" s="13">
        <v>4847</v>
      </c>
      <c r="X351" s="13">
        <v>5226</v>
      </c>
      <c r="Y351" s="13">
        <v>4874</v>
      </c>
      <c r="Z351" s="9"/>
      <c r="AA351" s="19">
        <f t="shared" si="36"/>
        <v>4</v>
      </c>
      <c r="AB351" s="18">
        <f t="shared" si="37"/>
        <v>95644</v>
      </c>
      <c r="AC351" s="17">
        <f t="shared" si="38"/>
        <v>37717</v>
      </c>
      <c r="AD351" s="17">
        <f t="shared" si="39"/>
        <v>133361</v>
      </c>
      <c r="AF351" s="18">
        <f t="shared" si="40"/>
        <v>12</v>
      </c>
      <c r="AG351" s="18">
        <f t="shared" si="41"/>
        <v>2022</v>
      </c>
    </row>
    <row r="352" spans="1:33" x14ac:dyDescent="0.2">
      <c r="A352" s="16">
        <v>44904</v>
      </c>
      <c r="B352" s="13">
        <v>4937</v>
      </c>
      <c r="C352" s="13">
        <v>5009</v>
      </c>
      <c r="D352" s="13">
        <v>5121</v>
      </c>
      <c r="E352" s="13">
        <v>5305</v>
      </c>
      <c r="F352" s="13">
        <v>5509</v>
      </c>
      <c r="G352" s="13">
        <v>6006</v>
      </c>
      <c r="H352" s="13">
        <v>6432</v>
      </c>
      <c r="I352" s="13">
        <v>6612</v>
      </c>
      <c r="J352" s="13">
        <v>6563</v>
      </c>
      <c r="K352" s="13">
        <v>6697</v>
      </c>
      <c r="L352" s="13">
        <v>6724</v>
      </c>
      <c r="M352" s="13">
        <v>6639</v>
      </c>
      <c r="N352" s="13">
        <v>6766</v>
      </c>
      <c r="O352" s="13">
        <v>6780</v>
      </c>
      <c r="P352" s="13">
        <v>6668</v>
      </c>
      <c r="Q352" s="13">
        <v>6692</v>
      </c>
      <c r="R352" s="13">
        <v>6855</v>
      </c>
      <c r="S352" s="13">
        <v>6323</v>
      </c>
      <c r="T352" s="13">
        <v>5833</v>
      </c>
      <c r="U352" s="13">
        <v>5515</v>
      </c>
      <c r="V352" s="13">
        <v>5326</v>
      </c>
      <c r="W352" s="13">
        <v>5142</v>
      </c>
      <c r="X352" s="13">
        <v>5709</v>
      </c>
      <c r="Y352" s="13">
        <v>5339</v>
      </c>
      <c r="Z352" s="9"/>
      <c r="AA352" s="19">
        <f t="shared" si="36"/>
        <v>5</v>
      </c>
      <c r="AB352" s="18">
        <f t="shared" si="37"/>
        <v>100844</v>
      </c>
      <c r="AC352" s="17">
        <f t="shared" si="38"/>
        <v>43658</v>
      </c>
      <c r="AD352" s="17">
        <f t="shared" si="39"/>
        <v>144502</v>
      </c>
      <c r="AF352" s="18">
        <f t="shared" si="40"/>
        <v>12</v>
      </c>
      <c r="AG352" s="18">
        <f t="shared" si="41"/>
        <v>2022</v>
      </c>
    </row>
    <row r="353" spans="1:33" x14ac:dyDescent="0.2">
      <c r="A353" s="16">
        <v>44905</v>
      </c>
      <c r="B353" s="13">
        <v>5414</v>
      </c>
      <c r="C353" s="13">
        <v>5432</v>
      </c>
      <c r="D353" s="13">
        <v>5545</v>
      </c>
      <c r="E353" s="13">
        <v>5670</v>
      </c>
      <c r="F353" s="13">
        <v>5753</v>
      </c>
      <c r="G353" s="13">
        <v>5977</v>
      </c>
      <c r="H353" s="13">
        <v>6114</v>
      </c>
      <c r="I353" s="13">
        <v>6277</v>
      </c>
      <c r="J353" s="13">
        <v>6551</v>
      </c>
      <c r="K353" s="13">
        <v>6713</v>
      </c>
      <c r="L353" s="13">
        <v>6712</v>
      </c>
      <c r="M353" s="13">
        <v>6665</v>
      </c>
      <c r="N353" s="13">
        <v>6730</v>
      </c>
      <c r="O353" s="13">
        <v>6812</v>
      </c>
      <c r="P353" s="13">
        <v>6755</v>
      </c>
      <c r="Q353" s="13">
        <v>6774</v>
      </c>
      <c r="R353" s="13">
        <v>6920</v>
      </c>
      <c r="S353" s="13">
        <v>6447</v>
      </c>
      <c r="T353" s="13">
        <v>6034</v>
      </c>
      <c r="U353" s="13">
        <v>5749</v>
      </c>
      <c r="V353" s="13">
        <v>5620</v>
      </c>
      <c r="W353" s="13">
        <v>5488</v>
      </c>
      <c r="X353" s="13">
        <v>5987</v>
      </c>
      <c r="Y353" s="13">
        <v>5684</v>
      </c>
      <c r="Z353" s="9"/>
      <c r="AA353" s="19">
        <f t="shared" si="36"/>
        <v>6</v>
      </c>
      <c r="AB353" s="18">
        <f t="shared" si="37"/>
        <v>102234</v>
      </c>
      <c r="AC353" s="17">
        <f t="shared" si="38"/>
        <v>45589</v>
      </c>
      <c r="AD353" s="17">
        <f t="shared" si="39"/>
        <v>147823</v>
      </c>
      <c r="AF353" s="18">
        <f t="shared" si="40"/>
        <v>12</v>
      </c>
      <c r="AG353" s="18">
        <f t="shared" si="41"/>
        <v>2022</v>
      </c>
    </row>
    <row r="354" spans="1:33" x14ac:dyDescent="0.2">
      <c r="A354" s="16">
        <v>44906</v>
      </c>
      <c r="B354" s="13">
        <v>5762</v>
      </c>
      <c r="C354" s="13">
        <v>5807</v>
      </c>
      <c r="D354" s="13">
        <v>5875</v>
      </c>
      <c r="E354" s="13">
        <v>6052</v>
      </c>
      <c r="F354" s="13">
        <v>6136</v>
      </c>
      <c r="G354" s="13">
        <v>6334</v>
      </c>
      <c r="H354" s="13">
        <v>6426</v>
      </c>
      <c r="I354" s="13">
        <v>6513</v>
      </c>
      <c r="J354" s="13">
        <v>6867</v>
      </c>
      <c r="K354" s="13">
        <v>7233</v>
      </c>
      <c r="L354" s="13">
        <v>7385</v>
      </c>
      <c r="M354" s="13">
        <v>7455</v>
      </c>
      <c r="N354" s="13">
        <v>7652</v>
      </c>
      <c r="O354" s="13">
        <v>7852</v>
      </c>
      <c r="P354" s="13">
        <v>7591</v>
      </c>
      <c r="Q354" s="13">
        <v>7481</v>
      </c>
      <c r="R354" s="13">
        <v>7510</v>
      </c>
      <c r="S354" s="13">
        <v>6936</v>
      </c>
      <c r="T354" s="13">
        <v>6465</v>
      </c>
      <c r="U354" s="13">
        <v>6085</v>
      </c>
      <c r="V354" s="13">
        <v>5781</v>
      </c>
      <c r="W354" s="13">
        <v>5539</v>
      </c>
      <c r="X354" s="13">
        <v>5877</v>
      </c>
      <c r="Y354" s="13">
        <v>5537</v>
      </c>
      <c r="Z354" s="9"/>
      <c r="AA354" s="19">
        <f t="shared" si="36"/>
        <v>7</v>
      </c>
      <c r="AB354" s="18">
        <f t="shared" si="37"/>
        <v>0</v>
      </c>
      <c r="AC354" s="17">
        <f t="shared" si="38"/>
        <v>158151</v>
      </c>
      <c r="AD354" s="17">
        <f t="shared" si="39"/>
        <v>158151</v>
      </c>
      <c r="AF354" s="18">
        <f t="shared" si="40"/>
        <v>12</v>
      </c>
      <c r="AG354" s="18">
        <f t="shared" si="41"/>
        <v>2022</v>
      </c>
    </row>
    <row r="355" spans="1:33" x14ac:dyDescent="0.2">
      <c r="A355" s="16">
        <v>44907</v>
      </c>
      <c r="B355" s="13">
        <v>5518</v>
      </c>
      <c r="C355" s="13">
        <v>5565</v>
      </c>
      <c r="D355" s="13">
        <v>5680</v>
      </c>
      <c r="E355" s="13">
        <v>5865</v>
      </c>
      <c r="F355" s="13">
        <v>6099</v>
      </c>
      <c r="G355" s="13">
        <v>6632</v>
      </c>
      <c r="H355" s="13">
        <v>7141</v>
      </c>
      <c r="I355" s="13">
        <v>7329</v>
      </c>
      <c r="J355" s="13">
        <v>7485</v>
      </c>
      <c r="K355" s="13">
        <v>7529</v>
      </c>
      <c r="L355" s="13">
        <v>7567</v>
      </c>
      <c r="M355" s="13">
        <v>7461</v>
      </c>
      <c r="N355" s="13">
        <v>7458</v>
      </c>
      <c r="O355" s="13">
        <v>7654</v>
      </c>
      <c r="P355" s="13">
        <v>7422</v>
      </c>
      <c r="Q355" s="13">
        <v>7393</v>
      </c>
      <c r="R355" s="13">
        <v>7476</v>
      </c>
      <c r="S355" s="13">
        <v>7046</v>
      </c>
      <c r="T355" s="13">
        <v>6509</v>
      </c>
      <c r="U355" s="13">
        <v>6195</v>
      </c>
      <c r="V355" s="13">
        <v>5850</v>
      </c>
      <c r="W355" s="13">
        <v>5577</v>
      </c>
      <c r="X355" s="13">
        <v>5995</v>
      </c>
      <c r="Y355" s="13">
        <v>5577</v>
      </c>
      <c r="Z355" s="9"/>
      <c r="AA355" s="19">
        <f t="shared" si="36"/>
        <v>1</v>
      </c>
      <c r="AB355" s="18">
        <f t="shared" si="37"/>
        <v>0</v>
      </c>
      <c r="AC355" s="17">
        <f t="shared" si="38"/>
        <v>160023</v>
      </c>
      <c r="AD355" s="17">
        <f t="shared" si="39"/>
        <v>160023</v>
      </c>
      <c r="AF355" s="18">
        <f t="shared" si="40"/>
        <v>12</v>
      </c>
      <c r="AG355" s="18">
        <f t="shared" si="41"/>
        <v>2022</v>
      </c>
    </row>
    <row r="356" spans="1:33" x14ac:dyDescent="0.2">
      <c r="A356" s="16">
        <v>44908</v>
      </c>
      <c r="B356" s="13">
        <v>5634</v>
      </c>
      <c r="C356" s="13">
        <v>5668</v>
      </c>
      <c r="D356" s="13">
        <v>5769</v>
      </c>
      <c r="E356" s="13">
        <v>5951</v>
      </c>
      <c r="F356" s="13">
        <v>6087</v>
      </c>
      <c r="G356" s="13">
        <v>6571</v>
      </c>
      <c r="H356" s="13">
        <v>7061</v>
      </c>
      <c r="I356" s="13">
        <v>7203</v>
      </c>
      <c r="J356" s="13">
        <v>7329</v>
      </c>
      <c r="K356" s="13">
        <v>7226</v>
      </c>
      <c r="L356" s="13">
        <v>7199</v>
      </c>
      <c r="M356" s="13">
        <v>7269</v>
      </c>
      <c r="N356" s="13">
        <v>7541</v>
      </c>
      <c r="O356" s="13">
        <v>7583</v>
      </c>
      <c r="P356" s="13">
        <v>7385</v>
      </c>
      <c r="Q356" s="13">
        <v>7423</v>
      </c>
      <c r="R356" s="13">
        <v>7352</v>
      </c>
      <c r="S356" s="13">
        <v>6776</v>
      </c>
      <c r="T356" s="13">
        <v>6291</v>
      </c>
      <c r="U356" s="13">
        <v>5931</v>
      </c>
      <c r="V356" s="13">
        <v>5752</v>
      </c>
      <c r="W356" s="13">
        <v>5522</v>
      </c>
      <c r="X356" s="13">
        <v>5913</v>
      </c>
      <c r="Y356" s="13">
        <v>5483</v>
      </c>
      <c r="Z356" s="9"/>
      <c r="AA356" s="19">
        <f t="shared" si="36"/>
        <v>2</v>
      </c>
      <c r="AB356" s="18">
        <f t="shared" si="37"/>
        <v>109695</v>
      </c>
      <c r="AC356" s="17">
        <f t="shared" si="38"/>
        <v>48224</v>
      </c>
      <c r="AD356" s="17">
        <f t="shared" si="39"/>
        <v>157919</v>
      </c>
      <c r="AF356" s="18">
        <f t="shared" si="40"/>
        <v>12</v>
      </c>
      <c r="AG356" s="18">
        <f t="shared" si="41"/>
        <v>2022</v>
      </c>
    </row>
    <row r="357" spans="1:33" x14ac:dyDescent="0.2">
      <c r="A357" s="16">
        <v>44909</v>
      </c>
      <c r="B357" s="13">
        <v>5704</v>
      </c>
      <c r="C357" s="13">
        <v>5794</v>
      </c>
      <c r="D357" s="13">
        <v>5892</v>
      </c>
      <c r="E357" s="13">
        <v>6128</v>
      </c>
      <c r="F357" s="13">
        <v>6329</v>
      </c>
      <c r="G357" s="13">
        <v>6712</v>
      </c>
      <c r="H357" s="13">
        <v>7111</v>
      </c>
      <c r="I357" s="13">
        <v>7177</v>
      </c>
      <c r="J357" s="13">
        <v>7356</v>
      </c>
      <c r="K357" s="13">
        <v>7351</v>
      </c>
      <c r="L357" s="13">
        <v>7483</v>
      </c>
      <c r="M357" s="13">
        <v>7680</v>
      </c>
      <c r="N357" s="13">
        <v>7709</v>
      </c>
      <c r="O357" s="13">
        <v>7810</v>
      </c>
      <c r="P357" s="13">
        <v>7472</v>
      </c>
      <c r="Q357" s="13">
        <v>7224</v>
      </c>
      <c r="R357" s="13">
        <v>7091</v>
      </c>
      <c r="S357" s="13">
        <v>6514</v>
      </c>
      <c r="T357" s="13">
        <v>6023</v>
      </c>
      <c r="U357" s="13">
        <v>5679</v>
      </c>
      <c r="V357" s="13">
        <v>5381</v>
      </c>
      <c r="W357" s="13">
        <v>5039</v>
      </c>
      <c r="X357" s="13">
        <v>5374</v>
      </c>
      <c r="Y357" s="13">
        <v>4959</v>
      </c>
      <c r="Z357" s="9"/>
      <c r="AA357" s="19">
        <f t="shared" si="36"/>
        <v>3</v>
      </c>
      <c r="AB357" s="18">
        <f t="shared" si="37"/>
        <v>108363</v>
      </c>
      <c r="AC357" s="17">
        <f t="shared" si="38"/>
        <v>48629</v>
      </c>
      <c r="AD357" s="17">
        <f t="shared" si="39"/>
        <v>156992</v>
      </c>
      <c r="AF357" s="18">
        <f t="shared" si="40"/>
        <v>12</v>
      </c>
      <c r="AG357" s="18">
        <f t="shared" si="41"/>
        <v>2022</v>
      </c>
    </row>
    <row r="358" spans="1:33" x14ac:dyDescent="0.2">
      <c r="A358" s="16">
        <v>44910</v>
      </c>
      <c r="B358" s="13">
        <v>4985</v>
      </c>
      <c r="C358" s="13">
        <v>5058</v>
      </c>
      <c r="D358" s="13">
        <v>5105</v>
      </c>
      <c r="E358" s="13">
        <v>5198</v>
      </c>
      <c r="F358" s="13">
        <v>5444</v>
      </c>
      <c r="G358" s="13">
        <v>5955</v>
      </c>
      <c r="H358" s="13">
        <v>6307</v>
      </c>
      <c r="I358" s="13">
        <v>6455</v>
      </c>
      <c r="J358" s="13">
        <v>6595</v>
      </c>
      <c r="K358" s="13">
        <v>6671</v>
      </c>
      <c r="L358" s="13">
        <v>6856</v>
      </c>
      <c r="M358" s="13">
        <v>6951</v>
      </c>
      <c r="N358" s="13">
        <v>6882</v>
      </c>
      <c r="O358" s="13">
        <v>7049</v>
      </c>
      <c r="P358" s="13">
        <v>6921</v>
      </c>
      <c r="Q358" s="13">
        <v>6915</v>
      </c>
      <c r="R358" s="13">
        <v>6766</v>
      </c>
      <c r="S358" s="13">
        <v>6242</v>
      </c>
      <c r="T358" s="13">
        <v>5878</v>
      </c>
      <c r="U358" s="13">
        <v>5548</v>
      </c>
      <c r="V358" s="13">
        <v>5265</v>
      </c>
      <c r="W358" s="13">
        <v>5026</v>
      </c>
      <c r="X358" s="13">
        <v>5427</v>
      </c>
      <c r="Y358" s="13">
        <v>4931</v>
      </c>
      <c r="Z358" s="9"/>
      <c r="AA358" s="19">
        <f t="shared" si="36"/>
        <v>4</v>
      </c>
      <c r="AB358" s="18">
        <f t="shared" si="37"/>
        <v>101447</v>
      </c>
      <c r="AC358" s="17">
        <f t="shared" si="38"/>
        <v>42983</v>
      </c>
      <c r="AD358" s="17">
        <f t="shared" si="39"/>
        <v>144430</v>
      </c>
      <c r="AF358" s="18">
        <f t="shared" si="40"/>
        <v>12</v>
      </c>
      <c r="AG358" s="18">
        <f t="shared" si="41"/>
        <v>2022</v>
      </c>
    </row>
    <row r="359" spans="1:33" x14ac:dyDescent="0.2">
      <c r="A359" s="16">
        <v>44911</v>
      </c>
      <c r="B359" s="13">
        <v>4983</v>
      </c>
      <c r="C359" s="13">
        <v>5011</v>
      </c>
      <c r="D359" s="13">
        <v>5169</v>
      </c>
      <c r="E359" s="13">
        <v>5289</v>
      </c>
      <c r="F359" s="13">
        <v>5457</v>
      </c>
      <c r="G359" s="13">
        <v>5851</v>
      </c>
      <c r="H359" s="13">
        <v>6306</v>
      </c>
      <c r="I359" s="13">
        <v>6488</v>
      </c>
      <c r="J359" s="13">
        <v>6776</v>
      </c>
      <c r="K359" s="13">
        <v>7117</v>
      </c>
      <c r="L359" s="13">
        <v>7105</v>
      </c>
      <c r="M359" s="13">
        <v>7404</v>
      </c>
      <c r="N359" s="13">
        <v>7437</v>
      </c>
      <c r="O359" s="13">
        <v>7566</v>
      </c>
      <c r="P359" s="13">
        <v>7207</v>
      </c>
      <c r="Q359" s="13">
        <v>7087</v>
      </c>
      <c r="R359" s="13">
        <v>6979</v>
      </c>
      <c r="S359" s="13">
        <v>6268</v>
      </c>
      <c r="T359" s="13">
        <v>5784</v>
      </c>
      <c r="U359" s="13">
        <v>5339</v>
      </c>
      <c r="V359" s="13">
        <v>5110</v>
      </c>
      <c r="W359" s="13">
        <v>4929</v>
      </c>
      <c r="X359" s="13">
        <v>5320</v>
      </c>
      <c r="Y359" s="13">
        <v>4964</v>
      </c>
      <c r="Z359" s="9"/>
      <c r="AA359" s="19">
        <f t="shared" si="36"/>
        <v>5</v>
      </c>
      <c r="AB359" s="18">
        <f t="shared" si="37"/>
        <v>103916</v>
      </c>
      <c r="AC359" s="17">
        <f t="shared" si="38"/>
        <v>43030</v>
      </c>
      <c r="AD359" s="17">
        <f t="shared" si="39"/>
        <v>146946</v>
      </c>
      <c r="AF359" s="18">
        <f t="shared" si="40"/>
        <v>12</v>
      </c>
      <c r="AG359" s="18">
        <f t="shared" si="41"/>
        <v>2022</v>
      </c>
    </row>
    <row r="360" spans="1:33" x14ac:dyDescent="0.2">
      <c r="A360" s="16">
        <v>44912</v>
      </c>
      <c r="B360" s="13">
        <v>5005</v>
      </c>
      <c r="C360" s="13">
        <v>4990</v>
      </c>
      <c r="D360" s="13">
        <v>5059</v>
      </c>
      <c r="E360" s="13">
        <v>5174</v>
      </c>
      <c r="F360" s="13">
        <v>5209</v>
      </c>
      <c r="G360" s="13">
        <v>5413</v>
      </c>
      <c r="H360" s="13">
        <v>5485</v>
      </c>
      <c r="I360" s="13">
        <v>5658</v>
      </c>
      <c r="J360" s="13">
        <v>6052</v>
      </c>
      <c r="K360" s="13">
        <v>6493</v>
      </c>
      <c r="L360" s="13">
        <v>6799</v>
      </c>
      <c r="M360" s="13">
        <v>6988</v>
      </c>
      <c r="N360" s="13">
        <v>7109</v>
      </c>
      <c r="O360" s="13">
        <v>7144</v>
      </c>
      <c r="P360" s="13">
        <v>6883</v>
      </c>
      <c r="Q360" s="13">
        <v>6687</v>
      </c>
      <c r="R360" s="13">
        <v>6676</v>
      </c>
      <c r="S360" s="13">
        <v>6061</v>
      </c>
      <c r="T360" s="13">
        <v>5578</v>
      </c>
      <c r="U360" s="13">
        <v>5129</v>
      </c>
      <c r="V360" s="13">
        <v>4964</v>
      </c>
      <c r="W360" s="13">
        <v>4789</v>
      </c>
      <c r="X360" s="13">
        <v>5164</v>
      </c>
      <c r="Y360" s="13">
        <v>4853</v>
      </c>
      <c r="Z360" s="9"/>
      <c r="AA360" s="19">
        <f t="shared" si="36"/>
        <v>6</v>
      </c>
      <c r="AB360" s="18">
        <f t="shared" si="37"/>
        <v>98174</v>
      </c>
      <c r="AC360" s="17">
        <f t="shared" si="38"/>
        <v>41188</v>
      </c>
      <c r="AD360" s="17">
        <f t="shared" si="39"/>
        <v>139362</v>
      </c>
      <c r="AF360" s="18">
        <f t="shared" si="40"/>
        <v>12</v>
      </c>
      <c r="AG360" s="18">
        <f t="shared" si="41"/>
        <v>2022</v>
      </c>
    </row>
    <row r="361" spans="1:33" x14ac:dyDescent="0.2">
      <c r="A361" s="16">
        <v>44913</v>
      </c>
      <c r="B361" s="13">
        <v>4953</v>
      </c>
      <c r="C361" s="13">
        <v>4909</v>
      </c>
      <c r="D361" s="13">
        <v>4990</v>
      </c>
      <c r="E361" s="13">
        <v>5015</v>
      </c>
      <c r="F361" s="13">
        <v>5054</v>
      </c>
      <c r="G361" s="13">
        <v>5226</v>
      </c>
      <c r="H361" s="13">
        <v>5244</v>
      </c>
      <c r="I361" s="13">
        <v>5382</v>
      </c>
      <c r="J361" s="13">
        <v>5600</v>
      </c>
      <c r="K361" s="13">
        <v>5813</v>
      </c>
      <c r="L361" s="13">
        <v>6092</v>
      </c>
      <c r="M361" s="13">
        <v>6263</v>
      </c>
      <c r="N361" s="13">
        <v>6403</v>
      </c>
      <c r="O361" s="13">
        <v>6463</v>
      </c>
      <c r="P361" s="13">
        <v>6374</v>
      </c>
      <c r="Q361" s="13">
        <v>6576</v>
      </c>
      <c r="R361" s="13">
        <v>6667</v>
      </c>
      <c r="S361" s="13">
        <v>6124</v>
      </c>
      <c r="T361" s="13">
        <v>5694</v>
      </c>
      <c r="U361" s="13">
        <v>5422</v>
      </c>
      <c r="V361" s="13">
        <v>5198</v>
      </c>
      <c r="W361" s="13">
        <v>4934</v>
      </c>
      <c r="X361" s="13">
        <v>5249</v>
      </c>
      <c r="Y361" s="13">
        <v>4885</v>
      </c>
      <c r="Z361" s="9"/>
      <c r="AA361" s="19">
        <f t="shared" si="36"/>
        <v>7</v>
      </c>
      <c r="AB361" s="18">
        <f t="shared" si="37"/>
        <v>0</v>
      </c>
      <c r="AC361" s="17">
        <f t="shared" si="38"/>
        <v>134530</v>
      </c>
      <c r="AD361" s="17">
        <f t="shared" si="39"/>
        <v>134530</v>
      </c>
      <c r="AF361" s="18">
        <f t="shared" si="40"/>
        <v>12</v>
      </c>
      <c r="AG361" s="18">
        <f t="shared" si="41"/>
        <v>2022</v>
      </c>
    </row>
    <row r="362" spans="1:33" x14ac:dyDescent="0.2">
      <c r="A362" s="16">
        <v>44914</v>
      </c>
      <c r="B362" s="13">
        <v>5367</v>
      </c>
      <c r="C362" s="13">
        <v>5398</v>
      </c>
      <c r="D362" s="13">
        <v>5520</v>
      </c>
      <c r="E362" s="13">
        <v>5688</v>
      </c>
      <c r="F362" s="13">
        <v>5916</v>
      </c>
      <c r="G362" s="13">
        <v>6304</v>
      </c>
      <c r="H362" s="13">
        <v>6764</v>
      </c>
      <c r="I362" s="13">
        <v>6859</v>
      </c>
      <c r="J362" s="13">
        <v>7228</v>
      </c>
      <c r="K362" s="13">
        <v>7462</v>
      </c>
      <c r="L362" s="13">
        <v>7659</v>
      </c>
      <c r="M362" s="13">
        <v>7596</v>
      </c>
      <c r="N362" s="13">
        <v>7627</v>
      </c>
      <c r="O362" s="13">
        <v>7899</v>
      </c>
      <c r="P362" s="13">
        <v>7571</v>
      </c>
      <c r="Q362" s="13">
        <v>7396</v>
      </c>
      <c r="R362" s="13">
        <v>7505</v>
      </c>
      <c r="S362" s="13">
        <v>6898</v>
      </c>
      <c r="T362" s="13">
        <v>6430</v>
      </c>
      <c r="U362" s="13">
        <v>6061</v>
      </c>
      <c r="V362" s="13">
        <v>5742</v>
      </c>
      <c r="W362" s="13">
        <v>5455</v>
      </c>
      <c r="X362" s="13">
        <v>5800</v>
      </c>
      <c r="Y362" s="13">
        <v>5386</v>
      </c>
      <c r="Z362" s="9"/>
      <c r="AA362" s="19">
        <f t="shared" si="36"/>
        <v>1</v>
      </c>
      <c r="AB362" s="18">
        <f t="shared" si="37"/>
        <v>0</v>
      </c>
      <c r="AC362" s="17">
        <f t="shared" si="38"/>
        <v>157531</v>
      </c>
      <c r="AD362" s="17">
        <f t="shared" si="39"/>
        <v>157531</v>
      </c>
      <c r="AF362" s="18">
        <f t="shared" si="40"/>
        <v>12</v>
      </c>
      <c r="AG362" s="18">
        <f t="shared" si="41"/>
        <v>2022</v>
      </c>
    </row>
    <row r="363" spans="1:33" x14ac:dyDescent="0.2">
      <c r="A363" s="16">
        <v>44915</v>
      </c>
      <c r="B363" s="13">
        <v>5429</v>
      </c>
      <c r="C363" s="13">
        <v>5395</v>
      </c>
      <c r="D363" s="13">
        <v>5528</v>
      </c>
      <c r="E363" s="13">
        <v>5680</v>
      </c>
      <c r="F363" s="13">
        <v>5894</v>
      </c>
      <c r="G363" s="13">
        <v>6455</v>
      </c>
      <c r="H363" s="13">
        <v>6757</v>
      </c>
      <c r="I363" s="13">
        <v>6911</v>
      </c>
      <c r="J363" s="13">
        <v>7130</v>
      </c>
      <c r="K363" s="13">
        <v>7165</v>
      </c>
      <c r="L363" s="13">
        <v>7341</v>
      </c>
      <c r="M363" s="13">
        <v>7372</v>
      </c>
      <c r="N363" s="13">
        <v>7568</v>
      </c>
      <c r="O363" s="13">
        <v>7712</v>
      </c>
      <c r="P363" s="13">
        <v>7547</v>
      </c>
      <c r="Q363" s="13">
        <v>7332</v>
      </c>
      <c r="R363" s="13">
        <v>7384</v>
      </c>
      <c r="S363" s="13">
        <v>6765</v>
      </c>
      <c r="T363" s="13">
        <v>6297</v>
      </c>
      <c r="U363" s="13">
        <v>5945</v>
      </c>
      <c r="V363" s="13">
        <v>5721</v>
      </c>
      <c r="W363" s="13">
        <v>5400</v>
      </c>
      <c r="X363" s="13">
        <v>5755</v>
      </c>
      <c r="Y363" s="13">
        <v>5338</v>
      </c>
      <c r="Z363" s="9"/>
      <c r="AA363" s="19">
        <f t="shared" si="36"/>
        <v>2</v>
      </c>
      <c r="AB363" s="18">
        <f t="shared" si="37"/>
        <v>109345</v>
      </c>
      <c r="AC363" s="17">
        <f t="shared" si="38"/>
        <v>46476</v>
      </c>
      <c r="AD363" s="17">
        <f t="shared" si="39"/>
        <v>155821</v>
      </c>
      <c r="AF363" s="18">
        <f t="shared" si="40"/>
        <v>12</v>
      </c>
      <c r="AG363" s="18">
        <f t="shared" si="41"/>
        <v>2022</v>
      </c>
    </row>
    <row r="364" spans="1:33" x14ac:dyDescent="0.2">
      <c r="A364" s="16">
        <v>44916</v>
      </c>
      <c r="B364" s="13">
        <v>5341</v>
      </c>
      <c r="C364" s="13">
        <v>5390</v>
      </c>
      <c r="D364" s="13">
        <v>5502</v>
      </c>
      <c r="E364" s="13">
        <v>5640</v>
      </c>
      <c r="F364" s="13">
        <v>5898</v>
      </c>
      <c r="G364" s="13">
        <v>6431</v>
      </c>
      <c r="H364" s="13">
        <v>6750</v>
      </c>
      <c r="I364" s="13">
        <v>6939</v>
      </c>
      <c r="J364" s="13">
        <v>7176</v>
      </c>
      <c r="K364" s="13">
        <v>7295</v>
      </c>
      <c r="L364" s="13">
        <v>7495</v>
      </c>
      <c r="M364" s="13">
        <v>7598</v>
      </c>
      <c r="N364" s="13">
        <v>7694</v>
      </c>
      <c r="O364" s="13">
        <v>7869</v>
      </c>
      <c r="P364" s="13">
        <v>7619</v>
      </c>
      <c r="Q364" s="13">
        <v>7354</v>
      </c>
      <c r="R364" s="13">
        <v>7353</v>
      </c>
      <c r="S364" s="13">
        <v>6841</v>
      </c>
      <c r="T364" s="13">
        <v>6407</v>
      </c>
      <c r="U364" s="13">
        <v>6113</v>
      </c>
      <c r="V364" s="13">
        <v>5884</v>
      </c>
      <c r="W364" s="13">
        <v>5602</v>
      </c>
      <c r="X364" s="13">
        <v>6131</v>
      </c>
      <c r="Y364" s="13">
        <v>5660</v>
      </c>
      <c r="Z364" s="9"/>
      <c r="AA364" s="19">
        <f t="shared" si="36"/>
        <v>3</v>
      </c>
      <c r="AB364" s="18">
        <f t="shared" si="37"/>
        <v>111370</v>
      </c>
      <c r="AC364" s="17">
        <f t="shared" si="38"/>
        <v>46612</v>
      </c>
      <c r="AD364" s="17">
        <f t="shared" si="39"/>
        <v>157982</v>
      </c>
      <c r="AF364" s="18">
        <f t="shared" si="40"/>
        <v>12</v>
      </c>
      <c r="AG364" s="18">
        <f t="shared" si="41"/>
        <v>2022</v>
      </c>
    </row>
    <row r="365" spans="1:33" x14ac:dyDescent="0.2">
      <c r="A365" s="16">
        <v>44917</v>
      </c>
      <c r="B365" s="13">
        <v>5646</v>
      </c>
      <c r="C365" s="13">
        <v>5733</v>
      </c>
      <c r="D365" s="13">
        <v>5735</v>
      </c>
      <c r="E365" s="13">
        <v>6043</v>
      </c>
      <c r="F365" s="13">
        <v>6192</v>
      </c>
      <c r="G365" s="13">
        <v>6629</v>
      </c>
      <c r="H365" s="13">
        <v>7094</v>
      </c>
      <c r="I365" s="13">
        <v>7265</v>
      </c>
      <c r="J365" s="13">
        <v>7469</v>
      </c>
      <c r="K365" s="13">
        <v>7477</v>
      </c>
      <c r="L365" s="13">
        <v>7432</v>
      </c>
      <c r="M365" s="13">
        <v>7560</v>
      </c>
      <c r="N365" s="13">
        <v>7617</v>
      </c>
      <c r="O365" s="13">
        <v>7777</v>
      </c>
      <c r="P365" s="13">
        <v>7485</v>
      </c>
      <c r="Q365" s="13">
        <v>7263</v>
      </c>
      <c r="R365" s="13">
        <v>7284</v>
      </c>
      <c r="S365" s="13">
        <v>6645</v>
      </c>
      <c r="T365" s="13">
        <v>6152</v>
      </c>
      <c r="U365" s="13">
        <v>5831</v>
      </c>
      <c r="V365" s="13">
        <v>5577</v>
      </c>
      <c r="W365" s="13">
        <v>5379</v>
      </c>
      <c r="X365" s="13">
        <v>5783</v>
      </c>
      <c r="Y365" s="13">
        <v>5332</v>
      </c>
      <c r="Z365" s="9"/>
      <c r="AA365" s="19">
        <f t="shared" si="36"/>
        <v>4</v>
      </c>
      <c r="AB365" s="18">
        <f t="shared" si="37"/>
        <v>109996</v>
      </c>
      <c r="AC365" s="17">
        <f t="shared" si="38"/>
        <v>48404</v>
      </c>
      <c r="AD365" s="17">
        <f t="shared" si="39"/>
        <v>158400</v>
      </c>
      <c r="AF365" s="18">
        <f t="shared" si="40"/>
        <v>12</v>
      </c>
      <c r="AG365" s="18">
        <f t="shared" si="41"/>
        <v>2022</v>
      </c>
    </row>
    <row r="366" spans="1:33" x14ac:dyDescent="0.2">
      <c r="A366" s="16">
        <v>44918</v>
      </c>
      <c r="B366" s="13">
        <v>5288</v>
      </c>
      <c r="C366" s="13">
        <v>5291</v>
      </c>
      <c r="D366" s="13">
        <v>5384</v>
      </c>
      <c r="E366" s="13">
        <v>5439</v>
      </c>
      <c r="F366" s="13">
        <v>5588</v>
      </c>
      <c r="G366" s="13">
        <v>5959</v>
      </c>
      <c r="H366" s="13">
        <v>6135</v>
      </c>
      <c r="I366" s="13">
        <v>6438</v>
      </c>
      <c r="J366" s="13">
        <v>6971</v>
      </c>
      <c r="K366" s="13">
        <v>7355</v>
      </c>
      <c r="L366" s="13">
        <v>7600</v>
      </c>
      <c r="M366" s="13">
        <v>7757</v>
      </c>
      <c r="N366" s="13">
        <v>7705</v>
      </c>
      <c r="O366" s="13">
        <v>7617</v>
      </c>
      <c r="P366" s="13">
        <v>7067</v>
      </c>
      <c r="Q366" s="13">
        <v>6474</v>
      </c>
      <c r="R366" s="13">
        <v>5824</v>
      </c>
      <c r="S366" s="13">
        <v>4121</v>
      </c>
      <c r="T366" s="13">
        <v>3410</v>
      </c>
      <c r="U366" s="13">
        <v>3171</v>
      </c>
      <c r="V366" s="13">
        <v>3212</v>
      </c>
      <c r="W366" s="13">
        <v>3312</v>
      </c>
      <c r="X366" s="13">
        <v>3796</v>
      </c>
      <c r="Y366" s="13">
        <v>3557</v>
      </c>
      <c r="Z366" s="9"/>
      <c r="AA366" s="19">
        <f t="shared" si="36"/>
        <v>5</v>
      </c>
      <c r="AB366" s="18">
        <f t="shared" si="37"/>
        <v>91830</v>
      </c>
      <c r="AC366" s="17">
        <f t="shared" si="38"/>
        <v>42641</v>
      </c>
      <c r="AD366" s="17">
        <f t="shared" si="39"/>
        <v>134471</v>
      </c>
      <c r="AF366" s="18">
        <f t="shared" si="40"/>
        <v>12</v>
      </c>
      <c r="AG366" s="18">
        <f t="shared" si="41"/>
        <v>2022</v>
      </c>
    </row>
    <row r="367" spans="1:33" x14ac:dyDescent="0.2">
      <c r="A367" s="16">
        <v>44919</v>
      </c>
      <c r="B367" s="13">
        <v>3476</v>
      </c>
      <c r="C367" s="13">
        <v>3711</v>
      </c>
      <c r="D367" s="13">
        <v>3837</v>
      </c>
      <c r="E367" s="13">
        <v>4019</v>
      </c>
      <c r="F367" s="13">
        <v>4099</v>
      </c>
      <c r="G367" s="13">
        <v>4274</v>
      </c>
      <c r="H367" s="13">
        <v>4362</v>
      </c>
      <c r="I367" s="13">
        <v>4535</v>
      </c>
      <c r="J367" s="13">
        <v>4799</v>
      </c>
      <c r="K367" s="13">
        <v>5136</v>
      </c>
      <c r="L367" s="13">
        <v>5328</v>
      </c>
      <c r="M367" s="13">
        <v>5479</v>
      </c>
      <c r="N367" s="13">
        <v>5591</v>
      </c>
      <c r="O367" s="13">
        <v>5810</v>
      </c>
      <c r="P367" s="13">
        <v>5884</v>
      </c>
      <c r="Q367" s="13">
        <v>5644</v>
      </c>
      <c r="R367" s="13">
        <v>5943</v>
      </c>
      <c r="S367" s="13">
        <v>5365</v>
      </c>
      <c r="T367" s="13">
        <v>5109</v>
      </c>
      <c r="U367" s="13">
        <v>4882</v>
      </c>
      <c r="V367" s="13">
        <v>4896</v>
      </c>
      <c r="W367" s="13">
        <v>4877</v>
      </c>
      <c r="X367" s="13">
        <v>5321</v>
      </c>
      <c r="Y367" s="13">
        <v>5301</v>
      </c>
      <c r="Z367" s="9"/>
      <c r="AA367" s="19">
        <f t="shared" si="36"/>
        <v>6</v>
      </c>
      <c r="AB367" s="18">
        <f t="shared" si="37"/>
        <v>84599</v>
      </c>
      <c r="AC367" s="17">
        <f t="shared" si="38"/>
        <v>33079</v>
      </c>
      <c r="AD367" s="17">
        <f t="shared" si="39"/>
        <v>117678</v>
      </c>
      <c r="AF367" s="18">
        <f t="shared" si="40"/>
        <v>12</v>
      </c>
      <c r="AG367" s="18">
        <f t="shared" si="41"/>
        <v>2022</v>
      </c>
    </row>
    <row r="368" spans="1:33" x14ac:dyDescent="0.2">
      <c r="A368" s="16">
        <v>44920</v>
      </c>
      <c r="B368" s="13">
        <v>6636</v>
      </c>
      <c r="C368" s="13">
        <v>6829</v>
      </c>
      <c r="D368" s="13">
        <v>7747</v>
      </c>
      <c r="E368" s="13">
        <v>7919</v>
      </c>
      <c r="F368" s="13">
        <v>7715</v>
      </c>
      <c r="G368" s="13">
        <v>7493</v>
      </c>
      <c r="H368" s="13">
        <v>7753</v>
      </c>
      <c r="I368" s="13">
        <v>8069</v>
      </c>
      <c r="J368" s="13">
        <v>8018</v>
      </c>
      <c r="K368" s="13">
        <v>8057</v>
      </c>
      <c r="L368" s="13">
        <v>8101</v>
      </c>
      <c r="M368" s="13">
        <v>8384</v>
      </c>
      <c r="N368" s="13">
        <v>8399</v>
      </c>
      <c r="O368" s="13">
        <v>8242</v>
      </c>
      <c r="P368" s="13">
        <v>8224</v>
      </c>
      <c r="Q368" s="13">
        <v>8003</v>
      </c>
      <c r="R368" s="13">
        <v>7841</v>
      </c>
      <c r="S368" s="13">
        <v>7360</v>
      </c>
      <c r="T368" s="13">
        <v>7020</v>
      </c>
      <c r="U368" s="13">
        <v>7129</v>
      </c>
      <c r="V368" s="13">
        <v>7140</v>
      </c>
      <c r="W368" s="13">
        <v>7059</v>
      </c>
      <c r="X368" s="13">
        <v>7741</v>
      </c>
      <c r="Y368" s="13">
        <v>7460</v>
      </c>
      <c r="Z368" s="9"/>
      <c r="AA368" s="19">
        <f t="shared" si="36"/>
        <v>7</v>
      </c>
      <c r="AB368" s="18">
        <f t="shared" si="37"/>
        <v>0</v>
      </c>
      <c r="AC368" s="17">
        <f t="shared" si="38"/>
        <v>184339</v>
      </c>
      <c r="AD368" s="17">
        <f t="shared" si="39"/>
        <v>184339</v>
      </c>
      <c r="AF368" s="18">
        <f t="shared" si="40"/>
        <v>12</v>
      </c>
      <c r="AG368" s="18">
        <f t="shared" si="41"/>
        <v>2022</v>
      </c>
    </row>
    <row r="369" spans="1:33" x14ac:dyDescent="0.2">
      <c r="A369" s="16">
        <v>44921</v>
      </c>
      <c r="B369" s="13">
        <v>7694</v>
      </c>
      <c r="C369" s="13">
        <v>7835</v>
      </c>
      <c r="D369" s="13">
        <v>8099</v>
      </c>
      <c r="E369" s="13">
        <v>8339</v>
      </c>
      <c r="F369" s="13">
        <v>7958</v>
      </c>
      <c r="G369" s="13">
        <v>7651</v>
      </c>
      <c r="H369" s="13">
        <v>7747</v>
      </c>
      <c r="I369" s="13">
        <v>7470</v>
      </c>
      <c r="J369" s="13">
        <v>7170</v>
      </c>
      <c r="K369" s="13">
        <v>7062</v>
      </c>
      <c r="L369" s="13">
        <v>7153</v>
      </c>
      <c r="M369" s="13">
        <v>7500</v>
      </c>
      <c r="N369" s="13">
        <v>7809</v>
      </c>
      <c r="O369" s="13">
        <v>8204</v>
      </c>
      <c r="P369" s="13">
        <v>8344</v>
      </c>
      <c r="Q369" s="13">
        <v>8260</v>
      </c>
      <c r="R369" s="13">
        <v>8291</v>
      </c>
      <c r="S369" s="13">
        <v>7849</v>
      </c>
      <c r="T369" s="13">
        <v>6869</v>
      </c>
      <c r="U369" s="13">
        <v>5078</v>
      </c>
      <c r="V369" s="13">
        <v>4949</v>
      </c>
      <c r="W369" s="13">
        <v>6717</v>
      </c>
      <c r="X369" s="13">
        <v>7679</v>
      </c>
      <c r="Y369" s="13">
        <v>7281</v>
      </c>
      <c r="Z369" s="9"/>
      <c r="AA369" s="19">
        <f t="shared" si="36"/>
        <v>1</v>
      </c>
      <c r="AB369" s="18">
        <f t="shared" si="37"/>
        <v>0</v>
      </c>
      <c r="AC369" s="17">
        <f t="shared" si="38"/>
        <v>179008</v>
      </c>
      <c r="AD369" s="17">
        <f t="shared" si="39"/>
        <v>179008</v>
      </c>
      <c r="AF369" s="18">
        <f t="shared" si="40"/>
        <v>12</v>
      </c>
      <c r="AG369" s="18">
        <f t="shared" si="41"/>
        <v>2022</v>
      </c>
    </row>
    <row r="370" spans="1:33" x14ac:dyDescent="0.2">
      <c r="A370" s="16">
        <v>44922</v>
      </c>
      <c r="B370" s="13">
        <v>5279</v>
      </c>
      <c r="C370" s="13">
        <v>5278</v>
      </c>
      <c r="D370" s="13">
        <v>5416</v>
      </c>
      <c r="E370" s="13">
        <v>5533</v>
      </c>
      <c r="F370" s="13">
        <v>5712</v>
      </c>
      <c r="G370" s="13">
        <v>6088</v>
      </c>
      <c r="H370" s="13">
        <v>6244</v>
      </c>
      <c r="I370" s="13">
        <v>6541</v>
      </c>
      <c r="J370" s="13">
        <v>6946</v>
      </c>
      <c r="K370" s="13">
        <v>7358</v>
      </c>
      <c r="L370" s="13">
        <v>7607</v>
      </c>
      <c r="M370" s="13">
        <v>7561</v>
      </c>
      <c r="N370" s="13">
        <v>7304</v>
      </c>
      <c r="O370" s="13">
        <v>7541</v>
      </c>
      <c r="P370" s="13">
        <v>7425</v>
      </c>
      <c r="Q370" s="13">
        <v>7303</v>
      </c>
      <c r="R370" s="13">
        <v>7300</v>
      </c>
      <c r="S370" s="13">
        <v>6743</v>
      </c>
      <c r="T370" s="13">
        <v>6223</v>
      </c>
      <c r="U370" s="13">
        <v>5835</v>
      </c>
      <c r="V370" s="13">
        <v>5583</v>
      </c>
      <c r="W370" s="13">
        <v>5310</v>
      </c>
      <c r="X370" s="13">
        <v>5804</v>
      </c>
      <c r="Y370" s="13">
        <v>5508</v>
      </c>
      <c r="Z370" s="9"/>
      <c r="AA370" s="19">
        <f t="shared" si="36"/>
        <v>2</v>
      </c>
      <c r="AB370" s="18">
        <f t="shared" si="37"/>
        <v>108384</v>
      </c>
      <c r="AC370" s="17">
        <f t="shared" si="38"/>
        <v>45058</v>
      </c>
      <c r="AD370" s="17">
        <f t="shared" si="39"/>
        <v>153442</v>
      </c>
      <c r="AF370" s="18">
        <f t="shared" si="40"/>
        <v>12</v>
      </c>
      <c r="AG370" s="18">
        <f t="shared" si="41"/>
        <v>2022</v>
      </c>
    </row>
    <row r="371" spans="1:33" x14ac:dyDescent="0.2">
      <c r="A371" s="16">
        <v>44923</v>
      </c>
      <c r="B371" s="13">
        <v>5684</v>
      </c>
      <c r="C371" s="13">
        <v>5746</v>
      </c>
      <c r="D371" s="13">
        <v>5951</v>
      </c>
      <c r="E371" s="13">
        <v>6095</v>
      </c>
      <c r="F371" s="13">
        <v>6285</v>
      </c>
      <c r="G371" s="13">
        <v>6612</v>
      </c>
      <c r="H371" s="13">
        <v>6788</v>
      </c>
      <c r="I371" s="13">
        <v>6992</v>
      </c>
      <c r="J371" s="13">
        <v>7365</v>
      </c>
      <c r="K371" s="13">
        <v>7665</v>
      </c>
      <c r="L371" s="13">
        <v>8022</v>
      </c>
      <c r="M371" s="13">
        <v>8543</v>
      </c>
      <c r="N371" s="13">
        <v>8246</v>
      </c>
      <c r="O371" s="13">
        <v>8353</v>
      </c>
      <c r="P371" s="13">
        <v>8038</v>
      </c>
      <c r="Q371" s="13">
        <v>7635</v>
      </c>
      <c r="R371" s="13">
        <v>7381</v>
      </c>
      <c r="S371" s="13">
        <v>6773</v>
      </c>
      <c r="T371" s="13">
        <v>6201</v>
      </c>
      <c r="U371" s="13">
        <v>5793</v>
      </c>
      <c r="V371" s="13">
        <v>5529</v>
      </c>
      <c r="W371" s="13">
        <v>5245</v>
      </c>
      <c r="X371" s="13">
        <v>5728</v>
      </c>
      <c r="Y371" s="13">
        <v>5253</v>
      </c>
      <c r="Z371" s="9"/>
      <c r="AA371" s="19">
        <f t="shared" si="36"/>
        <v>3</v>
      </c>
      <c r="AB371" s="18">
        <f t="shared" si="37"/>
        <v>113509</v>
      </c>
      <c r="AC371" s="17">
        <f t="shared" si="38"/>
        <v>48414</v>
      </c>
      <c r="AD371" s="17">
        <f t="shared" si="39"/>
        <v>161923</v>
      </c>
      <c r="AF371" s="18">
        <f t="shared" si="40"/>
        <v>12</v>
      </c>
      <c r="AG371" s="18">
        <f t="shared" si="41"/>
        <v>2022</v>
      </c>
    </row>
    <row r="372" spans="1:33" x14ac:dyDescent="0.2">
      <c r="A372" s="16">
        <v>44924</v>
      </c>
      <c r="B372" s="13">
        <v>5446</v>
      </c>
      <c r="C372" s="13">
        <v>5454</v>
      </c>
      <c r="D372" s="13">
        <v>5539</v>
      </c>
      <c r="E372" s="13">
        <v>5710</v>
      </c>
      <c r="F372" s="13">
        <v>5849</v>
      </c>
      <c r="G372" s="13">
        <v>6240</v>
      </c>
      <c r="H372" s="13">
        <v>6431</v>
      </c>
      <c r="I372" s="13">
        <v>6612</v>
      </c>
      <c r="J372" s="13">
        <v>6969</v>
      </c>
      <c r="K372" s="13">
        <v>7213</v>
      </c>
      <c r="L372" s="13">
        <v>7421</v>
      </c>
      <c r="M372" s="13">
        <v>7394</v>
      </c>
      <c r="N372" s="13">
        <v>7310</v>
      </c>
      <c r="O372" s="13">
        <v>7375</v>
      </c>
      <c r="P372" s="13">
        <v>7259</v>
      </c>
      <c r="Q372" s="13">
        <v>7042</v>
      </c>
      <c r="R372" s="13">
        <v>6930</v>
      </c>
      <c r="S372" s="13">
        <v>6352</v>
      </c>
      <c r="T372" s="13">
        <v>5855</v>
      </c>
      <c r="U372" s="13">
        <v>5471</v>
      </c>
      <c r="V372" s="13">
        <v>5230</v>
      </c>
      <c r="W372" s="13">
        <v>4965</v>
      </c>
      <c r="X372" s="13">
        <v>5369</v>
      </c>
      <c r="Y372" s="13">
        <v>5000</v>
      </c>
      <c r="Z372" s="9"/>
      <c r="AA372" s="19">
        <f t="shared" si="36"/>
        <v>4</v>
      </c>
      <c r="AB372" s="18">
        <f t="shared" si="37"/>
        <v>104767</v>
      </c>
      <c r="AC372" s="17">
        <f t="shared" si="38"/>
        <v>45669</v>
      </c>
      <c r="AD372" s="17">
        <f t="shared" si="39"/>
        <v>150436</v>
      </c>
      <c r="AF372" s="18">
        <f t="shared" si="40"/>
        <v>12</v>
      </c>
      <c r="AG372" s="18">
        <f t="shared" si="41"/>
        <v>2022</v>
      </c>
    </row>
    <row r="373" spans="1:33" x14ac:dyDescent="0.2">
      <c r="A373" s="16">
        <v>44925</v>
      </c>
      <c r="B373" s="13">
        <v>5050</v>
      </c>
      <c r="C373" s="13">
        <v>5062</v>
      </c>
      <c r="D373" s="13">
        <v>5140</v>
      </c>
      <c r="E373" s="13">
        <v>5278</v>
      </c>
      <c r="F373" s="13">
        <v>5439</v>
      </c>
      <c r="G373" s="13">
        <v>5807</v>
      </c>
      <c r="H373" s="13">
        <v>6003</v>
      </c>
      <c r="I373" s="13">
        <v>6246</v>
      </c>
      <c r="J373" s="13">
        <v>6496</v>
      </c>
      <c r="K373" s="13">
        <v>6550</v>
      </c>
      <c r="L373" s="13">
        <v>6576</v>
      </c>
      <c r="M373" s="13">
        <v>6605</v>
      </c>
      <c r="N373" s="13">
        <v>6518</v>
      </c>
      <c r="O373" s="13">
        <v>6672</v>
      </c>
      <c r="P373" s="13">
        <v>6384</v>
      </c>
      <c r="Q373" s="13">
        <v>6314</v>
      </c>
      <c r="R373" s="13">
        <v>6410</v>
      </c>
      <c r="S373" s="13">
        <v>5943</v>
      </c>
      <c r="T373" s="13">
        <v>5440</v>
      </c>
      <c r="U373" s="13">
        <v>5109</v>
      </c>
      <c r="V373" s="13">
        <v>4894</v>
      </c>
      <c r="W373" s="13">
        <v>4690</v>
      </c>
      <c r="X373" s="13">
        <v>5100</v>
      </c>
      <c r="Y373" s="13">
        <v>4734</v>
      </c>
      <c r="Z373" s="9"/>
      <c r="AA373" s="19">
        <f t="shared" si="36"/>
        <v>5</v>
      </c>
      <c r="AB373" s="18">
        <f t="shared" si="37"/>
        <v>95947</v>
      </c>
      <c r="AC373" s="17">
        <f t="shared" si="38"/>
        <v>42513</v>
      </c>
      <c r="AD373" s="17">
        <f t="shared" si="39"/>
        <v>138460</v>
      </c>
      <c r="AF373" s="18">
        <f t="shared" si="40"/>
        <v>12</v>
      </c>
      <c r="AG373" s="18">
        <f t="shared" si="41"/>
        <v>2022</v>
      </c>
    </row>
    <row r="374" spans="1:33" x14ac:dyDescent="0.2">
      <c r="A374" s="16">
        <v>44926</v>
      </c>
      <c r="B374" s="13">
        <v>4720</v>
      </c>
      <c r="C374" s="13">
        <v>4711</v>
      </c>
      <c r="D374" s="13">
        <v>4798</v>
      </c>
      <c r="E374" s="13">
        <v>4833</v>
      </c>
      <c r="F374" s="13">
        <v>4955</v>
      </c>
      <c r="G374" s="13">
        <v>5089</v>
      </c>
      <c r="H374" s="13">
        <v>5139</v>
      </c>
      <c r="I374" s="13">
        <v>5298</v>
      </c>
      <c r="J374" s="13">
        <v>5629</v>
      </c>
      <c r="K374" s="13">
        <v>5797</v>
      </c>
      <c r="L374" s="13">
        <v>6068</v>
      </c>
      <c r="M374" s="13">
        <v>6128</v>
      </c>
      <c r="N374" s="13">
        <v>6323</v>
      </c>
      <c r="O374" s="13">
        <v>6345</v>
      </c>
      <c r="P374" s="13">
        <v>6232</v>
      </c>
      <c r="Q374" s="13">
        <v>6013</v>
      </c>
      <c r="R374" s="13">
        <v>6077</v>
      </c>
      <c r="S374" s="13">
        <v>5568</v>
      </c>
      <c r="T374" s="13">
        <v>5034</v>
      </c>
      <c r="U374" s="13">
        <v>4699</v>
      </c>
      <c r="V374" s="13">
        <v>4446</v>
      </c>
      <c r="W374" s="13">
        <v>4337</v>
      </c>
      <c r="X374" s="13">
        <v>4742</v>
      </c>
      <c r="Y374" s="13">
        <v>4500</v>
      </c>
      <c r="Z374" s="9"/>
      <c r="AA374" s="19">
        <f t="shared" si="36"/>
        <v>6</v>
      </c>
      <c r="AB374" s="18">
        <f t="shared" si="37"/>
        <v>88736</v>
      </c>
      <c r="AC374" s="17">
        <f t="shared" si="38"/>
        <v>38745</v>
      </c>
      <c r="AD374" s="17">
        <f t="shared" si="39"/>
        <v>127481</v>
      </c>
      <c r="AF374" s="18">
        <f t="shared" si="40"/>
        <v>12</v>
      </c>
      <c r="AG374" s="18">
        <f t="shared" si="41"/>
        <v>2022</v>
      </c>
    </row>
    <row r="375" spans="1:33" x14ac:dyDescent="0.2">
      <c r="A375" s="16">
        <v>44927</v>
      </c>
      <c r="B375" s="13">
        <v>4402</v>
      </c>
      <c r="C375" s="13">
        <v>4288</v>
      </c>
      <c r="D375" s="13">
        <v>4380</v>
      </c>
      <c r="E375" s="13">
        <v>4099</v>
      </c>
      <c r="F375" s="13">
        <v>3936</v>
      </c>
      <c r="G375" s="13">
        <v>3814</v>
      </c>
      <c r="H375" s="13">
        <v>3595</v>
      </c>
      <c r="I375" s="13">
        <v>3644</v>
      </c>
      <c r="J375" s="13">
        <v>4000</v>
      </c>
      <c r="K375" s="13">
        <v>4251</v>
      </c>
      <c r="L375" s="13">
        <v>4671</v>
      </c>
      <c r="M375" s="13">
        <v>4961</v>
      </c>
      <c r="N375" s="13">
        <v>5126</v>
      </c>
      <c r="O375" s="13">
        <v>5219</v>
      </c>
      <c r="P375" s="13">
        <v>5800</v>
      </c>
      <c r="Q375" s="13">
        <v>5936</v>
      </c>
      <c r="R375" s="13">
        <v>5404</v>
      </c>
      <c r="S375" s="13">
        <v>5267</v>
      </c>
      <c r="T375" s="13">
        <v>4732</v>
      </c>
      <c r="U375" s="13">
        <v>4403</v>
      </c>
      <c r="V375" s="13">
        <v>4741</v>
      </c>
      <c r="W375" s="13">
        <v>4676</v>
      </c>
      <c r="X375" s="13">
        <v>4692</v>
      </c>
      <c r="Y375" s="13">
        <v>4361</v>
      </c>
      <c r="Z375" s="9"/>
      <c r="AA375" s="19">
        <f t="shared" si="36"/>
        <v>7</v>
      </c>
      <c r="AB375" s="18">
        <f t="shared" si="37"/>
        <v>0</v>
      </c>
      <c r="AC375" s="17">
        <f t="shared" si="38"/>
        <v>110398</v>
      </c>
      <c r="AD375" s="17">
        <f t="shared" si="39"/>
        <v>110398</v>
      </c>
      <c r="AF375" s="18">
        <f t="shared" si="40"/>
        <v>1</v>
      </c>
      <c r="AG375" s="18">
        <f t="shared" si="41"/>
        <v>2023</v>
      </c>
    </row>
    <row r="376" spans="1:33" x14ac:dyDescent="0.2">
      <c r="A376" s="16">
        <v>44928</v>
      </c>
      <c r="B376" s="13">
        <v>4197</v>
      </c>
      <c r="C376" s="13">
        <v>4142</v>
      </c>
      <c r="D376" s="13">
        <v>4482</v>
      </c>
      <c r="E376" s="13">
        <v>4333</v>
      </c>
      <c r="F376" s="13">
        <v>4041</v>
      </c>
      <c r="G376" s="13">
        <v>4514</v>
      </c>
      <c r="H376" s="13">
        <v>4497</v>
      </c>
      <c r="I376" s="13">
        <v>4700</v>
      </c>
      <c r="J376" s="13">
        <v>5662</v>
      </c>
      <c r="K376" s="13">
        <v>5721</v>
      </c>
      <c r="L376" s="13">
        <v>5603</v>
      </c>
      <c r="M376" s="13">
        <v>5687</v>
      </c>
      <c r="N376" s="13">
        <v>6040</v>
      </c>
      <c r="O376" s="13">
        <v>6341</v>
      </c>
      <c r="P376" s="13">
        <v>6434</v>
      </c>
      <c r="Q376" s="13">
        <v>6033</v>
      </c>
      <c r="R376" s="13">
        <v>6003</v>
      </c>
      <c r="S376" s="13">
        <v>4804</v>
      </c>
      <c r="T376" s="13">
        <v>5515</v>
      </c>
      <c r="U376" s="13">
        <v>5025</v>
      </c>
      <c r="V376" s="13">
        <v>5023</v>
      </c>
      <c r="W376" s="13">
        <v>4591</v>
      </c>
      <c r="X376" s="13">
        <v>4607</v>
      </c>
      <c r="Y376" s="13">
        <v>4580</v>
      </c>
      <c r="Z376" s="9"/>
      <c r="AA376" s="19">
        <f t="shared" si="36"/>
        <v>1</v>
      </c>
      <c r="AB376" s="18">
        <f t="shared" si="37"/>
        <v>0</v>
      </c>
      <c r="AC376" s="17">
        <f t="shared" si="38"/>
        <v>122575</v>
      </c>
      <c r="AD376" s="17">
        <f t="shared" si="39"/>
        <v>122575</v>
      </c>
      <c r="AF376" s="18">
        <f t="shared" si="40"/>
        <v>1</v>
      </c>
      <c r="AG376" s="18">
        <f t="shared" si="41"/>
        <v>2023</v>
      </c>
    </row>
    <row r="377" spans="1:33" x14ac:dyDescent="0.2">
      <c r="A377" s="16">
        <v>44929</v>
      </c>
      <c r="B377" s="13">
        <v>6014</v>
      </c>
      <c r="C377" s="13">
        <v>6255</v>
      </c>
      <c r="D377" s="13">
        <v>6181</v>
      </c>
      <c r="E377" s="13">
        <v>5946</v>
      </c>
      <c r="F377" s="13">
        <v>6210</v>
      </c>
      <c r="G377" s="13">
        <v>7016</v>
      </c>
      <c r="H377" s="13">
        <v>7174</v>
      </c>
      <c r="I377" s="13">
        <v>7278</v>
      </c>
      <c r="J377" s="13">
        <v>7693</v>
      </c>
      <c r="K377" s="13">
        <v>7710</v>
      </c>
      <c r="L377" s="13">
        <v>7809</v>
      </c>
      <c r="M377" s="13">
        <v>7504</v>
      </c>
      <c r="N377" s="13">
        <v>7200</v>
      </c>
      <c r="O377" s="13">
        <v>7229</v>
      </c>
      <c r="P377" s="13">
        <v>7975</v>
      </c>
      <c r="Q377" s="13">
        <v>8403</v>
      </c>
      <c r="R377" s="13">
        <v>7614</v>
      </c>
      <c r="S377" s="13">
        <v>7003</v>
      </c>
      <c r="T377" s="13">
        <v>6673</v>
      </c>
      <c r="U377" s="13">
        <v>5891</v>
      </c>
      <c r="V377" s="13">
        <v>5611</v>
      </c>
      <c r="W377" s="13">
        <v>5324</v>
      </c>
      <c r="X377" s="13">
        <v>5370</v>
      </c>
      <c r="Y377" s="13">
        <v>5279</v>
      </c>
      <c r="Z377" s="9"/>
      <c r="AA377" s="19">
        <f t="shared" si="36"/>
        <v>2</v>
      </c>
      <c r="AB377" s="18">
        <f t="shared" si="37"/>
        <v>112287</v>
      </c>
      <c r="AC377" s="17">
        <f t="shared" si="38"/>
        <v>50075</v>
      </c>
      <c r="AD377" s="17">
        <f t="shared" si="39"/>
        <v>162362</v>
      </c>
      <c r="AF377" s="18">
        <f t="shared" si="40"/>
        <v>1</v>
      </c>
      <c r="AG377" s="18">
        <f t="shared" si="41"/>
        <v>2023</v>
      </c>
    </row>
    <row r="378" spans="1:33" x14ac:dyDescent="0.2">
      <c r="A378" s="16">
        <v>44930</v>
      </c>
      <c r="B378" s="13">
        <v>4211</v>
      </c>
      <c r="C378" s="13">
        <v>4155</v>
      </c>
      <c r="D378" s="13">
        <v>4175</v>
      </c>
      <c r="E378" s="13">
        <v>4208</v>
      </c>
      <c r="F378" s="13">
        <v>4356</v>
      </c>
      <c r="G378" s="13">
        <v>4769</v>
      </c>
      <c r="H378" s="13">
        <v>5036</v>
      </c>
      <c r="I378" s="13">
        <v>5323</v>
      </c>
      <c r="J378" s="13">
        <v>5762</v>
      </c>
      <c r="K378" s="13">
        <v>5950</v>
      </c>
      <c r="L378" s="13">
        <v>5953</v>
      </c>
      <c r="M378" s="13">
        <v>6048</v>
      </c>
      <c r="N378" s="13">
        <v>6108</v>
      </c>
      <c r="O378" s="13">
        <v>6069</v>
      </c>
      <c r="P378" s="13">
        <v>6080</v>
      </c>
      <c r="Q378" s="13">
        <v>5896</v>
      </c>
      <c r="R378" s="13">
        <v>5824</v>
      </c>
      <c r="S378" s="13">
        <v>5579</v>
      </c>
      <c r="T378" s="13">
        <v>5237</v>
      </c>
      <c r="U378" s="13">
        <v>4743</v>
      </c>
      <c r="V378" s="13">
        <v>4628</v>
      </c>
      <c r="W378" s="13">
        <v>4425</v>
      </c>
      <c r="X378" s="13">
        <v>4519</v>
      </c>
      <c r="Y378" s="13">
        <v>4518</v>
      </c>
      <c r="Z378" s="9"/>
      <c r="AA378" s="19">
        <f t="shared" si="36"/>
        <v>3</v>
      </c>
      <c r="AB378" s="18">
        <f t="shared" si="37"/>
        <v>88144</v>
      </c>
      <c r="AC378" s="17">
        <f t="shared" si="38"/>
        <v>35428</v>
      </c>
      <c r="AD378" s="17">
        <f t="shared" si="39"/>
        <v>123572</v>
      </c>
      <c r="AF378" s="18">
        <f t="shared" si="40"/>
        <v>1</v>
      </c>
      <c r="AG378" s="18">
        <f t="shared" si="41"/>
        <v>2023</v>
      </c>
    </row>
    <row r="379" spans="1:33" x14ac:dyDescent="0.2">
      <c r="A379" s="16">
        <v>44931</v>
      </c>
      <c r="B379" s="13">
        <v>4297</v>
      </c>
      <c r="C379" s="13">
        <v>4358</v>
      </c>
      <c r="D379" s="13">
        <v>4423</v>
      </c>
      <c r="E379" s="13">
        <v>4477</v>
      </c>
      <c r="F379" s="13">
        <v>4634</v>
      </c>
      <c r="G379" s="13">
        <v>5035</v>
      </c>
      <c r="H379" s="13">
        <v>5203</v>
      </c>
      <c r="I379" s="13">
        <v>5557</v>
      </c>
      <c r="J379" s="13">
        <v>6137</v>
      </c>
      <c r="K379" s="13">
        <v>6455</v>
      </c>
      <c r="L379" s="13">
        <v>6661</v>
      </c>
      <c r="M379" s="13">
        <v>6810</v>
      </c>
      <c r="N379" s="13">
        <v>6913</v>
      </c>
      <c r="O379" s="13">
        <v>6918</v>
      </c>
      <c r="P379" s="13">
        <v>6876</v>
      </c>
      <c r="Q379" s="13">
        <v>6625</v>
      </c>
      <c r="R379" s="13">
        <v>6333</v>
      </c>
      <c r="S379" s="13">
        <v>6010</v>
      </c>
      <c r="T379" s="13">
        <v>5598</v>
      </c>
      <c r="U379" s="13">
        <v>5036</v>
      </c>
      <c r="V379" s="13">
        <v>4937</v>
      </c>
      <c r="W379" s="13">
        <v>4745</v>
      </c>
      <c r="X379" s="13">
        <v>4821</v>
      </c>
      <c r="Y379" s="13">
        <v>4805</v>
      </c>
      <c r="Z379" s="9"/>
      <c r="AA379" s="19">
        <f t="shared" si="36"/>
        <v>4</v>
      </c>
      <c r="AB379" s="18">
        <f t="shared" si="37"/>
        <v>96432</v>
      </c>
      <c r="AC379" s="17">
        <f t="shared" si="38"/>
        <v>37232</v>
      </c>
      <c r="AD379" s="17">
        <f t="shared" si="39"/>
        <v>133664</v>
      </c>
      <c r="AF379" s="18">
        <f t="shared" si="40"/>
        <v>1</v>
      </c>
      <c r="AG379" s="18">
        <f t="shared" si="41"/>
        <v>2023</v>
      </c>
    </row>
    <row r="380" spans="1:33" x14ac:dyDescent="0.2">
      <c r="A380" s="16">
        <v>44932</v>
      </c>
      <c r="B380" s="13">
        <v>4660</v>
      </c>
      <c r="C380" s="13">
        <v>4640</v>
      </c>
      <c r="D380" s="13">
        <v>4656</v>
      </c>
      <c r="E380" s="13">
        <v>4672</v>
      </c>
      <c r="F380" s="13">
        <v>4807</v>
      </c>
      <c r="G380" s="13">
        <v>5186</v>
      </c>
      <c r="H380" s="13">
        <v>5386</v>
      </c>
      <c r="I380" s="13">
        <v>5646</v>
      </c>
      <c r="J380" s="13">
        <v>6118</v>
      </c>
      <c r="K380" s="13">
        <v>6370</v>
      </c>
      <c r="L380" s="13">
        <v>6528</v>
      </c>
      <c r="M380" s="13">
        <v>6591</v>
      </c>
      <c r="N380" s="13">
        <v>6686</v>
      </c>
      <c r="O380" s="13">
        <v>6761</v>
      </c>
      <c r="P380" s="13">
        <v>6746</v>
      </c>
      <c r="Q380" s="13">
        <v>6457</v>
      </c>
      <c r="R380" s="13">
        <v>6163</v>
      </c>
      <c r="S380" s="13">
        <v>5756</v>
      </c>
      <c r="T380" s="13">
        <v>5346</v>
      </c>
      <c r="U380" s="13">
        <v>4842</v>
      </c>
      <c r="V380" s="13">
        <v>4784</v>
      </c>
      <c r="W380" s="13">
        <v>4643</v>
      </c>
      <c r="X380" s="13">
        <v>4789</v>
      </c>
      <c r="Y380" s="13">
        <v>4793</v>
      </c>
      <c r="Z380" s="9"/>
      <c r="AA380" s="19">
        <f t="shared" si="36"/>
        <v>5</v>
      </c>
      <c r="AB380" s="18">
        <f t="shared" si="37"/>
        <v>94226</v>
      </c>
      <c r="AC380" s="17">
        <f t="shared" si="38"/>
        <v>38800</v>
      </c>
      <c r="AD380" s="17">
        <f t="shared" si="39"/>
        <v>133026</v>
      </c>
      <c r="AF380" s="18">
        <f t="shared" si="40"/>
        <v>1</v>
      </c>
      <c r="AG380" s="18">
        <f t="shared" si="41"/>
        <v>2023</v>
      </c>
    </row>
    <row r="381" spans="1:33" x14ac:dyDescent="0.2">
      <c r="A381" s="16">
        <v>44933</v>
      </c>
      <c r="B381" s="13">
        <v>4588</v>
      </c>
      <c r="C381" s="13">
        <v>4550</v>
      </c>
      <c r="D381" s="13">
        <v>4542</v>
      </c>
      <c r="E381" s="13">
        <v>4536</v>
      </c>
      <c r="F381" s="13">
        <v>4588</v>
      </c>
      <c r="G381" s="13">
        <v>4798</v>
      </c>
      <c r="H381" s="13">
        <v>4763</v>
      </c>
      <c r="I381" s="13">
        <v>4962</v>
      </c>
      <c r="J381" s="13">
        <v>5453</v>
      </c>
      <c r="K381" s="13">
        <v>5704</v>
      </c>
      <c r="L381" s="13">
        <v>5947</v>
      </c>
      <c r="M381" s="13">
        <v>6022</v>
      </c>
      <c r="N381" s="13">
        <v>5959</v>
      </c>
      <c r="O381" s="13">
        <v>5936</v>
      </c>
      <c r="P381" s="13">
        <v>5823</v>
      </c>
      <c r="Q381" s="13">
        <v>5702</v>
      </c>
      <c r="R381" s="13">
        <v>5653</v>
      </c>
      <c r="S381" s="13">
        <v>5385</v>
      </c>
      <c r="T381" s="13">
        <v>5066</v>
      </c>
      <c r="U381" s="13">
        <v>4667</v>
      </c>
      <c r="V381" s="13">
        <v>4650</v>
      </c>
      <c r="W381" s="13">
        <v>4652</v>
      </c>
      <c r="X381" s="13">
        <v>4809</v>
      </c>
      <c r="Y381" s="13">
        <v>4887</v>
      </c>
      <c r="Z381" s="9"/>
      <c r="AA381" s="19">
        <f t="shared" si="36"/>
        <v>6</v>
      </c>
      <c r="AB381" s="18">
        <f t="shared" si="37"/>
        <v>86390</v>
      </c>
      <c r="AC381" s="17">
        <f t="shared" si="38"/>
        <v>37252</v>
      </c>
      <c r="AD381" s="17">
        <f t="shared" si="39"/>
        <v>123642</v>
      </c>
      <c r="AF381" s="18">
        <f t="shared" si="40"/>
        <v>1</v>
      </c>
      <c r="AG381" s="18">
        <f t="shared" si="41"/>
        <v>2023</v>
      </c>
    </row>
    <row r="382" spans="1:33" x14ac:dyDescent="0.2">
      <c r="A382" s="16">
        <v>44934</v>
      </c>
      <c r="B382" s="13">
        <v>4793</v>
      </c>
      <c r="C382" s="13">
        <v>4847</v>
      </c>
      <c r="D382" s="13">
        <v>4875</v>
      </c>
      <c r="E382" s="13">
        <v>4909</v>
      </c>
      <c r="F382" s="13">
        <v>5003</v>
      </c>
      <c r="G382" s="13">
        <v>5208</v>
      </c>
      <c r="H382" s="13">
        <v>5143</v>
      </c>
      <c r="I382" s="13">
        <v>5352</v>
      </c>
      <c r="J382" s="13">
        <v>5863</v>
      </c>
      <c r="K382" s="13">
        <v>5963</v>
      </c>
      <c r="L382" s="13">
        <v>6105</v>
      </c>
      <c r="M382" s="13">
        <v>6152</v>
      </c>
      <c r="N382" s="13">
        <v>6143</v>
      </c>
      <c r="O382" s="13">
        <v>6122</v>
      </c>
      <c r="P382" s="13">
        <v>6113</v>
      </c>
      <c r="Q382" s="13">
        <v>6016</v>
      </c>
      <c r="R382" s="13">
        <v>6079</v>
      </c>
      <c r="S382" s="13">
        <v>5924</v>
      </c>
      <c r="T382" s="13">
        <v>5619</v>
      </c>
      <c r="U382" s="13">
        <v>5163</v>
      </c>
      <c r="V382" s="13">
        <v>5049</v>
      </c>
      <c r="W382" s="13">
        <v>4898</v>
      </c>
      <c r="X382" s="13">
        <v>4948</v>
      </c>
      <c r="Y382" s="13">
        <v>4946</v>
      </c>
      <c r="Z382" s="9"/>
      <c r="AA382" s="19">
        <f t="shared" si="36"/>
        <v>7</v>
      </c>
      <c r="AB382" s="18">
        <f t="shared" si="37"/>
        <v>0</v>
      </c>
      <c r="AC382" s="17">
        <f t="shared" si="38"/>
        <v>131233</v>
      </c>
      <c r="AD382" s="17">
        <f t="shared" si="39"/>
        <v>131233</v>
      </c>
      <c r="AF382" s="18">
        <f t="shared" si="40"/>
        <v>1</v>
      </c>
      <c r="AG382" s="18">
        <f t="shared" si="41"/>
        <v>2023</v>
      </c>
    </row>
    <row r="383" spans="1:33" x14ac:dyDescent="0.2">
      <c r="A383" s="16">
        <v>44935</v>
      </c>
      <c r="B383" s="13">
        <v>4821</v>
      </c>
      <c r="C383" s="13">
        <v>4813</v>
      </c>
      <c r="D383" s="13">
        <v>4844</v>
      </c>
      <c r="E383" s="13">
        <v>4881</v>
      </c>
      <c r="F383" s="13">
        <v>5050</v>
      </c>
      <c r="G383" s="13">
        <v>5533</v>
      </c>
      <c r="H383" s="13">
        <v>5779</v>
      </c>
      <c r="I383" s="13">
        <v>6021</v>
      </c>
      <c r="J383" s="13">
        <v>6439</v>
      </c>
      <c r="K383" s="13">
        <v>6650</v>
      </c>
      <c r="L383" s="13">
        <v>6749</v>
      </c>
      <c r="M383" s="13">
        <v>6713</v>
      </c>
      <c r="N383" s="13">
        <v>6628</v>
      </c>
      <c r="O383" s="13">
        <v>6488</v>
      </c>
      <c r="P383" s="13">
        <v>6456</v>
      </c>
      <c r="Q383" s="13">
        <v>6302</v>
      </c>
      <c r="R383" s="13">
        <v>6220</v>
      </c>
      <c r="S383" s="13">
        <v>6010</v>
      </c>
      <c r="T383" s="13">
        <v>5670</v>
      </c>
      <c r="U383" s="13">
        <v>5129</v>
      </c>
      <c r="V383" s="13">
        <v>5039</v>
      </c>
      <c r="W383" s="13">
        <v>4840</v>
      </c>
      <c r="X383" s="13">
        <v>4917</v>
      </c>
      <c r="Y383" s="13">
        <v>4907</v>
      </c>
      <c r="Z383" s="9"/>
      <c r="AA383" s="19">
        <f t="shared" si="36"/>
        <v>1</v>
      </c>
      <c r="AB383" s="18">
        <f t="shared" si="37"/>
        <v>0</v>
      </c>
      <c r="AC383" s="17">
        <f t="shared" si="38"/>
        <v>136899</v>
      </c>
      <c r="AD383" s="17">
        <f t="shared" si="39"/>
        <v>136899</v>
      </c>
      <c r="AF383" s="18">
        <f t="shared" si="40"/>
        <v>1</v>
      </c>
      <c r="AG383" s="18">
        <f t="shared" si="41"/>
        <v>2023</v>
      </c>
    </row>
    <row r="384" spans="1:33" x14ac:dyDescent="0.2">
      <c r="A384" s="16">
        <v>44936</v>
      </c>
      <c r="B384" s="13">
        <v>4753</v>
      </c>
      <c r="C384" s="13">
        <v>4747</v>
      </c>
      <c r="D384" s="13">
        <v>4778</v>
      </c>
      <c r="E384" s="13">
        <v>4794</v>
      </c>
      <c r="F384" s="13">
        <v>4923</v>
      </c>
      <c r="G384" s="13">
        <v>5353</v>
      </c>
      <c r="H384" s="13">
        <v>5562</v>
      </c>
      <c r="I384" s="13">
        <v>5812</v>
      </c>
      <c r="J384" s="13">
        <v>6264</v>
      </c>
      <c r="K384" s="13">
        <v>6366</v>
      </c>
      <c r="L384" s="13">
        <v>6364</v>
      </c>
      <c r="M384" s="13">
        <v>6349</v>
      </c>
      <c r="N384" s="13">
        <v>6321</v>
      </c>
      <c r="O384" s="13">
        <v>6328</v>
      </c>
      <c r="P384" s="13">
        <v>6425</v>
      </c>
      <c r="Q384" s="13">
        <v>6276</v>
      </c>
      <c r="R384" s="13">
        <v>6260</v>
      </c>
      <c r="S384" s="13">
        <v>6012</v>
      </c>
      <c r="T384" s="13">
        <v>5706</v>
      </c>
      <c r="U384" s="13">
        <v>5180</v>
      </c>
      <c r="V384" s="13">
        <v>5113</v>
      </c>
      <c r="W384" s="13">
        <v>4976</v>
      </c>
      <c r="X384" s="13">
        <v>5137</v>
      </c>
      <c r="Y384" s="13">
        <v>5168</v>
      </c>
      <c r="Z384" s="9"/>
      <c r="AA384" s="19">
        <f t="shared" si="36"/>
        <v>2</v>
      </c>
      <c r="AB384" s="18">
        <f t="shared" si="37"/>
        <v>94889</v>
      </c>
      <c r="AC384" s="17">
        <f t="shared" si="38"/>
        <v>40078</v>
      </c>
      <c r="AD384" s="17">
        <f t="shared" si="39"/>
        <v>134967</v>
      </c>
      <c r="AF384" s="18">
        <f t="shared" si="40"/>
        <v>1</v>
      </c>
      <c r="AG384" s="18">
        <f t="shared" si="41"/>
        <v>2023</v>
      </c>
    </row>
    <row r="385" spans="1:33" x14ac:dyDescent="0.2">
      <c r="A385" s="16">
        <v>44937</v>
      </c>
      <c r="B385" s="13">
        <v>5161</v>
      </c>
      <c r="C385" s="13">
        <v>5204</v>
      </c>
      <c r="D385" s="13">
        <v>5291</v>
      </c>
      <c r="E385" s="13">
        <v>5370</v>
      </c>
      <c r="F385" s="13">
        <v>5535</v>
      </c>
      <c r="G385" s="13">
        <v>6075</v>
      </c>
      <c r="H385" s="13">
        <v>6309</v>
      </c>
      <c r="I385" s="13">
        <v>6594</v>
      </c>
      <c r="J385" s="13">
        <v>6885</v>
      </c>
      <c r="K385" s="13">
        <v>6845</v>
      </c>
      <c r="L385" s="13">
        <v>6745</v>
      </c>
      <c r="M385" s="13">
        <v>6646</v>
      </c>
      <c r="N385" s="13">
        <v>6589</v>
      </c>
      <c r="O385" s="13">
        <v>6577</v>
      </c>
      <c r="P385" s="13">
        <v>6641</v>
      </c>
      <c r="Q385" s="13">
        <v>6650</v>
      </c>
      <c r="R385" s="13">
        <v>6601</v>
      </c>
      <c r="S385" s="13">
        <v>6357</v>
      </c>
      <c r="T385" s="13">
        <v>6047</v>
      </c>
      <c r="U385" s="13">
        <v>5506</v>
      </c>
      <c r="V385" s="13">
        <v>5454</v>
      </c>
      <c r="W385" s="13">
        <v>5297</v>
      </c>
      <c r="X385" s="13">
        <v>5414</v>
      </c>
      <c r="Y385" s="13">
        <v>5425</v>
      </c>
      <c r="Z385" s="9"/>
      <c r="AA385" s="19">
        <f t="shared" si="36"/>
        <v>3</v>
      </c>
      <c r="AB385" s="18">
        <f t="shared" si="37"/>
        <v>100848</v>
      </c>
      <c r="AC385" s="17">
        <f t="shared" si="38"/>
        <v>44370</v>
      </c>
      <c r="AD385" s="17">
        <f t="shared" si="39"/>
        <v>145218</v>
      </c>
      <c r="AF385" s="18">
        <f t="shared" si="40"/>
        <v>1</v>
      </c>
      <c r="AG385" s="18">
        <f t="shared" si="41"/>
        <v>2023</v>
      </c>
    </row>
    <row r="386" spans="1:33" x14ac:dyDescent="0.2">
      <c r="A386" s="16">
        <v>44938</v>
      </c>
      <c r="B386" s="13">
        <v>5268</v>
      </c>
      <c r="C386" s="13">
        <v>5280</v>
      </c>
      <c r="D386" s="13">
        <v>5318</v>
      </c>
      <c r="E386" s="13">
        <v>5339</v>
      </c>
      <c r="F386" s="13">
        <v>5504</v>
      </c>
      <c r="G386" s="13">
        <v>5948</v>
      </c>
      <c r="H386" s="13">
        <v>6151</v>
      </c>
      <c r="I386" s="13">
        <v>6393</v>
      </c>
      <c r="J386" s="13">
        <v>6831</v>
      </c>
      <c r="K386" s="13">
        <v>6974</v>
      </c>
      <c r="L386" s="13">
        <v>6974</v>
      </c>
      <c r="M386" s="13">
        <v>6962</v>
      </c>
      <c r="N386" s="13">
        <v>7066</v>
      </c>
      <c r="O386" s="13">
        <v>7039</v>
      </c>
      <c r="P386" s="13">
        <v>7025</v>
      </c>
      <c r="Q386" s="13">
        <v>6753</v>
      </c>
      <c r="R386" s="13">
        <v>6511</v>
      </c>
      <c r="S386" s="13">
        <v>6131</v>
      </c>
      <c r="T386" s="13">
        <v>5725</v>
      </c>
      <c r="U386" s="13">
        <v>5151</v>
      </c>
      <c r="V386" s="13">
        <v>5035</v>
      </c>
      <c r="W386" s="13">
        <v>4809</v>
      </c>
      <c r="X386" s="13">
        <v>4867</v>
      </c>
      <c r="Y386" s="13">
        <v>4809</v>
      </c>
      <c r="Z386" s="9"/>
      <c r="AA386" s="19">
        <f t="shared" si="36"/>
        <v>4</v>
      </c>
      <c r="AB386" s="18">
        <f t="shared" si="37"/>
        <v>100246</v>
      </c>
      <c r="AC386" s="17">
        <f t="shared" si="38"/>
        <v>43617</v>
      </c>
      <c r="AD386" s="17">
        <f t="shared" si="39"/>
        <v>143863</v>
      </c>
      <c r="AF386" s="18">
        <f t="shared" si="40"/>
        <v>1</v>
      </c>
      <c r="AG386" s="18">
        <f t="shared" si="41"/>
        <v>2023</v>
      </c>
    </row>
    <row r="387" spans="1:33" x14ac:dyDescent="0.2">
      <c r="A387" s="16">
        <v>44939</v>
      </c>
      <c r="B387" s="13">
        <v>4622</v>
      </c>
      <c r="C387" s="13">
        <v>4579</v>
      </c>
      <c r="D387" s="13">
        <v>4575</v>
      </c>
      <c r="E387" s="13">
        <v>4573</v>
      </c>
      <c r="F387" s="13">
        <v>4664</v>
      </c>
      <c r="G387" s="13">
        <v>5016</v>
      </c>
      <c r="H387" s="13">
        <v>5160</v>
      </c>
      <c r="I387" s="13">
        <v>5478</v>
      </c>
      <c r="J387" s="13">
        <v>5963</v>
      </c>
      <c r="K387" s="13">
        <v>6183</v>
      </c>
      <c r="L387" s="13">
        <v>6244</v>
      </c>
      <c r="M387" s="13">
        <v>6291</v>
      </c>
      <c r="N387" s="13">
        <v>6307</v>
      </c>
      <c r="O387" s="13">
        <v>6287</v>
      </c>
      <c r="P387" s="13">
        <v>6221</v>
      </c>
      <c r="Q387" s="13">
        <v>5940</v>
      </c>
      <c r="R387" s="13">
        <v>5632</v>
      </c>
      <c r="S387" s="13">
        <v>5227</v>
      </c>
      <c r="T387" s="13">
        <v>4837</v>
      </c>
      <c r="U387" s="13">
        <v>4367</v>
      </c>
      <c r="V387" s="13">
        <v>4313</v>
      </c>
      <c r="W387" s="13">
        <v>4230</v>
      </c>
      <c r="X387" s="13">
        <v>4408</v>
      </c>
      <c r="Y387" s="13">
        <v>4446</v>
      </c>
      <c r="Z387" s="9"/>
      <c r="AA387" s="19">
        <f t="shared" si="36"/>
        <v>5</v>
      </c>
      <c r="AB387" s="18">
        <f t="shared" si="37"/>
        <v>87928</v>
      </c>
      <c r="AC387" s="17">
        <f t="shared" si="38"/>
        <v>37635</v>
      </c>
      <c r="AD387" s="17">
        <f t="shared" si="39"/>
        <v>125563</v>
      </c>
      <c r="AF387" s="18">
        <f t="shared" si="40"/>
        <v>1</v>
      </c>
      <c r="AG387" s="18">
        <f t="shared" si="41"/>
        <v>2023</v>
      </c>
    </row>
    <row r="388" spans="1:33" x14ac:dyDescent="0.2">
      <c r="A388" s="16">
        <v>44940</v>
      </c>
      <c r="B388" s="13">
        <v>4250</v>
      </c>
      <c r="C388" s="13">
        <v>4286</v>
      </c>
      <c r="D388" s="13">
        <v>4307</v>
      </c>
      <c r="E388" s="13">
        <v>4344</v>
      </c>
      <c r="F388" s="13">
        <v>4414</v>
      </c>
      <c r="G388" s="13">
        <v>4657</v>
      </c>
      <c r="H388" s="13">
        <v>4625</v>
      </c>
      <c r="I388" s="13">
        <v>4908</v>
      </c>
      <c r="J388" s="13">
        <v>5437</v>
      </c>
      <c r="K388" s="13">
        <v>5755</v>
      </c>
      <c r="L388" s="13">
        <v>6032</v>
      </c>
      <c r="M388" s="13">
        <v>6212</v>
      </c>
      <c r="N388" s="13">
        <v>6230</v>
      </c>
      <c r="O388" s="13">
        <v>6266</v>
      </c>
      <c r="P388" s="13">
        <v>6245</v>
      </c>
      <c r="Q388" s="13">
        <v>6057</v>
      </c>
      <c r="R388" s="13">
        <v>5886</v>
      </c>
      <c r="S388" s="13">
        <v>5581</v>
      </c>
      <c r="T388" s="13">
        <v>5261</v>
      </c>
      <c r="U388" s="13">
        <v>4797</v>
      </c>
      <c r="V388" s="13">
        <v>4759</v>
      </c>
      <c r="W388" s="13">
        <v>4697</v>
      </c>
      <c r="X388" s="13">
        <v>4855</v>
      </c>
      <c r="Y388" s="13">
        <v>4898</v>
      </c>
      <c r="Z388" s="9"/>
      <c r="AA388" s="19">
        <f t="shared" si="36"/>
        <v>6</v>
      </c>
      <c r="AB388" s="18">
        <f t="shared" si="37"/>
        <v>88978</v>
      </c>
      <c r="AC388" s="17">
        <f t="shared" si="38"/>
        <v>35781</v>
      </c>
      <c r="AD388" s="17">
        <f t="shared" si="39"/>
        <v>124759</v>
      </c>
      <c r="AF388" s="18">
        <f t="shared" si="40"/>
        <v>1</v>
      </c>
      <c r="AG388" s="18">
        <f t="shared" si="41"/>
        <v>2023</v>
      </c>
    </row>
    <row r="389" spans="1:33" x14ac:dyDescent="0.2">
      <c r="A389" s="16">
        <v>44941</v>
      </c>
      <c r="B389" s="13">
        <v>4740</v>
      </c>
      <c r="C389" s="13">
        <v>4734</v>
      </c>
      <c r="D389" s="13">
        <v>4764</v>
      </c>
      <c r="E389" s="13">
        <v>4792</v>
      </c>
      <c r="F389" s="13">
        <v>4875</v>
      </c>
      <c r="G389" s="13">
        <v>5076</v>
      </c>
      <c r="H389" s="13">
        <v>4990</v>
      </c>
      <c r="I389" s="13">
        <v>5260</v>
      </c>
      <c r="J389" s="13">
        <v>5834</v>
      </c>
      <c r="K389" s="13">
        <v>6086</v>
      </c>
      <c r="L389" s="13">
        <v>6337</v>
      </c>
      <c r="M389" s="13">
        <v>6532</v>
      </c>
      <c r="N389" s="13">
        <v>6598</v>
      </c>
      <c r="O389" s="13">
        <v>6713</v>
      </c>
      <c r="P389" s="13">
        <v>6679</v>
      </c>
      <c r="Q389" s="13">
        <v>6542</v>
      </c>
      <c r="R389" s="13">
        <v>6320</v>
      </c>
      <c r="S389" s="13">
        <v>6029</v>
      </c>
      <c r="T389" s="13">
        <v>5650</v>
      </c>
      <c r="U389" s="13">
        <v>5117</v>
      </c>
      <c r="V389" s="13">
        <v>4994</v>
      </c>
      <c r="W389" s="13">
        <v>4871</v>
      </c>
      <c r="X389" s="13">
        <v>4998</v>
      </c>
      <c r="Y389" s="13">
        <v>5029</v>
      </c>
      <c r="Z389" s="9"/>
      <c r="AA389" s="19">
        <f t="shared" si="36"/>
        <v>7</v>
      </c>
      <c r="AB389" s="18">
        <f t="shared" si="37"/>
        <v>0</v>
      </c>
      <c r="AC389" s="17">
        <f t="shared" si="38"/>
        <v>133560</v>
      </c>
      <c r="AD389" s="17">
        <f t="shared" si="39"/>
        <v>133560</v>
      </c>
      <c r="AF389" s="18">
        <f t="shared" si="40"/>
        <v>1</v>
      </c>
      <c r="AG389" s="18">
        <f t="shared" si="41"/>
        <v>2023</v>
      </c>
    </row>
    <row r="390" spans="1:33" x14ac:dyDescent="0.2">
      <c r="A390" s="16">
        <v>44942</v>
      </c>
      <c r="B390" s="13">
        <v>4911</v>
      </c>
      <c r="C390" s="13">
        <v>4913</v>
      </c>
      <c r="D390" s="13">
        <v>4921</v>
      </c>
      <c r="E390" s="13">
        <v>4937</v>
      </c>
      <c r="F390" s="13">
        <v>5031</v>
      </c>
      <c r="G390" s="13">
        <v>5334</v>
      </c>
      <c r="H390" s="13">
        <v>5323</v>
      </c>
      <c r="I390" s="13">
        <v>5574</v>
      </c>
      <c r="J390" s="13">
        <v>6087</v>
      </c>
      <c r="K390" s="13">
        <v>6405</v>
      </c>
      <c r="L390" s="13">
        <v>6776</v>
      </c>
      <c r="M390" s="13">
        <v>7017</v>
      </c>
      <c r="N390" s="13">
        <v>7058</v>
      </c>
      <c r="O390" s="13">
        <v>7037</v>
      </c>
      <c r="P390" s="13">
        <v>6928</v>
      </c>
      <c r="Q390" s="13">
        <v>6614</v>
      </c>
      <c r="R390" s="13">
        <v>6359</v>
      </c>
      <c r="S390" s="13">
        <v>6014</v>
      </c>
      <c r="T390" s="13">
        <v>5582</v>
      </c>
      <c r="U390" s="13">
        <v>5035</v>
      </c>
      <c r="V390" s="13">
        <v>4874</v>
      </c>
      <c r="W390" s="13">
        <v>4691</v>
      </c>
      <c r="X390" s="13">
        <v>4752</v>
      </c>
      <c r="Y390" s="13">
        <v>4748</v>
      </c>
      <c r="Z390" s="9"/>
      <c r="AA390" s="19">
        <f t="shared" si="36"/>
        <v>1</v>
      </c>
      <c r="AB390" s="18">
        <f t="shared" si="37"/>
        <v>0</v>
      </c>
      <c r="AC390" s="17">
        <f t="shared" si="38"/>
        <v>136921</v>
      </c>
      <c r="AD390" s="17">
        <f t="shared" si="39"/>
        <v>136921</v>
      </c>
      <c r="AF390" s="18">
        <f t="shared" si="40"/>
        <v>1</v>
      </c>
      <c r="AG390" s="18">
        <f t="shared" si="41"/>
        <v>2023</v>
      </c>
    </row>
    <row r="391" spans="1:33" x14ac:dyDescent="0.2">
      <c r="A391" s="16">
        <v>44943</v>
      </c>
      <c r="B391" s="13">
        <v>4675</v>
      </c>
      <c r="C391" s="13">
        <v>4714</v>
      </c>
      <c r="D391" s="13">
        <v>4751</v>
      </c>
      <c r="E391" s="13">
        <v>4778</v>
      </c>
      <c r="F391" s="13">
        <v>4922</v>
      </c>
      <c r="G391" s="13">
        <v>5326</v>
      </c>
      <c r="H391" s="13">
        <v>5438</v>
      </c>
      <c r="I391" s="13">
        <v>5725</v>
      </c>
      <c r="J391" s="13">
        <v>6303</v>
      </c>
      <c r="K391" s="13">
        <v>6487</v>
      </c>
      <c r="L391" s="13">
        <v>6498</v>
      </c>
      <c r="M391" s="13">
        <v>6375</v>
      </c>
      <c r="N391" s="13">
        <v>6312</v>
      </c>
      <c r="O391" s="13">
        <v>6250</v>
      </c>
      <c r="P391" s="13">
        <v>6218</v>
      </c>
      <c r="Q391" s="13">
        <v>6103</v>
      </c>
      <c r="R391" s="13">
        <v>5972</v>
      </c>
      <c r="S391" s="13">
        <v>5802</v>
      </c>
      <c r="T391" s="13">
        <v>5461</v>
      </c>
      <c r="U391" s="13">
        <v>4914</v>
      </c>
      <c r="V391" s="13">
        <v>4820</v>
      </c>
      <c r="W391" s="13">
        <v>4623</v>
      </c>
      <c r="X391" s="13">
        <v>4695</v>
      </c>
      <c r="Y391" s="13">
        <v>4691</v>
      </c>
      <c r="Z391" s="9"/>
      <c r="AA391" s="19">
        <f t="shared" si="36"/>
        <v>2</v>
      </c>
      <c r="AB391" s="18">
        <f t="shared" si="37"/>
        <v>92558</v>
      </c>
      <c r="AC391" s="17">
        <f t="shared" si="38"/>
        <v>39295</v>
      </c>
      <c r="AD391" s="17">
        <f t="shared" si="39"/>
        <v>131853</v>
      </c>
      <c r="AF391" s="18">
        <f t="shared" si="40"/>
        <v>1</v>
      </c>
      <c r="AG391" s="18">
        <f t="shared" si="41"/>
        <v>2023</v>
      </c>
    </row>
    <row r="392" spans="1:33" x14ac:dyDescent="0.2">
      <c r="A392" s="16">
        <v>44944</v>
      </c>
      <c r="B392" s="13">
        <v>4550</v>
      </c>
      <c r="C392" s="13">
        <v>4528</v>
      </c>
      <c r="D392" s="13">
        <v>4568</v>
      </c>
      <c r="E392" s="13">
        <v>4600</v>
      </c>
      <c r="F392" s="13">
        <v>4750</v>
      </c>
      <c r="G392" s="13">
        <v>5156</v>
      </c>
      <c r="H392" s="13">
        <v>5406</v>
      </c>
      <c r="I392" s="13">
        <v>5664</v>
      </c>
      <c r="J392" s="13">
        <v>6056</v>
      </c>
      <c r="K392" s="13">
        <v>6125</v>
      </c>
      <c r="L392" s="13">
        <v>6125</v>
      </c>
      <c r="M392" s="13">
        <v>6089</v>
      </c>
      <c r="N392" s="13">
        <v>6089</v>
      </c>
      <c r="O392" s="13">
        <v>6043</v>
      </c>
      <c r="P392" s="13">
        <v>6101</v>
      </c>
      <c r="Q392" s="13">
        <v>5929</v>
      </c>
      <c r="R392" s="13">
        <v>5798</v>
      </c>
      <c r="S392" s="13">
        <v>5645</v>
      </c>
      <c r="T392" s="13">
        <v>5307</v>
      </c>
      <c r="U392" s="13">
        <v>4817</v>
      </c>
      <c r="V392" s="13">
        <v>4720</v>
      </c>
      <c r="W392" s="13">
        <v>4541</v>
      </c>
      <c r="X392" s="13">
        <v>4615</v>
      </c>
      <c r="Y392" s="13">
        <v>4596</v>
      </c>
      <c r="Z392" s="9"/>
      <c r="AA392" s="19">
        <f t="shared" si="36"/>
        <v>3</v>
      </c>
      <c r="AB392" s="18">
        <f t="shared" si="37"/>
        <v>89664</v>
      </c>
      <c r="AC392" s="17">
        <f t="shared" si="38"/>
        <v>38154</v>
      </c>
      <c r="AD392" s="17">
        <f t="shared" si="39"/>
        <v>127818</v>
      </c>
      <c r="AF392" s="18">
        <f t="shared" si="40"/>
        <v>1</v>
      </c>
      <c r="AG392" s="18">
        <f t="shared" si="41"/>
        <v>2023</v>
      </c>
    </row>
    <row r="393" spans="1:33" x14ac:dyDescent="0.2">
      <c r="A393" s="16">
        <v>44945</v>
      </c>
      <c r="B393" s="13">
        <v>4389</v>
      </c>
      <c r="C393" s="13">
        <v>4353</v>
      </c>
      <c r="D393" s="13">
        <v>4415</v>
      </c>
      <c r="E393" s="13">
        <v>4461</v>
      </c>
      <c r="F393" s="13">
        <v>4623</v>
      </c>
      <c r="G393" s="13">
        <v>5091</v>
      </c>
      <c r="H393" s="13">
        <v>5321</v>
      </c>
      <c r="I393" s="13">
        <v>5552</v>
      </c>
      <c r="J393" s="13">
        <v>5819</v>
      </c>
      <c r="K393" s="13">
        <v>5892</v>
      </c>
      <c r="L393" s="13">
        <v>5927</v>
      </c>
      <c r="M393" s="13">
        <v>5927</v>
      </c>
      <c r="N393" s="13">
        <v>5867</v>
      </c>
      <c r="O393" s="13">
        <v>5957</v>
      </c>
      <c r="P393" s="13">
        <v>6070</v>
      </c>
      <c r="Q393" s="13">
        <v>5943</v>
      </c>
      <c r="R393" s="13">
        <v>5783</v>
      </c>
      <c r="S393" s="13">
        <v>5554</v>
      </c>
      <c r="T393" s="13">
        <v>5262</v>
      </c>
      <c r="U393" s="13">
        <v>4792</v>
      </c>
      <c r="V393" s="13">
        <v>4719</v>
      </c>
      <c r="W393" s="13">
        <v>4529</v>
      </c>
      <c r="X393" s="13">
        <v>4628</v>
      </c>
      <c r="Y393" s="13">
        <v>4655</v>
      </c>
      <c r="Z393" s="9"/>
      <c r="AA393" s="19">
        <f t="shared" si="36"/>
        <v>4</v>
      </c>
      <c r="AB393" s="18">
        <f t="shared" si="37"/>
        <v>88221</v>
      </c>
      <c r="AC393" s="17">
        <f t="shared" si="38"/>
        <v>37308</v>
      </c>
      <c r="AD393" s="17">
        <f t="shared" si="39"/>
        <v>125529</v>
      </c>
      <c r="AF393" s="18">
        <f t="shared" si="40"/>
        <v>1</v>
      </c>
      <c r="AG393" s="18">
        <f t="shared" si="41"/>
        <v>2023</v>
      </c>
    </row>
    <row r="394" spans="1:33" x14ac:dyDescent="0.2">
      <c r="A394" s="16">
        <v>44946</v>
      </c>
      <c r="B394" s="13">
        <v>4495</v>
      </c>
      <c r="C394" s="13">
        <v>4518</v>
      </c>
      <c r="D394" s="13">
        <v>4517</v>
      </c>
      <c r="E394" s="13">
        <v>4590</v>
      </c>
      <c r="F394" s="13">
        <v>4769</v>
      </c>
      <c r="G394" s="13">
        <v>5132</v>
      </c>
      <c r="H394" s="13">
        <v>5240</v>
      </c>
      <c r="I394" s="13">
        <v>5516</v>
      </c>
      <c r="J394" s="13">
        <v>6085</v>
      </c>
      <c r="K394" s="13">
        <v>6399</v>
      </c>
      <c r="L394" s="13">
        <v>6624</v>
      </c>
      <c r="M394" s="13">
        <v>6730</v>
      </c>
      <c r="N394" s="13">
        <v>6726</v>
      </c>
      <c r="O394" s="13">
        <v>6691</v>
      </c>
      <c r="P394" s="13">
        <v>6619</v>
      </c>
      <c r="Q394" s="13">
        <v>6328</v>
      </c>
      <c r="R394" s="13">
        <v>6060</v>
      </c>
      <c r="S394" s="13">
        <v>5778</v>
      </c>
      <c r="T394" s="13">
        <v>5382</v>
      </c>
      <c r="U394" s="13">
        <v>4853</v>
      </c>
      <c r="V394" s="13">
        <v>4812</v>
      </c>
      <c r="W394" s="13">
        <v>4675</v>
      </c>
      <c r="X394" s="13">
        <v>4857</v>
      </c>
      <c r="Y394" s="13">
        <v>4902</v>
      </c>
      <c r="Z394" s="9"/>
      <c r="AA394" s="19">
        <f t="shared" si="36"/>
        <v>5</v>
      </c>
      <c r="AB394" s="18">
        <f t="shared" si="37"/>
        <v>94135</v>
      </c>
      <c r="AC394" s="17">
        <f t="shared" si="38"/>
        <v>38163</v>
      </c>
      <c r="AD394" s="17">
        <f t="shared" si="39"/>
        <v>132298</v>
      </c>
      <c r="AF394" s="18">
        <f t="shared" si="40"/>
        <v>1</v>
      </c>
      <c r="AG394" s="18">
        <f t="shared" si="41"/>
        <v>2023</v>
      </c>
    </row>
    <row r="395" spans="1:33" x14ac:dyDescent="0.2">
      <c r="A395" s="16">
        <v>44947</v>
      </c>
      <c r="B395" s="13">
        <v>4717</v>
      </c>
      <c r="C395" s="13">
        <v>4694</v>
      </c>
      <c r="D395" s="13">
        <v>4709</v>
      </c>
      <c r="E395" s="13">
        <v>4723</v>
      </c>
      <c r="F395" s="13">
        <v>4820</v>
      </c>
      <c r="G395" s="13">
        <v>5054</v>
      </c>
      <c r="H395" s="13">
        <v>5037</v>
      </c>
      <c r="I395" s="13">
        <v>5264</v>
      </c>
      <c r="J395" s="13">
        <v>5777</v>
      </c>
      <c r="K395" s="13">
        <v>5908</v>
      </c>
      <c r="L395" s="13">
        <v>5963</v>
      </c>
      <c r="M395" s="13">
        <v>5990</v>
      </c>
      <c r="N395" s="13">
        <v>5847</v>
      </c>
      <c r="O395" s="13">
        <v>5791</v>
      </c>
      <c r="P395" s="13">
        <v>5797</v>
      </c>
      <c r="Q395" s="13">
        <v>5710</v>
      </c>
      <c r="R395" s="13">
        <v>5633</v>
      </c>
      <c r="S395" s="13">
        <v>5504</v>
      </c>
      <c r="T395" s="13">
        <v>5253</v>
      </c>
      <c r="U395" s="13">
        <v>4859</v>
      </c>
      <c r="V395" s="13">
        <v>4862</v>
      </c>
      <c r="W395" s="13">
        <v>4861</v>
      </c>
      <c r="X395" s="13">
        <v>5051</v>
      </c>
      <c r="Y395" s="13">
        <v>5160</v>
      </c>
      <c r="Z395" s="9"/>
      <c r="AA395" s="19">
        <f t="shared" si="36"/>
        <v>6</v>
      </c>
      <c r="AB395" s="18">
        <f t="shared" si="37"/>
        <v>88070</v>
      </c>
      <c r="AC395" s="17">
        <f t="shared" si="38"/>
        <v>38914</v>
      </c>
      <c r="AD395" s="17">
        <f t="shared" si="39"/>
        <v>126984</v>
      </c>
      <c r="AF395" s="18">
        <f t="shared" si="40"/>
        <v>1</v>
      </c>
      <c r="AG395" s="18">
        <f t="shared" si="41"/>
        <v>2023</v>
      </c>
    </row>
    <row r="396" spans="1:33" x14ac:dyDescent="0.2">
      <c r="A396" s="16">
        <v>44948</v>
      </c>
      <c r="B396" s="13">
        <v>5095</v>
      </c>
      <c r="C396" s="13">
        <v>5124</v>
      </c>
      <c r="D396" s="13">
        <v>5153</v>
      </c>
      <c r="E396" s="13">
        <v>5209</v>
      </c>
      <c r="F396" s="13">
        <v>5285</v>
      </c>
      <c r="G396" s="13">
        <v>5459</v>
      </c>
      <c r="H396" s="13">
        <v>5382</v>
      </c>
      <c r="I396" s="13">
        <v>5579</v>
      </c>
      <c r="J396" s="13">
        <v>6068</v>
      </c>
      <c r="K396" s="13">
        <v>6143</v>
      </c>
      <c r="L396" s="13">
        <v>6294</v>
      </c>
      <c r="M396" s="13">
        <v>6473</v>
      </c>
      <c r="N396" s="13">
        <v>6528</v>
      </c>
      <c r="O396" s="13">
        <v>6513</v>
      </c>
      <c r="P396" s="13">
        <v>6470</v>
      </c>
      <c r="Q396" s="13">
        <v>6272</v>
      </c>
      <c r="R396" s="13">
        <v>6110</v>
      </c>
      <c r="S396" s="13">
        <v>5788</v>
      </c>
      <c r="T396" s="13">
        <v>5448</v>
      </c>
      <c r="U396" s="13">
        <v>4927</v>
      </c>
      <c r="V396" s="13">
        <v>4830</v>
      </c>
      <c r="W396" s="13">
        <v>4717</v>
      </c>
      <c r="X396" s="13">
        <v>4811</v>
      </c>
      <c r="Y396" s="13">
        <v>4840</v>
      </c>
      <c r="Z396" s="9"/>
      <c r="AA396" s="19">
        <f t="shared" si="36"/>
        <v>7</v>
      </c>
      <c r="AB396" s="18">
        <f t="shared" si="37"/>
        <v>0</v>
      </c>
      <c r="AC396" s="17">
        <f t="shared" si="38"/>
        <v>134518</v>
      </c>
      <c r="AD396" s="17">
        <f t="shared" si="39"/>
        <v>134518</v>
      </c>
      <c r="AF396" s="18">
        <f t="shared" si="40"/>
        <v>1</v>
      </c>
      <c r="AG396" s="18">
        <f t="shared" si="41"/>
        <v>2023</v>
      </c>
    </row>
    <row r="397" spans="1:33" x14ac:dyDescent="0.2">
      <c r="A397" s="16">
        <v>44949</v>
      </c>
      <c r="B397" s="13">
        <v>4713</v>
      </c>
      <c r="C397" s="13">
        <v>4692</v>
      </c>
      <c r="D397" s="13">
        <v>4721</v>
      </c>
      <c r="E397" s="13">
        <v>4729</v>
      </c>
      <c r="F397" s="13">
        <v>4861</v>
      </c>
      <c r="G397" s="13">
        <v>5168</v>
      </c>
      <c r="H397" s="13">
        <v>5149</v>
      </c>
      <c r="I397" s="13">
        <v>5440</v>
      </c>
      <c r="J397" s="13">
        <v>6047</v>
      </c>
      <c r="K397" s="13">
        <v>6379</v>
      </c>
      <c r="L397" s="13">
        <v>6652</v>
      </c>
      <c r="M397" s="13">
        <v>6810</v>
      </c>
      <c r="N397" s="13">
        <v>6939</v>
      </c>
      <c r="O397" s="13">
        <v>6928</v>
      </c>
      <c r="P397" s="13">
        <v>6884</v>
      </c>
      <c r="Q397" s="13">
        <v>6540</v>
      </c>
      <c r="R397" s="13">
        <v>6264</v>
      </c>
      <c r="S397" s="13">
        <v>5981</v>
      </c>
      <c r="T397" s="13">
        <v>5584</v>
      </c>
      <c r="U397" s="13">
        <v>4997</v>
      </c>
      <c r="V397" s="13">
        <v>4887</v>
      </c>
      <c r="W397" s="13">
        <v>4685</v>
      </c>
      <c r="X397" s="13">
        <v>4795</v>
      </c>
      <c r="Y397" s="13">
        <v>4805</v>
      </c>
      <c r="Z397" s="9"/>
      <c r="AA397" s="19">
        <f t="shared" si="36"/>
        <v>1</v>
      </c>
      <c r="AB397" s="18">
        <f t="shared" si="37"/>
        <v>0</v>
      </c>
      <c r="AC397" s="17">
        <f t="shared" si="38"/>
        <v>134650</v>
      </c>
      <c r="AD397" s="17">
        <f t="shared" si="39"/>
        <v>134650</v>
      </c>
      <c r="AF397" s="18">
        <f t="shared" si="40"/>
        <v>1</v>
      </c>
      <c r="AG397" s="18">
        <f t="shared" si="41"/>
        <v>2023</v>
      </c>
    </row>
    <row r="398" spans="1:33" x14ac:dyDescent="0.2">
      <c r="A398" s="16">
        <v>44950</v>
      </c>
      <c r="B398" s="13">
        <v>4738</v>
      </c>
      <c r="C398" s="13">
        <v>4720</v>
      </c>
      <c r="D398" s="13">
        <v>4737</v>
      </c>
      <c r="E398" s="13">
        <v>4776</v>
      </c>
      <c r="F398" s="13">
        <v>4890</v>
      </c>
      <c r="G398" s="13">
        <v>5272</v>
      </c>
      <c r="H398" s="13">
        <v>5518</v>
      </c>
      <c r="I398" s="13">
        <v>5708</v>
      </c>
      <c r="J398" s="13">
        <v>6122</v>
      </c>
      <c r="K398" s="13">
        <v>6242</v>
      </c>
      <c r="L398" s="13">
        <v>6339</v>
      </c>
      <c r="M398" s="13">
        <v>6339</v>
      </c>
      <c r="N398" s="13">
        <v>6245</v>
      </c>
      <c r="O398" s="13">
        <v>6231</v>
      </c>
      <c r="P398" s="13">
        <v>6308</v>
      </c>
      <c r="Q398" s="13">
        <v>6149</v>
      </c>
      <c r="R398" s="13">
        <v>5873</v>
      </c>
      <c r="S398" s="13">
        <v>5672</v>
      </c>
      <c r="T398" s="13">
        <v>5360</v>
      </c>
      <c r="U398" s="13">
        <v>4838</v>
      </c>
      <c r="V398" s="13">
        <v>4766</v>
      </c>
      <c r="W398" s="13">
        <v>4553</v>
      </c>
      <c r="X398" s="13">
        <v>4627</v>
      </c>
      <c r="Y398" s="13">
        <v>4645</v>
      </c>
      <c r="Z398" s="9"/>
      <c r="AA398" s="19">
        <f t="shared" si="36"/>
        <v>2</v>
      </c>
      <c r="AB398" s="18">
        <f t="shared" si="37"/>
        <v>91372</v>
      </c>
      <c r="AC398" s="17">
        <f t="shared" si="38"/>
        <v>39296</v>
      </c>
      <c r="AD398" s="17">
        <f t="shared" si="39"/>
        <v>130668</v>
      </c>
      <c r="AF398" s="18">
        <f t="shared" si="40"/>
        <v>1</v>
      </c>
      <c r="AG398" s="18">
        <f t="shared" si="41"/>
        <v>2023</v>
      </c>
    </row>
    <row r="399" spans="1:33" x14ac:dyDescent="0.2">
      <c r="A399" s="16">
        <v>44951</v>
      </c>
      <c r="B399" s="13">
        <v>4536</v>
      </c>
      <c r="C399" s="13">
        <v>4559</v>
      </c>
      <c r="D399" s="13">
        <v>4663</v>
      </c>
      <c r="E399" s="13">
        <v>4759</v>
      </c>
      <c r="F399" s="13">
        <v>4980</v>
      </c>
      <c r="G399" s="13">
        <v>5455</v>
      </c>
      <c r="H399" s="13">
        <v>5751</v>
      </c>
      <c r="I399" s="13">
        <v>6033</v>
      </c>
      <c r="J399" s="13">
        <v>6353</v>
      </c>
      <c r="K399" s="13">
        <v>6365</v>
      </c>
      <c r="L399" s="13">
        <v>6434</v>
      </c>
      <c r="M399" s="13">
        <v>6385</v>
      </c>
      <c r="N399" s="13">
        <v>6424</v>
      </c>
      <c r="O399" s="13">
        <v>6572</v>
      </c>
      <c r="P399" s="13">
        <v>6667</v>
      </c>
      <c r="Q399" s="13">
        <v>6512</v>
      </c>
      <c r="R399" s="13">
        <v>6221</v>
      </c>
      <c r="S399" s="13">
        <v>5999</v>
      </c>
      <c r="T399" s="13">
        <v>5677</v>
      </c>
      <c r="U399" s="13">
        <v>5152</v>
      </c>
      <c r="V399" s="13">
        <v>5102</v>
      </c>
      <c r="W399" s="13">
        <v>4909</v>
      </c>
      <c r="X399" s="13">
        <v>5036</v>
      </c>
      <c r="Y399" s="13">
        <v>5021</v>
      </c>
      <c r="Z399" s="9"/>
      <c r="AA399" s="19">
        <f t="shared" si="36"/>
        <v>3</v>
      </c>
      <c r="AB399" s="18">
        <f t="shared" si="37"/>
        <v>95841</v>
      </c>
      <c r="AC399" s="17">
        <f t="shared" si="38"/>
        <v>39724</v>
      </c>
      <c r="AD399" s="17">
        <f t="shared" si="39"/>
        <v>135565</v>
      </c>
      <c r="AF399" s="18">
        <f t="shared" si="40"/>
        <v>1</v>
      </c>
      <c r="AG399" s="18">
        <f t="shared" si="41"/>
        <v>2023</v>
      </c>
    </row>
    <row r="400" spans="1:33" x14ac:dyDescent="0.2">
      <c r="A400" s="16">
        <v>44952</v>
      </c>
      <c r="B400" s="13">
        <v>4848</v>
      </c>
      <c r="C400" s="13">
        <v>4792</v>
      </c>
      <c r="D400" s="13">
        <v>4761</v>
      </c>
      <c r="E400" s="13">
        <v>4724</v>
      </c>
      <c r="F400" s="13">
        <v>4799</v>
      </c>
      <c r="G400" s="13">
        <v>5065</v>
      </c>
      <c r="H400" s="13">
        <v>5069</v>
      </c>
      <c r="I400" s="13">
        <v>5382</v>
      </c>
      <c r="J400" s="13">
        <v>5941</v>
      </c>
      <c r="K400" s="13">
        <v>6161</v>
      </c>
      <c r="L400" s="13">
        <v>6362</v>
      </c>
      <c r="M400" s="13">
        <v>6356</v>
      </c>
      <c r="N400" s="13">
        <v>6373</v>
      </c>
      <c r="O400" s="13">
        <v>6236</v>
      </c>
      <c r="P400" s="13">
        <v>6260</v>
      </c>
      <c r="Q400" s="13">
        <v>6046</v>
      </c>
      <c r="R400" s="13">
        <v>5832</v>
      </c>
      <c r="S400" s="13">
        <v>5627</v>
      </c>
      <c r="T400" s="13">
        <v>5284</v>
      </c>
      <c r="U400" s="13">
        <v>4773</v>
      </c>
      <c r="V400" s="13">
        <v>4729</v>
      </c>
      <c r="W400" s="13">
        <v>4530</v>
      </c>
      <c r="X400" s="13">
        <v>4644</v>
      </c>
      <c r="Y400" s="13">
        <v>4696</v>
      </c>
      <c r="Z400" s="9"/>
      <c r="AA400" s="19">
        <f t="shared" si="36"/>
        <v>4</v>
      </c>
      <c r="AB400" s="18">
        <f t="shared" si="37"/>
        <v>90536</v>
      </c>
      <c r="AC400" s="17">
        <f t="shared" si="38"/>
        <v>38754</v>
      </c>
      <c r="AD400" s="17">
        <f t="shared" si="39"/>
        <v>129290</v>
      </c>
      <c r="AF400" s="18">
        <f t="shared" si="40"/>
        <v>1</v>
      </c>
      <c r="AG400" s="18">
        <f t="shared" si="41"/>
        <v>2023</v>
      </c>
    </row>
    <row r="401" spans="1:33" x14ac:dyDescent="0.2">
      <c r="A401" s="16">
        <v>44953</v>
      </c>
      <c r="B401" s="13">
        <v>4606</v>
      </c>
      <c r="C401" s="13">
        <v>4599</v>
      </c>
      <c r="D401" s="13">
        <v>4680</v>
      </c>
      <c r="E401" s="13">
        <v>4750</v>
      </c>
      <c r="F401" s="13">
        <v>4946</v>
      </c>
      <c r="G401" s="13">
        <v>5429</v>
      </c>
      <c r="H401" s="13">
        <v>5667</v>
      </c>
      <c r="I401" s="13">
        <v>5892</v>
      </c>
      <c r="J401" s="13">
        <v>6206</v>
      </c>
      <c r="K401" s="13">
        <v>6184</v>
      </c>
      <c r="L401" s="13">
        <v>6073</v>
      </c>
      <c r="M401" s="13">
        <v>5948</v>
      </c>
      <c r="N401" s="13">
        <v>6016</v>
      </c>
      <c r="O401" s="13">
        <v>5931</v>
      </c>
      <c r="P401" s="13">
        <v>5936</v>
      </c>
      <c r="Q401" s="13">
        <v>5909</v>
      </c>
      <c r="R401" s="13">
        <v>5774</v>
      </c>
      <c r="S401" s="13">
        <v>5630</v>
      </c>
      <c r="T401" s="13">
        <v>5313</v>
      </c>
      <c r="U401" s="13">
        <v>4861</v>
      </c>
      <c r="V401" s="13">
        <v>4874</v>
      </c>
      <c r="W401" s="13">
        <v>4793</v>
      </c>
      <c r="X401" s="13">
        <v>5039</v>
      </c>
      <c r="Y401" s="13">
        <v>5099</v>
      </c>
      <c r="Z401" s="9"/>
      <c r="AA401" s="19">
        <f t="shared" si="36"/>
        <v>5</v>
      </c>
      <c r="AB401" s="18">
        <f t="shared" si="37"/>
        <v>90379</v>
      </c>
      <c r="AC401" s="17">
        <f t="shared" si="38"/>
        <v>39776</v>
      </c>
      <c r="AD401" s="17">
        <f t="shared" si="39"/>
        <v>130155</v>
      </c>
      <c r="AF401" s="18">
        <f t="shared" si="40"/>
        <v>1</v>
      </c>
      <c r="AG401" s="18">
        <f t="shared" si="41"/>
        <v>2023</v>
      </c>
    </row>
    <row r="402" spans="1:33" x14ac:dyDescent="0.2">
      <c r="A402" s="16">
        <v>44954</v>
      </c>
      <c r="B402" s="13">
        <v>4935</v>
      </c>
      <c r="C402" s="13">
        <v>4953</v>
      </c>
      <c r="D402" s="13">
        <v>4953</v>
      </c>
      <c r="E402" s="13">
        <v>4958</v>
      </c>
      <c r="F402" s="13">
        <v>4989</v>
      </c>
      <c r="G402" s="13">
        <v>5136</v>
      </c>
      <c r="H402" s="13">
        <v>5023</v>
      </c>
      <c r="I402" s="13">
        <v>5167</v>
      </c>
      <c r="J402" s="13">
        <v>5601</v>
      </c>
      <c r="K402" s="13">
        <v>5821</v>
      </c>
      <c r="L402" s="13">
        <v>6064</v>
      </c>
      <c r="M402" s="13">
        <v>6123</v>
      </c>
      <c r="N402" s="13">
        <v>6049</v>
      </c>
      <c r="O402" s="13">
        <v>5706</v>
      </c>
      <c r="P402" s="13">
        <v>5493</v>
      </c>
      <c r="Q402" s="13">
        <v>5412</v>
      </c>
      <c r="R402" s="13">
        <v>5342</v>
      </c>
      <c r="S402" s="13">
        <v>5229</v>
      </c>
      <c r="T402" s="13">
        <v>4976</v>
      </c>
      <c r="U402" s="13">
        <v>4542</v>
      </c>
      <c r="V402" s="13">
        <v>4471</v>
      </c>
      <c r="W402" s="13">
        <v>4415</v>
      </c>
      <c r="X402" s="13">
        <v>4588</v>
      </c>
      <c r="Y402" s="13">
        <v>4673</v>
      </c>
      <c r="Z402" s="9"/>
      <c r="AA402" s="19">
        <f t="shared" si="36"/>
        <v>6</v>
      </c>
      <c r="AB402" s="18">
        <f t="shared" si="37"/>
        <v>84999</v>
      </c>
      <c r="AC402" s="17">
        <f t="shared" si="38"/>
        <v>39620</v>
      </c>
      <c r="AD402" s="17">
        <f t="shared" si="39"/>
        <v>124619</v>
      </c>
      <c r="AF402" s="18">
        <f t="shared" si="40"/>
        <v>1</v>
      </c>
      <c r="AG402" s="18">
        <f t="shared" si="41"/>
        <v>2023</v>
      </c>
    </row>
    <row r="403" spans="1:33" x14ac:dyDescent="0.2">
      <c r="A403" s="16">
        <v>44955</v>
      </c>
      <c r="B403" s="13">
        <v>4572</v>
      </c>
      <c r="C403" s="13">
        <v>4594</v>
      </c>
      <c r="D403" s="13">
        <v>4608</v>
      </c>
      <c r="E403" s="13">
        <v>4606</v>
      </c>
      <c r="F403" s="13">
        <v>4661</v>
      </c>
      <c r="G403" s="13">
        <v>4850</v>
      </c>
      <c r="H403" s="13">
        <v>4782</v>
      </c>
      <c r="I403" s="13">
        <v>4960</v>
      </c>
      <c r="J403" s="13">
        <v>5457</v>
      </c>
      <c r="K403" s="13">
        <v>5617</v>
      </c>
      <c r="L403" s="13">
        <v>5750</v>
      </c>
      <c r="M403" s="13">
        <v>5824</v>
      </c>
      <c r="N403" s="13">
        <v>5923</v>
      </c>
      <c r="O403" s="13">
        <v>6016</v>
      </c>
      <c r="P403" s="13">
        <v>6051</v>
      </c>
      <c r="Q403" s="13">
        <v>5907</v>
      </c>
      <c r="R403" s="13">
        <v>5696</v>
      </c>
      <c r="S403" s="13">
        <v>5439</v>
      </c>
      <c r="T403" s="13">
        <v>5083</v>
      </c>
      <c r="U403" s="13">
        <v>4579</v>
      </c>
      <c r="V403" s="13">
        <v>4459</v>
      </c>
      <c r="W403" s="13">
        <v>4277</v>
      </c>
      <c r="X403" s="13">
        <v>4325</v>
      </c>
      <c r="Y403" s="13">
        <v>4290</v>
      </c>
      <c r="Z403" s="9"/>
      <c r="AA403" s="19">
        <f t="shared" si="36"/>
        <v>7</v>
      </c>
      <c r="AB403" s="18">
        <f t="shared" si="37"/>
        <v>0</v>
      </c>
      <c r="AC403" s="17">
        <f t="shared" si="38"/>
        <v>122326</v>
      </c>
      <c r="AD403" s="17">
        <f t="shared" si="39"/>
        <v>122326</v>
      </c>
      <c r="AF403" s="18">
        <f t="shared" si="40"/>
        <v>1</v>
      </c>
      <c r="AG403" s="18">
        <f t="shared" si="41"/>
        <v>2023</v>
      </c>
    </row>
    <row r="404" spans="1:33" x14ac:dyDescent="0.2">
      <c r="A404" s="16">
        <v>44956</v>
      </c>
      <c r="B404" s="13">
        <v>4241</v>
      </c>
      <c r="C404" s="13">
        <v>4241</v>
      </c>
      <c r="D404" s="13">
        <v>4286</v>
      </c>
      <c r="E404" s="13">
        <v>4321</v>
      </c>
      <c r="F404" s="13">
        <v>4555</v>
      </c>
      <c r="G404" s="13">
        <v>5043</v>
      </c>
      <c r="H404" s="13">
        <v>5288</v>
      </c>
      <c r="I404" s="13">
        <v>5634</v>
      </c>
      <c r="J404" s="13">
        <v>5940</v>
      </c>
      <c r="K404" s="13">
        <v>5950</v>
      </c>
      <c r="L404" s="13">
        <v>5972</v>
      </c>
      <c r="M404" s="13">
        <v>6180</v>
      </c>
      <c r="N404" s="13">
        <v>6302</v>
      </c>
      <c r="O404" s="13">
        <v>6357</v>
      </c>
      <c r="P404" s="13">
        <v>6353</v>
      </c>
      <c r="Q404" s="13">
        <v>6204</v>
      </c>
      <c r="R404" s="13">
        <v>6026</v>
      </c>
      <c r="S404" s="13">
        <v>5877</v>
      </c>
      <c r="T404" s="13">
        <v>5543</v>
      </c>
      <c r="U404" s="13">
        <v>5012</v>
      </c>
      <c r="V404" s="13">
        <v>4928</v>
      </c>
      <c r="W404" s="13">
        <v>4754</v>
      </c>
      <c r="X404" s="13">
        <v>4870</v>
      </c>
      <c r="Y404" s="13">
        <v>4860</v>
      </c>
      <c r="Z404" s="9"/>
      <c r="AA404" s="19">
        <f t="shared" si="36"/>
        <v>1</v>
      </c>
      <c r="AB404" s="18">
        <f t="shared" si="37"/>
        <v>0</v>
      </c>
      <c r="AC404" s="17">
        <f t="shared" si="38"/>
        <v>128737</v>
      </c>
      <c r="AD404" s="17">
        <f t="shared" si="39"/>
        <v>128737</v>
      </c>
      <c r="AF404" s="18">
        <f t="shared" si="40"/>
        <v>1</v>
      </c>
      <c r="AG404" s="18">
        <f t="shared" si="41"/>
        <v>2023</v>
      </c>
    </row>
    <row r="405" spans="1:33" x14ac:dyDescent="0.2">
      <c r="A405" s="16">
        <v>44957</v>
      </c>
      <c r="B405" s="13">
        <v>4776</v>
      </c>
      <c r="C405" s="13">
        <v>4798</v>
      </c>
      <c r="D405" s="13">
        <v>4856</v>
      </c>
      <c r="E405" s="13">
        <v>4894</v>
      </c>
      <c r="F405" s="13">
        <v>5058</v>
      </c>
      <c r="G405" s="13">
        <v>5472</v>
      </c>
      <c r="H405" s="13">
        <v>5622</v>
      </c>
      <c r="I405" s="13">
        <v>5925</v>
      </c>
      <c r="J405" s="13">
        <v>6399</v>
      </c>
      <c r="K405" s="13">
        <v>6470</v>
      </c>
      <c r="L405" s="13">
        <v>6464</v>
      </c>
      <c r="M405" s="13">
        <v>6456</v>
      </c>
      <c r="N405" s="13">
        <v>6429</v>
      </c>
      <c r="O405" s="13">
        <v>6401</v>
      </c>
      <c r="P405" s="13">
        <v>6416</v>
      </c>
      <c r="Q405" s="13">
        <v>6328</v>
      </c>
      <c r="R405" s="13">
        <v>6226</v>
      </c>
      <c r="S405" s="13">
        <v>6177</v>
      </c>
      <c r="T405" s="13">
        <v>5899</v>
      </c>
      <c r="U405" s="13">
        <v>5384</v>
      </c>
      <c r="V405" s="13">
        <v>5368</v>
      </c>
      <c r="W405" s="13">
        <v>5225</v>
      </c>
      <c r="X405" s="13">
        <v>5384</v>
      </c>
      <c r="Y405" s="13">
        <v>5464</v>
      </c>
      <c r="Z405" s="9"/>
      <c r="AA405" s="19">
        <f t="shared" si="36"/>
        <v>2</v>
      </c>
      <c r="AB405" s="18">
        <f t="shared" si="37"/>
        <v>96951</v>
      </c>
      <c r="AC405" s="17">
        <f t="shared" si="38"/>
        <v>40940</v>
      </c>
      <c r="AD405" s="17">
        <f t="shared" si="39"/>
        <v>137891</v>
      </c>
      <c r="AF405" s="18">
        <f t="shared" si="40"/>
        <v>1</v>
      </c>
      <c r="AG405" s="18">
        <f t="shared" si="41"/>
        <v>2023</v>
      </c>
    </row>
    <row r="406" spans="1:33" x14ac:dyDescent="0.2">
      <c r="A406" s="16">
        <v>44958</v>
      </c>
      <c r="B406" s="13">
        <v>5453</v>
      </c>
      <c r="C406" s="13">
        <v>5373</v>
      </c>
      <c r="D406" s="13">
        <v>5447</v>
      </c>
      <c r="E406" s="13">
        <v>5690</v>
      </c>
      <c r="F406" s="13">
        <v>5832</v>
      </c>
      <c r="G406" s="13">
        <v>6435</v>
      </c>
      <c r="H406" s="13">
        <v>6398</v>
      </c>
      <c r="I406" s="13">
        <v>6935</v>
      </c>
      <c r="J406" s="13">
        <v>7191</v>
      </c>
      <c r="K406" s="13">
        <v>7222</v>
      </c>
      <c r="L406" s="13">
        <v>7139</v>
      </c>
      <c r="M406" s="13">
        <v>7007</v>
      </c>
      <c r="N406" s="13">
        <v>7112</v>
      </c>
      <c r="O406" s="13">
        <v>7104</v>
      </c>
      <c r="P406" s="13">
        <v>7072</v>
      </c>
      <c r="Q406" s="13">
        <v>6853</v>
      </c>
      <c r="R406" s="13">
        <v>6851</v>
      </c>
      <c r="S406" s="13">
        <v>6631</v>
      </c>
      <c r="T406" s="13">
        <v>6283</v>
      </c>
      <c r="U406" s="13">
        <v>5847</v>
      </c>
      <c r="V406" s="13">
        <v>5777</v>
      </c>
      <c r="W406" s="13">
        <v>5687</v>
      </c>
      <c r="X406" s="13">
        <v>5795</v>
      </c>
      <c r="Y406" s="13">
        <v>5757</v>
      </c>
      <c r="Z406" s="9"/>
      <c r="AA406" s="19">
        <f t="shared" si="36"/>
        <v>3</v>
      </c>
      <c r="AB406" s="18">
        <f t="shared" si="37"/>
        <v>106506</v>
      </c>
      <c r="AC406" s="17">
        <f t="shared" si="38"/>
        <v>46385</v>
      </c>
      <c r="AD406" s="17">
        <f t="shared" si="39"/>
        <v>152891</v>
      </c>
      <c r="AF406" s="18">
        <f t="shared" si="40"/>
        <v>2</v>
      </c>
      <c r="AG406" s="18">
        <f t="shared" si="41"/>
        <v>2023</v>
      </c>
    </row>
    <row r="407" spans="1:33" x14ac:dyDescent="0.2">
      <c r="A407" s="16">
        <v>44959</v>
      </c>
      <c r="B407" s="13">
        <v>5682</v>
      </c>
      <c r="C407" s="13">
        <v>5609</v>
      </c>
      <c r="D407" s="13">
        <v>5612</v>
      </c>
      <c r="E407" s="13">
        <v>5766</v>
      </c>
      <c r="F407" s="13">
        <v>5863</v>
      </c>
      <c r="G407" s="13">
        <v>6356</v>
      </c>
      <c r="H407" s="13">
        <v>6202</v>
      </c>
      <c r="I407" s="13">
        <v>6708</v>
      </c>
      <c r="J407" s="13">
        <v>6945</v>
      </c>
      <c r="K407" s="13">
        <v>6929</v>
      </c>
      <c r="L407" s="13">
        <v>6819</v>
      </c>
      <c r="M407" s="13">
        <v>6773</v>
      </c>
      <c r="N407" s="13">
        <v>6904</v>
      </c>
      <c r="O407" s="13">
        <v>6964</v>
      </c>
      <c r="P407" s="13">
        <v>7039</v>
      </c>
      <c r="Q407" s="13">
        <v>6740</v>
      </c>
      <c r="R407" s="13">
        <v>6540</v>
      </c>
      <c r="S407" s="13">
        <v>6087</v>
      </c>
      <c r="T407" s="13">
        <v>5712</v>
      </c>
      <c r="U407" s="13">
        <v>5214</v>
      </c>
      <c r="V407" s="13">
        <v>5112</v>
      </c>
      <c r="W407" s="13">
        <v>4857</v>
      </c>
      <c r="X407" s="13">
        <v>4892</v>
      </c>
      <c r="Y407" s="13">
        <v>4897</v>
      </c>
      <c r="Z407" s="9"/>
      <c r="AA407" s="19">
        <f t="shared" si="36"/>
        <v>4</v>
      </c>
      <c r="AB407" s="18">
        <f t="shared" si="37"/>
        <v>100235</v>
      </c>
      <c r="AC407" s="17">
        <f t="shared" si="38"/>
        <v>45987</v>
      </c>
      <c r="AD407" s="17">
        <f t="shared" si="39"/>
        <v>146222</v>
      </c>
      <c r="AF407" s="18">
        <f t="shared" si="40"/>
        <v>2</v>
      </c>
      <c r="AG407" s="18">
        <f t="shared" si="41"/>
        <v>2023</v>
      </c>
    </row>
    <row r="408" spans="1:33" x14ac:dyDescent="0.2">
      <c r="A408" s="16">
        <v>44960</v>
      </c>
      <c r="B408" s="13">
        <v>4900</v>
      </c>
      <c r="C408" s="13">
        <v>4793</v>
      </c>
      <c r="D408" s="13">
        <v>4719</v>
      </c>
      <c r="E408" s="13">
        <v>4823</v>
      </c>
      <c r="F408" s="13">
        <v>4966</v>
      </c>
      <c r="G408" s="13">
        <v>5533</v>
      </c>
      <c r="H408" s="13">
        <v>5605</v>
      </c>
      <c r="I408" s="13">
        <v>6300</v>
      </c>
      <c r="J408" s="13">
        <v>6744</v>
      </c>
      <c r="K408" s="13">
        <v>7012</v>
      </c>
      <c r="L408" s="13">
        <v>7178</v>
      </c>
      <c r="M408" s="13">
        <v>7275</v>
      </c>
      <c r="N408" s="13">
        <v>7485</v>
      </c>
      <c r="O408" s="13">
        <v>7557</v>
      </c>
      <c r="P408" s="13">
        <v>7942</v>
      </c>
      <c r="Q408" s="13">
        <v>7917</v>
      </c>
      <c r="R408" s="13">
        <v>7950</v>
      </c>
      <c r="S408" s="13">
        <v>7567</v>
      </c>
      <c r="T408" s="13">
        <v>7165</v>
      </c>
      <c r="U408" s="13">
        <v>6599</v>
      </c>
      <c r="V408" s="13">
        <v>6526</v>
      </c>
      <c r="W408" s="13">
        <v>6563</v>
      </c>
      <c r="X408" s="13">
        <v>6887</v>
      </c>
      <c r="Y408" s="13">
        <v>6996</v>
      </c>
      <c r="Z408" s="9"/>
      <c r="AA408" s="19">
        <f t="shared" si="36"/>
        <v>5</v>
      </c>
      <c r="AB408" s="18">
        <f t="shared" si="37"/>
        <v>114667</v>
      </c>
      <c r="AC408" s="17">
        <f t="shared" si="38"/>
        <v>42335</v>
      </c>
      <c r="AD408" s="17">
        <f t="shared" si="39"/>
        <v>157002</v>
      </c>
      <c r="AF408" s="18">
        <f t="shared" si="40"/>
        <v>2</v>
      </c>
      <c r="AG408" s="18">
        <f t="shared" si="41"/>
        <v>2023</v>
      </c>
    </row>
    <row r="409" spans="1:33" x14ac:dyDescent="0.2">
      <c r="A409" s="16">
        <v>44961</v>
      </c>
      <c r="B409" s="13">
        <v>7145</v>
      </c>
      <c r="C409" s="13">
        <v>7071</v>
      </c>
      <c r="D409" s="13">
        <v>7056</v>
      </c>
      <c r="E409" s="13">
        <v>7107</v>
      </c>
      <c r="F409" s="13">
        <v>7130</v>
      </c>
      <c r="G409" s="13">
        <v>7426</v>
      </c>
      <c r="H409" s="13">
        <v>6960</v>
      </c>
      <c r="I409" s="13">
        <v>7392</v>
      </c>
      <c r="J409" s="13">
        <v>7896</v>
      </c>
      <c r="K409" s="13">
        <v>8123</v>
      </c>
      <c r="L409" s="13">
        <v>8128</v>
      </c>
      <c r="M409" s="13">
        <v>8344</v>
      </c>
      <c r="N409" s="13">
        <v>8451</v>
      </c>
      <c r="O409" s="13">
        <v>8262</v>
      </c>
      <c r="P409" s="13">
        <v>8260</v>
      </c>
      <c r="Q409" s="13">
        <v>7942</v>
      </c>
      <c r="R409" s="13">
        <v>7880</v>
      </c>
      <c r="S409" s="13">
        <v>7524</v>
      </c>
      <c r="T409" s="13">
        <v>6965</v>
      </c>
      <c r="U409" s="13">
        <v>6434</v>
      </c>
      <c r="V409" s="13">
        <v>6420</v>
      </c>
      <c r="W409" s="13">
        <v>6358</v>
      </c>
      <c r="X409" s="13">
        <v>6491</v>
      </c>
      <c r="Y409" s="13">
        <v>6469</v>
      </c>
      <c r="Z409" s="9"/>
      <c r="AA409" s="19">
        <f t="shared" si="36"/>
        <v>6</v>
      </c>
      <c r="AB409" s="18">
        <f t="shared" si="37"/>
        <v>120870</v>
      </c>
      <c r="AC409" s="17">
        <f t="shared" si="38"/>
        <v>56364</v>
      </c>
      <c r="AD409" s="17">
        <f t="shared" si="39"/>
        <v>177234</v>
      </c>
      <c r="AF409" s="18">
        <f t="shared" si="40"/>
        <v>2</v>
      </c>
      <c r="AG409" s="18">
        <f t="shared" si="41"/>
        <v>2023</v>
      </c>
    </row>
    <row r="410" spans="1:33" x14ac:dyDescent="0.2">
      <c r="A410" s="16">
        <v>44962</v>
      </c>
      <c r="B410" s="13">
        <v>6478</v>
      </c>
      <c r="C410" s="13">
        <v>6349</v>
      </c>
      <c r="D410" s="13">
        <v>6259</v>
      </c>
      <c r="E410" s="13">
        <v>6234</v>
      </c>
      <c r="F410" s="13">
        <v>6198</v>
      </c>
      <c r="G410" s="13">
        <v>6382</v>
      </c>
      <c r="H410" s="13">
        <v>5914</v>
      </c>
      <c r="I410" s="13">
        <v>6235</v>
      </c>
      <c r="J410" s="13">
        <v>6651</v>
      </c>
      <c r="K410" s="13">
        <v>6882</v>
      </c>
      <c r="L410" s="13">
        <v>7029</v>
      </c>
      <c r="M410" s="13">
        <v>7024</v>
      </c>
      <c r="N410" s="13">
        <v>6972</v>
      </c>
      <c r="O410" s="13">
        <v>6913</v>
      </c>
      <c r="P410" s="13">
        <v>6913</v>
      </c>
      <c r="Q410" s="13">
        <v>6550</v>
      </c>
      <c r="R410" s="13">
        <v>6519</v>
      </c>
      <c r="S410" s="13">
        <v>6339</v>
      </c>
      <c r="T410" s="13">
        <v>5903</v>
      </c>
      <c r="U410" s="13">
        <v>5437</v>
      </c>
      <c r="V410" s="13">
        <v>5358</v>
      </c>
      <c r="W410" s="13">
        <v>5274</v>
      </c>
      <c r="X410" s="13">
        <v>5244</v>
      </c>
      <c r="Y410" s="13">
        <v>5149</v>
      </c>
      <c r="Z410" s="9"/>
      <c r="AA410" s="19">
        <f t="shared" si="36"/>
        <v>7</v>
      </c>
      <c r="AB410" s="18">
        <f t="shared" si="37"/>
        <v>0</v>
      </c>
      <c r="AC410" s="17">
        <f t="shared" si="38"/>
        <v>150206</v>
      </c>
      <c r="AD410" s="17">
        <f t="shared" si="39"/>
        <v>150206</v>
      </c>
      <c r="AF410" s="18">
        <f t="shared" si="40"/>
        <v>2</v>
      </c>
      <c r="AG410" s="18">
        <f t="shared" si="41"/>
        <v>2023</v>
      </c>
    </row>
    <row r="411" spans="1:33" x14ac:dyDescent="0.2">
      <c r="A411" s="16">
        <v>44963</v>
      </c>
      <c r="B411" s="13">
        <v>5119</v>
      </c>
      <c r="C411" s="13">
        <v>5014</v>
      </c>
      <c r="D411" s="13">
        <v>4969</v>
      </c>
      <c r="E411" s="13">
        <v>5048</v>
      </c>
      <c r="F411" s="13">
        <v>5185</v>
      </c>
      <c r="G411" s="13">
        <v>5696</v>
      </c>
      <c r="H411" s="13">
        <v>5561</v>
      </c>
      <c r="I411" s="13">
        <v>6037</v>
      </c>
      <c r="J411" s="13">
        <v>6474</v>
      </c>
      <c r="K411" s="13">
        <v>6769</v>
      </c>
      <c r="L411" s="13">
        <v>6784</v>
      </c>
      <c r="M411" s="13">
        <v>6769</v>
      </c>
      <c r="N411" s="13">
        <v>6791</v>
      </c>
      <c r="O411" s="13">
        <v>6589</v>
      </c>
      <c r="P411" s="13">
        <v>6591</v>
      </c>
      <c r="Q411" s="13">
        <v>6384</v>
      </c>
      <c r="R411" s="13">
        <v>6339</v>
      </c>
      <c r="S411" s="13">
        <v>6085</v>
      </c>
      <c r="T411" s="13">
        <v>5752</v>
      </c>
      <c r="U411" s="13">
        <v>5262</v>
      </c>
      <c r="V411" s="13">
        <v>5218</v>
      </c>
      <c r="W411" s="13">
        <v>5110</v>
      </c>
      <c r="X411" s="13">
        <v>5238</v>
      </c>
      <c r="Y411" s="13">
        <v>5198</v>
      </c>
      <c r="Z411" s="9"/>
      <c r="AA411" s="19">
        <f t="shared" si="36"/>
        <v>1</v>
      </c>
      <c r="AB411" s="18">
        <f t="shared" si="37"/>
        <v>0</v>
      </c>
      <c r="AC411" s="17">
        <f t="shared" si="38"/>
        <v>139982</v>
      </c>
      <c r="AD411" s="17">
        <f t="shared" si="39"/>
        <v>139982</v>
      </c>
      <c r="AF411" s="18">
        <f t="shared" si="40"/>
        <v>2</v>
      </c>
      <c r="AG411" s="18">
        <f t="shared" si="41"/>
        <v>2023</v>
      </c>
    </row>
    <row r="412" spans="1:33" x14ac:dyDescent="0.2">
      <c r="A412" s="16">
        <v>44964</v>
      </c>
      <c r="B412" s="13">
        <v>5235</v>
      </c>
      <c r="C412" s="13">
        <v>5187</v>
      </c>
      <c r="D412" s="13">
        <v>5234</v>
      </c>
      <c r="E412" s="13">
        <v>5383</v>
      </c>
      <c r="F412" s="13">
        <v>5540</v>
      </c>
      <c r="G412" s="13">
        <v>6070</v>
      </c>
      <c r="H412" s="13">
        <v>5956</v>
      </c>
      <c r="I412" s="13">
        <v>6462</v>
      </c>
      <c r="J412" s="13">
        <v>6636</v>
      </c>
      <c r="K412" s="13">
        <v>6631</v>
      </c>
      <c r="L412" s="13">
        <v>6563</v>
      </c>
      <c r="M412" s="13">
        <v>6436</v>
      </c>
      <c r="N412" s="13">
        <v>6444</v>
      </c>
      <c r="O412" s="13">
        <v>6345</v>
      </c>
      <c r="P412" s="13">
        <v>6430</v>
      </c>
      <c r="Q412" s="13">
        <v>6351</v>
      </c>
      <c r="R412" s="13">
        <v>6329</v>
      </c>
      <c r="S412" s="13">
        <v>6094</v>
      </c>
      <c r="T412" s="13">
        <v>5740</v>
      </c>
      <c r="U412" s="13">
        <v>5265</v>
      </c>
      <c r="V412" s="13">
        <v>5106</v>
      </c>
      <c r="W412" s="13">
        <v>4955</v>
      </c>
      <c r="X412" s="13">
        <v>5026</v>
      </c>
      <c r="Y412" s="13">
        <v>4922</v>
      </c>
      <c r="Z412" s="9"/>
      <c r="AA412" s="19">
        <f t="shared" ref="AA412:AA475" si="42">WEEKDAY(A412,2)</f>
        <v>2</v>
      </c>
      <c r="AB412" s="18">
        <f t="shared" ref="AB412:AB475" si="43">IF(AND(AA412&gt;1,AA412&lt;7),SUM(I412:X412),0)</f>
        <v>96813</v>
      </c>
      <c r="AC412" s="17">
        <f t="shared" ref="AC412:AC475" si="44">SUM(B412:Y412)-AB412</f>
        <v>43527</v>
      </c>
      <c r="AD412" s="17">
        <f t="shared" ref="AD412:AD475" si="45">SUM(AB412+AC412)</f>
        <v>140340</v>
      </c>
      <c r="AF412" s="18">
        <f t="shared" ref="AF412:AF475" si="46">MONTH(A412)</f>
        <v>2</v>
      </c>
      <c r="AG412" s="18">
        <f t="shared" ref="AG412:AG475" si="47">YEAR(A412)</f>
        <v>2023</v>
      </c>
    </row>
    <row r="413" spans="1:33" x14ac:dyDescent="0.2">
      <c r="A413" s="16">
        <v>44965</v>
      </c>
      <c r="B413" s="13">
        <v>4947</v>
      </c>
      <c r="C413" s="13">
        <v>4830</v>
      </c>
      <c r="D413" s="13">
        <v>4783</v>
      </c>
      <c r="E413" s="13">
        <v>4876</v>
      </c>
      <c r="F413" s="13">
        <v>4971</v>
      </c>
      <c r="G413" s="13">
        <v>5454</v>
      </c>
      <c r="H413" s="13">
        <v>5334</v>
      </c>
      <c r="I413" s="13">
        <v>5820</v>
      </c>
      <c r="J413" s="13">
        <v>6236</v>
      </c>
      <c r="K413" s="13">
        <v>6552</v>
      </c>
      <c r="L413" s="13">
        <v>6635</v>
      </c>
      <c r="M413" s="13">
        <v>6480</v>
      </c>
      <c r="N413" s="13">
        <v>6108</v>
      </c>
      <c r="O413" s="13">
        <v>5979</v>
      </c>
      <c r="P413" s="13">
        <v>5968</v>
      </c>
      <c r="Q413" s="13">
        <v>5856</v>
      </c>
      <c r="R413" s="13">
        <v>5805</v>
      </c>
      <c r="S413" s="13">
        <v>5654</v>
      </c>
      <c r="T413" s="13">
        <v>5330</v>
      </c>
      <c r="U413" s="13">
        <v>4859</v>
      </c>
      <c r="V413" s="13">
        <v>4747</v>
      </c>
      <c r="W413" s="13">
        <v>4635</v>
      </c>
      <c r="X413" s="13">
        <v>4725</v>
      </c>
      <c r="Y413" s="13">
        <v>4674</v>
      </c>
      <c r="Z413" s="9"/>
      <c r="AA413" s="19">
        <f t="shared" si="42"/>
        <v>3</v>
      </c>
      <c r="AB413" s="18">
        <f t="shared" si="43"/>
        <v>91389</v>
      </c>
      <c r="AC413" s="17">
        <f t="shared" si="44"/>
        <v>39869</v>
      </c>
      <c r="AD413" s="17">
        <f t="shared" si="45"/>
        <v>131258</v>
      </c>
      <c r="AF413" s="18">
        <f t="shared" si="46"/>
        <v>2</v>
      </c>
      <c r="AG413" s="18">
        <f t="shared" si="47"/>
        <v>2023</v>
      </c>
    </row>
    <row r="414" spans="1:33" x14ac:dyDescent="0.2">
      <c r="A414" s="16">
        <v>44966</v>
      </c>
      <c r="B414" s="13">
        <v>4658</v>
      </c>
      <c r="C414" s="13">
        <v>4586</v>
      </c>
      <c r="D414" s="13">
        <v>4603</v>
      </c>
      <c r="E414" s="13">
        <v>4750</v>
      </c>
      <c r="F414" s="13">
        <v>4887</v>
      </c>
      <c r="G414" s="13">
        <v>5405</v>
      </c>
      <c r="H414" s="13">
        <v>5382</v>
      </c>
      <c r="I414" s="13">
        <v>5825</v>
      </c>
      <c r="J414" s="13">
        <v>5977</v>
      </c>
      <c r="K414" s="13">
        <v>6007</v>
      </c>
      <c r="L414" s="13">
        <v>5977</v>
      </c>
      <c r="M414" s="13">
        <v>5879</v>
      </c>
      <c r="N414" s="13">
        <v>6052</v>
      </c>
      <c r="O414" s="13">
        <v>6135</v>
      </c>
      <c r="P414" s="13">
        <v>6286</v>
      </c>
      <c r="Q414" s="13">
        <v>6139</v>
      </c>
      <c r="R414" s="13">
        <v>6023</v>
      </c>
      <c r="S414" s="13">
        <v>5684</v>
      </c>
      <c r="T414" s="13">
        <v>5356</v>
      </c>
      <c r="U414" s="13">
        <v>4920</v>
      </c>
      <c r="V414" s="13">
        <v>4833</v>
      </c>
      <c r="W414" s="13">
        <v>4662</v>
      </c>
      <c r="X414" s="13">
        <v>4726</v>
      </c>
      <c r="Y414" s="13">
        <v>4609</v>
      </c>
      <c r="Z414" s="9"/>
      <c r="AA414" s="19">
        <f t="shared" si="42"/>
        <v>4</v>
      </c>
      <c r="AB414" s="18">
        <f t="shared" si="43"/>
        <v>90481</v>
      </c>
      <c r="AC414" s="17">
        <f t="shared" si="44"/>
        <v>38880</v>
      </c>
      <c r="AD414" s="17">
        <f t="shared" si="45"/>
        <v>129361</v>
      </c>
      <c r="AF414" s="18">
        <f t="shared" si="46"/>
        <v>2</v>
      </c>
      <c r="AG414" s="18">
        <f t="shared" si="47"/>
        <v>2023</v>
      </c>
    </row>
    <row r="415" spans="1:33" x14ac:dyDescent="0.2">
      <c r="A415" s="16">
        <v>44967</v>
      </c>
      <c r="B415" s="13">
        <v>4598</v>
      </c>
      <c r="C415" s="13">
        <v>4497</v>
      </c>
      <c r="D415" s="13">
        <v>4438</v>
      </c>
      <c r="E415" s="13">
        <v>4508</v>
      </c>
      <c r="F415" s="13">
        <v>4590</v>
      </c>
      <c r="G415" s="13">
        <v>5007</v>
      </c>
      <c r="H415" s="13">
        <v>4884</v>
      </c>
      <c r="I415" s="13">
        <v>5374</v>
      </c>
      <c r="J415" s="13">
        <v>5799</v>
      </c>
      <c r="K415" s="13">
        <v>6064</v>
      </c>
      <c r="L415" s="13">
        <v>6149</v>
      </c>
      <c r="M415" s="13">
        <v>6163</v>
      </c>
      <c r="N415" s="13">
        <v>6211</v>
      </c>
      <c r="O415" s="13">
        <v>5989</v>
      </c>
      <c r="P415" s="13">
        <v>6001</v>
      </c>
      <c r="Q415" s="13">
        <v>5751</v>
      </c>
      <c r="R415" s="13">
        <v>5599</v>
      </c>
      <c r="S415" s="13">
        <v>5268</v>
      </c>
      <c r="T415" s="13">
        <v>4898</v>
      </c>
      <c r="U415" s="13">
        <v>4472</v>
      </c>
      <c r="V415" s="13">
        <v>4407</v>
      </c>
      <c r="W415" s="13">
        <v>4339</v>
      </c>
      <c r="X415" s="13">
        <v>4473</v>
      </c>
      <c r="Y415" s="13">
        <v>4411</v>
      </c>
      <c r="Z415" s="9"/>
      <c r="AA415" s="19">
        <f t="shared" si="42"/>
        <v>5</v>
      </c>
      <c r="AB415" s="18">
        <f t="shared" si="43"/>
        <v>86957</v>
      </c>
      <c r="AC415" s="17">
        <f t="shared" si="44"/>
        <v>36933</v>
      </c>
      <c r="AD415" s="17">
        <f t="shared" si="45"/>
        <v>123890</v>
      </c>
      <c r="AF415" s="18">
        <f t="shared" si="46"/>
        <v>2</v>
      </c>
      <c r="AG415" s="18">
        <f t="shared" si="47"/>
        <v>2023</v>
      </c>
    </row>
    <row r="416" spans="1:33" x14ac:dyDescent="0.2">
      <c r="A416" s="16">
        <v>44968</v>
      </c>
      <c r="B416" s="13">
        <v>4377</v>
      </c>
      <c r="C416" s="13">
        <v>4356</v>
      </c>
      <c r="D416" s="13">
        <v>4333</v>
      </c>
      <c r="E416" s="13">
        <v>4397</v>
      </c>
      <c r="F416" s="13">
        <v>4515</v>
      </c>
      <c r="G416" s="13">
        <v>4774</v>
      </c>
      <c r="H416" s="13">
        <v>4610</v>
      </c>
      <c r="I416" s="13">
        <v>5002</v>
      </c>
      <c r="J416" s="13">
        <v>5394</v>
      </c>
      <c r="K416" s="13">
        <v>5531</v>
      </c>
      <c r="L416" s="13">
        <v>5428</v>
      </c>
      <c r="M416" s="13">
        <v>5423</v>
      </c>
      <c r="N416" s="13">
        <v>5459</v>
      </c>
      <c r="O416" s="13">
        <v>5382</v>
      </c>
      <c r="P416" s="13">
        <v>5454</v>
      </c>
      <c r="Q416" s="13">
        <v>5341</v>
      </c>
      <c r="R416" s="13">
        <v>5347</v>
      </c>
      <c r="S416" s="13">
        <v>5296</v>
      </c>
      <c r="T416" s="13">
        <v>5024</v>
      </c>
      <c r="U416" s="13">
        <v>4686</v>
      </c>
      <c r="V416" s="13">
        <v>4738</v>
      </c>
      <c r="W416" s="13">
        <v>4700</v>
      </c>
      <c r="X416" s="13">
        <v>4753</v>
      </c>
      <c r="Y416" s="13">
        <v>4688</v>
      </c>
      <c r="Z416" s="9"/>
      <c r="AA416" s="19">
        <f t="shared" si="42"/>
        <v>6</v>
      </c>
      <c r="AB416" s="18">
        <f t="shared" si="43"/>
        <v>82958</v>
      </c>
      <c r="AC416" s="17">
        <f t="shared" si="44"/>
        <v>36050</v>
      </c>
      <c r="AD416" s="17">
        <f t="shared" si="45"/>
        <v>119008</v>
      </c>
      <c r="AF416" s="18">
        <f t="shared" si="46"/>
        <v>2</v>
      </c>
      <c r="AG416" s="18">
        <f t="shared" si="47"/>
        <v>2023</v>
      </c>
    </row>
    <row r="417" spans="1:33" x14ac:dyDescent="0.2">
      <c r="A417" s="16">
        <v>44969</v>
      </c>
      <c r="B417" s="13">
        <v>4670</v>
      </c>
      <c r="C417" s="13">
        <v>4565</v>
      </c>
      <c r="D417" s="13">
        <v>4511</v>
      </c>
      <c r="E417" s="13">
        <v>4561</v>
      </c>
      <c r="F417" s="13">
        <v>4588</v>
      </c>
      <c r="G417" s="13">
        <v>4827</v>
      </c>
      <c r="H417" s="13">
        <v>4538</v>
      </c>
      <c r="I417" s="13">
        <v>4812</v>
      </c>
      <c r="J417" s="13">
        <v>5174</v>
      </c>
      <c r="K417" s="13">
        <v>5334</v>
      </c>
      <c r="L417" s="13">
        <v>5470</v>
      </c>
      <c r="M417" s="13">
        <v>5633</v>
      </c>
      <c r="N417" s="13">
        <v>5788</v>
      </c>
      <c r="O417" s="13">
        <v>5670</v>
      </c>
      <c r="P417" s="13">
        <v>5557</v>
      </c>
      <c r="Q417" s="13">
        <v>5309</v>
      </c>
      <c r="R417" s="13">
        <v>5393</v>
      </c>
      <c r="S417" s="13">
        <v>5421</v>
      </c>
      <c r="T417" s="13">
        <v>5061</v>
      </c>
      <c r="U417" s="13">
        <v>4593</v>
      </c>
      <c r="V417" s="13">
        <v>4583</v>
      </c>
      <c r="W417" s="13">
        <v>4583</v>
      </c>
      <c r="X417" s="13">
        <v>4636</v>
      </c>
      <c r="Y417" s="13">
        <v>4567</v>
      </c>
      <c r="Z417" s="9"/>
      <c r="AA417" s="19">
        <f t="shared" si="42"/>
        <v>7</v>
      </c>
      <c r="AB417" s="18">
        <f t="shared" si="43"/>
        <v>0</v>
      </c>
      <c r="AC417" s="17">
        <f t="shared" si="44"/>
        <v>119844</v>
      </c>
      <c r="AD417" s="17">
        <f t="shared" si="45"/>
        <v>119844</v>
      </c>
      <c r="AF417" s="18">
        <f t="shared" si="46"/>
        <v>2</v>
      </c>
      <c r="AG417" s="18">
        <f t="shared" si="47"/>
        <v>2023</v>
      </c>
    </row>
    <row r="418" spans="1:33" x14ac:dyDescent="0.2">
      <c r="A418" s="16">
        <v>44970</v>
      </c>
      <c r="B418" s="13">
        <v>4638</v>
      </c>
      <c r="C418" s="13">
        <v>4551</v>
      </c>
      <c r="D418" s="13">
        <v>4548</v>
      </c>
      <c r="E418" s="13">
        <v>4673</v>
      </c>
      <c r="F418" s="13">
        <v>4810</v>
      </c>
      <c r="G418" s="13">
        <v>5292</v>
      </c>
      <c r="H418" s="13">
        <v>5212</v>
      </c>
      <c r="I418" s="13">
        <v>5659</v>
      </c>
      <c r="J418" s="13">
        <v>6028</v>
      </c>
      <c r="K418" s="13">
        <v>6217</v>
      </c>
      <c r="L418" s="13">
        <v>6211</v>
      </c>
      <c r="M418" s="13">
        <v>6211</v>
      </c>
      <c r="N418" s="13">
        <v>6286</v>
      </c>
      <c r="O418" s="13">
        <v>6390</v>
      </c>
      <c r="P418" s="13">
        <v>6478</v>
      </c>
      <c r="Q418" s="13">
        <v>6170</v>
      </c>
      <c r="R418" s="13">
        <v>5942</v>
      </c>
      <c r="S418" s="13">
        <v>5664</v>
      </c>
      <c r="T418" s="13">
        <v>5335</v>
      </c>
      <c r="U418" s="13">
        <v>4866</v>
      </c>
      <c r="V418" s="13">
        <v>4777</v>
      </c>
      <c r="W418" s="13">
        <v>4635</v>
      </c>
      <c r="X418" s="13">
        <v>4670</v>
      </c>
      <c r="Y418" s="13">
        <v>4620</v>
      </c>
      <c r="Z418" s="9"/>
      <c r="AA418" s="19">
        <f t="shared" si="42"/>
        <v>1</v>
      </c>
      <c r="AB418" s="18">
        <f t="shared" si="43"/>
        <v>0</v>
      </c>
      <c r="AC418" s="17">
        <f t="shared" si="44"/>
        <v>129883</v>
      </c>
      <c r="AD418" s="17">
        <f t="shared" si="45"/>
        <v>129883</v>
      </c>
      <c r="AF418" s="18">
        <f t="shared" si="46"/>
        <v>2</v>
      </c>
      <c r="AG418" s="18">
        <f t="shared" si="47"/>
        <v>2023</v>
      </c>
    </row>
    <row r="419" spans="1:33" x14ac:dyDescent="0.2">
      <c r="A419" s="16">
        <v>44971</v>
      </c>
      <c r="B419" s="13">
        <v>4610</v>
      </c>
      <c r="C419" s="13">
        <v>4530</v>
      </c>
      <c r="D419" s="13">
        <v>4528</v>
      </c>
      <c r="E419" s="13">
        <v>4662</v>
      </c>
      <c r="F419" s="13">
        <v>4788</v>
      </c>
      <c r="G419" s="13">
        <v>5269</v>
      </c>
      <c r="H419" s="13">
        <v>5182</v>
      </c>
      <c r="I419" s="13">
        <v>5661</v>
      </c>
      <c r="J419" s="13">
        <v>6030</v>
      </c>
      <c r="K419" s="13">
        <v>6301</v>
      </c>
      <c r="L419" s="13">
        <v>6247</v>
      </c>
      <c r="M419" s="13">
        <v>6134</v>
      </c>
      <c r="N419" s="13">
        <v>6250</v>
      </c>
      <c r="O419" s="13">
        <v>6249</v>
      </c>
      <c r="P419" s="13">
        <v>6146</v>
      </c>
      <c r="Q419" s="13">
        <v>5940</v>
      </c>
      <c r="R419" s="13">
        <v>5805</v>
      </c>
      <c r="S419" s="13">
        <v>5564</v>
      </c>
      <c r="T419" s="13">
        <v>5281</v>
      </c>
      <c r="U419" s="13">
        <v>4855</v>
      </c>
      <c r="V419" s="13">
        <v>4819</v>
      </c>
      <c r="W419" s="13">
        <v>4702</v>
      </c>
      <c r="X419" s="13">
        <v>4788</v>
      </c>
      <c r="Y419" s="13">
        <v>4727</v>
      </c>
      <c r="Z419" s="9"/>
      <c r="AA419" s="19">
        <f t="shared" si="42"/>
        <v>2</v>
      </c>
      <c r="AB419" s="18">
        <f t="shared" si="43"/>
        <v>90772</v>
      </c>
      <c r="AC419" s="17">
        <f t="shared" si="44"/>
        <v>38296</v>
      </c>
      <c r="AD419" s="17">
        <f t="shared" si="45"/>
        <v>129068</v>
      </c>
      <c r="AF419" s="18">
        <f t="shared" si="46"/>
        <v>2</v>
      </c>
      <c r="AG419" s="18">
        <f t="shared" si="47"/>
        <v>2023</v>
      </c>
    </row>
    <row r="420" spans="1:33" x14ac:dyDescent="0.2">
      <c r="A420" s="16">
        <v>44972</v>
      </c>
      <c r="B420" s="13">
        <v>4774</v>
      </c>
      <c r="C420" s="13">
        <v>4712</v>
      </c>
      <c r="D420" s="13">
        <v>4725</v>
      </c>
      <c r="E420" s="13">
        <v>4866</v>
      </c>
      <c r="F420" s="13">
        <v>5029</v>
      </c>
      <c r="G420" s="13">
        <v>5532</v>
      </c>
      <c r="H420" s="13">
        <v>5404</v>
      </c>
      <c r="I420" s="13">
        <v>5800</v>
      </c>
      <c r="J420" s="13">
        <v>6107</v>
      </c>
      <c r="K420" s="13">
        <v>6195</v>
      </c>
      <c r="L420" s="13">
        <v>6295</v>
      </c>
      <c r="M420" s="13">
        <v>6275</v>
      </c>
      <c r="N420" s="13">
        <v>6453</v>
      </c>
      <c r="O420" s="13">
        <v>6225</v>
      </c>
      <c r="P420" s="13">
        <v>6176</v>
      </c>
      <c r="Q420" s="13">
        <v>5997</v>
      </c>
      <c r="R420" s="13">
        <v>5781</v>
      </c>
      <c r="S420" s="13">
        <v>5414</v>
      </c>
      <c r="T420" s="13">
        <v>5030</v>
      </c>
      <c r="U420" s="13">
        <v>4576</v>
      </c>
      <c r="V420" s="13">
        <v>4431</v>
      </c>
      <c r="W420" s="13">
        <v>4219</v>
      </c>
      <c r="X420" s="13">
        <v>4281</v>
      </c>
      <c r="Y420" s="13">
        <v>4182</v>
      </c>
      <c r="Z420" s="9"/>
      <c r="AA420" s="19">
        <f t="shared" si="42"/>
        <v>3</v>
      </c>
      <c r="AB420" s="18">
        <f t="shared" si="43"/>
        <v>89255</v>
      </c>
      <c r="AC420" s="17">
        <f t="shared" si="44"/>
        <v>39224</v>
      </c>
      <c r="AD420" s="17">
        <f t="shared" si="45"/>
        <v>128479</v>
      </c>
      <c r="AF420" s="18">
        <f t="shared" si="46"/>
        <v>2</v>
      </c>
      <c r="AG420" s="18">
        <f t="shared" si="47"/>
        <v>2023</v>
      </c>
    </row>
    <row r="421" spans="1:33" x14ac:dyDescent="0.2">
      <c r="A421" s="16">
        <v>44973</v>
      </c>
      <c r="B421" s="13">
        <v>4166</v>
      </c>
      <c r="C421" s="13">
        <v>4074</v>
      </c>
      <c r="D421" s="13">
        <v>4053</v>
      </c>
      <c r="E421" s="13">
        <v>4150</v>
      </c>
      <c r="F421" s="13">
        <v>4282</v>
      </c>
      <c r="G421" s="13">
        <v>4757</v>
      </c>
      <c r="H421" s="13">
        <v>4642</v>
      </c>
      <c r="I421" s="13">
        <v>4988</v>
      </c>
      <c r="J421" s="13">
        <v>5175</v>
      </c>
      <c r="K421" s="13">
        <v>5197</v>
      </c>
      <c r="L421" s="13">
        <v>5162</v>
      </c>
      <c r="M421" s="13">
        <v>5022</v>
      </c>
      <c r="N421" s="13">
        <v>5051</v>
      </c>
      <c r="O421" s="13">
        <v>5032</v>
      </c>
      <c r="P421" s="13">
        <v>5264</v>
      </c>
      <c r="Q421" s="13">
        <v>5197</v>
      </c>
      <c r="R421" s="13">
        <v>5135</v>
      </c>
      <c r="S421" s="13">
        <v>4967</v>
      </c>
      <c r="T421" s="13">
        <v>4744</v>
      </c>
      <c r="U421" s="13">
        <v>4363</v>
      </c>
      <c r="V421" s="13">
        <v>4252</v>
      </c>
      <c r="W421" s="13">
        <v>4101</v>
      </c>
      <c r="X421" s="13">
        <v>4156</v>
      </c>
      <c r="Y421" s="13">
        <v>4078</v>
      </c>
      <c r="Z421" s="9"/>
      <c r="AA421" s="19">
        <f t="shared" si="42"/>
        <v>4</v>
      </c>
      <c r="AB421" s="18">
        <f t="shared" si="43"/>
        <v>77806</v>
      </c>
      <c r="AC421" s="17">
        <f t="shared" si="44"/>
        <v>34202</v>
      </c>
      <c r="AD421" s="17">
        <f t="shared" si="45"/>
        <v>112008</v>
      </c>
      <c r="AF421" s="18">
        <f t="shared" si="46"/>
        <v>2</v>
      </c>
      <c r="AG421" s="18">
        <f t="shared" si="47"/>
        <v>2023</v>
      </c>
    </row>
    <row r="422" spans="1:33" x14ac:dyDescent="0.2">
      <c r="A422" s="16">
        <v>44974</v>
      </c>
      <c r="B422" s="13">
        <v>3985</v>
      </c>
      <c r="C422" s="13">
        <v>3908</v>
      </c>
      <c r="D422" s="13">
        <v>3893</v>
      </c>
      <c r="E422" s="13">
        <v>4005</v>
      </c>
      <c r="F422" s="13">
        <v>4106</v>
      </c>
      <c r="G422" s="13">
        <v>4493</v>
      </c>
      <c r="H422" s="13">
        <v>4410</v>
      </c>
      <c r="I422" s="13">
        <v>4914</v>
      </c>
      <c r="J422" s="13">
        <v>5384</v>
      </c>
      <c r="K422" s="13">
        <v>5821</v>
      </c>
      <c r="L422" s="13">
        <v>6161</v>
      </c>
      <c r="M422" s="13">
        <v>6264</v>
      </c>
      <c r="N422" s="13">
        <v>6450</v>
      </c>
      <c r="O422" s="13">
        <v>6509</v>
      </c>
      <c r="P422" s="13">
        <v>6588</v>
      </c>
      <c r="Q422" s="13">
        <v>6233</v>
      </c>
      <c r="R422" s="13">
        <v>5986</v>
      </c>
      <c r="S422" s="13">
        <v>5562</v>
      </c>
      <c r="T422" s="13">
        <v>5206</v>
      </c>
      <c r="U422" s="13">
        <v>4773</v>
      </c>
      <c r="V422" s="13">
        <v>4734</v>
      </c>
      <c r="W422" s="13">
        <v>4689</v>
      </c>
      <c r="X422" s="13">
        <v>4853</v>
      </c>
      <c r="Y422" s="13">
        <v>4845</v>
      </c>
      <c r="Z422" s="9"/>
      <c r="AA422" s="19">
        <f t="shared" si="42"/>
        <v>5</v>
      </c>
      <c r="AB422" s="18">
        <f t="shared" si="43"/>
        <v>90127</v>
      </c>
      <c r="AC422" s="17">
        <f t="shared" si="44"/>
        <v>33645</v>
      </c>
      <c r="AD422" s="17">
        <f t="shared" si="45"/>
        <v>123772</v>
      </c>
      <c r="AF422" s="18">
        <f t="shared" si="46"/>
        <v>2</v>
      </c>
      <c r="AG422" s="18">
        <f t="shared" si="47"/>
        <v>2023</v>
      </c>
    </row>
    <row r="423" spans="1:33" x14ac:dyDescent="0.2">
      <c r="A423" s="16">
        <v>44975</v>
      </c>
      <c r="B423" s="13">
        <v>4814</v>
      </c>
      <c r="C423" s="13">
        <v>4795</v>
      </c>
      <c r="D423" s="13">
        <v>4835</v>
      </c>
      <c r="E423" s="13">
        <v>4909</v>
      </c>
      <c r="F423" s="13">
        <v>5016</v>
      </c>
      <c r="G423" s="13">
        <v>5318</v>
      </c>
      <c r="H423" s="13">
        <v>5049</v>
      </c>
      <c r="I423" s="13">
        <v>5373</v>
      </c>
      <c r="J423" s="13">
        <v>5652</v>
      </c>
      <c r="K423" s="13">
        <v>5736</v>
      </c>
      <c r="L423" s="13">
        <v>5663</v>
      </c>
      <c r="M423" s="13">
        <v>5517</v>
      </c>
      <c r="N423" s="13">
        <v>5441</v>
      </c>
      <c r="O423" s="13">
        <v>5385</v>
      </c>
      <c r="P423" s="13">
        <v>5498</v>
      </c>
      <c r="Q423" s="13">
        <v>5369</v>
      </c>
      <c r="R423" s="13">
        <v>5340</v>
      </c>
      <c r="S423" s="13">
        <v>5272</v>
      </c>
      <c r="T423" s="13">
        <v>4993</v>
      </c>
      <c r="U423" s="13">
        <v>4626</v>
      </c>
      <c r="V423" s="13">
        <v>4624</v>
      </c>
      <c r="W423" s="13">
        <v>4601</v>
      </c>
      <c r="X423" s="13">
        <v>4633</v>
      </c>
      <c r="Y423" s="13">
        <v>4605</v>
      </c>
      <c r="Z423" s="9"/>
      <c r="AA423" s="19">
        <f t="shared" si="42"/>
        <v>6</v>
      </c>
      <c r="AB423" s="18">
        <f t="shared" si="43"/>
        <v>83723</v>
      </c>
      <c r="AC423" s="17">
        <f t="shared" si="44"/>
        <v>39341</v>
      </c>
      <c r="AD423" s="17">
        <f t="shared" si="45"/>
        <v>123064</v>
      </c>
      <c r="AF423" s="18">
        <f t="shared" si="46"/>
        <v>2</v>
      </c>
      <c r="AG423" s="18">
        <f t="shared" si="47"/>
        <v>2023</v>
      </c>
    </row>
    <row r="424" spans="1:33" x14ac:dyDescent="0.2">
      <c r="A424" s="16">
        <v>44976</v>
      </c>
      <c r="B424" s="13">
        <v>4615</v>
      </c>
      <c r="C424" s="13">
        <v>4532</v>
      </c>
      <c r="D424" s="13">
        <v>4449</v>
      </c>
      <c r="E424" s="13">
        <v>4470</v>
      </c>
      <c r="F424" s="13">
        <v>4475</v>
      </c>
      <c r="G424" s="13">
        <v>4683</v>
      </c>
      <c r="H424" s="13">
        <v>4405</v>
      </c>
      <c r="I424" s="13">
        <v>4639</v>
      </c>
      <c r="J424" s="13">
        <v>4952</v>
      </c>
      <c r="K424" s="13">
        <v>4982</v>
      </c>
      <c r="L424" s="13">
        <v>4913</v>
      </c>
      <c r="M424" s="13">
        <v>4904</v>
      </c>
      <c r="N424" s="13">
        <v>4913</v>
      </c>
      <c r="O424" s="13">
        <v>4937</v>
      </c>
      <c r="P424" s="13">
        <v>5031</v>
      </c>
      <c r="Q424" s="13">
        <v>5018</v>
      </c>
      <c r="R424" s="13">
        <v>5107</v>
      </c>
      <c r="S424" s="13">
        <v>5028</v>
      </c>
      <c r="T424" s="13">
        <v>4698</v>
      </c>
      <c r="U424" s="13">
        <v>4305</v>
      </c>
      <c r="V424" s="13">
        <v>4239</v>
      </c>
      <c r="W424" s="13">
        <v>4147</v>
      </c>
      <c r="X424" s="13">
        <v>4090</v>
      </c>
      <c r="Y424" s="13">
        <v>4054</v>
      </c>
      <c r="Z424" s="9"/>
      <c r="AA424" s="19">
        <f t="shared" si="42"/>
        <v>7</v>
      </c>
      <c r="AB424" s="18">
        <f t="shared" si="43"/>
        <v>0</v>
      </c>
      <c r="AC424" s="17">
        <f t="shared" si="44"/>
        <v>111586</v>
      </c>
      <c r="AD424" s="17">
        <f t="shared" si="45"/>
        <v>111586</v>
      </c>
      <c r="AF424" s="18">
        <f t="shared" si="46"/>
        <v>2</v>
      </c>
      <c r="AG424" s="18">
        <f t="shared" si="47"/>
        <v>2023</v>
      </c>
    </row>
    <row r="425" spans="1:33" x14ac:dyDescent="0.2">
      <c r="A425" s="16">
        <v>44977</v>
      </c>
      <c r="B425" s="13">
        <v>4028</v>
      </c>
      <c r="C425" s="13">
        <v>3954</v>
      </c>
      <c r="D425" s="13">
        <v>3915</v>
      </c>
      <c r="E425" s="13">
        <v>3951</v>
      </c>
      <c r="F425" s="13">
        <v>4045</v>
      </c>
      <c r="G425" s="13">
        <v>4421</v>
      </c>
      <c r="H425" s="13">
        <v>4327</v>
      </c>
      <c r="I425" s="13">
        <v>4613</v>
      </c>
      <c r="J425" s="13">
        <v>4956</v>
      </c>
      <c r="K425" s="13">
        <v>5224</v>
      </c>
      <c r="L425" s="13">
        <v>5335</v>
      </c>
      <c r="M425" s="13">
        <v>5338</v>
      </c>
      <c r="N425" s="13">
        <v>5495</v>
      </c>
      <c r="O425" s="13">
        <v>5446</v>
      </c>
      <c r="P425" s="13">
        <v>5322</v>
      </c>
      <c r="Q425" s="13">
        <v>4952</v>
      </c>
      <c r="R425" s="13">
        <v>4920</v>
      </c>
      <c r="S425" s="13">
        <v>4846</v>
      </c>
      <c r="T425" s="13">
        <v>4592</v>
      </c>
      <c r="U425" s="13">
        <v>4272</v>
      </c>
      <c r="V425" s="13">
        <v>4252</v>
      </c>
      <c r="W425" s="13">
        <v>4166</v>
      </c>
      <c r="X425" s="13">
        <v>4161</v>
      </c>
      <c r="Y425" s="13">
        <v>4138</v>
      </c>
      <c r="Z425" s="9"/>
      <c r="AA425" s="19">
        <f t="shared" si="42"/>
        <v>1</v>
      </c>
      <c r="AB425" s="18">
        <f t="shared" si="43"/>
        <v>0</v>
      </c>
      <c r="AC425" s="17">
        <f t="shared" si="44"/>
        <v>110669</v>
      </c>
      <c r="AD425" s="17">
        <f t="shared" si="45"/>
        <v>110669</v>
      </c>
      <c r="AF425" s="18">
        <f t="shared" si="46"/>
        <v>2</v>
      </c>
      <c r="AG425" s="18">
        <f t="shared" si="47"/>
        <v>2023</v>
      </c>
    </row>
    <row r="426" spans="1:33" x14ac:dyDescent="0.2">
      <c r="A426" s="16">
        <v>44978</v>
      </c>
      <c r="B426" s="13">
        <v>4203</v>
      </c>
      <c r="C426" s="13">
        <v>4140</v>
      </c>
      <c r="D426" s="13">
        <v>4140</v>
      </c>
      <c r="E426" s="13">
        <v>4298</v>
      </c>
      <c r="F426" s="13">
        <v>4460</v>
      </c>
      <c r="G426" s="13">
        <v>4886</v>
      </c>
      <c r="H426" s="13">
        <v>4739</v>
      </c>
      <c r="I426" s="13">
        <v>5273</v>
      </c>
      <c r="J426" s="13">
        <v>5758</v>
      </c>
      <c r="K426" s="13">
        <v>5983</v>
      </c>
      <c r="L426" s="13">
        <v>5930</v>
      </c>
      <c r="M426" s="13">
        <v>5673</v>
      </c>
      <c r="N426" s="13">
        <v>5582</v>
      </c>
      <c r="O426" s="13">
        <v>5480</v>
      </c>
      <c r="P426" s="13">
        <v>5510</v>
      </c>
      <c r="Q426" s="13">
        <v>5379</v>
      </c>
      <c r="R426" s="13">
        <v>5402</v>
      </c>
      <c r="S426" s="13">
        <v>5295</v>
      </c>
      <c r="T426" s="13">
        <v>5103</v>
      </c>
      <c r="U426" s="13">
        <v>4675</v>
      </c>
      <c r="V426" s="13">
        <v>4586</v>
      </c>
      <c r="W426" s="13">
        <v>4495</v>
      </c>
      <c r="X426" s="13">
        <v>4556</v>
      </c>
      <c r="Y426" s="13">
        <v>4464</v>
      </c>
      <c r="Z426" s="9"/>
      <c r="AA426" s="19">
        <f t="shared" si="42"/>
        <v>2</v>
      </c>
      <c r="AB426" s="18">
        <f t="shared" si="43"/>
        <v>84680</v>
      </c>
      <c r="AC426" s="17">
        <f t="shared" si="44"/>
        <v>35330</v>
      </c>
      <c r="AD426" s="17">
        <f t="shared" si="45"/>
        <v>120010</v>
      </c>
      <c r="AF426" s="18">
        <f t="shared" si="46"/>
        <v>2</v>
      </c>
      <c r="AG426" s="18">
        <f t="shared" si="47"/>
        <v>2023</v>
      </c>
    </row>
    <row r="427" spans="1:33" x14ac:dyDescent="0.2">
      <c r="A427" s="16">
        <v>44979</v>
      </c>
      <c r="B427" s="13">
        <v>4500</v>
      </c>
      <c r="C427" s="13">
        <v>4394</v>
      </c>
      <c r="D427" s="13">
        <v>4366</v>
      </c>
      <c r="E427" s="13">
        <v>4483</v>
      </c>
      <c r="F427" s="13">
        <v>4648</v>
      </c>
      <c r="G427" s="13">
        <v>5060</v>
      </c>
      <c r="H427" s="13">
        <v>4858</v>
      </c>
      <c r="I427" s="13">
        <v>5203</v>
      </c>
      <c r="J427" s="13">
        <v>5318</v>
      </c>
      <c r="K427" s="13">
        <v>5429</v>
      </c>
      <c r="L427" s="13">
        <v>5410</v>
      </c>
      <c r="M427" s="13">
        <v>5381</v>
      </c>
      <c r="N427" s="13">
        <v>5414</v>
      </c>
      <c r="O427" s="13">
        <v>5387</v>
      </c>
      <c r="P427" s="13">
        <v>5527</v>
      </c>
      <c r="Q427" s="13">
        <v>5526</v>
      </c>
      <c r="R427" s="13">
        <v>5410</v>
      </c>
      <c r="S427" s="13">
        <v>5246</v>
      </c>
      <c r="T427" s="13">
        <v>5043</v>
      </c>
      <c r="U427" s="13">
        <v>4646</v>
      </c>
      <c r="V427" s="13">
        <v>4601</v>
      </c>
      <c r="W427" s="13">
        <v>4530</v>
      </c>
      <c r="X427" s="13">
        <v>4645</v>
      </c>
      <c r="Y427" s="13">
        <v>4635</v>
      </c>
      <c r="Z427" s="9"/>
      <c r="AA427" s="19">
        <f t="shared" si="42"/>
        <v>3</v>
      </c>
      <c r="AB427" s="18">
        <f t="shared" si="43"/>
        <v>82716</v>
      </c>
      <c r="AC427" s="17">
        <f t="shared" si="44"/>
        <v>36944</v>
      </c>
      <c r="AD427" s="17">
        <f t="shared" si="45"/>
        <v>119660</v>
      </c>
      <c r="AF427" s="18">
        <f t="shared" si="46"/>
        <v>2</v>
      </c>
      <c r="AG427" s="18">
        <f t="shared" si="47"/>
        <v>2023</v>
      </c>
    </row>
    <row r="428" spans="1:33" x14ac:dyDescent="0.2">
      <c r="A428" s="16">
        <v>44980</v>
      </c>
      <c r="B428" s="13">
        <v>4697</v>
      </c>
      <c r="C428" s="13">
        <v>4641</v>
      </c>
      <c r="D428" s="13">
        <v>4656</v>
      </c>
      <c r="E428" s="13">
        <v>4810</v>
      </c>
      <c r="F428" s="13">
        <v>4959</v>
      </c>
      <c r="G428" s="13">
        <v>5413</v>
      </c>
      <c r="H428" s="13">
        <v>5200</v>
      </c>
      <c r="I428" s="13">
        <v>5803</v>
      </c>
      <c r="J428" s="13">
        <v>6464</v>
      </c>
      <c r="K428" s="13">
        <v>6940</v>
      </c>
      <c r="L428" s="13">
        <v>7192</v>
      </c>
      <c r="M428" s="13">
        <v>7301</v>
      </c>
      <c r="N428" s="13">
        <v>7465</v>
      </c>
      <c r="O428" s="13">
        <v>7406</v>
      </c>
      <c r="P428" s="13">
        <v>7352</v>
      </c>
      <c r="Q428" s="13">
        <v>6926</v>
      </c>
      <c r="R428" s="13">
        <v>6604</v>
      </c>
      <c r="S428" s="13">
        <v>6160</v>
      </c>
      <c r="T428" s="13">
        <v>5792</v>
      </c>
      <c r="U428" s="13">
        <v>5251</v>
      </c>
      <c r="V428" s="13">
        <v>5144</v>
      </c>
      <c r="W428" s="13">
        <v>5017</v>
      </c>
      <c r="X428" s="13">
        <v>5163</v>
      </c>
      <c r="Y428" s="13">
        <v>5139</v>
      </c>
      <c r="Z428" s="9"/>
      <c r="AA428" s="19">
        <f t="shared" si="42"/>
        <v>4</v>
      </c>
      <c r="AB428" s="18">
        <f t="shared" si="43"/>
        <v>101980</v>
      </c>
      <c r="AC428" s="17">
        <f t="shared" si="44"/>
        <v>39515</v>
      </c>
      <c r="AD428" s="17">
        <f t="shared" si="45"/>
        <v>141495</v>
      </c>
      <c r="AF428" s="18">
        <f t="shared" si="46"/>
        <v>2</v>
      </c>
      <c r="AG428" s="18">
        <f t="shared" si="47"/>
        <v>2023</v>
      </c>
    </row>
    <row r="429" spans="1:33" x14ac:dyDescent="0.2">
      <c r="A429" s="16">
        <v>44981</v>
      </c>
      <c r="B429" s="13">
        <v>5164</v>
      </c>
      <c r="C429" s="13">
        <v>5077</v>
      </c>
      <c r="D429" s="13">
        <v>5044</v>
      </c>
      <c r="E429" s="13">
        <v>5147</v>
      </c>
      <c r="F429" s="13">
        <v>5230</v>
      </c>
      <c r="G429" s="13">
        <v>5616</v>
      </c>
      <c r="H429" s="13">
        <v>5329</v>
      </c>
      <c r="I429" s="13">
        <v>5861</v>
      </c>
      <c r="J429" s="13">
        <v>6388</v>
      </c>
      <c r="K429" s="13">
        <v>6834</v>
      </c>
      <c r="L429" s="13">
        <v>7049</v>
      </c>
      <c r="M429" s="13">
        <v>7104</v>
      </c>
      <c r="N429" s="13">
        <v>7220</v>
      </c>
      <c r="O429" s="13">
        <v>7135</v>
      </c>
      <c r="P429" s="13">
        <v>7100</v>
      </c>
      <c r="Q429" s="13">
        <v>6711</v>
      </c>
      <c r="R429" s="13">
        <v>6404</v>
      </c>
      <c r="S429" s="13">
        <v>6001</v>
      </c>
      <c r="T429" s="13">
        <v>5719</v>
      </c>
      <c r="U429" s="13">
        <v>5277</v>
      </c>
      <c r="V429" s="13">
        <v>5248</v>
      </c>
      <c r="W429" s="13">
        <v>5233</v>
      </c>
      <c r="X429" s="13">
        <v>5466</v>
      </c>
      <c r="Y429" s="13">
        <v>5479</v>
      </c>
      <c r="Z429" s="9"/>
      <c r="AA429" s="19">
        <f t="shared" si="42"/>
        <v>5</v>
      </c>
      <c r="AB429" s="18">
        <f t="shared" si="43"/>
        <v>100750</v>
      </c>
      <c r="AC429" s="17">
        <f t="shared" si="44"/>
        <v>42086</v>
      </c>
      <c r="AD429" s="17">
        <f t="shared" si="45"/>
        <v>142836</v>
      </c>
      <c r="AF429" s="18">
        <f t="shared" si="46"/>
        <v>2</v>
      </c>
      <c r="AG429" s="18">
        <f t="shared" si="47"/>
        <v>2023</v>
      </c>
    </row>
    <row r="430" spans="1:33" x14ac:dyDescent="0.2">
      <c r="A430" s="16">
        <v>44982</v>
      </c>
      <c r="B430" s="13">
        <v>5478</v>
      </c>
      <c r="C430" s="13">
        <v>5448</v>
      </c>
      <c r="D430" s="13">
        <v>5431</v>
      </c>
      <c r="E430" s="13">
        <v>5494</v>
      </c>
      <c r="F430" s="13">
        <v>5573</v>
      </c>
      <c r="G430" s="13">
        <v>5874</v>
      </c>
      <c r="H430" s="13">
        <v>5516</v>
      </c>
      <c r="I430" s="13">
        <v>5838</v>
      </c>
      <c r="J430" s="13">
        <v>6157</v>
      </c>
      <c r="K430" s="13">
        <v>6329</v>
      </c>
      <c r="L430" s="13">
        <v>6429</v>
      </c>
      <c r="M430" s="13">
        <v>6424</v>
      </c>
      <c r="N430" s="13">
        <v>6569</v>
      </c>
      <c r="O430" s="13">
        <v>6480</v>
      </c>
      <c r="P430" s="13">
        <v>6439</v>
      </c>
      <c r="Q430" s="13">
        <v>6153</v>
      </c>
      <c r="R430" s="13">
        <v>6005</v>
      </c>
      <c r="S430" s="13">
        <v>5769</v>
      </c>
      <c r="T430" s="13">
        <v>5493</v>
      </c>
      <c r="U430" s="13">
        <v>5123</v>
      </c>
      <c r="V430" s="13">
        <v>5152</v>
      </c>
      <c r="W430" s="13">
        <v>5165</v>
      </c>
      <c r="X430" s="13">
        <v>5296</v>
      </c>
      <c r="Y430" s="13">
        <v>5341</v>
      </c>
      <c r="Z430" s="9"/>
      <c r="AA430" s="19">
        <f t="shared" si="42"/>
        <v>6</v>
      </c>
      <c r="AB430" s="18">
        <f t="shared" si="43"/>
        <v>94821</v>
      </c>
      <c r="AC430" s="17">
        <f t="shared" si="44"/>
        <v>44155</v>
      </c>
      <c r="AD430" s="17">
        <f t="shared" si="45"/>
        <v>138976</v>
      </c>
      <c r="AF430" s="18">
        <f t="shared" si="46"/>
        <v>2</v>
      </c>
      <c r="AG430" s="18">
        <f t="shared" si="47"/>
        <v>2023</v>
      </c>
    </row>
    <row r="431" spans="1:33" x14ac:dyDescent="0.2">
      <c r="A431" s="16">
        <v>44983</v>
      </c>
      <c r="B431" s="13">
        <v>5438</v>
      </c>
      <c r="C431" s="13">
        <v>5409</v>
      </c>
      <c r="D431" s="13">
        <v>5405</v>
      </c>
      <c r="E431" s="13">
        <v>5490</v>
      </c>
      <c r="F431" s="13">
        <v>5543</v>
      </c>
      <c r="G431" s="13">
        <v>5821</v>
      </c>
      <c r="H431" s="13">
        <v>5433</v>
      </c>
      <c r="I431" s="13">
        <v>5747</v>
      </c>
      <c r="J431" s="13">
        <v>6062</v>
      </c>
      <c r="K431" s="13">
        <v>6294</v>
      </c>
      <c r="L431" s="13">
        <v>6474</v>
      </c>
      <c r="M431" s="13">
        <v>6584</v>
      </c>
      <c r="N431" s="13">
        <v>6692</v>
      </c>
      <c r="O431" s="13">
        <v>6654</v>
      </c>
      <c r="P431" s="13">
        <v>6643</v>
      </c>
      <c r="Q431" s="13">
        <v>6350</v>
      </c>
      <c r="R431" s="13">
        <v>6182</v>
      </c>
      <c r="S431" s="13">
        <v>5917</v>
      </c>
      <c r="T431" s="13">
        <v>5617</v>
      </c>
      <c r="U431" s="13">
        <v>5201</v>
      </c>
      <c r="V431" s="13">
        <v>5165</v>
      </c>
      <c r="W431" s="13">
        <v>5095</v>
      </c>
      <c r="X431" s="13">
        <v>5118</v>
      </c>
      <c r="Y431" s="13">
        <v>5119</v>
      </c>
      <c r="Z431" s="9"/>
      <c r="AA431" s="19">
        <f t="shared" si="42"/>
        <v>7</v>
      </c>
      <c r="AB431" s="18">
        <f t="shared" si="43"/>
        <v>0</v>
      </c>
      <c r="AC431" s="17">
        <f t="shared" si="44"/>
        <v>139453</v>
      </c>
      <c r="AD431" s="17">
        <f t="shared" si="45"/>
        <v>139453</v>
      </c>
      <c r="AF431" s="18">
        <f t="shared" si="46"/>
        <v>2</v>
      </c>
      <c r="AG431" s="18">
        <f t="shared" si="47"/>
        <v>2023</v>
      </c>
    </row>
    <row r="432" spans="1:33" x14ac:dyDescent="0.2">
      <c r="A432" s="16">
        <v>44984</v>
      </c>
      <c r="B432" s="13">
        <v>5248</v>
      </c>
      <c r="C432" s="13">
        <v>5198</v>
      </c>
      <c r="D432" s="13">
        <v>5205</v>
      </c>
      <c r="E432" s="13">
        <v>5354</v>
      </c>
      <c r="F432" s="13">
        <v>5505</v>
      </c>
      <c r="G432" s="13">
        <v>6011</v>
      </c>
      <c r="H432" s="13">
        <v>5826</v>
      </c>
      <c r="I432" s="13">
        <v>6238</v>
      </c>
      <c r="J432" s="13">
        <v>6531</v>
      </c>
      <c r="K432" s="13">
        <v>6668</v>
      </c>
      <c r="L432" s="13">
        <v>6596</v>
      </c>
      <c r="M432" s="13">
        <v>6478</v>
      </c>
      <c r="N432" s="13">
        <v>6490</v>
      </c>
      <c r="O432" s="13">
        <v>6503</v>
      </c>
      <c r="P432" s="13">
        <v>6494</v>
      </c>
      <c r="Q432" s="13">
        <v>6198</v>
      </c>
      <c r="R432" s="13">
        <v>6084</v>
      </c>
      <c r="S432" s="13">
        <v>5858</v>
      </c>
      <c r="T432" s="13">
        <v>5632</v>
      </c>
      <c r="U432" s="13">
        <v>5162</v>
      </c>
      <c r="V432" s="13">
        <v>5073</v>
      </c>
      <c r="W432" s="13">
        <v>4965</v>
      </c>
      <c r="X432" s="13">
        <v>5086</v>
      </c>
      <c r="Y432" s="13">
        <v>5049</v>
      </c>
      <c r="Z432" s="9"/>
      <c r="AA432" s="19">
        <f t="shared" si="42"/>
        <v>1</v>
      </c>
      <c r="AB432" s="18">
        <f t="shared" si="43"/>
        <v>0</v>
      </c>
      <c r="AC432" s="17">
        <f t="shared" si="44"/>
        <v>139452</v>
      </c>
      <c r="AD432" s="17">
        <f t="shared" si="45"/>
        <v>139452</v>
      </c>
      <c r="AF432" s="18">
        <f t="shared" si="46"/>
        <v>2</v>
      </c>
      <c r="AG432" s="18">
        <f t="shared" si="47"/>
        <v>2023</v>
      </c>
    </row>
    <row r="433" spans="1:33" x14ac:dyDescent="0.2">
      <c r="A433" s="16">
        <v>44985</v>
      </c>
      <c r="B433" s="13">
        <v>5079</v>
      </c>
      <c r="C433" s="13">
        <v>4999</v>
      </c>
      <c r="D433" s="13">
        <v>4979</v>
      </c>
      <c r="E433" s="13">
        <v>5313</v>
      </c>
      <c r="F433" s="13">
        <v>5742</v>
      </c>
      <c r="G433" s="13">
        <v>6326</v>
      </c>
      <c r="H433" s="13">
        <v>5603</v>
      </c>
      <c r="I433" s="13">
        <v>5896</v>
      </c>
      <c r="J433" s="13">
        <v>6133</v>
      </c>
      <c r="K433" s="13">
        <v>6353</v>
      </c>
      <c r="L433" s="13">
        <v>6605</v>
      </c>
      <c r="M433" s="13">
        <v>6552</v>
      </c>
      <c r="N433" s="13">
        <v>6735</v>
      </c>
      <c r="O433" s="13">
        <v>6755</v>
      </c>
      <c r="P433" s="13">
        <v>6820</v>
      </c>
      <c r="Q433" s="13">
        <v>6597</v>
      </c>
      <c r="R433" s="13">
        <v>6310</v>
      </c>
      <c r="S433" s="13">
        <v>5909</v>
      </c>
      <c r="T433" s="13">
        <v>5610</v>
      </c>
      <c r="U433" s="13">
        <v>5092</v>
      </c>
      <c r="V433" s="13">
        <v>4960</v>
      </c>
      <c r="W433" s="13">
        <v>4830</v>
      </c>
      <c r="X433" s="13">
        <v>4877</v>
      </c>
      <c r="Y433" s="13">
        <v>4778</v>
      </c>
      <c r="Z433" s="9"/>
      <c r="AA433" s="19">
        <f t="shared" si="42"/>
        <v>2</v>
      </c>
      <c r="AB433" s="18">
        <f t="shared" si="43"/>
        <v>96034</v>
      </c>
      <c r="AC433" s="17">
        <f t="shared" si="44"/>
        <v>42819</v>
      </c>
      <c r="AD433" s="17">
        <f t="shared" si="45"/>
        <v>138853</v>
      </c>
      <c r="AF433" s="18">
        <f t="shared" si="46"/>
        <v>2</v>
      </c>
      <c r="AG433" s="18">
        <f t="shared" si="47"/>
        <v>2023</v>
      </c>
    </row>
    <row r="434" spans="1:33" x14ac:dyDescent="0.2">
      <c r="A434" s="16">
        <v>44986</v>
      </c>
      <c r="B434" s="13">
        <v>4790</v>
      </c>
      <c r="C434" s="13">
        <v>4827</v>
      </c>
      <c r="D434" s="13">
        <v>4827</v>
      </c>
      <c r="E434" s="13">
        <v>4811</v>
      </c>
      <c r="F434" s="13">
        <v>5066</v>
      </c>
      <c r="G434" s="13">
        <v>5387</v>
      </c>
      <c r="H434" s="13">
        <v>5431</v>
      </c>
      <c r="I434" s="13">
        <v>5578</v>
      </c>
      <c r="J434" s="13">
        <v>6041</v>
      </c>
      <c r="K434" s="13">
        <v>5914</v>
      </c>
      <c r="L434" s="13">
        <v>5861</v>
      </c>
      <c r="M434" s="13">
        <v>5824</v>
      </c>
      <c r="N434" s="13">
        <v>5692</v>
      </c>
      <c r="O434" s="13">
        <v>5756</v>
      </c>
      <c r="P434" s="13">
        <v>5738</v>
      </c>
      <c r="Q434" s="13">
        <v>5720</v>
      </c>
      <c r="R434" s="13">
        <v>5720</v>
      </c>
      <c r="S434" s="13">
        <v>5565</v>
      </c>
      <c r="T434" s="13">
        <v>5424</v>
      </c>
      <c r="U434" s="13">
        <v>4717</v>
      </c>
      <c r="V434" s="13">
        <v>4412</v>
      </c>
      <c r="W434" s="13">
        <v>4370</v>
      </c>
      <c r="X434" s="13">
        <v>4555</v>
      </c>
      <c r="Y434" s="13">
        <v>4457</v>
      </c>
      <c r="Z434" s="9"/>
      <c r="AA434" s="19">
        <f t="shared" si="42"/>
        <v>3</v>
      </c>
      <c r="AB434" s="18">
        <f t="shared" si="43"/>
        <v>86887</v>
      </c>
      <c r="AC434" s="17">
        <f t="shared" si="44"/>
        <v>39596</v>
      </c>
      <c r="AD434" s="17">
        <f t="shared" si="45"/>
        <v>126483</v>
      </c>
      <c r="AF434" s="18">
        <f t="shared" si="46"/>
        <v>3</v>
      </c>
      <c r="AG434" s="18">
        <f t="shared" si="47"/>
        <v>2023</v>
      </c>
    </row>
    <row r="435" spans="1:33" x14ac:dyDescent="0.2">
      <c r="A435" s="16">
        <v>44987</v>
      </c>
      <c r="B435" s="13">
        <v>4421</v>
      </c>
      <c r="C435" s="13">
        <v>4497</v>
      </c>
      <c r="D435" s="13">
        <v>4495</v>
      </c>
      <c r="E435" s="13">
        <v>4467</v>
      </c>
      <c r="F435" s="13">
        <v>4713</v>
      </c>
      <c r="G435" s="13">
        <v>5008</v>
      </c>
      <c r="H435" s="13">
        <v>5130</v>
      </c>
      <c r="I435" s="13">
        <v>5309</v>
      </c>
      <c r="J435" s="13">
        <v>5930</v>
      </c>
      <c r="K435" s="13">
        <v>6059</v>
      </c>
      <c r="L435" s="13">
        <v>6373</v>
      </c>
      <c r="M435" s="13">
        <v>6527</v>
      </c>
      <c r="N435" s="13">
        <v>6595</v>
      </c>
      <c r="O435" s="13">
        <v>6673</v>
      </c>
      <c r="P435" s="13">
        <v>6573</v>
      </c>
      <c r="Q435" s="13">
        <v>6385</v>
      </c>
      <c r="R435" s="13">
        <v>6219</v>
      </c>
      <c r="S435" s="13">
        <v>5848</v>
      </c>
      <c r="T435" s="13">
        <v>5608</v>
      </c>
      <c r="U435" s="13">
        <v>4851</v>
      </c>
      <c r="V435" s="13">
        <v>4516</v>
      </c>
      <c r="W435" s="13">
        <v>4446</v>
      </c>
      <c r="X435" s="13">
        <v>4650</v>
      </c>
      <c r="Y435" s="13">
        <v>4544</v>
      </c>
      <c r="Z435" s="9"/>
      <c r="AA435" s="19">
        <f t="shared" si="42"/>
        <v>4</v>
      </c>
      <c r="AB435" s="18">
        <f t="shared" si="43"/>
        <v>92562</v>
      </c>
      <c r="AC435" s="17">
        <f t="shared" si="44"/>
        <v>37275</v>
      </c>
      <c r="AD435" s="17">
        <f t="shared" si="45"/>
        <v>129837</v>
      </c>
      <c r="AF435" s="18">
        <f t="shared" si="46"/>
        <v>3</v>
      </c>
      <c r="AG435" s="18">
        <f t="shared" si="47"/>
        <v>2023</v>
      </c>
    </row>
    <row r="436" spans="1:33" x14ac:dyDescent="0.2">
      <c r="A436" s="16">
        <v>44988</v>
      </c>
      <c r="B436" s="13">
        <v>4612</v>
      </c>
      <c r="C436" s="13">
        <v>4654</v>
      </c>
      <c r="D436" s="13">
        <v>4695</v>
      </c>
      <c r="E436" s="13">
        <v>4694</v>
      </c>
      <c r="F436" s="13">
        <v>4976</v>
      </c>
      <c r="G436" s="13">
        <v>5289</v>
      </c>
      <c r="H436" s="13">
        <v>5344</v>
      </c>
      <c r="I436" s="13">
        <v>5472</v>
      </c>
      <c r="J436" s="13">
        <v>5955</v>
      </c>
      <c r="K436" s="13">
        <v>5943</v>
      </c>
      <c r="L436" s="13">
        <v>5939</v>
      </c>
      <c r="M436" s="13">
        <v>5858</v>
      </c>
      <c r="N436" s="13">
        <v>5683</v>
      </c>
      <c r="O436" s="13">
        <v>5638</v>
      </c>
      <c r="P436" s="13">
        <v>5633</v>
      </c>
      <c r="Q436" s="13">
        <v>5568</v>
      </c>
      <c r="R436" s="13">
        <v>5581</v>
      </c>
      <c r="S436" s="13">
        <v>5427</v>
      </c>
      <c r="T436" s="13">
        <v>5342</v>
      </c>
      <c r="U436" s="13">
        <v>4709</v>
      </c>
      <c r="V436" s="13">
        <v>4477</v>
      </c>
      <c r="W436" s="13">
        <v>4515</v>
      </c>
      <c r="X436" s="13">
        <v>4805</v>
      </c>
      <c r="Y436" s="13">
        <v>4739</v>
      </c>
      <c r="Z436" s="9"/>
      <c r="AA436" s="19">
        <f t="shared" si="42"/>
        <v>5</v>
      </c>
      <c r="AB436" s="18">
        <f t="shared" si="43"/>
        <v>86545</v>
      </c>
      <c r="AC436" s="17">
        <f t="shared" si="44"/>
        <v>39003</v>
      </c>
      <c r="AD436" s="17">
        <f t="shared" si="45"/>
        <v>125548</v>
      </c>
      <c r="AF436" s="18">
        <f t="shared" si="46"/>
        <v>3</v>
      </c>
      <c r="AG436" s="18">
        <f t="shared" si="47"/>
        <v>2023</v>
      </c>
    </row>
    <row r="437" spans="1:33" x14ac:dyDescent="0.2">
      <c r="A437" s="16">
        <v>44989</v>
      </c>
      <c r="B437" s="13">
        <v>4687</v>
      </c>
      <c r="C437" s="13">
        <v>5006</v>
      </c>
      <c r="D437" s="13">
        <v>4666</v>
      </c>
      <c r="E437" s="13">
        <v>4641</v>
      </c>
      <c r="F437" s="13">
        <v>4722</v>
      </c>
      <c r="G437" s="13">
        <v>4880</v>
      </c>
      <c r="H437" s="13">
        <v>4790</v>
      </c>
      <c r="I437" s="13">
        <v>4986</v>
      </c>
      <c r="J437" s="13">
        <v>5482</v>
      </c>
      <c r="K437" s="13">
        <v>5658</v>
      </c>
      <c r="L437" s="13">
        <v>6007</v>
      </c>
      <c r="M437" s="13">
        <v>6261</v>
      </c>
      <c r="N437" s="13">
        <v>6281</v>
      </c>
      <c r="O437" s="13">
        <v>6293</v>
      </c>
      <c r="P437" s="13">
        <v>6295</v>
      </c>
      <c r="Q437" s="13">
        <v>6042</v>
      </c>
      <c r="R437" s="13">
        <v>5777</v>
      </c>
      <c r="S437" s="13">
        <v>5528</v>
      </c>
      <c r="T437" s="13">
        <v>5343</v>
      </c>
      <c r="U437" s="13">
        <v>4684</v>
      </c>
      <c r="V437" s="13">
        <v>4372</v>
      </c>
      <c r="W437" s="13">
        <v>4472</v>
      </c>
      <c r="X437" s="13">
        <v>4680</v>
      </c>
      <c r="Y437" s="13">
        <v>4626</v>
      </c>
      <c r="Z437" s="9"/>
      <c r="AA437" s="19">
        <f t="shared" si="42"/>
        <v>6</v>
      </c>
      <c r="AB437" s="18">
        <f t="shared" si="43"/>
        <v>88161</v>
      </c>
      <c r="AC437" s="17">
        <f t="shared" si="44"/>
        <v>38018</v>
      </c>
      <c r="AD437" s="17">
        <f t="shared" si="45"/>
        <v>126179</v>
      </c>
      <c r="AF437" s="18">
        <f t="shared" si="46"/>
        <v>3</v>
      </c>
      <c r="AG437" s="18">
        <f t="shared" si="47"/>
        <v>2023</v>
      </c>
    </row>
    <row r="438" spans="1:33" x14ac:dyDescent="0.2">
      <c r="A438" s="16">
        <v>44990</v>
      </c>
      <c r="B438" s="13">
        <v>4662</v>
      </c>
      <c r="C438" s="13">
        <v>4979</v>
      </c>
      <c r="D438" s="13">
        <v>4629</v>
      </c>
      <c r="E438" s="13">
        <v>4649</v>
      </c>
      <c r="F438" s="13">
        <v>4791</v>
      </c>
      <c r="G438" s="13">
        <v>4960</v>
      </c>
      <c r="H438" s="13">
        <v>4859</v>
      </c>
      <c r="I438" s="13">
        <v>4912</v>
      </c>
      <c r="J438" s="13">
        <v>5191</v>
      </c>
      <c r="K438" s="13">
        <v>5163</v>
      </c>
      <c r="L438" s="13">
        <v>5211</v>
      </c>
      <c r="M438" s="13">
        <v>5155</v>
      </c>
      <c r="N438" s="13">
        <v>4986</v>
      </c>
      <c r="O438" s="13">
        <v>4917</v>
      </c>
      <c r="P438" s="13">
        <v>4937</v>
      </c>
      <c r="Q438" s="13">
        <v>4949</v>
      </c>
      <c r="R438" s="13">
        <v>5014</v>
      </c>
      <c r="S438" s="13">
        <v>5033</v>
      </c>
      <c r="T438" s="13">
        <v>5014</v>
      </c>
      <c r="U438" s="13">
        <v>4472</v>
      </c>
      <c r="V438" s="13">
        <v>4146</v>
      </c>
      <c r="W438" s="13">
        <v>4185</v>
      </c>
      <c r="X438" s="13">
        <v>4286</v>
      </c>
      <c r="Y438" s="13">
        <v>4202</v>
      </c>
      <c r="Z438" s="9"/>
      <c r="AA438" s="19">
        <f t="shared" si="42"/>
        <v>7</v>
      </c>
      <c r="AB438" s="18">
        <f t="shared" si="43"/>
        <v>0</v>
      </c>
      <c r="AC438" s="17">
        <f t="shared" si="44"/>
        <v>115302</v>
      </c>
      <c r="AD438" s="17">
        <f t="shared" si="45"/>
        <v>115302</v>
      </c>
      <c r="AF438" s="18">
        <f t="shared" si="46"/>
        <v>3</v>
      </c>
      <c r="AG438" s="18">
        <f t="shared" si="47"/>
        <v>2023</v>
      </c>
    </row>
    <row r="439" spans="1:33" x14ac:dyDescent="0.2">
      <c r="A439" s="16">
        <v>44991</v>
      </c>
      <c r="B439" s="13">
        <v>4252</v>
      </c>
      <c r="C439" s="13">
        <v>4312</v>
      </c>
      <c r="D439" s="13">
        <v>4359</v>
      </c>
      <c r="E439" s="13">
        <v>4367</v>
      </c>
      <c r="F439" s="13">
        <v>4651</v>
      </c>
      <c r="G439" s="13">
        <v>5017</v>
      </c>
      <c r="H439" s="13">
        <v>5154</v>
      </c>
      <c r="I439" s="13">
        <v>5243</v>
      </c>
      <c r="J439" s="13">
        <v>5690</v>
      </c>
      <c r="K439" s="13">
        <v>5564</v>
      </c>
      <c r="L439" s="13">
        <v>5712</v>
      </c>
      <c r="M439" s="13">
        <v>5996</v>
      </c>
      <c r="N439" s="13">
        <v>6217</v>
      </c>
      <c r="O439" s="13">
        <v>6283</v>
      </c>
      <c r="P439" s="13">
        <v>6203</v>
      </c>
      <c r="Q439" s="13">
        <v>6098</v>
      </c>
      <c r="R439" s="13">
        <v>6039</v>
      </c>
      <c r="S439" s="13">
        <v>5771</v>
      </c>
      <c r="T439" s="13">
        <v>5596</v>
      </c>
      <c r="U439" s="13">
        <v>4842</v>
      </c>
      <c r="V439" s="13">
        <v>4472</v>
      </c>
      <c r="W439" s="13">
        <v>4383</v>
      </c>
      <c r="X439" s="13">
        <v>4563</v>
      </c>
      <c r="Y439" s="13">
        <v>4462</v>
      </c>
      <c r="Z439" s="9"/>
      <c r="AA439" s="19">
        <f t="shared" si="42"/>
        <v>1</v>
      </c>
      <c r="AB439" s="18">
        <f t="shared" si="43"/>
        <v>0</v>
      </c>
      <c r="AC439" s="17">
        <f t="shared" si="44"/>
        <v>125246</v>
      </c>
      <c r="AD439" s="17">
        <f t="shared" si="45"/>
        <v>125246</v>
      </c>
      <c r="AF439" s="18">
        <f t="shared" si="46"/>
        <v>3</v>
      </c>
      <c r="AG439" s="18">
        <f t="shared" si="47"/>
        <v>2023</v>
      </c>
    </row>
    <row r="440" spans="1:33" x14ac:dyDescent="0.2">
      <c r="A440" s="16">
        <v>44992</v>
      </c>
      <c r="B440" s="13">
        <v>4468</v>
      </c>
      <c r="C440" s="13">
        <v>4513</v>
      </c>
      <c r="D440" s="13">
        <v>4514</v>
      </c>
      <c r="E440" s="13">
        <v>4488</v>
      </c>
      <c r="F440" s="13">
        <v>4760</v>
      </c>
      <c r="G440" s="13">
        <v>5092</v>
      </c>
      <c r="H440" s="13">
        <v>5192</v>
      </c>
      <c r="I440" s="13">
        <v>5336</v>
      </c>
      <c r="J440" s="13">
        <v>5849</v>
      </c>
      <c r="K440" s="13">
        <v>5854</v>
      </c>
      <c r="L440" s="13">
        <v>6004</v>
      </c>
      <c r="M440" s="13">
        <v>6073</v>
      </c>
      <c r="N440" s="13">
        <v>6034</v>
      </c>
      <c r="O440" s="13">
        <v>6043</v>
      </c>
      <c r="P440" s="13">
        <v>6237</v>
      </c>
      <c r="Q440" s="13">
        <v>6177</v>
      </c>
      <c r="R440" s="13">
        <v>6009</v>
      </c>
      <c r="S440" s="13">
        <v>5677</v>
      </c>
      <c r="T440" s="13">
        <v>5499</v>
      </c>
      <c r="U440" s="13">
        <v>4755</v>
      </c>
      <c r="V440" s="13">
        <v>4442</v>
      </c>
      <c r="W440" s="13">
        <v>4349</v>
      </c>
      <c r="X440" s="13">
        <v>4516</v>
      </c>
      <c r="Y440" s="13">
        <v>4429</v>
      </c>
      <c r="Z440" s="9"/>
      <c r="AA440" s="19">
        <f t="shared" si="42"/>
        <v>2</v>
      </c>
      <c r="AB440" s="18">
        <f t="shared" si="43"/>
        <v>88854</v>
      </c>
      <c r="AC440" s="17">
        <f t="shared" si="44"/>
        <v>37456</v>
      </c>
      <c r="AD440" s="17">
        <f t="shared" si="45"/>
        <v>126310</v>
      </c>
      <c r="AF440" s="18">
        <f t="shared" si="46"/>
        <v>3</v>
      </c>
      <c r="AG440" s="18">
        <f t="shared" si="47"/>
        <v>2023</v>
      </c>
    </row>
    <row r="441" spans="1:33" x14ac:dyDescent="0.2">
      <c r="A441" s="16">
        <v>44993</v>
      </c>
      <c r="B441" s="13">
        <v>4390</v>
      </c>
      <c r="C441" s="13">
        <v>4455</v>
      </c>
      <c r="D441" s="13">
        <v>4435</v>
      </c>
      <c r="E441" s="13">
        <v>4429</v>
      </c>
      <c r="F441" s="13">
        <v>4675</v>
      </c>
      <c r="G441" s="13">
        <v>4990</v>
      </c>
      <c r="H441" s="13">
        <v>5059</v>
      </c>
      <c r="I441" s="13">
        <v>5219</v>
      </c>
      <c r="J441" s="13">
        <v>5705</v>
      </c>
      <c r="K441" s="13">
        <v>5719</v>
      </c>
      <c r="L441" s="13">
        <v>5732</v>
      </c>
      <c r="M441" s="13">
        <v>5697</v>
      </c>
      <c r="N441" s="13">
        <v>5688</v>
      </c>
      <c r="O441" s="13">
        <v>5746</v>
      </c>
      <c r="P441" s="13">
        <v>5692</v>
      </c>
      <c r="Q441" s="13">
        <v>5609</v>
      </c>
      <c r="R441" s="13">
        <v>5555</v>
      </c>
      <c r="S441" s="13">
        <v>5372</v>
      </c>
      <c r="T441" s="13">
        <v>5250</v>
      </c>
      <c r="U441" s="13">
        <v>4586</v>
      </c>
      <c r="V441" s="13">
        <v>4246</v>
      </c>
      <c r="W441" s="13">
        <v>4150</v>
      </c>
      <c r="X441" s="13">
        <v>4293</v>
      </c>
      <c r="Y441" s="13">
        <v>4171</v>
      </c>
      <c r="Z441" s="9"/>
      <c r="AA441" s="19">
        <f t="shared" si="42"/>
        <v>3</v>
      </c>
      <c r="AB441" s="18">
        <f t="shared" si="43"/>
        <v>84259</v>
      </c>
      <c r="AC441" s="17">
        <f t="shared" si="44"/>
        <v>36604</v>
      </c>
      <c r="AD441" s="17">
        <f t="shared" si="45"/>
        <v>120863</v>
      </c>
      <c r="AF441" s="18">
        <f t="shared" si="46"/>
        <v>3</v>
      </c>
      <c r="AG441" s="18">
        <f t="shared" si="47"/>
        <v>2023</v>
      </c>
    </row>
    <row r="442" spans="1:33" x14ac:dyDescent="0.2">
      <c r="A442" s="16">
        <v>44994</v>
      </c>
      <c r="B442" s="13">
        <v>4138</v>
      </c>
      <c r="C442" s="13">
        <v>4230</v>
      </c>
      <c r="D442" s="13">
        <v>4254</v>
      </c>
      <c r="E442" s="13">
        <v>4272</v>
      </c>
      <c r="F442" s="13">
        <v>4516</v>
      </c>
      <c r="G442" s="13">
        <v>4855</v>
      </c>
      <c r="H442" s="13">
        <v>5007</v>
      </c>
      <c r="I442" s="13">
        <v>5195</v>
      </c>
      <c r="J442" s="13">
        <v>5756</v>
      </c>
      <c r="K442" s="13">
        <v>5794</v>
      </c>
      <c r="L442" s="13">
        <v>5772</v>
      </c>
      <c r="M442" s="13">
        <v>5633</v>
      </c>
      <c r="N442" s="13">
        <v>5675</v>
      </c>
      <c r="O442" s="13">
        <v>5646</v>
      </c>
      <c r="P442" s="13">
        <v>5637</v>
      </c>
      <c r="Q442" s="13">
        <v>5627</v>
      </c>
      <c r="R442" s="13">
        <v>5573</v>
      </c>
      <c r="S442" s="13">
        <v>5321</v>
      </c>
      <c r="T442" s="13">
        <v>5299</v>
      </c>
      <c r="U442" s="13">
        <v>4665</v>
      </c>
      <c r="V442" s="13">
        <v>4370</v>
      </c>
      <c r="W442" s="13">
        <v>4321</v>
      </c>
      <c r="X442" s="13">
        <v>4476</v>
      </c>
      <c r="Y442" s="13">
        <v>4382</v>
      </c>
      <c r="Z442" s="9"/>
      <c r="AA442" s="19">
        <f t="shared" si="42"/>
        <v>4</v>
      </c>
      <c r="AB442" s="18">
        <f t="shared" si="43"/>
        <v>84760</v>
      </c>
      <c r="AC442" s="17">
        <f t="shared" si="44"/>
        <v>35654</v>
      </c>
      <c r="AD442" s="17">
        <f t="shared" si="45"/>
        <v>120414</v>
      </c>
      <c r="AF442" s="18">
        <f t="shared" si="46"/>
        <v>3</v>
      </c>
      <c r="AG442" s="18">
        <f t="shared" si="47"/>
        <v>2023</v>
      </c>
    </row>
    <row r="443" spans="1:33" x14ac:dyDescent="0.2">
      <c r="A443" s="16">
        <v>44995</v>
      </c>
      <c r="B443" s="13">
        <v>4376</v>
      </c>
      <c r="C443" s="13">
        <v>4449</v>
      </c>
      <c r="D443" s="13">
        <v>4466</v>
      </c>
      <c r="E443" s="13">
        <v>4478</v>
      </c>
      <c r="F443" s="13">
        <v>4750</v>
      </c>
      <c r="G443" s="13">
        <v>5055</v>
      </c>
      <c r="H443" s="13">
        <v>5101</v>
      </c>
      <c r="I443" s="13">
        <v>5153</v>
      </c>
      <c r="J443" s="13">
        <v>5612</v>
      </c>
      <c r="K443" s="13">
        <v>5610</v>
      </c>
      <c r="L443" s="13">
        <v>5725</v>
      </c>
      <c r="M443" s="13">
        <v>5686</v>
      </c>
      <c r="N443" s="13">
        <v>5425</v>
      </c>
      <c r="O443" s="13">
        <v>5273</v>
      </c>
      <c r="P443" s="13">
        <v>5246</v>
      </c>
      <c r="Q443" s="13">
        <v>5236</v>
      </c>
      <c r="R443" s="13">
        <v>5290</v>
      </c>
      <c r="S443" s="13">
        <v>5117</v>
      </c>
      <c r="T443" s="13">
        <v>5098</v>
      </c>
      <c r="U443" s="13">
        <v>4501</v>
      </c>
      <c r="V443" s="13">
        <v>4253</v>
      </c>
      <c r="W443" s="13">
        <v>4289</v>
      </c>
      <c r="X443" s="13">
        <v>4551</v>
      </c>
      <c r="Y443" s="13">
        <v>4488</v>
      </c>
      <c r="Z443" s="9"/>
      <c r="AA443" s="19">
        <f t="shared" si="42"/>
        <v>5</v>
      </c>
      <c r="AB443" s="18">
        <f t="shared" si="43"/>
        <v>82065</v>
      </c>
      <c r="AC443" s="17">
        <f t="shared" si="44"/>
        <v>37163</v>
      </c>
      <c r="AD443" s="17">
        <f t="shared" si="45"/>
        <v>119228</v>
      </c>
      <c r="AF443" s="18">
        <f t="shared" si="46"/>
        <v>3</v>
      </c>
      <c r="AG443" s="18">
        <f t="shared" si="47"/>
        <v>2023</v>
      </c>
    </row>
    <row r="444" spans="1:33" x14ac:dyDescent="0.2">
      <c r="A444" s="16">
        <v>44996</v>
      </c>
      <c r="B444" s="13">
        <v>4482</v>
      </c>
      <c r="C444" s="13">
        <v>4824</v>
      </c>
      <c r="D444" s="13">
        <v>4506</v>
      </c>
      <c r="E444" s="13">
        <v>4527</v>
      </c>
      <c r="F444" s="13">
        <v>4648</v>
      </c>
      <c r="G444" s="13">
        <v>4828</v>
      </c>
      <c r="H444" s="13">
        <v>4713</v>
      </c>
      <c r="I444" s="13">
        <v>4734</v>
      </c>
      <c r="J444" s="13">
        <v>4869</v>
      </c>
      <c r="K444" s="13">
        <v>4835</v>
      </c>
      <c r="L444" s="13">
        <v>4899</v>
      </c>
      <c r="M444" s="13">
        <v>4927</v>
      </c>
      <c r="N444" s="13">
        <v>4982</v>
      </c>
      <c r="O444" s="13">
        <v>5022</v>
      </c>
      <c r="P444" s="13">
        <v>4988</v>
      </c>
      <c r="Q444" s="13">
        <v>4863</v>
      </c>
      <c r="R444" s="13">
        <v>4871</v>
      </c>
      <c r="S444" s="13">
        <v>4823</v>
      </c>
      <c r="T444" s="13">
        <v>4802</v>
      </c>
      <c r="U444" s="13">
        <v>4285</v>
      </c>
      <c r="V444" s="13">
        <v>4057</v>
      </c>
      <c r="W444" s="13">
        <v>4153</v>
      </c>
      <c r="X444" s="13">
        <v>4339</v>
      </c>
      <c r="Y444" s="13">
        <v>4306</v>
      </c>
      <c r="Z444" s="9"/>
      <c r="AA444" s="19">
        <f t="shared" si="42"/>
        <v>6</v>
      </c>
      <c r="AB444" s="18">
        <f t="shared" si="43"/>
        <v>75449</v>
      </c>
      <c r="AC444" s="17">
        <f t="shared" si="44"/>
        <v>36834</v>
      </c>
      <c r="AD444" s="17">
        <f t="shared" si="45"/>
        <v>112283</v>
      </c>
      <c r="AF444" s="18">
        <f t="shared" si="46"/>
        <v>3</v>
      </c>
      <c r="AG444" s="18">
        <f t="shared" si="47"/>
        <v>2023</v>
      </c>
    </row>
    <row r="445" spans="1:33" x14ac:dyDescent="0.2">
      <c r="A445" s="16">
        <v>44997</v>
      </c>
      <c r="B445" s="13">
        <v>4355</v>
      </c>
      <c r="C445" s="13">
        <v>0</v>
      </c>
      <c r="D445" s="13">
        <v>3923</v>
      </c>
      <c r="E445" s="13">
        <v>4382</v>
      </c>
      <c r="F445" s="13">
        <v>4459</v>
      </c>
      <c r="G445" s="13">
        <v>4533</v>
      </c>
      <c r="H445" s="13">
        <v>4412</v>
      </c>
      <c r="I445" s="13">
        <v>4467</v>
      </c>
      <c r="J445" s="13">
        <v>4671</v>
      </c>
      <c r="K445" s="13">
        <v>4652</v>
      </c>
      <c r="L445" s="13">
        <v>4721</v>
      </c>
      <c r="M445" s="13">
        <v>4686</v>
      </c>
      <c r="N445" s="13">
        <v>4608</v>
      </c>
      <c r="O445" s="13">
        <v>4560</v>
      </c>
      <c r="P445" s="13">
        <v>4524</v>
      </c>
      <c r="Q445" s="13">
        <v>4418</v>
      </c>
      <c r="R445" s="13">
        <v>4400</v>
      </c>
      <c r="S445" s="13">
        <v>4382</v>
      </c>
      <c r="T445" s="13">
        <v>4536</v>
      </c>
      <c r="U445" s="13">
        <v>4349</v>
      </c>
      <c r="V445" s="13">
        <v>4113</v>
      </c>
      <c r="W445" s="13">
        <v>4186</v>
      </c>
      <c r="X445" s="13">
        <v>4293</v>
      </c>
      <c r="Y445" s="13">
        <v>4218</v>
      </c>
      <c r="Z445" s="9"/>
      <c r="AA445" s="19">
        <f t="shared" si="42"/>
        <v>7</v>
      </c>
      <c r="AB445" s="18">
        <f t="shared" si="43"/>
        <v>0</v>
      </c>
      <c r="AC445" s="17">
        <f t="shared" si="44"/>
        <v>101848</v>
      </c>
      <c r="AD445" s="17">
        <f t="shared" si="45"/>
        <v>101848</v>
      </c>
      <c r="AF445" s="18">
        <f t="shared" si="46"/>
        <v>3</v>
      </c>
      <c r="AG445" s="18">
        <f t="shared" si="47"/>
        <v>2023</v>
      </c>
    </row>
    <row r="446" spans="1:33" x14ac:dyDescent="0.2">
      <c r="A446" s="16">
        <v>44998</v>
      </c>
      <c r="B446" s="13">
        <v>4265</v>
      </c>
      <c r="C446" s="13">
        <v>4333</v>
      </c>
      <c r="D446" s="13">
        <v>4369</v>
      </c>
      <c r="E446" s="13">
        <v>4387</v>
      </c>
      <c r="F446" s="13">
        <v>4650</v>
      </c>
      <c r="G446" s="13">
        <v>4974</v>
      </c>
      <c r="H446" s="13">
        <v>5139</v>
      </c>
      <c r="I446" s="13">
        <v>5361</v>
      </c>
      <c r="J446" s="13">
        <v>5654</v>
      </c>
      <c r="K446" s="13">
        <v>5492</v>
      </c>
      <c r="L446" s="13">
        <v>5478</v>
      </c>
      <c r="M446" s="13">
        <v>5532</v>
      </c>
      <c r="N446" s="13">
        <v>5370</v>
      </c>
      <c r="O446" s="13">
        <v>5362</v>
      </c>
      <c r="P446" s="13">
        <v>5423</v>
      </c>
      <c r="Q446" s="13">
        <v>5396</v>
      </c>
      <c r="R446" s="13">
        <v>5307</v>
      </c>
      <c r="S446" s="13">
        <v>5022</v>
      </c>
      <c r="T446" s="13">
        <v>4999</v>
      </c>
      <c r="U446" s="13">
        <v>4534</v>
      </c>
      <c r="V446" s="13">
        <v>4249</v>
      </c>
      <c r="W446" s="13">
        <v>4152</v>
      </c>
      <c r="X446" s="13">
        <v>4292</v>
      </c>
      <c r="Y446" s="13">
        <v>4168</v>
      </c>
      <c r="Z446" s="9"/>
      <c r="AA446" s="19">
        <f t="shared" si="42"/>
        <v>1</v>
      </c>
      <c r="AB446" s="18">
        <f t="shared" si="43"/>
        <v>0</v>
      </c>
      <c r="AC446" s="17">
        <f t="shared" si="44"/>
        <v>117908</v>
      </c>
      <c r="AD446" s="17">
        <f t="shared" si="45"/>
        <v>117908</v>
      </c>
      <c r="AF446" s="18">
        <f t="shared" si="46"/>
        <v>3</v>
      </c>
      <c r="AG446" s="18">
        <f t="shared" si="47"/>
        <v>2023</v>
      </c>
    </row>
    <row r="447" spans="1:33" x14ac:dyDescent="0.2">
      <c r="A447" s="16">
        <v>44999</v>
      </c>
      <c r="B447" s="13">
        <v>4133</v>
      </c>
      <c r="C447" s="13">
        <v>4194</v>
      </c>
      <c r="D447" s="13">
        <v>4233</v>
      </c>
      <c r="E447" s="13">
        <v>4227</v>
      </c>
      <c r="F447" s="13">
        <v>4490</v>
      </c>
      <c r="G447" s="13">
        <v>4765</v>
      </c>
      <c r="H447" s="13">
        <v>4948</v>
      </c>
      <c r="I447" s="13">
        <v>5206</v>
      </c>
      <c r="J447" s="13">
        <v>5752</v>
      </c>
      <c r="K447" s="13">
        <v>5865</v>
      </c>
      <c r="L447" s="13">
        <v>6061</v>
      </c>
      <c r="M447" s="13">
        <v>6185</v>
      </c>
      <c r="N447" s="13">
        <v>6168</v>
      </c>
      <c r="O447" s="13">
        <v>6358</v>
      </c>
      <c r="P447" s="13">
        <v>6512</v>
      </c>
      <c r="Q447" s="13">
        <v>6499</v>
      </c>
      <c r="R447" s="13">
        <v>6305</v>
      </c>
      <c r="S447" s="13">
        <v>5720</v>
      </c>
      <c r="T447" s="13">
        <v>5387</v>
      </c>
      <c r="U447" s="13">
        <v>4716</v>
      </c>
      <c r="V447" s="13">
        <v>4341</v>
      </c>
      <c r="W447" s="13">
        <v>4228</v>
      </c>
      <c r="X447" s="13">
        <v>4405</v>
      </c>
      <c r="Y447" s="13">
        <v>4303</v>
      </c>
      <c r="Z447" s="9"/>
      <c r="AA447" s="19">
        <f t="shared" si="42"/>
        <v>2</v>
      </c>
      <c r="AB447" s="18">
        <f t="shared" si="43"/>
        <v>89708</v>
      </c>
      <c r="AC447" s="17">
        <f t="shared" si="44"/>
        <v>35293</v>
      </c>
      <c r="AD447" s="17">
        <f t="shared" si="45"/>
        <v>125001</v>
      </c>
      <c r="AF447" s="18">
        <f t="shared" si="46"/>
        <v>3</v>
      </c>
      <c r="AG447" s="18">
        <f t="shared" si="47"/>
        <v>2023</v>
      </c>
    </row>
    <row r="448" spans="1:33" x14ac:dyDescent="0.2">
      <c r="A448" s="16">
        <v>45000</v>
      </c>
      <c r="B448" s="13">
        <v>4298</v>
      </c>
      <c r="C448" s="13">
        <v>4358</v>
      </c>
      <c r="D448" s="13">
        <v>4362</v>
      </c>
      <c r="E448" s="13">
        <v>4376</v>
      </c>
      <c r="F448" s="13">
        <v>4595</v>
      </c>
      <c r="G448" s="13">
        <v>4849</v>
      </c>
      <c r="H448" s="13">
        <v>4936</v>
      </c>
      <c r="I448" s="13">
        <v>5216</v>
      </c>
      <c r="J448" s="13">
        <v>5908</v>
      </c>
      <c r="K448" s="13">
        <v>6089</v>
      </c>
      <c r="L448" s="13">
        <v>6333</v>
      </c>
      <c r="M448" s="13">
        <v>6395</v>
      </c>
      <c r="N448" s="13">
        <v>6358</v>
      </c>
      <c r="O448" s="13">
        <v>6506</v>
      </c>
      <c r="P448" s="13">
        <v>6510</v>
      </c>
      <c r="Q448" s="13">
        <v>6305</v>
      </c>
      <c r="R448" s="13">
        <v>6085</v>
      </c>
      <c r="S448" s="13">
        <v>5565</v>
      </c>
      <c r="T448" s="13">
        <v>5387</v>
      </c>
      <c r="U448" s="13">
        <v>4862</v>
      </c>
      <c r="V448" s="13">
        <v>4538</v>
      </c>
      <c r="W448" s="13">
        <v>4425</v>
      </c>
      <c r="X448" s="13">
        <v>4555</v>
      </c>
      <c r="Y448" s="13">
        <v>4412</v>
      </c>
      <c r="Z448" s="9"/>
      <c r="AA448" s="19">
        <f t="shared" si="42"/>
        <v>3</v>
      </c>
      <c r="AB448" s="18">
        <f t="shared" si="43"/>
        <v>91037</v>
      </c>
      <c r="AC448" s="17">
        <f t="shared" si="44"/>
        <v>36186</v>
      </c>
      <c r="AD448" s="17">
        <f t="shared" si="45"/>
        <v>127223</v>
      </c>
      <c r="AF448" s="18">
        <f t="shared" si="46"/>
        <v>3</v>
      </c>
      <c r="AG448" s="18">
        <f t="shared" si="47"/>
        <v>2023</v>
      </c>
    </row>
    <row r="449" spans="1:33" x14ac:dyDescent="0.2">
      <c r="A449" s="16">
        <v>45001</v>
      </c>
      <c r="B449" s="13">
        <v>4354</v>
      </c>
      <c r="C449" s="13">
        <v>4394</v>
      </c>
      <c r="D449" s="13">
        <v>4429</v>
      </c>
      <c r="E449" s="13">
        <v>4418</v>
      </c>
      <c r="F449" s="13">
        <v>4650</v>
      </c>
      <c r="G449" s="13">
        <v>4961</v>
      </c>
      <c r="H449" s="13">
        <v>5099</v>
      </c>
      <c r="I449" s="13">
        <v>5267</v>
      </c>
      <c r="J449" s="13">
        <v>5578</v>
      </c>
      <c r="K449" s="13">
        <v>5401</v>
      </c>
      <c r="L449" s="13">
        <v>5339</v>
      </c>
      <c r="M449" s="13">
        <v>5305</v>
      </c>
      <c r="N449" s="13">
        <v>5190</v>
      </c>
      <c r="O449" s="13">
        <v>5215</v>
      </c>
      <c r="P449" s="13">
        <v>5267</v>
      </c>
      <c r="Q449" s="13">
        <v>5132</v>
      </c>
      <c r="R449" s="13">
        <v>4934</v>
      </c>
      <c r="S449" s="13">
        <v>4697</v>
      </c>
      <c r="T449" s="13">
        <v>4723</v>
      </c>
      <c r="U449" s="13">
        <v>4412</v>
      </c>
      <c r="V449" s="13">
        <v>4179</v>
      </c>
      <c r="W449" s="13">
        <v>4156</v>
      </c>
      <c r="X449" s="13">
        <v>4329</v>
      </c>
      <c r="Y449" s="13">
        <v>4196</v>
      </c>
      <c r="Z449" s="9"/>
      <c r="AA449" s="19">
        <f t="shared" si="42"/>
        <v>4</v>
      </c>
      <c r="AB449" s="18">
        <f t="shared" si="43"/>
        <v>79124</v>
      </c>
      <c r="AC449" s="17">
        <f t="shared" si="44"/>
        <v>36501</v>
      </c>
      <c r="AD449" s="17">
        <f t="shared" si="45"/>
        <v>115625</v>
      </c>
      <c r="AF449" s="18">
        <f t="shared" si="46"/>
        <v>3</v>
      </c>
      <c r="AG449" s="18">
        <f t="shared" si="47"/>
        <v>2023</v>
      </c>
    </row>
    <row r="450" spans="1:33" x14ac:dyDescent="0.2">
      <c r="A450" s="16">
        <v>45002</v>
      </c>
      <c r="B450" s="13">
        <v>4120</v>
      </c>
      <c r="C450" s="13">
        <v>4211</v>
      </c>
      <c r="D450" s="13">
        <v>4234</v>
      </c>
      <c r="E450" s="13">
        <v>4253</v>
      </c>
      <c r="F450" s="13">
        <v>4519</v>
      </c>
      <c r="G450" s="13">
        <v>4807</v>
      </c>
      <c r="H450" s="13">
        <v>4902</v>
      </c>
      <c r="I450" s="13">
        <v>5085</v>
      </c>
      <c r="J450" s="13">
        <v>5520</v>
      </c>
      <c r="K450" s="13">
        <v>5541</v>
      </c>
      <c r="L450" s="13">
        <v>5409</v>
      </c>
      <c r="M450" s="13">
        <v>5470</v>
      </c>
      <c r="N450" s="13">
        <v>5422</v>
      </c>
      <c r="O450" s="13">
        <v>5294</v>
      </c>
      <c r="P450" s="13">
        <v>5455</v>
      </c>
      <c r="Q450" s="13">
        <v>5368</v>
      </c>
      <c r="R450" s="13">
        <v>5275</v>
      </c>
      <c r="S450" s="13">
        <v>4835</v>
      </c>
      <c r="T450" s="13">
        <v>4690</v>
      </c>
      <c r="U450" s="13">
        <v>4183</v>
      </c>
      <c r="V450" s="13">
        <v>3975</v>
      </c>
      <c r="W450" s="13">
        <v>3950</v>
      </c>
      <c r="X450" s="13">
        <v>4173</v>
      </c>
      <c r="Y450" s="13">
        <v>4059</v>
      </c>
      <c r="Z450" s="9"/>
      <c r="AA450" s="19">
        <f t="shared" si="42"/>
        <v>5</v>
      </c>
      <c r="AB450" s="18">
        <f t="shared" si="43"/>
        <v>79645</v>
      </c>
      <c r="AC450" s="17">
        <f t="shared" si="44"/>
        <v>35105</v>
      </c>
      <c r="AD450" s="17">
        <f t="shared" si="45"/>
        <v>114750</v>
      </c>
      <c r="AF450" s="18">
        <f t="shared" si="46"/>
        <v>3</v>
      </c>
      <c r="AG450" s="18">
        <f t="shared" si="47"/>
        <v>2023</v>
      </c>
    </row>
    <row r="451" spans="1:33" x14ac:dyDescent="0.2">
      <c r="A451" s="16">
        <v>45003</v>
      </c>
      <c r="B451" s="13">
        <v>3975</v>
      </c>
      <c r="C451" s="13">
        <v>4237</v>
      </c>
      <c r="D451" s="13">
        <v>3939</v>
      </c>
      <c r="E451" s="13">
        <v>3912</v>
      </c>
      <c r="F451" s="13">
        <v>4020</v>
      </c>
      <c r="G451" s="13">
        <v>4164</v>
      </c>
      <c r="H451" s="13">
        <v>4120</v>
      </c>
      <c r="I451" s="13">
        <v>4294</v>
      </c>
      <c r="J451" s="13">
        <v>4665</v>
      </c>
      <c r="K451" s="13">
        <v>4689</v>
      </c>
      <c r="L451" s="13">
        <v>4836</v>
      </c>
      <c r="M451" s="13">
        <v>4932</v>
      </c>
      <c r="N451" s="13">
        <v>4895</v>
      </c>
      <c r="O451" s="13">
        <v>4933</v>
      </c>
      <c r="P451" s="13">
        <v>4907</v>
      </c>
      <c r="Q451" s="13">
        <v>4594</v>
      </c>
      <c r="R451" s="13">
        <v>4412</v>
      </c>
      <c r="S451" s="13">
        <v>4244</v>
      </c>
      <c r="T451" s="13">
        <v>4187</v>
      </c>
      <c r="U451" s="13">
        <v>3948</v>
      </c>
      <c r="V451" s="13">
        <v>3765</v>
      </c>
      <c r="W451" s="13">
        <v>3874</v>
      </c>
      <c r="X451" s="13">
        <v>4051</v>
      </c>
      <c r="Y451" s="13">
        <v>4000</v>
      </c>
      <c r="Z451" s="9"/>
      <c r="AA451" s="19">
        <f t="shared" si="42"/>
        <v>6</v>
      </c>
      <c r="AB451" s="18">
        <f t="shared" si="43"/>
        <v>71226</v>
      </c>
      <c r="AC451" s="17">
        <f t="shared" si="44"/>
        <v>32367</v>
      </c>
      <c r="AD451" s="17">
        <f t="shared" si="45"/>
        <v>103593</v>
      </c>
      <c r="AF451" s="18">
        <f t="shared" si="46"/>
        <v>3</v>
      </c>
      <c r="AG451" s="18">
        <f t="shared" si="47"/>
        <v>2023</v>
      </c>
    </row>
    <row r="452" spans="1:33" x14ac:dyDescent="0.2">
      <c r="A452" s="16">
        <v>45004</v>
      </c>
      <c r="B452" s="13">
        <v>4010</v>
      </c>
      <c r="C452" s="13">
        <v>4296</v>
      </c>
      <c r="D452" s="13">
        <v>4021</v>
      </c>
      <c r="E452" s="13">
        <v>4063</v>
      </c>
      <c r="F452" s="13">
        <v>4177</v>
      </c>
      <c r="G452" s="13">
        <v>4304</v>
      </c>
      <c r="H452" s="13">
        <v>4210</v>
      </c>
      <c r="I452" s="13">
        <v>4379</v>
      </c>
      <c r="J452" s="13">
        <v>4826</v>
      </c>
      <c r="K452" s="13">
        <v>4956</v>
      </c>
      <c r="L452" s="13">
        <v>4986</v>
      </c>
      <c r="M452" s="13">
        <v>4809</v>
      </c>
      <c r="N452" s="13">
        <v>4766</v>
      </c>
      <c r="O452" s="13">
        <v>4889</v>
      </c>
      <c r="P452" s="13">
        <v>5030</v>
      </c>
      <c r="Q452" s="13">
        <v>4884</v>
      </c>
      <c r="R452" s="13">
        <v>4876</v>
      </c>
      <c r="S452" s="13">
        <v>4759</v>
      </c>
      <c r="T452" s="13">
        <v>4789</v>
      </c>
      <c r="U452" s="13">
        <v>4557</v>
      </c>
      <c r="V452" s="13">
        <v>4314</v>
      </c>
      <c r="W452" s="13">
        <v>4385</v>
      </c>
      <c r="X452" s="13">
        <v>4547</v>
      </c>
      <c r="Y452" s="13">
        <v>4466</v>
      </c>
      <c r="Z452" s="9"/>
      <c r="AA452" s="19">
        <f t="shared" si="42"/>
        <v>7</v>
      </c>
      <c r="AB452" s="18">
        <f t="shared" si="43"/>
        <v>0</v>
      </c>
      <c r="AC452" s="17">
        <f t="shared" si="44"/>
        <v>109299</v>
      </c>
      <c r="AD452" s="17">
        <f t="shared" si="45"/>
        <v>109299</v>
      </c>
      <c r="AF452" s="18">
        <f t="shared" si="46"/>
        <v>3</v>
      </c>
      <c r="AG452" s="18">
        <f t="shared" si="47"/>
        <v>2023</v>
      </c>
    </row>
    <row r="453" spans="1:33" x14ac:dyDescent="0.2">
      <c r="A453" s="16">
        <v>45005</v>
      </c>
      <c r="B453" s="13">
        <v>4533</v>
      </c>
      <c r="C453" s="13">
        <v>4601</v>
      </c>
      <c r="D453" s="13">
        <v>4606</v>
      </c>
      <c r="E453" s="13">
        <v>4622</v>
      </c>
      <c r="F453" s="13">
        <v>4926</v>
      </c>
      <c r="G453" s="13">
        <v>5266</v>
      </c>
      <c r="H453" s="13">
        <v>5405</v>
      </c>
      <c r="I453" s="13">
        <v>5511</v>
      </c>
      <c r="J453" s="13">
        <v>5827</v>
      </c>
      <c r="K453" s="13">
        <v>5639</v>
      </c>
      <c r="L453" s="13">
        <v>5420</v>
      </c>
      <c r="M453" s="13">
        <v>5328</v>
      </c>
      <c r="N453" s="13">
        <v>5299</v>
      </c>
      <c r="O453" s="13">
        <v>5252</v>
      </c>
      <c r="P453" s="13">
        <v>5202</v>
      </c>
      <c r="Q453" s="13">
        <v>5201</v>
      </c>
      <c r="R453" s="13">
        <v>5112</v>
      </c>
      <c r="S453" s="13">
        <v>4809</v>
      </c>
      <c r="T453" s="13">
        <v>4751</v>
      </c>
      <c r="U453" s="13">
        <v>4410</v>
      </c>
      <c r="V453" s="13">
        <v>4169</v>
      </c>
      <c r="W453" s="13">
        <v>4093</v>
      </c>
      <c r="X453" s="13">
        <v>4264</v>
      </c>
      <c r="Y453" s="13">
        <v>4128</v>
      </c>
      <c r="Z453" s="9"/>
      <c r="AA453" s="19">
        <f t="shared" si="42"/>
        <v>1</v>
      </c>
      <c r="AB453" s="18">
        <f t="shared" si="43"/>
        <v>0</v>
      </c>
      <c r="AC453" s="17">
        <f t="shared" si="44"/>
        <v>118374</v>
      </c>
      <c r="AD453" s="17">
        <f t="shared" si="45"/>
        <v>118374</v>
      </c>
      <c r="AF453" s="18">
        <f t="shared" si="46"/>
        <v>3</v>
      </c>
      <c r="AG453" s="18">
        <f t="shared" si="47"/>
        <v>2023</v>
      </c>
    </row>
    <row r="454" spans="1:33" x14ac:dyDescent="0.2">
      <c r="A454" s="16">
        <v>45006</v>
      </c>
      <c r="B454" s="13">
        <v>4134</v>
      </c>
      <c r="C454" s="13">
        <v>4228</v>
      </c>
      <c r="D454" s="13">
        <v>4262</v>
      </c>
      <c r="E454" s="13">
        <v>4304</v>
      </c>
      <c r="F454" s="13">
        <v>4575</v>
      </c>
      <c r="G454" s="13">
        <v>4869</v>
      </c>
      <c r="H454" s="13">
        <v>5053</v>
      </c>
      <c r="I454" s="13">
        <v>5220</v>
      </c>
      <c r="J454" s="13">
        <v>5566</v>
      </c>
      <c r="K454" s="13">
        <v>5468</v>
      </c>
      <c r="L454" s="13">
        <v>5490</v>
      </c>
      <c r="M454" s="13">
        <v>5380</v>
      </c>
      <c r="N454" s="13">
        <v>5172</v>
      </c>
      <c r="O454" s="13">
        <v>5194</v>
      </c>
      <c r="P454" s="13">
        <v>5137</v>
      </c>
      <c r="Q454" s="13">
        <v>5041</v>
      </c>
      <c r="R454" s="13">
        <v>4969</v>
      </c>
      <c r="S454" s="13">
        <v>4681</v>
      </c>
      <c r="T454" s="13">
        <v>4663</v>
      </c>
      <c r="U454" s="13">
        <v>4308</v>
      </c>
      <c r="V454" s="13">
        <v>4027</v>
      </c>
      <c r="W454" s="13">
        <v>3950</v>
      </c>
      <c r="X454" s="13">
        <v>4127</v>
      </c>
      <c r="Y454" s="13">
        <v>3932</v>
      </c>
      <c r="Z454" s="9"/>
      <c r="AA454" s="19">
        <f t="shared" si="42"/>
        <v>2</v>
      </c>
      <c r="AB454" s="18">
        <f t="shared" si="43"/>
        <v>78393</v>
      </c>
      <c r="AC454" s="17">
        <f t="shared" si="44"/>
        <v>35357</v>
      </c>
      <c r="AD454" s="17">
        <f t="shared" si="45"/>
        <v>113750</v>
      </c>
      <c r="AF454" s="18">
        <f t="shared" si="46"/>
        <v>3</v>
      </c>
      <c r="AG454" s="18">
        <f t="shared" si="47"/>
        <v>2023</v>
      </c>
    </row>
    <row r="455" spans="1:33" x14ac:dyDescent="0.2">
      <c r="A455" s="16">
        <v>45007</v>
      </c>
      <c r="B455" s="13">
        <v>3876</v>
      </c>
      <c r="C455" s="13">
        <v>3960</v>
      </c>
      <c r="D455" s="13">
        <v>4034</v>
      </c>
      <c r="E455" s="13">
        <v>4212</v>
      </c>
      <c r="F455" s="13">
        <v>4467</v>
      </c>
      <c r="G455" s="13">
        <v>4833</v>
      </c>
      <c r="H455" s="13">
        <v>5017</v>
      </c>
      <c r="I455" s="13">
        <v>5184</v>
      </c>
      <c r="J455" s="13">
        <v>5545</v>
      </c>
      <c r="K455" s="13">
        <v>5362</v>
      </c>
      <c r="L455" s="13">
        <v>5332</v>
      </c>
      <c r="M455" s="13">
        <v>5242</v>
      </c>
      <c r="N455" s="13">
        <v>5129</v>
      </c>
      <c r="O455" s="13">
        <v>5130</v>
      </c>
      <c r="P455" s="13">
        <v>5019</v>
      </c>
      <c r="Q455" s="13">
        <v>4860</v>
      </c>
      <c r="R455" s="13">
        <v>4825</v>
      </c>
      <c r="S455" s="13">
        <v>4573</v>
      </c>
      <c r="T455" s="13">
        <v>4597</v>
      </c>
      <c r="U455" s="13">
        <v>4318</v>
      </c>
      <c r="V455" s="13">
        <v>4100</v>
      </c>
      <c r="W455" s="13">
        <v>4000</v>
      </c>
      <c r="X455" s="13">
        <v>4148</v>
      </c>
      <c r="Y455" s="13">
        <v>4006</v>
      </c>
      <c r="Z455" s="9"/>
      <c r="AA455" s="19">
        <f t="shared" si="42"/>
        <v>3</v>
      </c>
      <c r="AB455" s="18">
        <f t="shared" si="43"/>
        <v>77364</v>
      </c>
      <c r="AC455" s="17">
        <f t="shared" si="44"/>
        <v>34405</v>
      </c>
      <c r="AD455" s="17">
        <f t="shared" si="45"/>
        <v>111769</v>
      </c>
      <c r="AF455" s="18">
        <f t="shared" si="46"/>
        <v>3</v>
      </c>
      <c r="AG455" s="18">
        <f t="shared" si="47"/>
        <v>2023</v>
      </c>
    </row>
    <row r="456" spans="1:33" x14ac:dyDescent="0.2">
      <c r="A456" s="16">
        <v>45008</v>
      </c>
      <c r="B456" s="13">
        <v>3984</v>
      </c>
      <c r="C456" s="13">
        <v>4029</v>
      </c>
      <c r="D456" s="13">
        <v>4051</v>
      </c>
      <c r="E456" s="13">
        <v>4019</v>
      </c>
      <c r="F456" s="13">
        <v>4274</v>
      </c>
      <c r="G456" s="13">
        <v>4600</v>
      </c>
      <c r="H456" s="13">
        <v>4766</v>
      </c>
      <c r="I456" s="13">
        <v>5026</v>
      </c>
      <c r="J456" s="13">
        <v>5578</v>
      </c>
      <c r="K456" s="13">
        <v>5741</v>
      </c>
      <c r="L456" s="13">
        <v>5998</v>
      </c>
      <c r="M456" s="13">
        <v>6077</v>
      </c>
      <c r="N456" s="13">
        <v>6153</v>
      </c>
      <c r="O456" s="13">
        <v>6176</v>
      </c>
      <c r="P456" s="13">
        <v>6162</v>
      </c>
      <c r="Q456" s="13">
        <v>5934</v>
      </c>
      <c r="R456" s="13">
        <v>5762</v>
      </c>
      <c r="S456" s="13">
        <v>5235</v>
      </c>
      <c r="T456" s="13">
        <v>5016</v>
      </c>
      <c r="U456" s="13">
        <v>4414</v>
      </c>
      <c r="V456" s="13">
        <v>4123</v>
      </c>
      <c r="W456" s="13">
        <v>3979</v>
      </c>
      <c r="X456" s="13">
        <v>4106</v>
      </c>
      <c r="Y456" s="13">
        <v>3972</v>
      </c>
      <c r="Z456" s="9"/>
      <c r="AA456" s="19">
        <f t="shared" si="42"/>
        <v>4</v>
      </c>
      <c r="AB456" s="18">
        <f t="shared" si="43"/>
        <v>85480</v>
      </c>
      <c r="AC456" s="17">
        <f t="shared" si="44"/>
        <v>33695</v>
      </c>
      <c r="AD456" s="17">
        <f t="shared" si="45"/>
        <v>119175</v>
      </c>
      <c r="AF456" s="18">
        <f t="shared" si="46"/>
        <v>3</v>
      </c>
      <c r="AG456" s="18">
        <f t="shared" si="47"/>
        <v>2023</v>
      </c>
    </row>
    <row r="457" spans="1:33" x14ac:dyDescent="0.2">
      <c r="A457" s="16">
        <v>45009</v>
      </c>
      <c r="B457" s="13">
        <v>3960</v>
      </c>
      <c r="C457" s="13">
        <v>4003</v>
      </c>
      <c r="D457" s="13">
        <v>4005</v>
      </c>
      <c r="E457" s="13">
        <v>4020</v>
      </c>
      <c r="F457" s="13">
        <v>4274</v>
      </c>
      <c r="G457" s="13">
        <v>4545</v>
      </c>
      <c r="H457" s="13">
        <v>4718</v>
      </c>
      <c r="I457" s="13">
        <v>4859</v>
      </c>
      <c r="J457" s="13">
        <v>5257</v>
      </c>
      <c r="K457" s="13">
        <v>5296</v>
      </c>
      <c r="L457" s="13">
        <v>5330</v>
      </c>
      <c r="M457" s="13">
        <v>5366</v>
      </c>
      <c r="N457" s="13">
        <v>5282</v>
      </c>
      <c r="O457" s="13">
        <v>5270</v>
      </c>
      <c r="P457" s="13">
        <v>5189</v>
      </c>
      <c r="Q457" s="13">
        <v>4982</v>
      </c>
      <c r="R457" s="13">
        <v>4818</v>
      </c>
      <c r="S457" s="13">
        <v>4556</v>
      </c>
      <c r="T457" s="13">
        <v>4528</v>
      </c>
      <c r="U457" s="13">
        <v>4203</v>
      </c>
      <c r="V457" s="13">
        <v>4035</v>
      </c>
      <c r="W457" s="13">
        <v>4055</v>
      </c>
      <c r="X457" s="13">
        <v>4272</v>
      </c>
      <c r="Y457" s="13">
        <v>4175</v>
      </c>
      <c r="Z457" s="9"/>
      <c r="AA457" s="19">
        <f t="shared" si="42"/>
        <v>5</v>
      </c>
      <c r="AB457" s="18">
        <f t="shared" si="43"/>
        <v>77298</v>
      </c>
      <c r="AC457" s="17">
        <f t="shared" si="44"/>
        <v>33700</v>
      </c>
      <c r="AD457" s="17">
        <f t="shared" si="45"/>
        <v>110998</v>
      </c>
      <c r="AF457" s="18">
        <f t="shared" si="46"/>
        <v>3</v>
      </c>
      <c r="AG457" s="18">
        <f t="shared" si="47"/>
        <v>2023</v>
      </c>
    </row>
    <row r="458" spans="1:33" x14ac:dyDescent="0.2">
      <c r="A458" s="16">
        <v>45010</v>
      </c>
      <c r="B458" s="13">
        <v>4145</v>
      </c>
      <c r="C458" s="13">
        <v>4452</v>
      </c>
      <c r="D458" s="13">
        <v>4163</v>
      </c>
      <c r="E458" s="13">
        <v>4196</v>
      </c>
      <c r="F458" s="13">
        <v>4328</v>
      </c>
      <c r="G458" s="13">
        <v>4490</v>
      </c>
      <c r="H458" s="13">
        <v>4437</v>
      </c>
      <c r="I458" s="13">
        <v>4514</v>
      </c>
      <c r="J458" s="13">
        <v>4671</v>
      </c>
      <c r="K458" s="13">
        <v>4597</v>
      </c>
      <c r="L458" s="13">
        <v>4702</v>
      </c>
      <c r="M458" s="13">
        <v>4699</v>
      </c>
      <c r="N458" s="13">
        <v>4692</v>
      </c>
      <c r="O458" s="13">
        <v>4755</v>
      </c>
      <c r="P458" s="13">
        <v>4973</v>
      </c>
      <c r="Q458" s="13">
        <v>4903</v>
      </c>
      <c r="R458" s="13">
        <v>4871</v>
      </c>
      <c r="S458" s="13">
        <v>4597</v>
      </c>
      <c r="T458" s="13">
        <v>4487</v>
      </c>
      <c r="U458" s="13">
        <v>4117</v>
      </c>
      <c r="V458" s="13">
        <v>3883</v>
      </c>
      <c r="W458" s="13">
        <v>3993</v>
      </c>
      <c r="X458" s="13">
        <v>4167</v>
      </c>
      <c r="Y458" s="13">
        <v>4128</v>
      </c>
      <c r="Z458" s="9"/>
      <c r="AA458" s="19">
        <f t="shared" si="42"/>
        <v>6</v>
      </c>
      <c r="AB458" s="18">
        <f t="shared" si="43"/>
        <v>72621</v>
      </c>
      <c r="AC458" s="17">
        <f t="shared" si="44"/>
        <v>34339</v>
      </c>
      <c r="AD458" s="17">
        <f t="shared" si="45"/>
        <v>106960</v>
      </c>
      <c r="AF458" s="18">
        <f t="shared" si="46"/>
        <v>3</v>
      </c>
      <c r="AG458" s="18">
        <f t="shared" si="47"/>
        <v>2023</v>
      </c>
    </row>
    <row r="459" spans="1:33" x14ac:dyDescent="0.2">
      <c r="A459" s="16">
        <v>45011</v>
      </c>
      <c r="B459" s="13">
        <v>4151</v>
      </c>
      <c r="C459" s="13">
        <v>4449</v>
      </c>
      <c r="D459" s="13">
        <v>4134</v>
      </c>
      <c r="E459" s="13">
        <v>4114</v>
      </c>
      <c r="F459" s="13">
        <v>4199</v>
      </c>
      <c r="G459" s="13">
        <v>4279</v>
      </c>
      <c r="H459" s="13">
        <v>4192</v>
      </c>
      <c r="I459" s="13">
        <v>4344</v>
      </c>
      <c r="J459" s="13">
        <v>4819</v>
      </c>
      <c r="K459" s="13">
        <v>5040</v>
      </c>
      <c r="L459" s="13">
        <v>5281</v>
      </c>
      <c r="M459" s="13">
        <v>5419</v>
      </c>
      <c r="N459" s="13">
        <v>5415</v>
      </c>
      <c r="O459" s="13">
        <v>5364</v>
      </c>
      <c r="P459" s="13">
        <v>5073</v>
      </c>
      <c r="Q459" s="13">
        <v>4788</v>
      </c>
      <c r="R459" s="13">
        <v>4837</v>
      </c>
      <c r="S459" s="13">
        <v>4718</v>
      </c>
      <c r="T459" s="13">
        <v>4620</v>
      </c>
      <c r="U459" s="13">
        <v>4267</v>
      </c>
      <c r="V459" s="13">
        <v>3963</v>
      </c>
      <c r="W459" s="13">
        <v>3989</v>
      </c>
      <c r="X459" s="13">
        <v>4068</v>
      </c>
      <c r="Y459" s="13">
        <v>3963</v>
      </c>
      <c r="Z459" s="9"/>
      <c r="AA459" s="19">
        <f t="shared" si="42"/>
        <v>7</v>
      </c>
      <c r="AB459" s="18">
        <f t="shared" si="43"/>
        <v>0</v>
      </c>
      <c r="AC459" s="17">
        <f t="shared" si="44"/>
        <v>109486</v>
      </c>
      <c r="AD459" s="17">
        <f t="shared" si="45"/>
        <v>109486</v>
      </c>
      <c r="AF459" s="18">
        <f t="shared" si="46"/>
        <v>3</v>
      </c>
      <c r="AG459" s="18">
        <f t="shared" si="47"/>
        <v>2023</v>
      </c>
    </row>
    <row r="460" spans="1:33" x14ac:dyDescent="0.2">
      <c r="A460" s="16">
        <v>45012</v>
      </c>
      <c r="B460" s="13">
        <v>4040</v>
      </c>
      <c r="C460" s="13">
        <v>4085</v>
      </c>
      <c r="D460" s="13">
        <v>4086</v>
      </c>
      <c r="E460" s="13">
        <v>4090</v>
      </c>
      <c r="F460" s="13">
        <v>4312</v>
      </c>
      <c r="G460" s="13">
        <v>4641</v>
      </c>
      <c r="H460" s="13">
        <v>4849</v>
      </c>
      <c r="I460" s="13">
        <v>4968</v>
      </c>
      <c r="J460" s="13">
        <v>5285</v>
      </c>
      <c r="K460" s="13">
        <v>5221</v>
      </c>
      <c r="L460" s="13">
        <v>5258</v>
      </c>
      <c r="M460" s="13">
        <v>5217</v>
      </c>
      <c r="N460" s="13">
        <v>5162</v>
      </c>
      <c r="O460" s="13">
        <v>5150</v>
      </c>
      <c r="P460" s="13">
        <v>5094</v>
      </c>
      <c r="Q460" s="13">
        <v>4871</v>
      </c>
      <c r="R460" s="13">
        <v>4769</v>
      </c>
      <c r="S460" s="13">
        <v>4547</v>
      </c>
      <c r="T460" s="13">
        <v>4557</v>
      </c>
      <c r="U460" s="13">
        <v>4215</v>
      </c>
      <c r="V460" s="13">
        <v>3964</v>
      </c>
      <c r="W460" s="13">
        <v>3918</v>
      </c>
      <c r="X460" s="13">
        <v>4044</v>
      </c>
      <c r="Y460" s="13">
        <v>3917</v>
      </c>
      <c r="Z460" s="9"/>
      <c r="AA460" s="19">
        <f t="shared" si="42"/>
        <v>1</v>
      </c>
      <c r="AB460" s="18">
        <f t="shared" si="43"/>
        <v>0</v>
      </c>
      <c r="AC460" s="17">
        <f t="shared" si="44"/>
        <v>110260</v>
      </c>
      <c r="AD460" s="17">
        <f t="shared" si="45"/>
        <v>110260</v>
      </c>
      <c r="AF460" s="18">
        <f t="shared" si="46"/>
        <v>3</v>
      </c>
      <c r="AG460" s="18">
        <f t="shared" si="47"/>
        <v>2023</v>
      </c>
    </row>
    <row r="461" spans="1:33" x14ac:dyDescent="0.2">
      <c r="A461" s="16">
        <v>45013</v>
      </c>
      <c r="B461" s="13">
        <v>3915</v>
      </c>
      <c r="C461" s="13">
        <v>3948</v>
      </c>
      <c r="D461" s="13">
        <v>3970</v>
      </c>
      <c r="E461" s="13">
        <v>3976</v>
      </c>
      <c r="F461" s="13">
        <v>4212</v>
      </c>
      <c r="G461" s="13">
        <v>4570</v>
      </c>
      <c r="H461" s="13">
        <v>4774</v>
      </c>
      <c r="I461" s="13">
        <v>4980</v>
      </c>
      <c r="J461" s="13">
        <v>5404</v>
      </c>
      <c r="K461" s="13">
        <v>5243</v>
      </c>
      <c r="L461" s="13">
        <v>5311</v>
      </c>
      <c r="M461" s="13">
        <v>5430</v>
      </c>
      <c r="N461" s="13">
        <v>5508</v>
      </c>
      <c r="O461" s="13">
        <v>5562</v>
      </c>
      <c r="P461" s="13">
        <v>5517</v>
      </c>
      <c r="Q461" s="13">
        <v>5222</v>
      </c>
      <c r="R461" s="13">
        <v>5028</v>
      </c>
      <c r="S461" s="13">
        <v>4786</v>
      </c>
      <c r="T461" s="13">
        <v>4721</v>
      </c>
      <c r="U461" s="13">
        <v>4343</v>
      </c>
      <c r="V461" s="13">
        <v>4074</v>
      </c>
      <c r="W461" s="13">
        <v>4003</v>
      </c>
      <c r="X461" s="13">
        <v>4108</v>
      </c>
      <c r="Y461" s="13">
        <v>3970</v>
      </c>
      <c r="Z461" s="9"/>
      <c r="AA461" s="19">
        <f t="shared" si="42"/>
        <v>2</v>
      </c>
      <c r="AB461" s="18">
        <f t="shared" si="43"/>
        <v>79240</v>
      </c>
      <c r="AC461" s="17">
        <f t="shared" si="44"/>
        <v>33335</v>
      </c>
      <c r="AD461" s="17">
        <f t="shared" si="45"/>
        <v>112575</v>
      </c>
      <c r="AF461" s="18">
        <f t="shared" si="46"/>
        <v>3</v>
      </c>
      <c r="AG461" s="18">
        <f t="shared" si="47"/>
        <v>2023</v>
      </c>
    </row>
    <row r="462" spans="1:33" x14ac:dyDescent="0.2">
      <c r="A462" s="16">
        <v>45014</v>
      </c>
      <c r="B462" s="13">
        <v>4002</v>
      </c>
      <c r="C462" s="13">
        <v>4071</v>
      </c>
      <c r="D462" s="13">
        <v>4104</v>
      </c>
      <c r="E462" s="13">
        <v>4121</v>
      </c>
      <c r="F462" s="13">
        <v>4370</v>
      </c>
      <c r="G462" s="13">
        <v>4744</v>
      </c>
      <c r="H462" s="13">
        <v>4949</v>
      </c>
      <c r="I462" s="13">
        <v>5081</v>
      </c>
      <c r="J462" s="13">
        <v>5295</v>
      </c>
      <c r="K462" s="13">
        <v>5100</v>
      </c>
      <c r="L462" s="13">
        <v>5025</v>
      </c>
      <c r="M462" s="13">
        <v>4986</v>
      </c>
      <c r="N462" s="13">
        <v>4881</v>
      </c>
      <c r="O462" s="13">
        <v>4863</v>
      </c>
      <c r="P462" s="13">
        <v>4805</v>
      </c>
      <c r="Q462" s="13">
        <v>4688</v>
      </c>
      <c r="R462" s="13">
        <v>4645</v>
      </c>
      <c r="S462" s="13">
        <v>4533</v>
      </c>
      <c r="T462" s="13">
        <v>4554</v>
      </c>
      <c r="U462" s="13">
        <v>4283</v>
      </c>
      <c r="V462" s="13">
        <v>4073</v>
      </c>
      <c r="W462" s="13">
        <v>4025</v>
      </c>
      <c r="X462" s="13">
        <v>4141</v>
      </c>
      <c r="Y462" s="13">
        <v>4040</v>
      </c>
      <c r="Z462" s="9"/>
      <c r="AA462" s="19">
        <f t="shared" si="42"/>
        <v>3</v>
      </c>
      <c r="AB462" s="18">
        <f t="shared" si="43"/>
        <v>74978</v>
      </c>
      <c r="AC462" s="17">
        <f t="shared" si="44"/>
        <v>34401</v>
      </c>
      <c r="AD462" s="17">
        <f t="shared" si="45"/>
        <v>109379</v>
      </c>
      <c r="AF462" s="18">
        <f t="shared" si="46"/>
        <v>3</v>
      </c>
      <c r="AG462" s="18">
        <f t="shared" si="47"/>
        <v>2023</v>
      </c>
    </row>
    <row r="463" spans="1:33" x14ac:dyDescent="0.2">
      <c r="A463" s="16">
        <v>45015</v>
      </c>
      <c r="B463" s="13">
        <v>3998</v>
      </c>
      <c r="C463" s="13">
        <v>4078</v>
      </c>
      <c r="D463" s="13">
        <v>4069</v>
      </c>
      <c r="E463" s="13">
        <v>4056</v>
      </c>
      <c r="F463" s="13">
        <v>4277</v>
      </c>
      <c r="G463" s="13">
        <v>4694</v>
      </c>
      <c r="H463" s="13">
        <v>4920</v>
      </c>
      <c r="I463" s="13">
        <v>5200</v>
      </c>
      <c r="J463" s="13">
        <v>5700</v>
      </c>
      <c r="K463" s="13">
        <v>5611</v>
      </c>
      <c r="L463" s="13">
        <v>5489</v>
      </c>
      <c r="M463" s="13">
        <v>5450</v>
      </c>
      <c r="N463" s="13">
        <v>5419</v>
      </c>
      <c r="O463" s="13">
        <v>5415</v>
      </c>
      <c r="P463" s="13">
        <v>5367</v>
      </c>
      <c r="Q463" s="13">
        <v>5215</v>
      </c>
      <c r="R463" s="13">
        <v>5213</v>
      </c>
      <c r="S463" s="13">
        <v>5037</v>
      </c>
      <c r="T463" s="13">
        <v>5100</v>
      </c>
      <c r="U463" s="13">
        <v>4767</v>
      </c>
      <c r="V463" s="13">
        <v>4534</v>
      </c>
      <c r="W463" s="13">
        <v>4463</v>
      </c>
      <c r="X463" s="13">
        <v>4654</v>
      </c>
      <c r="Y463" s="13">
        <v>4517</v>
      </c>
      <c r="Z463" s="9"/>
      <c r="AA463" s="19">
        <f t="shared" si="42"/>
        <v>4</v>
      </c>
      <c r="AB463" s="18">
        <f t="shared" si="43"/>
        <v>82634</v>
      </c>
      <c r="AC463" s="17">
        <f t="shared" si="44"/>
        <v>34609</v>
      </c>
      <c r="AD463" s="17">
        <f t="shared" si="45"/>
        <v>117243</v>
      </c>
      <c r="AF463" s="18">
        <f t="shared" si="46"/>
        <v>3</v>
      </c>
      <c r="AG463" s="18">
        <f t="shared" si="47"/>
        <v>2023</v>
      </c>
    </row>
    <row r="464" spans="1:33" x14ac:dyDescent="0.2">
      <c r="A464" s="16">
        <v>45016</v>
      </c>
      <c r="B464" s="13">
        <v>4478</v>
      </c>
      <c r="C464" s="13">
        <v>4560</v>
      </c>
      <c r="D464" s="13">
        <v>4549</v>
      </c>
      <c r="E464" s="13">
        <v>4556</v>
      </c>
      <c r="F464" s="13">
        <v>4816</v>
      </c>
      <c r="G464" s="13">
        <v>5129</v>
      </c>
      <c r="H464" s="13">
        <v>5238</v>
      </c>
      <c r="I464" s="13">
        <v>5297</v>
      </c>
      <c r="J464" s="13">
        <v>5564</v>
      </c>
      <c r="K464" s="13">
        <v>5368</v>
      </c>
      <c r="L464" s="13">
        <v>5307</v>
      </c>
      <c r="M464" s="13">
        <v>5230</v>
      </c>
      <c r="N464" s="13">
        <v>5092</v>
      </c>
      <c r="O464" s="13">
        <v>5035</v>
      </c>
      <c r="P464" s="13">
        <v>5102</v>
      </c>
      <c r="Q464" s="13">
        <v>5133</v>
      </c>
      <c r="R464" s="13">
        <v>5178</v>
      </c>
      <c r="S464" s="13">
        <v>4847</v>
      </c>
      <c r="T464" s="13">
        <v>4714</v>
      </c>
      <c r="U464" s="13">
        <v>4264</v>
      </c>
      <c r="V464" s="13">
        <v>4062</v>
      </c>
      <c r="W464" s="13">
        <v>4038</v>
      </c>
      <c r="X464" s="13">
        <v>4252</v>
      </c>
      <c r="Y464" s="13">
        <v>4163</v>
      </c>
      <c r="Z464" s="9"/>
      <c r="AA464" s="19">
        <f t="shared" si="42"/>
        <v>5</v>
      </c>
      <c r="AB464" s="18">
        <f t="shared" si="43"/>
        <v>78483</v>
      </c>
      <c r="AC464" s="17">
        <f t="shared" si="44"/>
        <v>37489</v>
      </c>
      <c r="AD464" s="17">
        <f t="shared" si="45"/>
        <v>115972</v>
      </c>
      <c r="AF464" s="18">
        <f t="shared" si="46"/>
        <v>3</v>
      </c>
      <c r="AG464" s="18">
        <f t="shared" si="47"/>
        <v>2023</v>
      </c>
    </row>
    <row r="465" spans="1:33" x14ac:dyDescent="0.2">
      <c r="A465" s="16">
        <v>45017</v>
      </c>
      <c r="B465" s="13">
        <v>4251</v>
      </c>
      <c r="C465" s="13">
        <v>4230</v>
      </c>
      <c r="D465" s="13">
        <v>4035</v>
      </c>
      <c r="E465" s="13">
        <v>4240</v>
      </c>
      <c r="F465" s="13">
        <v>4342</v>
      </c>
      <c r="G465" s="13">
        <v>4365</v>
      </c>
      <c r="H465" s="13">
        <v>4299</v>
      </c>
      <c r="I465" s="13">
        <v>4567</v>
      </c>
      <c r="J465" s="13">
        <v>5143</v>
      </c>
      <c r="K465" s="13">
        <v>5442</v>
      </c>
      <c r="L465" s="13">
        <v>5804</v>
      </c>
      <c r="M465" s="13">
        <v>6165</v>
      </c>
      <c r="N465" s="13">
        <v>6116</v>
      </c>
      <c r="O465" s="13">
        <v>6092</v>
      </c>
      <c r="P465" s="13">
        <v>6218</v>
      </c>
      <c r="Q465" s="13">
        <v>5950</v>
      </c>
      <c r="R465" s="13">
        <v>5510</v>
      </c>
      <c r="S465" s="13">
        <v>4914</v>
      </c>
      <c r="T465" s="13">
        <v>4743</v>
      </c>
      <c r="U465" s="13">
        <v>4344</v>
      </c>
      <c r="V465" s="13">
        <v>4117</v>
      </c>
      <c r="W465" s="13">
        <v>4105</v>
      </c>
      <c r="X465" s="13">
        <v>4052</v>
      </c>
      <c r="Y465" s="13">
        <v>4044</v>
      </c>
      <c r="AA465" s="32">
        <f t="shared" si="42"/>
        <v>6</v>
      </c>
      <c r="AB465" s="18">
        <f t="shared" si="43"/>
        <v>83282</v>
      </c>
      <c r="AC465" s="17">
        <f t="shared" si="44"/>
        <v>33806</v>
      </c>
      <c r="AD465" s="17">
        <f t="shared" si="45"/>
        <v>117088</v>
      </c>
      <c r="AF465" s="18">
        <f t="shared" si="46"/>
        <v>4</v>
      </c>
      <c r="AG465" s="18">
        <f t="shared" si="47"/>
        <v>2023</v>
      </c>
    </row>
    <row r="466" spans="1:33" x14ac:dyDescent="0.2">
      <c r="A466" s="16">
        <v>45018</v>
      </c>
      <c r="B466" s="13">
        <v>4095</v>
      </c>
      <c r="C466" s="13">
        <v>4065</v>
      </c>
      <c r="D466" s="13">
        <v>3848</v>
      </c>
      <c r="E466" s="13">
        <v>4036</v>
      </c>
      <c r="F466" s="13">
        <v>4169</v>
      </c>
      <c r="G466" s="13">
        <v>4188</v>
      </c>
      <c r="H466" s="13">
        <v>4107</v>
      </c>
      <c r="I466" s="13">
        <v>4307</v>
      </c>
      <c r="J466" s="13">
        <v>4651</v>
      </c>
      <c r="K466" s="13">
        <v>4658</v>
      </c>
      <c r="L466" s="13">
        <v>4754</v>
      </c>
      <c r="M466" s="13">
        <v>5029</v>
      </c>
      <c r="N466" s="13">
        <v>4971</v>
      </c>
      <c r="O466" s="13">
        <v>4946</v>
      </c>
      <c r="P466" s="13">
        <v>5039</v>
      </c>
      <c r="Q466" s="13">
        <v>5017</v>
      </c>
      <c r="R466" s="13">
        <v>4983</v>
      </c>
      <c r="S466" s="13">
        <v>4794</v>
      </c>
      <c r="T466" s="13">
        <v>4893</v>
      </c>
      <c r="U466" s="13">
        <v>4658</v>
      </c>
      <c r="V466" s="13">
        <v>4461</v>
      </c>
      <c r="W466" s="13">
        <v>4395</v>
      </c>
      <c r="X466" s="13">
        <v>4282</v>
      </c>
      <c r="Y466" s="13">
        <v>4232</v>
      </c>
      <c r="AA466" s="32">
        <f t="shared" si="42"/>
        <v>7</v>
      </c>
      <c r="AB466" s="18">
        <f t="shared" si="43"/>
        <v>0</v>
      </c>
      <c r="AC466" s="17">
        <f t="shared" si="44"/>
        <v>108578</v>
      </c>
      <c r="AD466" s="17">
        <f t="shared" si="45"/>
        <v>108578</v>
      </c>
      <c r="AF466" s="18">
        <f t="shared" si="46"/>
        <v>4</v>
      </c>
      <c r="AG466" s="18">
        <f t="shared" si="47"/>
        <v>2023</v>
      </c>
    </row>
    <row r="467" spans="1:33" x14ac:dyDescent="0.2">
      <c r="A467" s="16">
        <v>45019</v>
      </c>
      <c r="B467" s="13">
        <v>4403</v>
      </c>
      <c r="C467" s="13">
        <v>4383</v>
      </c>
      <c r="D467" s="13">
        <v>4472</v>
      </c>
      <c r="E467" s="13">
        <v>4552</v>
      </c>
      <c r="F467" s="13">
        <v>4825</v>
      </c>
      <c r="G467" s="13">
        <v>5106</v>
      </c>
      <c r="H467" s="13">
        <v>5297</v>
      </c>
      <c r="I467" s="13">
        <v>5438</v>
      </c>
      <c r="J467" s="13">
        <v>5615</v>
      </c>
      <c r="K467" s="13">
        <v>5565</v>
      </c>
      <c r="L467" s="13">
        <v>5509</v>
      </c>
      <c r="M467" s="13">
        <v>5542</v>
      </c>
      <c r="N467" s="13">
        <v>5439</v>
      </c>
      <c r="O467" s="13">
        <v>5582</v>
      </c>
      <c r="P467" s="13">
        <v>5788</v>
      </c>
      <c r="Q467" s="13">
        <v>5962</v>
      </c>
      <c r="R467" s="13">
        <v>5903</v>
      </c>
      <c r="S467" s="13">
        <v>5434</v>
      </c>
      <c r="T467" s="13">
        <v>5236</v>
      </c>
      <c r="U467" s="13">
        <v>4752</v>
      </c>
      <c r="V467" s="13">
        <v>4427</v>
      </c>
      <c r="W467" s="13">
        <v>4287</v>
      </c>
      <c r="X467" s="13">
        <v>4137</v>
      </c>
      <c r="Y467" s="13">
        <v>4063</v>
      </c>
      <c r="AA467" s="32">
        <f t="shared" si="42"/>
        <v>1</v>
      </c>
      <c r="AB467" s="18">
        <f t="shared" si="43"/>
        <v>0</v>
      </c>
      <c r="AC467" s="17">
        <f t="shared" si="44"/>
        <v>121717</v>
      </c>
      <c r="AD467" s="17">
        <f t="shared" si="45"/>
        <v>121717</v>
      </c>
      <c r="AF467" s="18">
        <f t="shared" si="46"/>
        <v>4</v>
      </c>
      <c r="AG467" s="18">
        <f t="shared" si="47"/>
        <v>2023</v>
      </c>
    </row>
    <row r="468" spans="1:33" x14ac:dyDescent="0.2">
      <c r="A468" s="16">
        <v>45020</v>
      </c>
      <c r="B468" s="13">
        <v>4123</v>
      </c>
      <c r="C468" s="13">
        <v>4143</v>
      </c>
      <c r="D468" s="13">
        <v>4189</v>
      </c>
      <c r="E468" s="13">
        <v>4251</v>
      </c>
      <c r="F468" s="13">
        <v>4489</v>
      </c>
      <c r="G468" s="13">
        <v>4706</v>
      </c>
      <c r="H468" s="13">
        <v>4867</v>
      </c>
      <c r="I468" s="13">
        <v>5111</v>
      </c>
      <c r="J468" s="13">
        <v>5401</v>
      </c>
      <c r="K468" s="13">
        <v>5500</v>
      </c>
      <c r="L468" s="13">
        <v>5617</v>
      </c>
      <c r="M468" s="13">
        <v>5723</v>
      </c>
      <c r="N468" s="13">
        <v>5639</v>
      </c>
      <c r="O468" s="13">
        <v>5483</v>
      </c>
      <c r="P468" s="13">
        <v>5626</v>
      </c>
      <c r="Q468" s="13">
        <v>5562</v>
      </c>
      <c r="R468" s="13">
        <v>5339</v>
      </c>
      <c r="S468" s="13">
        <v>4858</v>
      </c>
      <c r="T468" s="13">
        <v>4738</v>
      </c>
      <c r="U468" s="13">
        <v>4399</v>
      </c>
      <c r="V468" s="13">
        <v>4157</v>
      </c>
      <c r="W468" s="13">
        <v>4066</v>
      </c>
      <c r="X468" s="13">
        <v>3969</v>
      </c>
      <c r="Y468" s="13">
        <v>3911</v>
      </c>
      <c r="AA468" s="32">
        <f t="shared" si="42"/>
        <v>2</v>
      </c>
      <c r="AB468" s="18">
        <f t="shared" si="43"/>
        <v>81188</v>
      </c>
      <c r="AC468" s="17">
        <f t="shared" si="44"/>
        <v>34679</v>
      </c>
      <c r="AD468" s="17">
        <f t="shared" si="45"/>
        <v>115867</v>
      </c>
      <c r="AF468" s="18">
        <f t="shared" si="46"/>
        <v>4</v>
      </c>
      <c r="AG468" s="18">
        <f t="shared" si="47"/>
        <v>2023</v>
      </c>
    </row>
    <row r="469" spans="1:33" x14ac:dyDescent="0.2">
      <c r="A469" s="16">
        <v>45021</v>
      </c>
      <c r="B469" s="13">
        <v>4004</v>
      </c>
      <c r="C469" s="13">
        <v>4024</v>
      </c>
      <c r="D469" s="13">
        <v>4094</v>
      </c>
      <c r="E469" s="13">
        <v>4214</v>
      </c>
      <c r="F469" s="13">
        <v>4497</v>
      </c>
      <c r="G469" s="13">
        <v>4796</v>
      </c>
      <c r="H469" s="13">
        <v>4977</v>
      </c>
      <c r="I469" s="13">
        <v>5369</v>
      </c>
      <c r="J469" s="13">
        <v>5768</v>
      </c>
      <c r="K469" s="13">
        <v>6025</v>
      </c>
      <c r="L469" s="13">
        <v>6141</v>
      </c>
      <c r="M469" s="13">
        <v>6476</v>
      </c>
      <c r="N469" s="13">
        <v>6486</v>
      </c>
      <c r="O469" s="13">
        <v>6526</v>
      </c>
      <c r="P469" s="13">
        <v>6570</v>
      </c>
      <c r="Q469" s="13">
        <v>6628</v>
      </c>
      <c r="R469" s="13">
        <v>6379</v>
      </c>
      <c r="S469" s="13">
        <v>5823</v>
      </c>
      <c r="T469" s="13">
        <v>5599</v>
      </c>
      <c r="U469" s="13">
        <v>4975</v>
      </c>
      <c r="V469" s="13">
        <v>4619</v>
      </c>
      <c r="W469" s="13">
        <v>4511</v>
      </c>
      <c r="X469" s="13">
        <v>4412</v>
      </c>
      <c r="Y469" s="13">
        <v>4400</v>
      </c>
      <c r="AA469" s="32">
        <f t="shared" si="42"/>
        <v>3</v>
      </c>
      <c r="AB469" s="18">
        <f t="shared" si="43"/>
        <v>92307</v>
      </c>
      <c r="AC469" s="17">
        <f t="shared" si="44"/>
        <v>35006</v>
      </c>
      <c r="AD469" s="17">
        <f t="shared" si="45"/>
        <v>127313</v>
      </c>
      <c r="AF469" s="18">
        <f t="shared" si="46"/>
        <v>4</v>
      </c>
      <c r="AG469" s="18">
        <f t="shared" si="47"/>
        <v>2023</v>
      </c>
    </row>
    <row r="470" spans="1:33" x14ac:dyDescent="0.2">
      <c r="A470" s="16">
        <v>45022</v>
      </c>
      <c r="B470" s="13">
        <v>4383</v>
      </c>
      <c r="C470" s="13">
        <v>4370</v>
      </c>
      <c r="D470" s="13">
        <v>4365</v>
      </c>
      <c r="E470" s="13">
        <v>4388</v>
      </c>
      <c r="F470" s="13">
        <v>4624</v>
      </c>
      <c r="G470" s="13">
        <v>4865</v>
      </c>
      <c r="H470" s="13">
        <v>5017</v>
      </c>
      <c r="I470" s="13">
        <v>5380</v>
      </c>
      <c r="J470" s="13">
        <v>5742</v>
      </c>
      <c r="K470" s="13">
        <v>5917</v>
      </c>
      <c r="L470" s="13">
        <v>6079</v>
      </c>
      <c r="M470" s="13">
        <v>6333</v>
      </c>
      <c r="N470" s="13">
        <v>6177</v>
      </c>
      <c r="O470" s="13">
        <v>5982</v>
      </c>
      <c r="P470" s="13">
        <v>5972</v>
      </c>
      <c r="Q470" s="13">
        <v>5812</v>
      </c>
      <c r="R470" s="13">
        <v>5476</v>
      </c>
      <c r="S470" s="13">
        <v>4954</v>
      </c>
      <c r="T470" s="13">
        <v>4875</v>
      </c>
      <c r="U470" s="13">
        <v>4503</v>
      </c>
      <c r="V470" s="13">
        <v>4243</v>
      </c>
      <c r="W470" s="13">
        <v>4156</v>
      </c>
      <c r="X470" s="13">
        <v>4035</v>
      </c>
      <c r="Y470" s="13">
        <v>3975</v>
      </c>
      <c r="AA470" s="32">
        <f t="shared" si="42"/>
        <v>4</v>
      </c>
      <c r="AB470" s="18">
        <f t="shared" si="43"/>
        <v>85636</v>
      </c>
      <c r="AC470" s="17">
        <f t="shared" si="44"/>
        <v>35987</v>
      </c>
      <c r="AD470" s="17">
        <f t="shared" si="45"/>
        <v>121623</v>
      </c>
      <c r="AF470" s="18">
        <f t="shared" si="46"/>
        <v>4</v>
      </c>
      <c r="AG470" s="18">
        <f t="shared" si="47"/>
        <v>2023</v>
      </c>
    </row>
    <row r="471" spans="1:33" x14ac:dyDescent="0.2">
      <c r="A471" s="16">
        <v>45023</v>
      </c>
      <c r="B471" s="13">
        <v>3940</v>
      </c>
      <c r="C471" s="13">
        <v>3972</v>
      </c>
      <c r="D471" s="13">
        <v>3994</v>
      </c>
      <c r="E471" s="13">
        <v>4003</v>
      </c>
      <c r="F471" s="13">
        <v>4248</v>
      </c>
      <c r="G471" s="13">
        <v>4476</v>
      </c>
      <c r="H471" s="13">
        <v>4647</v>
      </c>
      <c r="I471" s="13">
        <v>4778</v>
      </c>
      <c r="J471" s="13">
        <v>4976</v>
      </c>
      <c r="K471" s="13">
        <v>5099</v>
      </c>
      <c r="L471" s="13">
        <v>5116</v>
      </c>
      <c r="M471" s="13">
        <v>5484</v>
      </c>
      <c r="N471" s="13">
        <v>4989</v>
      </c>
      <c r="O471" s="13">
        <v>4573</v>
      </c>
      <c r="P471" s="13">
        <v>2142</v>
      </c>
      <c r="Q471" s="13">
        <v>5289</v>
      </c>
      <c r="R471" s="13">
        <v>4874</v>
      </c>
      <c r="S471" s="13">
        <v>6000</v>
      </c>
      <c r="T471" s="13">
        <v>5616</v>
      </c>
      <c r="U471" s="13">
        <v>4181</v>
      </c>
      <c r="V471" s="13">
        <v>3240</v>
      </c>
      <c r="W471" s="13">
        <v>4284</v>
      </c>
      <c r="X471" s="13">
        <v>6722</v>
      </c>
      <c r="Y471" s="13">
        <v>4762</v>
      </c>
      <c r="AA471" s="32">
        <f t="shared" si="42"/>
        <v>5</v>
      </c>
      <c r="AB471" s="18">
        <f t="shared" si="43"/>
        <v>77363</v>
      </c>
      <c r="AC471" s="17">
        <f t="shared" si="44"/>
        <v>34042</v>
      </c>
      <c r="AD471" s="17">
        <f t="shared" si="45"/>
        <v>111405</v>
      </c>
      <c r="AF471" s="18">
        <f t="shared" si="46"/>
        <v>4</v>
      </c>
      <c r="AG471" s="18">
        <f t="shared" si="47"/>
        <v>2023</v>
      </c>
    </row>
    <row r="472" spans="1:33" x14ac:dyDescent="0.2">
      <c r="A472" s="16">
        <v>45024</v>
      </c>
      <c r="B472" s="13">
        <v>4381</v>
      </c>
      <c r="C472" s="13">
        <v>4640</v>
      </c>
      <c r="D472" s="13">
        <v>4586</v>
      </c>
      <c r="E472" s="13">
        <v>5022</v>
      </c>
      <c r="F472" s="13">
        <v>4651</v>
      </c>
      <c r="G472" s="13">
        <v>4755</v>
      </c>
      <c r="H472" s="13">
        <v>5051</v>
      </c>
      <c r="I472" s="13">
        <v>4069</v>
      </c>
      <c r="J472" s="13">
        <v>4193</v>
      </c>
      <c r="K472" s="13">
        <v>4564</v>
      </c>
      <c r="L472" s="13">
        <v>4854</v>
      </c>
      <c r="M472" s="13">
        <v>4717</v>
      </c>
      <c r="N472" s="13">
        <v>4578</v>
      </c>
      <c r="O472" s="13">
        <v>3868</v>
      </c>
      <c r="P472" s="13">
        <v>2926</v>
      </c>
      <c r="Q472" s="13">
        <v>5305</v>
      </c>
      <c r="R472" s="13">
        <v>5331</v>
      </c>
      <c r="S472" s="13">
        <v>5368</v>
      </c>
      <c r="T472" s="13">
        <v>4645</v>
      </c>
      <c r="U472" s="13">
        <v>3643</v>
      </c>
      <c r="V472" s="13">
        <v>4239</v>
      </c>
      <c r="W472" s="13">
        <v>4032</v>
      </c>
      <c r="X472" s="13">
        <v>7575</v>
      </c>
      <c r="Y472" s="13">
        <v>5045</v>
      </c>
      <c r="AA472" s="32">
        <f t="shared" si="42"/>
        <v>6</v>
      </c>
      <c r="AB472" s="18">
        <f t="shared" si="43"/>
        <v>73907</v>
      </c>
      <c r="AC472" s="17">
        <f t="shared" si="44"/>
        <v>38131</v>
      </c>
      <c r="AD472" s="17">
        <f t="shared" si="45"/>
        <v>112038</v>
      </c>
      <c r="AF472" s="18">
        <f t="shared" si="46"/>
        <v>4</v>
      </c>
      <c r="AG472" s="18">
        <f t="shared" si="47"/>
        <v>2023</v>
      </c>
    </row>
    <row r="473" spans="1:33" x14ac:dyDescent="0.2">
      <c r="A473" s="16">
        <v>45025</v>
      </c>
      <c r="B473" s="13">
        <v>4209</v>
      </c>
      <c r="C473" s="13">
        <v>4753</v>
      </c>
      <c r="D473" s="13">
        <v>3917</v>
      </c>
      <c r="E473" s="13">
        <v>4532</v>
      </c>
      <c r="F473" s="13">
        <v>4650</v>
      </c>
      <c r="G473" s="13">
        <v>5491</v>
      </c>
      <c r="H473" s="13">
        <v>5157</v>
      </c>
      <c r="I473" s="13">
        <v>5101</v>
      </c>
      <c r="J473" s="13">
        <v>4475</v>
      </c>
      <c r="K473" s="13">
        <v>4321</v>
      </c>
      <c r="L473" s="13">
        <v>4211</v>
      </c>
      <c r="M473" s="13">
        <v>4787</v>
      </c>
      <c r="N473" s="13">
        <v>4253</v>
      </c>
      <c r="O473" s="13">
        <v>3837</v>
      </c>
      <c r="P473" s="13">
        <v>1989</v>
      </c>
      <c r="Q473" s="13">
        <v>4854</v>
      </c>
      <c r="R473" s="13">
        <v>5124</v>
      </c>
      <c r="S473" s="13">
        <v>4666</v>
      </c>
      <c r="T473" s="13">
        <v>3277</v>
      </c>
      <c r="U473" s="13">
        <v>3627</v>
      </c>
      <c r="V473" s="13">
        <v>4411</v>
      </c>
      <c r="W473" s="13">
        <v>4268</v>
      </c>
      <c r="X473" s="13">
        <v>5335</v>
      </c>
      <c r="Y473" s="13">
        <v>5103</v>
      </c>
      <c r="AA473" s="32">
        <f t="shared" si="42"/>
        <v>7</v>
      </c>
      <c r="AB473" s="18">
        <f t="shared" si="43"/>
        <v>0</v>
      </c>
      <c r="AC473" s="17">
        <f t="shared" si="44"/>
        <v>106348</v>
      </c>
      <c r="AD473" s="17">
        <f t="shared" si="45"/>
        <v>106348</v>
      </c>
      <c r="AF473" s="18">
        <f t="shared" si="46"/>
        <v>4</v>
      </c>
      <c r="AG473" s="18">
        <f t="shared" si="47"/>
        <v>2023</v>
      </c>
    </row>
    <row r="474" spans="1:33" x14ac:dyDescent="0.2">
      <c r="A474" s="16">
        <v>45026</v>
      </c>
      <c r="B474" s="13">
        <v>3441</v>
      </c>
      <c r="C474" s="13">
        <v>3459</v>
      </c>
      <c r="D474" s="13">
        <v>4570</v>
      </c>
      <c r="E474" s="13">
        <v>4770</v>
      </c>
      <c r="F474" s="13">
        <v>5258</v>
      </c>
      <c r="G474" s="13">
        <v>5417</v>
      </c>
      <c r="H474" s="13">
        <v>5191</v>
      </c>
      <c r="I474" s="13">
        <v>5202</v>
      </c>
      <c r="J474" s="13">
        <v>5031</v>
      </c>
      <c r="K474" s="13">
        <v>4886</v>
      </c>
      <c r="L474" s="13">
        <v>5040</v>
      </c>
      <c r="M474" s="13">
        <v>4837</v>
      </c>
      <c r="N474" s="13">
        <v>4558</v>
      </c>
      <c r="O474" s="13">
        <v>3710</v>
      </c>
      <c r="P474" s="13">
        <v>2717</v>
      </c>
      <c r="Q474" s="13">
        <v>4647</v>
      </c>
      <c r="R474" s="13">
        <v>4820</v>
      </c>
      <c r="S474" s="13">
        <v>4055</v>
      </c>
      <c r="T474" s="13">
        <v>3507</v>
      </c>
      <c r="U474" s="13">
        <v>5060</v>
      </c>
      <c r="V474" s="13">
        <v>3216</v>
      </c>
      <c r="W474" s="13">
        <v>3809</v>
      </c>
      <c r="X474" s="13">
        <v>5072</v>
      </c>
      <c r="Y474" s="13">
        <v>4115</v>
      </c>
      <c r="AA474" s="32">
        <f t="shared" si="42"/>
        <v>1</v>
      </c>
      <c r="AB474" s="18">
        <f t="shared" si="43"/>
        <v>0</v>
      </c>
      <c r="AC474" s="17">
        <f t="shared" si="44"/>
        <v>106388</v>
      </c>
      <c r="AD474" s="17">
        <f t="shared" si="45"/>
        <v>106388</v>
      </c>
      <c r="AF474" s="18">
        <f t="shared" si="46"/>
        <v>4</v>
      </c>
      <c r="AG474" s="18">
        <f t="shared" si="47"/>
        <v>2023</v>
      </c>
    </row>
    <row r="475" spans="1:33" x14ac:dyDescent="0.2">
      <c r="A475" s="16">
        <v>45027</v>
      </c>
      <c r="B475" s="13">
        <v>4186</v>
      </c>
      <c r="C475" s="13">
        <v>4077</v>
      </c>
      <c r="D475" s="13">
        <v>3869</v>
      </c>
      <c r="E475" s="13">
        <v>3785</v>
      </c>
      <c r="F475" s="13">
        <v>4223</v>
      </c>
      <c r="G475" s="13">
        <v>4355</v>
      </c>
      <c r="H475" s="13">
        <v>4535</v>
      </c>
      <c r="I475" s="13">
        <v>4696</v>
      </c>
      <c r="J475" s="13">
        <v>5049</v>
      </c>
      <c r="K475" s="13">
        <v>4978</v>
      </c>
      <c r="L475" s="13">
        <v>5032</v>
      </c>
      <c r="M475" s="13">
        <v>5328</v>
      </c>
      <c r="N475" s="13">
        <v>5375</v>
      </c>
      <c r="O475" s="13">
        <v>5465</v>
      </c>
      <c r="P475" s="13">
        <v>6100</v>
      </c>
      <c r="Q475" s="13">
        <v>2517</v>
      </c>
      <c r="R475" s="13">
        <v>2910</v>
      </c>
      <c r="S475" s="13">
        <v>2699</v>
      </c>
      <c r="T475" s="13">
        <v>6789</v>
      </c>
      <c r="U475" s="13">
        <v>6536</v>
      </c>
      <c r="V475" s="13">
        <v>3940</v>
      </c>
      <c r="W475" s="13">
        <v>4071</v>
      </c>
      <c r="X475" s="13">
        <v>2776</v>
      </c>
      <c r="Y475" s="13">
        <v>4902</v>
      </c>
      <c r="AA475" s="32">
        <f t="shared" si="42"/>
        <v>2</v>
      </c>
      <c r="AB475" s="18">
        <f t="shared" si="43"/>
        <v>74261</v>
      </c>
      <c r="AC475" s="17">
        <f t="shared" si="44"/>
        <v>33932</v>
      </c>
      <c r="AD475" s="17">
        <f t="shared" si="45"/>
        <v>108193</v>
      </c>
      <c r="AF475" s="18">
        <f t="shared" si="46"/>
        <v>4</v>
      </c>
      <c r="AG475" s="18">
        <f t="shared" si="47"/>
        <v>2023</v>
      </c>
    </row>
    <row r="476" spans="1:33" x14ac:dyDescent="0.2">
      <c r="A476" s="16">
        <v>45028</v>
      </c>
      <c r="B476" s="13">
        <v>3526</v>
      </c>
      <c r="C476" s="13">
        <v>3502</v>
      </c>
      <c r="D476" s="13">
        <v>3541</v>
      </c>
      <c r="E476" s="13">
        <v>3569</v>
      </c>
      <c r="F476" s="13">
        <v>3802</v>
      </c>
      <c r="G476" s="13">
        <v>4106</v>
      </c>
      <c r="H476" s="13">
        <v>4242</v>
      </c>
      <c r="I476" s="13">
        <v>4450</v>
      </c>
      <c r="J476" s="13">
        <v>4613</v>
      </c>
      <c r="K476" s="13">
        <v>4558</v>
      </c>
      <c r="L476" s="13">
        <v>4642</v>
      </c>
      <c r="M476" s="13">
        <v>4902</v>
      </c>
      <c r="N476" s="13">
        <v>4891</v>
      </c>
      <c r="O476" s="13">
        <v>4924</v>
      </c>
      <c r="P476" s="13">
        <v>4855</v>
      </c>
      <c r="Q476" s="13">
        <v>4783</v>
      </c>
      <c r="R476" s="13">
        <v>4632</v>
      </c>
      <c r="S476" s="13">
        <v>4363</v>
      </c>
      <c r="T476" s="13">
        <v>4310</v>
      </c>
      <c r="U476" s="13">
        <v>4033</v>
      </c>
      <c r="V476" s="13">
        <v>3883</v>
      </c>
      <c r="W476" s="13">
        <v>3798</v>
      </c>
      <c r="X476" s="13">
        <v>3564</v>
      </c>
      <c r="Y476" s="13">
        <v>3616</v>
      </c>
      <c r="AA476" s="32">
        <f t="shared" ref="AA476:AA539" si="48">WEEKDAY(A476,2)</f>
        <v>3</v>
      </c>
      <c r="AB476" s="18">
        <f t="shared" ref="AB476:AB539" si="49">IF(AND(AA476&gt;1,AA476&lt;7),SUM(I476:X476),0)</f>
        <v>71201</v>
      </c>
      <c r="AC476" s="17">
        <f t="shared" ref="AC476:AC539" si="50">SUM(B476:Y476)-AB476</f>
        <v>29904</v>
      </c>
      <c r="AD476" s="17">
        <f t="shared" ref="AD476:AD539" si="51">SUM(AB476+AC476)</f>
        <v>101105</v>
      </c>
      <c r="AF476" s="18">
        <f t="shared" ref="AF476:AF539" si="52">MONTH(A476)</f>
        <v>4</v>
      </c>
      <c r="AG476" s="18">
        <f t="shared" ref="AG476:AG539" si="53">YEAR(A476)</f>
        <v>2023</v>
      </c>
    </row>
    <row r="477" spans="1:33" x14ac:dyDescent="0.2">
      <c r="A477" s="16">
        <v>45029</v>
      </c>
      <c r="B477" s="13">
        <v>3571</v>
      </c>
      <c r="C477" s="13">
        <v>3610</v>
      </c>
      <c r="D477" s="13">
        <v>3622</v>
      </c>
      <c r="E477" s="13">
        <v>3742</v>
      </c>
      <c r="F477" s="13">
        <v>4000</v>
      </c>
      <c r="G477" s="13">
        <v>4228</v>
      </c>
      <c r="H477" s="13">
        <v>4434</v>
      </c>
      <c r="I477" s="13">
        <v>4562</v>
      </c>
      <c r="J477" s="13">
        <v>4711</v>
      </c>
      <c r="K477" s="13">
        <v>4582</v>
      </c>
      <c r="L477" s="13">
        <v>4637</v>
      </c>
      <c r="M477" s="13">
        <v>4786</v>
      </c>
      <c r="N477" s="13">
        <v>4678</v>
      </c>
      <c r="O477" s="13">
        <v>4723</v>
      </c>
      <c r="P477" s="13">
        <v>4737</v>
      </c>
      <c r="Q477" s="13">
        <v>4678</v>
      </c>
      <c r="R477" s="13">
        <v>4529</v>
      </c>
      <c r="S477" s="13">
        <v>4223</v>
      </c>
      <c r="T477" s="13">
        <v>4191</v>
      </c>
      <c r="U477" s="13">
        <v>3954</v>
      </c>
      <c r="V477" s="13">
        <v>3749</v>
      </c>
      <c r="W477" s="13">
        <v>3579</v>
      </c>
      <c r="X477" s="13">
        <v>3495</v>
      </c>
      <c r="Y477" s="13">
        <v>3418</v>
      </c>
      <c r="AA477" s="32">
        <f t="shared" si="48"/>
        <v>4</v>
      </c>
      <c r="AB477" s="18">
        <f t="shared" si="49"/>
        <v>69814</v>
      </c>
      <c r="AC477" s="17">
        <f t="shared" si="50"/>
        <v>30625</v>
      </c>
      <c r="AD477" s="17">
        <f t="shared" si="51"/>
        <v>100439</v>
      </c>
      <c r="AF477" s="18">
        <f t="shared" si="52"/>
        <v>4</v>
      </c>
      <c r="AG477" s="18">
        <f t="shared" si="53"/>
        <v>2023</v>
      </c>
    </row>
    <row r="478" spans="1:33" x14ac:dyDescent="0.2">
      <c r="A478" s="16">
        <v>45030</v>
      </c>
      <c r="B478" s="13">
        <v>3486</v>
      </c>
      <c r="C478" s="13">
        <v>3438</v>
      </c>
      <c r="D478" s="13">
        <v>3541</v>
      </c>
      <c r="E478" s="13">
        <v>3584</v>
      </c>
      <c r="F478" s="13">
        <v>3803</v>
      </c>
      <c r="G478" s="13">
        <v>3451</v>
      </c>
      <c r="H478" s="13">
        <v>4166</v>
      </c>
      <c r="I478" s="13">
        <v>4743</v>
      </c>
      <c r="J478" s="13">
        <v>4332</v>
      </c>
      <c r="K478" s="13">
        <v>5134</v>
      </c>
      <c r="L478" s="13">
        <v>4272</v>
      </c>
      <c r="M478" s="13">
        <v>2064</v>
      </c>
      <c r="N478" s="13">
        <v>4557</v>
      </c>
      <c r="O478" s="13">
        <v>4102</v>
      </c>
      <c r="P478" s="13">
        <v>3415</v>
      </c>
      <c r="Q478" s="13">
        <v>3275</v>
      </c>
      <c r="R478" s="13">
        <v>4404</v>
      </c>
      <c r="S478" s="13">
        <v>5140</v>
      </c>
      <c r="T478" s="13">
        <v>4176</v>
      </c>
      <c r="U478" s="13">
        <v>3055</v>
      </c>
      <c r="V478" s="13">
        <v>4843</v>
      </c>
      <c r="W478" s="13">
        <v>3373</v>
      </c>
      <c r="X478" s="13">
        <v>6109</v>
      </c>
      <c r="Y478" s="13">
        <v>6597</v>
      </c>
      <c r="AA478" s="32">
        <f t="shared" si="48"/>
        <v>5</v>
      </c>
      <c r="AB478" s="18">
        <f t="shared" si="49"/>
        <v>66994</v>
      </c>
      <c r="AC478" s="17">
        <f t="shared" si="50"/>
        <v>32066</v>
      </c>
      <c r="AD478" s="17">
        <f t="shared" si="51"/>
        <v>99060</v>
      </c>
      <c r="AF478" s="18">
        <f t="shared" si="52"/>
        <v>4</v>
      </c>
      <c r="AG478" s="18">
        <f t="shared" si="53"/>
        <v>2023</v>
      </c>
    </row>
    <row r="479" spans="1:33" x14ac:dyDescent="0.2">
      <c r="A479" s="16">
        <v>45031</v>
      </c>
      <c r="B479" s="13">
        <v>4339</v>
      </c>
      <c r="C479" s="13">
        <v>3396</v>
      </c>
      <c r="D479" s="13">
        <v>3268</v>
      </c>
      <c r="E479" s="13">
        <v>3047</v>
      </c>
      <c r="F479" s="13">
        <v>3291</v>
      </c>
      <c r="G479" s="13">
        <v>3315</v>
      </c>
      <c r="H479" s="13">
        <v>3528</v>
      </c>
      <c r="I479" s="13">
        <v>1843</v>
      </c>
      <c r="J479" s="13">
        <v>4748</v>
      </c>
      <c r="K479" s="13">
        <v>3663</v>
      </c>
      <c r="L479" s="13">
        <v>3632</v>
      </c>
      <c r="M479" s="13">
        <v>3961</v>
      </c>
      <c r="N479" s="13">
        <v>3561</v>
      </c>
      <c r="O479" s="13">
        <v>3540</v>
      </c>
      <c r="P479" s="13">
        <v>3887</v>
      </c>
      <c r="Q479" s="13">
        <v>4550</v>
      </c>
      <c r="R479" s="13">
        <v>5246</v>
      </c>
      <c r="S479" s="13">
        <v>3876</v>
      </c>
      <c r="T479" s="13">
        <v>4760</v>
      </c>
      <c r="U479" s="13">
        <v>3195</v>
      </c>
      <c r="V479" s="13">
        <v>3186</v>
      </c>
      <c r="W479" s="13">
        <v>4776</v>
      </c>
      <c r="X479" s="13">
        <v>5691</v>
      </c>
      <c r="Y479" s="13">
        <v>4119</v>
      </c>
      <c r="AA479" s="32">
        <f t="shared" si="48"/>
        <v>6</v>
      </c>
      <c r="AB479" s="18">
        <f t="shared" si="49"/>
        <v>64115</v>
      </c>
      <c r="AC479" s="17">
        <f t="shared" si="50"/>
        <v>28303</v>
      </c>
      <c r="AD479" s="17">
        <f t="shared" si="51"/>
        <v>92418</v>
      </c>
      <c r="AF479" s="18">
        <f t="shared" si="52"/>
        <v>4</v>
      </c>
      <c r="AG479" s="18">
        <f t="shared" si="53"/>
        <v>2023</v>
      </c>
    </row>
    <row r="480" spans="1:33" x14ac:dyDescent="0.2">
      <c r="A480" s="16">
        <v>45032</v>
      </c>
      <c r="B480" s="13">
        <v>3735</v>
      </c>
      <c r="C480" s="13">
        <v>3686</v>
      </c>
      <c r="D480" s="13">
        <v>3433</v>
      </c>
      <c r="E480" s="13">
        <v>3505</v>
      </c>
      <c r="F480" s="13">
        <v>3454</v>
      </c>
      <c r="G480" s="13">
        <v>3845</v>
      </c>
      <c r="H480" s="13">
        <v>3723</v>
      </c>
      <c r="I480" s="13">
        <v>4250</v>
      </c>
      <c r="J480" s="13">
        <v>4131</v>
      </c>
      <c r="K480" s="13">
        <v>4934</v>
      </c>
      <c r="L480" s="13">
        <v>4791</v>
      </c>
      <c r="M480" s="13">
        <v>2322</v>
      </c>
      <c r="N480" s="13">
        <v>5544</v>
      </c>
      <c r="O480" s="13">
        <v>3862</v>
      </c>
      <c r="P480" s="13">
        <v>6798</v>
      </c>
      <c r="Q480" s="13">
        <v>4422</v>
      </c>
      <c r="R480" s="13">
        <v>5075</v>
      </c>
      <c r="S480" s="13">
        <v>3483</v>
      </c>
      <c r="T480" s="13">
        <v>2263</v>
      </c>
      <c r="U480" s="13">
        <v>4842</v>
      </c>
      <c r="V480" s="13">
        <v>4140</v>
      </c>
      <c r="W480" s="13">
        <v>3940</v>
      </c>
      <c r="X480" s="13">
        <v>5552</v>
      </c>
      <c r="Y480" s="13">
        <v>5994</v>
      </c>
      <c r="AA480" s="32">
        <f t="shared" si="48"/>
        <v>7</v>
      </c>
      <c r="AB480" s="18">
        <f t="shared" si="49"/>
        <v>0</v>
      </c>
      <c r="AC480" s="17">
        <f t="shared" si="50"/>
        <v>101724</v>
      </c>
      <c r="AD480" s="17">
        <f t="shared" si="51"/>
        <v>101724</v>
      </c>
      <c r="AF480" s="18">
        <f t="shared" si="52"/>
        <v>4</v>
      </c>
      <c r="AG480" s="18">
        <f t="shared" si="53"/>
        <v>2023</v>
      </c>
    </row>
    <row r="481" spans="1:33" x14ac:dyDescent="0.2">
      <c r="A481" s="16">
        <v>45033</v>
      </c>
      <c r="B481" s="13">
        <v>5368</v>
      </c>
      <c r="C481" s="13">
        <v>5158</v>
      </c>
      <c r="D481" s="13">
        <v>4801</v>
      </c>
      <c r="E481" s="13">
        <v>5558</v>
      </c>
      <c r="F481" s="13">
        <v>4969</v>
      </c>
      <c r="G481" s="13">
        <v>2794</v>
      </c>
      <c r="H481" s="13">
        <v>1093</v>
      </c>
      <c r="I481" s="13">
        <v>6690</v>
      </c>
      <c r="J481" s="13">
        <v>6354</v>
      </c>
      <c r="K481" s="13">
        <v>7072</v>
      </c>
      <c r="L481" s="13">
        <v>8551</v>
      </c>
      <c r="M481" s="13">
        <v>8432</v>
      </c>
      <c r="N481" s="13">
        <v>8935</v>
      </c>
      <c r="O481" s="13">
        <v>9868</v>
      </c>
      <c r="P481" s="13">
        <v>9599</v>
      </c>
      <c r="Q481" s="13">
        <v>9810</v>
      </c>
      <c r="R481" s="13">
        <v>9911</v>
      </c>
      <c r="S481" s="13">
        <v>8785</v>
      </c>
      <c r="T481" s="13">
        <v>8371</v>
      </c>
      <c r="U481" s="13">
        <v>10290</v>
      </c>
      <c r="V481" s="13">
        <v>8100</v>
      </c>
      <c r="W481" s="13">
        <v>7264</v>
      </c>
      <c r="X481" s="13">
        <v>11234</v>
      </c>
      <c r="Y481" s="13">
        <v>5693</v>
      </c>
      <c r="AA481" s="32">
        <f t="shared" si="48"/>
        <v>1</v>
      </c>
      <c r="AB481" s="18">
        <f t="shared" si="49"/>
        <v>0</v>
      </c>
      <c r="AC481" s="17">
        <f t="shared" si="50"/>
        <v>174700</v>
      </c>
      <c r="AD481" s="17">
        <f t="shared" si="51"/>
        <v>174700</v>
      </c>
      <c r="AF481" s="18">
        <f t="shared" si="52"/>
        <v>4</v>
      </c>
      <c r="AG481" s="18">
        <f t="shared" si="53"/>
        <v>2023</v>
      </c>
    </row>
    <row r="482" spans="1:33" x14ac:dyDescent="0.2">
      <c r="A482" s="16">
        <v>45034</v>
      </c>
      <c r="B482" s="13">
        <v>3736</v>
      </c>
      <c r="C482" s="13">
        <v>3725</v>
      </c>
      <c r="D482" s="13">
        <v>3734</v>
      </c>
      <c r="E482" s="13">
        <v>3741</v>
      </c>
      <c r="F482" s="13">
        <v>3943</v>
      </c>
      <c r="G482" s="13">
        <v>4125</v>
      </c>
      <c r="H482" s="13">
        <v>4282</v>
      </c>
      <c r="I482" s="13">
        <v>4587</v>
      </c>
      <c r="J482" s="13">
        <v>5114</v>
      </c>
      <c r="K482" s="13">
        <v>5192</v>
      </c>
      <c r="L482" s="13">
        <v>5458</v>
      </c>
      <c r="M482" s="13">
        <v>5791</v>
      </c>
      <c r="N482" s="13">
        <v>5899</v>
      </c>
      <c r="O482" s="13">
        <v>5871</v>
      </c>
      <c r="P482" s="13">
        <v>5766</v>
      </c>
      <c r="Q482" s="13">
        <v>5669</v>
      </c>
      <c r="R482" s="13">
        <v>5462</v>
      </c>
      <c r="S482" s="13">
        <v>5016</v>
      </c>
      <c r="T482" s="13">
        <v>4848</v>
      </c>
      <c r="U482" s="13">
        <v>4394</v>
      </c>
      <c r="V482" s="13">
        <v>4154</v>
      </c>
      <c r="W482" s="13">
        <v>4054</v>
      </c>
      <c r="X482" s="13">
        <v>3914</v>
      </c>
      <c r="Y482" s="13">
        <v>3909</v>
      </c>
      <c r="AA482" s="32">
        <f t="shared" si="48"/>
        <v>2</v>
      </c>
      <c r="AB482" s="18">
        <f t="shared" si="49"/>
        <v>81189</v>
      </c>
      <c r="AC482" s="17">
        <f t="shared" si="50"/>
        <v>31195</v>
      </c>
      <c r="AD482" s="17">
        <f t="shared" si="51"/>
        <v>112384</v>
      </c>
      <c r="AF482" s="18">
        <f t="shared" si="52"/>
        <v>4</v>
      </c>
      <c r="AG482" s="18">
        <f t="shared" si="53"/>
        <v>2023</v>
      </c>
    </row>
    <row r="483" spans="1:33" x14ac:dyDescent="0.2">
      <c r="A483" s="16">
        <v>45035</v>
      </c>
      <c r="B483" s="13">
        <v>3873</v>
      </c>
      <c r="C483" s="13">
        <v>3846</v>
      </c>
      <c r="D483" s="13">
        <v>3892</v>
      </c>
      <c r="E483" s="13">
        <v>3917</v>
      </c>
      <c r="F483" s="13">
        <v>4130</v>
      </c>
      <c r="G483" s="13">
        <v>4361</v>
      </c>
      <c r="H483" s="13">
        <v>4446</v>
      </c>
      <c r="I483" s="13">
        <v>4712</v>
      </c>
      <c r="J483" s="13">
        <v>5203</v>
      </c>
      <c r="K483" s="13">
        <v>5385</v>
      </c>
      <c r="L483" s="13">
        <v>5495</v>
      </c>
      <c r="M483" s="13">
        <v>5888</v>
      </c>
      <c r="N483" s="13">
        <v>5895</v>
      </c>
      <c r="O483" s="13">
        <v>5906</v>
      </c>
      <c r="P483" s="13">
        <v>5882</v>
      </c>
      <c r="Q483" s="13">
        <v>5775</v>
      </c>
      <c r="R483" s="13">
        <v>5587</v>
      </c>
      <c r="S483" s="13">
        <v>5018</v>
      </c>
      <c r="T483" s="13">
        <v>4870</v>
      </c>
      <c r="U483" s="13">
        <v>4483</v>
      </c>
      <c r="V483" s="13">
        <v>4261</v>
      </c>
      <c r="W483" s="13">
        <v>4135</v>
      </c>
      <c r="X483" s="13">
        <v>4100</v>
      </c>
      <c r="Y483" s="13">
        <v>4022</v>
      </c>
      <c r="AA483" s="32">
        <f t="shared" si="48"/>
        <v>3</v>
      </c>
      <c r="AB483" s="18">
        <f t="shared" si="49"/>
        <v>82595</v>
      </c>
      <c r="AC483" s="17">
        <f t="shared" si="50"/>
        <v>32487</v>
      </c>
      <c r="AD483" s="17">
        <f t="shared" si="51"/>
        <v>115082</v>
      </c>
      <c r="AF483" s="18">
        <f t="shared" si="52"/>
        <v>4</v>
      </c>
      <c r="AG483" s="18">
        <f t="shared" si="53"/>
        <v>2023</v>
      </c>
    </row>
    <row r="484" spans="1:33" x14ac:dyDescent="0.2">
      <c r="A484" s="16">
        <v>45036</v>
      </c>
      <c r="B484" s="13">
        <v>4070</v>
      </c>
      <c r="C484" s="13">
        <v>4058</v>
      </c>
      <c r="D484" s="13">
        <v>4078</v>
      </c>
      <c r="E484" s="13">
        <v>4110</v>
      </c>
      <c r="F484" s="13">
        <v>4332</v>
      </c>
      <c r="G484" s="13">
        <v>4552</v>
      </c>
      <c r="H484" s="13">
        <v>4681</v>
      </c>
      <c r="I484" s="13">
        <v>5079</v>
      </c>
      <c r="J484" s="13">
        <v>5583</v>
      </c>
      <c r="K484" s="13">
        <v>5701</v>
      </c>
      <c r="L484" s="13">
        <v>5575</v>
      </c>
      <c r="M484" s="13">
        <v>5699</v>
      </c>
      <c r="N484" s="13">
        <v>5496</v>
      </c>
      <c r="O484" s="13">
        <v>5471</v>
      </c>
      <c r="P484" s="13">
        <v>5284</v>
      </c>
      <c r="Q484" s="13">
        <v>5098</v>
      </c>
      <c r="R484" s="13">
        <v>4888</v>
      </c>
      <c r="S484" s="13">
        <v>4583</v>
      </c>
      <c r="T484" s="13">
        <v>4567</v>
      </c>
      <c r="U484" s="13">
        <v>4308</v>
      </c>
      <c r="V484" s="13">
        <v>4214</v>
      </c>
      <c r="W484" s="13">
        <v>4126</v>
      </c>
      <c r="X484" s="13">
        <v>4015</v>
      </c>
      <c r="Y484" s="13">
        <v>4040</v>
      </c>
      <c r="AA484" s="32">
        <f t="shared" si="48"/>
        <v>4</v>
      </c>
      <c r="AB484" s="18">
        <f t="shared" si="49"/>
        <v>79687</v>
      </c>
      <c r="AC484" s="17">
        <f t="shared" si="50"/>
        <v>33921</v>
      </c>
      <c r="AD484" s="17">
        <f t="shared" si="51"/>
        <v>113608</v>
      </c>
      <c r="AF484" s="18">
        <f t="shared" si="52"/>
        <v>4</v>
      </c>
      <c r="AG484" s="18">
        <f t="shared" si="53"/>
        <v>2023</v>
      </c>
    </row>
    <row r="485" spans="1:33" x14ac:dyDescent="0.2">
      <c r="A485" s="16">
        <v>45037</v>
      </c>
      <c r="B485" s="13">
        <v>4059</v>
      </c>
      <c r="C485" s="13">
        <v>4061</v>
      </c>
      <c r="D485" s="13">
        <v>4131</v>
      </c>
      <c r="E485" s="13">
        <v>4215</v>
      </c>
      <c r="F485" s="13">
        <v>4469</v>
      </c>
      <c r="G485" s="13">
        <v>4639</v>
      </c>
      <c r="H485" s="13">
        <v>4664</v>
      </c>
      <c r="I485" s="13">
        <v>4924</v>
      </c>
      <c r="J485" s="13">
        <v>5397</v>
      </c>
      <c r="K485" s="13">
        <v>5207</v>
      </c>
      <c r="L485" s="13">
        <v>5051</v>
      </c>
      <c r="M485" s="13">
        <v>5205</v>
      </c>
      <c r="N485" s="13">
        <v>5028</v>
      </c>
      <c r="O485" s="13">
        <v>5041</v>
      </c>
      <c r="P485" s="13">
        <v>5008</v>
      </c>
      <c r="Q485" s="13">
        <v>4945</v>
      </c>
      <c r="R485" s="13">
        <v>4775</v>
      </c>
      <c r="S485" s="13">
        <v>4486</v>
      </c>
      <c r="T485" s="13">
        <v>4469</v>
      </c>
      <c r="U485" s="13">
        <v>4173</v>
      </c>
      <c r="V485" s="13">
        <v>4012</v>
      </c>
      <c r="W485" s="13">
        <v>3990</v>
      </c>
      <c r="X485" s="13">
        <v>3906</v>
      </c>
      <c r="Y485" s="13">
        <v>3924</v>
      </c>
      <c r="AA485" s="32">
        <f t="shared" si="48"/>
        <v>5</v>
      </c>
      <c r="AB485" s="18">
        <f t="shared" si="49"/>
        <v>75617</v>
      </c>
      <c r="AC485" s="17">
        <f t="shared" si="50"/>
        <v>34162</v>
      </c>
      <c r="AD485" s="17">
        <f t="shared" si="51"/>
        <v>109779</v>
      </c>
      <c r="AF485" s="18">
        <f t="shared" si="52"/>
        <v>4</v>
      </c>
      <c r="AG485" s="18">
        <f t="shared" si="53"/>
        <v>2023</v>
      </c>
    </row>
    <row r="486" spans="1:33" x14ac:dyDescent="0.2">
      <c r="A486" s="16">
        <v>45038</v>
      </c>
      <c r="B486" s="13">
        <v>3893</v>
      </c>
      <c r="C486" s="13">
        <v>3883</v>
      </c>
      <c r="D486" s="13">
        <v>3709</v>
      </c>
      <c r="E486" s="13">
        <v>3924</v>
      </c>
      <c r="F486" s="13">
        <v>4057</v>
      </c>
      <c r="G486" s="13">
        <v>4111</v>
      </c>
      <c r="H486" s="13">
        <v>4028</v>
      </c>
      <c r="I486" s="13">
        <v>4102</v>
      </c>
      <c r="J486" s="13">
        <v>4443</v>
      </c>
      <c r="K486" s="13">
        <v>4428</v>
      </c>
      <c r="L486" s="13">
        <v>4437</v>
      </c>
      <c r="M486" s="13">
        <v>4566</v>
      </c>
      <c r="N486" s="13">
        <v>4430</v>
      </c>
      <c r="O486" s="13">
        <v>4370</v>
      </c>
      <c r="P486" s="13">
        <v>4517</v>
      </c>
      <c r="Q486" s="13">
        <v>4519</v>
      </c>
      <c r="R486" s="13">
        <v>4492</v>
      </c>
      <c r="S486" s="13">
        <v>4227</v>
      </c>
      <c r="T486" s="13">
        <v>4191</v>
      </c>
      <c r="U486" s="13">
        <v>3982</v>
      </c>
      <c r="V486" s="13">
        <v>3904</v>
      </c>
      <c r="W486" s="13">
        <v>3881</v>
      </c>
      <c r="X486" s="13">
        <v>3848</v>
      </c>
      <c r="Y486" s="13">
        <v>3819</v>
      </c>
      <c r="AA486" s="32">
        <f t="shared" si="48"/>
        <v>6</v>
      </c>
      <c r="AB486" s="18">
        <f t="shared" si="49"/>
        <v>68337</v>
      </c>
      <c r="AC486" s="17">
        <f t="shared" si="50"/>
        <v>31424</v>
      </c>
      <c r="AD486" s="17">
        <f t="shared" si="51"/>
        <v>99761</v>
      </c>
      <c r="AF486" s="18">
        <f t="shared" si="52"/>
        <v>4</v>
      </c>
      <c r="AG486" s="18">
        <f t="shared" si="53"/>
        <v>2023</v>
      </c>
    </row>
    <row r="487" spans="1:33" x14ac:dyDescent="0.2">
      <c r="A487" s="16">
        <v>45039</v>
      </c>
      <c r="B487" s="13">
        <v>3868</v>
      </c>
      <c r="C487" s="13">
        <v>3872</v>
      </c>
      <c r="D487" s="13">
        <v>3707</v>
      </c>
      <c r="E487" s="13">
        <v>3907</v>
      </c>
      <c r="F487" s="13">
        <v>4064</v>
      </c>
      <c r="G487" s="13">
        <v>4065</v>
      </c>
      <c r="H487" s="13">
        <v>3967</v>
      </c>
      <c r="I487" s="13">
        <v>4090</v>
      </c>
      <c r="J487" s="13">
        <v>4336</v>
      </c>
      <c r="K487" s="13">
        <v>4323</v>
      </c>
      <c r="L487" s="13">
        <v>4385</v>
      </c>
      <c r="M487" s="13">
        <v>4604</v>
      </c>
      <c r="N487" s="13">
        <v>4504</v>
      </c>
      <c r="O487" s="13">
        <v>4583</v>
      </c>
      <c r="P487" s="13">
        <v>4786</v>
      </c>
      <c r="Q487" s="13">
        <v>4848</v>
      </c>
      <c r="R487" s="13">
        <v>4821</v>
      </c>
      <c r="S487" s="13">
        <v>4635</v>
      </c>
      <c r="T487" s="13">
        <v>4587</v>
      </c>
      <c r="U487" s="13">
        <v>4278</v>
      </c>
      <c r="V487" s="13">
        <v>4115</v>
      </c>
      <c r="W487" s="13">
        <v>3954</v>
      </c>
      <c r="X487" s="13">
        <v>3839</v>
      </c>
      <c r="Y487" s="13">
        <v>3744</v>
      </c>
      <c r="AA487" s="32">
        <f t="shared" si="48"/>
        <v>7</v>
      </c>
      <c r="AB487" s="18">
        <f t="shared" si="49"/>
        <v>0</v>
      </c>
      <c r="AC487" s="17">
        <f t="shared" si="50"/>
        <v>101882</v>
      </c>
      <c r="AD487" s="17">
        <f t="shared" si="51"/>
        <v>101882</v>
      </c>
      <c r="AF487" s="18">
        <f t="shared" si="52"/>
        <v>4</v>
      </c>
      <c r="AG487" s="18">
        <f t="shared" si="53"/>
        <v>2023</v>
      </c>
    </row>
    <row r="488" spans="1:33" x14ac:dyDescent="0.2">
      <c r="A488" s="16">
        <v>45040</v>
      </c>
      <c r="B488" s="13">
        <v>3777</v>
      </c>
      <c r="C488" s="13">
        <v>3743</v>
      </c>
      <c r="D488" s="13">
        <v>3778</v>
      </c>
      <c r="E488" s="13">
        <v>3817</v>
      </c>
      <c r="F488" s="13">
        <v>4050</v>
      </c>
      <c r="G488" s="13">
        <v>4307</v>
      </c>
      <c r="H488" s="13">
        <v>4608</v>
      </c>
      <c r="I488" s="13">
        <v>5034</v>
      </c>
      <c r="J488" s="13">
        <v>5505</v>
      </c>
      <c r="K488" s="13">
        <v>5697</v>
      </c>
      <c r="L488" s="13">
        <v>6064</v>
      </c>
      <c r="M488" s="13">
        <v>6329</v>
      </c>
      <c r="N488" s="13">
        <v>6414</v>
      </c>
      <c r="O488" s="13">
        <v>6505</v>
      </c>
      <c r="P488" s="13">
        <v>6521</v>
      </c>
      <c r="Q488" s="13">
        <v>6372</v>
      </c>
      <c r="R488" s="13">
        <v>6081</v>
      </c>
      <c r="S488" s="13">
        <v>5503</v>
      </c>
      <c r="T488" s="13">
        <v>5244</v>
      </c>
      <c r="U488" s="13">
        <v>4709</v>
      </c>
      <c r="V488" s="13">
        <v>4407</v>
      </c>
      <c r="W488" s="13">
        <v>4269</v>
      </c>
      <c r="X488" s="13">
        <v>4091</v>
      </c>
      <c r="Y488" s="13">
        <v>4041</v>
      </c>
      <c r="AA488" s="32">
        <f t="shared" si="48"/>
        <v>1</v>
      </c>
      <c r="AB488" s="18">
        <f t="shared" si="49"/>
        <v>0</v>
      </c>
      <c r="AC488" s="17">
        <f t="shared" si="50"/>
        <v>120866</v>
      </c>
      <c r="AD488" s="17">
        <f t="shared" si="51"/>
        <v>120866</v>
      </c>
      <c r="AF488" s="18">
        <f t="shared" si="52"/>
        <v>4</v>
      </c>
      <c r="AG488" s="18">
        <f t="shared" si="53"/>
        <v>2023</v>
      </c>
    </row>
    <row r="489" spans="1:33" x14ac:dyDescent="0.2">
      <c r="A489" s="16">
        <v>45041</v>
      </c>
      <c r="B489" s="13">
        <v>3982</v>
      </c>
      <c r="C489" s="13">
        <v>3928</v>
      </c>
      <c r="D489" s="13">
        <v>3956</v>
      </c>
      <c r="E489" s="13">
        <v>4005</v>
      </c>
      <c r="F489" s="13">
        <v>4217</v>
      </c>
      <c r="G489" s="13">
        <v>4468</v>
      </c>
      <c r="H489" s="13">
        <v>4698</v>
      </c>
      <c r="I489" s="13">
        <v>5084</v>
      </c>
      <c r="J489" s="13">
        <v>5533</v>
      </c>
      <c r="K489" s="13">
        <v>5758</v>
      </c>
      <c r="L489" s="13">
        <v>5957</v>
      </c>
      <c r="M489" s="13">
        <v>6278</v>
      </c>
      <c r="N489" s="13">
        <v>6267</v>
      </c>
      <c r="O489" s="13">
        <v>6374</v>
      </c>
      <c r="P489" s="13">
        <v>6460</v>
      </c>
      <c r="Q489" s="13">
        <v>6334</v>
      </c>
      <c r="R489" s="13">
        <v>6081</v>
      </c>
      <c r="S489" s="13">
        <v>5486</v>
      </c>
      <c r="T489" s="13">
        <v>5228</v>
      </c>
      <c r="U489" s="13">
        <v>4678</v>
      </c>
      <c r="V489" s="13">
        <v>4436</v>
      </c>
      <c r="W489" s="13">
        <v>4316</v>
      </c>
      <c r="X489" s="13">
        <v>4129</v>
      </c>
      <c r="Y489" s="13">
        <v>4079</v>
      </c>
      <c r="AA489" s="32">
        <f t="shared" si="48"/>
        <v>2</v>
      </c>
      <c r="AB489" s="18">
        <f t="shared" si="49"/>
        <v>88399</v>
      </c>
      <c r="AC489" s="17">
        <f t="shared" si="50"/>
        <v>33333</v>
      </c>
      <c r="AD489" s="17">
        <f t="shared" si="51"/>
        <v>121732</v>
      </c>
      <c r="AF489" s="18">
        <f t="shared" si="52"/>
        <v>4</v>
      </c>
      <c r="AG489" s="18">
        <f t="shared" si="53"/>
        <v>2023</v>
      </c>
    </row>
    <row r="490" spans="1:33" x14ac:dyDescent="0.2">
      <c r="A490" s="16">
        <v>45042</v>
      </c>
      <c r="B490" s="13">
        <v>4001</v>
      </c>
      <c r="C490" s="13">
        <v>3985</v>
      </c>
      <c r="D490" s="13">
        <v>4008</v>
      </c>
      <c r="E490" s="13">
        <v>4031</v>
      </c>
      <c r="F490" s="13">
        <v>4254</v>
      </c>
      <c r="G490" s="13">
        <v>4520</v>
      </c>
      <c r="H490" s="13">
        <v>4708</v>
      </c>
      <c r="I490" s="13">
        <v>5064</v>
      </c>
      <c r="J490" s="13">
        <v>5479</v>
      </c>
      <c r="K490" s="13">
        <v>5659</v>
      </c>
      <c r="L490" s="13">
        <v>5759</v>
      </c>
      <c r="M490" s="13">
        <v>6022</v>
      </c>
      <c r="N490" s="13">
        <v>5954</v>
      </c>
      <c r="O490" s="13">
        <v>6085</v>
      </c>
      <c r="P490" s="13">
        <v>6143</v>
      </c>
      <c r="Q490" s="13">
        <v>6025</v>
      </c>
      <c r="R490" s="13">
        <v>5604</v>
      </c>
      <c r="S490" s="13">
        <v>5089</v>
      </c>
      <c r="T490" s="13">
        <v>4885</v>
      </c>
      <c r="U490" s="13">
        <v>4523</v>
      </c>
      <c r="V490" s="13">
        <v>4408</v>
      </c>
      <c r="W490" s="13">
        <v>4329</v>
      </c>
      <c r="X490" s="13">
        <v>4207</v>
      </c>
      <c r="Y490" s="13">
        <v>4164</v>
      </c>
      <c r="AA490" s="32">
        <f t="shared" si="48"/>
        <v>3</v>
      </c>
      <c r="AB490" s="18">
        <f t="shared" si="49"/>
        <v>85235</v>
      </c>
      <c r="AC490" s="17">
        <f t="shared" si="50"/>
        <v>33671</v>
      </c>
      <c r="AD490" s="17">
        <f t="shared" si="51"/>
        <v>118906</v>
      </c>
      <c r="AF490" s="18">
        <f t="shared" si="52"/>
        <v>4</v>
      </c>
      <c r="AG490" s="18">
        <f t="shared" si="53"/>
        <v>2023</v>
      </c>
    </row>
    <row r="491" spans="1:33" x14ac:dyDescent="0.2">
      <c r="A491" s="16">
        <v>45043</v>
      </c>
      <c r="B491" s="13">
        <v>4130</v>
      </c>
      <c r="C491" s="13">
        <v>4147</v>
      </c>
      <c r="D491" s="13">
        <v>4202</v>
      </c>
      <c r="E491" s="13">
        <v>4247</v>
      </c>
      <c r="F491" s="13">
        <v>4456</v>
      </c>
      <c r="G491" s="13">
        <v>4703</v>
      </c>
      <c r="H491" s="13">
        <v>4842</v>
      </c>
      <c r="I491" s="13">
        <v>5126</v>
      </c>
      <c r="J491" s="13">
        <v>5446</v>
      </c>
      <c r="K491" s="13">
        <v>5463</v>
      </c>
      <c r="L491" s="13">
        <v>5338</v>
      </c>
      <c r="M491" s="13">
        <v>5290</v>
      </c>
      <c r="N491" s="13">
        <v>5149</v>
      </c>
      <c r="O491" s="13">
        <v>5295</v>
      </c>
      <c r="P491" s="13">
        <v>5265</v>
      </c>
      <c r="Q491" s="13">
        <v>5277</v>
      </c>
      <c r="R491" s="13">
        <v>5052</v>
      </c>
      <c r="S491" s="13">
        <v>4683</v>
      </c>
      <c r="T491" s="13">
        <v>4589</v>
      </c>
      <c r="U491" s="13">
        <v>4297</v>
      </c>
      <c r="V491" s="13">
        <v>4208</v>
      </c>
      <c r="W491" s="13">
        <v>4145</v>
      </c>
      <c r="X491" s="13">
        <v>3981</v>
      </c>
      <c r="Y491" s="13">
        <v>3945</v>
      </c>
      <c r="AA491" s="32">
        <f t="shared" si="48"/>
        <v>4</v>
      </c>
      <c r="AB491" s="18">
        <f t="shared" si="49"/>
        <v>78604</v>
      </c>
      <c r="AC491" s="17">
        <f t="shared" si="50"/>
        <v>34672</v>
      </c>
      <c r="AD491" s="17">
        <f t="shared" si="51"/>
        <v>113276</v>
      </c>
      <c r="AF491" s="18">
        <f t="shared" si="52"/>
        <v>4</v>
      </c>
      <c r="AG491" s="18">
        <f t="shared" si="53"/>
        <v>2023</v>
      </c>
    </row>
    <row r="492" spans="1:33" x14ac:dyDescent="0.2">
      <c r="A492" s="16">
        <v>45044</v>
      </c>
      <c r="B492" s="13">
        <v>3875</v>
      </c>
      <c r="C492" s="13">
        <v>3882</v>
      </c>
      <c r="D492" s="13">
        <v>3932</v>
      </c>
      <c r="E492" s="13">
        <v>3994</v>
      </c>
      <c r="F492" s="13">
        <v>4265</v>
      </c>
      <c r="G492" s="13">
        <v>4512</v>
      </c>
      <c r="H492" s="13">
        <v>4670</v>
      </c>
      <c r="I492" s="13">
        <v>4774</v>
      </c>
      <c r="J492" s="13">
        <v>4887</v>
      </c>
      <c r="K492" s="13">
        <v>4819</v>
      </c>
      <c r="L492" s="13">
        <v>4788</v>
      </c>
      <c r="M492" s="13">
        <v>4966</v>
      </c>
      <c r="N492" s="13">
        <v>4904</v>
      </c>
      <c r="O492" s="13">
        <v>4880</v>
      </c>
      <c r="P492" s="13">
        <v>4869</v>
      </c>
      <c r="Q492" s="13">
        <v>4832</v>
      </c>
      <c r="R492" s="13">
        <v>4713</v>
      </c>
      <c r="S492" s="13">
        <v>4332</v>
      </c>
      <c r="T492" s="13">
        <v>4270</v>
      </c>
      <c r="U492" s="13">
        <v>3969</v>
      </c>
      <c r="V492" s="13">
        <v>3944</v>
      </c>
      <c r="W492" s="13">
        <v>3881</v>
      </c>
      <c r="X492" s="13">
        <v>3806</v>
      </c>
      <c r="Y492" s="13">
        <v>3823</v>
      </c>
      <c r="AA492" s="32">
        <f t="shared" si="48"/>
        <v>5</v>
      </c>
      <c r="AB492" s="18">
        <f t="shared" si="49"/>
        <v>72634</v>
      </c>
      <c r="AC492" s="17">
        <f t="shared" si="50"/>
        <v>32953</v>
      </c>
      <c r="AD492" s="17">
        <f t="shared" si="51"/>
        <v>105587</v>
      </c>
      <c r="AF492" s="18">
        <f t="shared" si="52"/>
        <v>4</v>
      </c>
      <c r="AG492" s="18">
        <f t="shared" si="53"/>
        <v>2023</v>
      </c>
    </row>
    <row r="493" spans="1:33" x14ac:dyDescent="0.2">
      <c r="A493" s="16">
        <v>45045</v>
      </c>
      <c r="B493" s="13">
        <v>3777</v>
      </c>
      <c r="C493" s="13">
        <v>3722</v>
      </c>
      <c r="D493" s="13">
        <v>3579</v>
      </c>
      <c r="E493" s="13">
        <v>3768</v>
      </c>
      <c r="F493" s="13">
        <v>3923</v>
      </c>
      <c r="G493" s="13">
        <v>3978</v>
      </c>
      <c r="H493" s="13">
        <v>3955</v>
      </c>
      <c r="I493" s="13">
        <v>4125</v>
      </c>
      <c r="J493" s="13">
        <v>4294</v>
      </c>
      <c r="K493" s="13">
        <v>4270</v>
      </c>
      <c r="L493" s="13">
        <v>4288</v>
      </c>
      <c r="M493" s="13">
        <v>4502</v>
      </c>
      <c r="N493" s="13">
        <v>4413</v>
      </c>
      <c r="O493" s="13">
        <v>4373</v>
      </c>
      <c r="P493" s="13">
        <v>4505</v>
      </c>
      <c r="Q493" s="13">
        <v>4545</v>
      </c>
      <c r="R493" s="13">
        <v>4591</v>
      </c>
      <c r="S493" s="13">
        <v>4335</v>
      </c>
      <c r="T493" s="13">
        <v>4327</v>
      </c>
      <c r="U493" s="13">
        <v>3996</v>
      </c>
      <c r="V493" s="13">
        <v>3895</v>
      </c>
      <c r="W493" s="13">
        <v>3815</v>
      </c>
      <c r="X493" s="13">
        <v>3745</v>
      </c>
      <c r="Y493" s="13">
        <v>3712</v>
      </c>
      <c r="AA493" s="32">
        <f t="shared" si="48"/>
        <v>6</v>
      </c>
      <c r="AB493" s="18">
        <f t="shared" si="49"/>
        <v>68019</v>
      </c>
      <c r="AC493" s="17">
        <f t="shared" si="50"/>
        <v>30414</v>
      </c>
      <c r="AD493" s="17">
        <f t="shared" si="51"/>
        <v>98433</v>
      </c>
      <c r="AF493" s="18">
        <f t="shared" si="52"/>
        <v>4</v>
      </c>
      <c r="AG493" s="18">
        <f t="shared" si="53"/>
        <v>2023</v>
      </c>
    </row>
    <row r="494" spans="1:33" x14ac:dyDescent="0.2">
      <c r="A494" s="16">
        <v>45046</v>
      </c>
      <c r="B494" s="13">
        <v>3731</v>
      </c>
      <c r="C494" s="13">
        <v>3679</v>
      </c>
      <c r="D494" s="13">
        <v>3504</v>
      </c>
      <c r="E494" s="13">
        <v>3687</v>
      </c>
      <c r="F494" s="13">
        <v>3794</v>
      </c>
      <c r="G494" s="13">
        <v>3807</v>
      </c>
      <c r="H494" s="13">
        <v>3799</v>
      </c>
      <c r="I494" s="13">
        <v>4098</v>
      </c>
      <c r="J494" s="13">
        <v>4698</v>
      </c>
      <c r="K494" s="13">
        <v>4925</v>
      </c>
      <c r="L494" s="13">
        <v>5197</v>
      </c>
      <c r="M494" s="13">
        <v>5601</v>
      </c>
      <c r="N494" s="13">
        <v>5645</v>
      </c>
      <c r="O494" s="13">
        <v>5660</v>
      </c>
      <c r="P494" s="13">
        <v>5906</v>
      </c>
      <c r="Q494" s="13">
        <v>5928</v>
      </c>
      <c r="R494" s="13">
        <v>5752</v>
      </c>
      <c r="S494" s="13">
        <v>5295</v>
      </c>
      <c r="T494" s="13">
        <v>5060</v>
      </c>
      <c r="U494" s="13">
        <v>4549</v>
      </c>
      <c r="V494" s="13">
        <v>4277</v>
      </c>
      <c r="W494" s="13">
        <v>4132</v>
      </c>
      <c r="X494" s="13">
        <v>3986</v>
      </c>
      <c r="Y494" s="13">
        <v>3869</v>
      </c>
      <c r="AA494" s="32">
        <f t="shared" si="48"/>
        <v>7</v>
      </c>
      <c r="AB494" s="18">
        <f t="shared" si="49"/>
        <v>0</v>
      </c>
      <c r="AC494" s="17">
        <f t="shared" si="50"/>
        <v>110579</v>
      </c>
      <c r="AD494" s="17">
        <f t="shared" si="51"/>
        <v>110579</v>
      </c>
      <c r="AF494" s="18">
        <f t="shared" si="52"/>
        <v>4</v>
      </c>
      <c r="AG494" s="18">
        <f t="shared" si="53"/>
        <v>2023</v>
      </c>
    </row>
    <row r="495" spans="1:33" x14ac:dyDescent="0.2">
      <c r="A495" s="16">
        <v>45047</v>
      </c>
      <c r="B495" s="13">
        <v>3880</v>
      </c>
      <c r="C495" s="13">
        <v>3862</v>
      </c>
      <c r="D495" s="13">
        <v>3784</v>
      </c>
      <c r="E495" s="13">
        <v>3816</v>
      </c>
      <c r="F495" s="13">
        <v>3883</v>
      </c>
      <c r="G495" s="13">
        <v>4124</v>
      </c>
      <c r="H495" s="13">
        <v>4423</v>
      </c>
      <c r="I495" s="13">
        <v>4645</v>
      </c>
      <c r="J495" s="13">
        <v>5364</v>
      </c>
      <c r="K495" s="13">
        <v>5560</v>
      </c>
      <c r="L495" s="13">
        <v>5954</v>
      </c>
      <c r="M495" s="13">
        <v>5963</v>
      </c>
      <c r="N495" s="13">
        <v>6110</v>
      </c>
      <c r="O495" s="13">
        <v>6131</v>
      </c>
      <c r="P495" s="13">
        <v>5914</v>
      </c>
      <c r="Q495" s="13">
        <v>5507</v>
      </c>
      <c r="R495" s="13">
        <v>5170</v>
      </c>
      <c r="S495" s="13">
        <v>5036</v>
      </c>
      <c r="T495" s="13">
        <v>4685</v>
      </c>
      <c r="U495" s="13">
        <v>4372</v>
      </c>
      <c r="V495" s="13">
        <v>4009</v>
      </c>
      <c r="W495" s="13">
        <v>3899</v>
      </c>
      <c r="X495" s="13">
        <v>3856</v>
      </c>
      <c r="Y495" s="13">
        <v>3889</v>
      </c>
      <c r="AA495" s="32">
        <f t="shared" si="48"/>
        <v>1</v>
      </c>
      <c r="AB495" s="18">
        <f t="shared" si="49"/>
        <v>0</v>
      </c>
      <c r="AC495" s="17">
        <f t="shared" si="50"/>
        <v>113836</v>
      </c>
      <c r="AD495" s="17">
        <f t="shared" si="51"/>
        <v>113836</v>
      </c>
      <c r="AF495" s="18">
        <f t="shared" si="52"/>
        <v>5</v>
      </c>
      <c r="AG495" s="18">
        <f t="shared" si="53"/>
        <v>2023</v>
      </c>
    </row>
    <row r="496" spans="1:33" x14ac:dyDescent="0.2">
      <c r="A496" s="16">
        <v>45048</v>
      </c>
      <c r="B496" s="13">
        <v>3805</v>
      </c>
      <c r="C496" s="13">
        <v>3837</v>
      </c>
      <c r="D496" s="13">
        <v>3890</v>
      </c>
      <c r="E496" s="13">
        <v>3923</v>
      </c>
      <c r="F496" s="13">
        <v>4066</v>
      </c>
      <c r="G496" s="13">
        <v>4269</v>
      </c>
      <c r="H496" s="13">
        <v>4571</v>
      </c>
      <c r="I496" s="13">
        <v>4784</v>
      </c>
      <c r="J496" s="13">
        <v>5267</v>
      </c>
      <c r="K496" s="13">
        <v>5286</v>
      </c>
      <c r="L496" s="13">
        <v>5447</v>
      </c>
      <c r="M496" s="13">
        <v>5520</v>
      </c>
      <c r="N496" s="13">
        <v>5458</v>
      </c>
      <c r="O496" s="13">
        <v>5574</v>
      </c>
      <c r="P496" s="13">
        <v>5508</v>
      </c>
      <c r="Q496" s="13">
        <v>5382</v>
      </c>
      <c r="R496" s="13">
        <v>5247</v>
      </c>
      <c r="S496" s="13">
        <v>5028</v>
      </c>
      <c r="T496" s="13">
        <v>4687</v>
      </c>
      <c r="U496" s="13">
        <v>4413</v>
      </c>
      <c r="V496" s="13">
        <v>4017</v>
      </c>
      <c r="W496" s="13">
        <v>3870</v>
      </c>
      <c r="X496" s="13">
        <v>3784</v>
      </c>
      <c r="Y496" s="13">
        <v>3812</v>
      </c>
      <c r="AA496" s="32">
        <f t="shared" si="48"/>
        <v>2</v>
      </c>
      <c r="AB496" s="18">
        <f t="shared" si="49"/>
        <v>79272</v>
      </c>
      <c r="AC496" s="17">
        <f t="shared" si="50"/>
        <v>32173</v>
      </c>
      <c r="AD496" s="17">
        <f t="shared" si="51"/>
        <v>111445</v>
      </c>
      <c r="AF496" s="18">
        <f t="shared" si="52"/>
        <v>5</v>
      </c>
      <c r="AG496" s="18">
        <f t="shared" si="53"/>
        <v>2023</v>
      </c>
    </row>
    <row r="497" spans="1:33" x14ac:dyDescent="0.2">
      <c r="A497" s="16">
        <v>45049</v>
      </c>
      <c r="B497" s="13">
        <v>3787</v>
      </c>
      <c r="C497" s="13">
        <v>3816</v>
      </c>
      <c r="D497" s="13">
        <v>3855</v>
      </c>
      <c r="E497" s="13">
        <v>3898</v>
      </c>
      <c r="F497" s="13">
        <v>4061</v>
      </c>
      <c r="G497" s="13">
        <v>4266</v>
      </c>
      <c r="H497" s="13">
        <v>4615</v>
      </c>
      <c r="I497" s="13">
        <v>4852</v>
      </c>
      <c r="J497" s="13">
        <v>5487</v>
      </c>
      <c r="K497" s="13">
        <v>5596</v>
      </c>
      <c r="L497" s="13">
        <v>5862</v>
      </c>
      <c r="M497" s="13">
        <v>5940</v>
      </c>
      <c r="N497" s="13">
        <v>6065</v>
      </c>
      <c r="O497" s="13">
        <v>6172</v>
      </c>
      <c r="P497" s="13">
        <v>6246</v>
      </c>
      <c r="Q497" s="13">
        <v>6010</v>
      </c>
      <c r="R497" s="13">
        <v>5886</v>
      </c>
      <c r="S497" s="13">
        <v>5554</v>
      </c>
      <c r="T497" s="13">
        <v>5097</v>
      </c>
      <c r="U497" s="13">
        <v>4719</v>
      </c>
      <c r="V497" s="13">
        <v>4216</v>
      </c>
      <c r="W497" s="13">
        <v>4098</v>
      </c>
      <c r="X497" s="13">
        <v>4042</v>
      </c>
      <c r="Y497" s="13">
        <v>4087</v>
      </c>
      <c r="AA497" s="32">
        <f t="shared" si="48"/>
        <v>3</v>
      </c>
      <c r="AB497" s="18">
        <f t="shared" si="49"/>
        <v>85842</v>
      </c>
      <c r="AC497" s="17">
        <f t="shared" si="50"/>
        <v>32385</v>
      </c>
      <c r="AD497" s="17">
        <f t="shared" si="51"/>
        <v>118227</v>
      </c>
      <c r="AF497" s="18">
        <f t="shared" si="52"/>
        <v>5</v>
      </c>
      <c r="AG497" s="18">
        <f t="shared" si="53"/>
        <v>2023</v>
      </c>
    </row>
    <row r="498" spans="1:33" x14ac:dyDescent="0.2">
      <c r="A498" s="16">
        <v>45050</v>
      </c>
      <c r="B498" s="13">
        <v>4010</v>
      </c>
      <c r="C498" s="13">
        <v>4029</v>
      </c>
      <c r="D498" s="13">
        <v>4089</v>
      </c>
      <c r="E498" s="13">
        <v>4135</v>
      </c>
      <c r="F498" s="13">
        <v>4271</v>
      </c>
      <c r="G498" s="13">
        <v>4478</v>
      </c>
      <c r="H498" s="13">
        <v>4793</v>
      </c>
      <c r="I498" s="13">
        <v>5068</v>
      </c>
      <c r="J498" s="13">
        <v>5779</v>
      </c>
      <c r="K498" s="13">
        <v>5904</v>
      </c>
      <c r="L498" s="13">
        <v>6121</v>
      </c>
      <c r="M498" s="13">
        <v>6082</v>
      </c>
      <c r="N498" s="13">
        <v>6139</v>
      </c>
      <c r="O498" s="13">
        <v>6255</v>
      </c>
      <c r="P498" s="13">
        <v>6316</v>
      </c>
      <c r="Q498" s="13">
        <v>6011</v>
      </c>
      <c r="R498" s="13">
        <v>5915</v>
      </c>
      <c r="S498" s="13">
        <v>5503</v>
      </c>
      <c r="T498" s="13">
        <v>5044</v>
      </c>
      <c r="U498" s="13">
        <v>4635</v>
      </c>
      <c r="V498" s="13">
        <v>4172</v>
      </c>
      <c r="W498" s="13">
        <v>4037</v>
      </c>
      <c r="X498" s="13">
        <v>4012</v>
      </c>
      <c r="Y498" s="13">
        <v>4040</v>
      </c>
      <c r="AA498" s="32">
        <f t="shared" si="48"/>
        <v>4</v>
      </c>
      <c r="AB498" s="18">
        <f t="shared" si="49"/>
        <v>86993</v>
      </c>
      <c r="AC498" s="17">
        <f t="shared" si="50"/>
        <v>33845</v>
      </c>
      <c r="AD498" s="17">
        <f t="shared" si="51"/>
        <v>120838</v>
      </c>
      <c r="AF498" s="18">
        <f t="shared" si="52"/>
        <v>5</v>
      </c>
      <c r="AG498" s="18">
        <f t="shared" si="53"/>
        <v>2023</v>
      </c>
    </row>
    <row r="499" spans="1:33" x14ac:dyDescent="0.2">
      <c r="A499" s="16">
        <v>45051</v>
      </c>
      <c r="B499" s="13">
        <v>4012</v>
      </c>
      <c r="C499" s="13">
        <v>4025</v>
      </c>
      <c r="D499" s="13">
        <v>4050</v>
      </c>
      <c r="E499" s="13">
        <v>4091</v>
      </c>
      <c r="F499" s="13">
        <v>4235</v>
      </c>
      <c r="G499" s="13">
        <v>4394</v>
      </c>
      <c r="H499" s="13">
        <v>4678</v>
      </c>
      <c r="I499" s="13">
        <v>4786</v>
      </c>
      <c r="J499" s="13">
        <v>5157</v>
      </c>
      <c r="K499" s="13">
        <v>5137</v>
      </c>
      <c r="L499" s="13">
        <v>5173</v>
      </c>
      <c r="M499" s="13">
        <v>5146</v>
      </c>
      <c r="N499" s="13">
        <v>5313</v>
      </c>
      <c r="O499" s="13">
        <v>5257</v>
      </c>
      <c r="P499" s="13">
        <v>5274</v>
      </c>
      <c r="Q499" s="13">
        <v>5166</v>
      </c>
      <c r="R499" s="13">
        <v>4976</v>
      </c>
      <c r="S499" s="13">
        <v>4732</v>
      </c>
      <c r="T499" s="13">
        <v>4362</v>
      </c>
      <c r="U499" s="13">
        <v>4091</v>
      </c>
      <c r="V499" s="13">
        <v>3862</v>
      </c>
      <c r="W499" s="13">
        <v>3820</v>
      </c>
      <c r="X499" s="13">
        <v>3831</v>
      </c>
      <c r="Y499" s="13">
        <v>3883</v>
      </c>
      <c r="AA499" s="32">
        <f t="shared" si="48"/>
        <v>5</v>
      </c>
      <c r="AB499" s="18">
        <f t="shared" si="49"/>
        <v>76083</v>
      </c>
      <c r="AC499" s="17">
        <f t="shared" si="50"/>
        <v>33368</v>
      </c>
      <c r="AD499" s="17">
        <f t="shared" si="51"/>
        <v>109451</v>
      </c>
      <c r="AF499" s="18">
        <f t="shared" si="52"/>
        <v>5</v>
      </c>
      <c r="AG499" s="18">
        <f t="shared" si="53"/>
        <v>2023</v>
      </c>
    </row>
    <row r="500" spans="1:33" x14ac:dyDescent="0.2">
      <c r="A500" s="16">
        <v>45052</v>
      </c>
      <c r="B500" s="13">
        <v>3769</v>
      </c>
      <c r="C500" s="13">
        <v>3790</v>
      </c>
      <c r="D500" s="13">
        <v>3782</v>
      </c>
      <c r="E500" s="13">
        <v>3827</v>
      </c>
      <c r="F500" s="13">
        <v>3915</v>
      </c>
      <c r="G500" s="13">
        <v>3926</v>
      </c>
      <c r="H500" s="13">
        <v>3988</v>
      </c>
      <c r="I500" s="13">
        <v>4062</v>
      </c>
      <c r="J500" s="13">
        <v>4355</v>
      </c>
      <c r="K500" s="13">
        <v>4277</v>
      </c>
      <c r="L500" s="13">
        <v>4364</v>
      </c>
      <c r="M500" s="13">
        <v>4390</v>
      </c>
      <c r="N500" s="13">
        <v>4439</v>
      </c>
      <c r="O500" s="13">
        <v>4451</v>
      </c>
      <c r="P500" s="13">
        <v>4522</v>
      </c>
      <c r="Q500" s="13">
        <v>4514</v>
      </c>
      <c r="R500" s="13">
        <v>4466</v>
      </c>
      <c r="S500" s="13">
        <v>4308</v>
      </c>
      <c r="T500" s="13">
        <v>4061</v>
      </c>
      <c r="U500" s="13">
        <v>3782</v>
      </c>
      <c r="V500" s="13">
        <v>3627</v>
      </c>
      <c r="W500" s="13">
        <v>3570</v>
      </c>
      <c r="X500" s="13">
        <v>3565</v>
      </c>
      <c r="Y500" s="13">
        <v>3568</v>
      </c>
      <c r="AA500" s="32">
        <f t="shared" si="48"/>
        <v>6</v>
      </c>
      <c r="AB500" s="18">
        <f t="shared" si="49"/>
        <v>66753</v>
      </c>
      <c r="AC500" s="17">
        <f t="shared" si="50"/>
        <v>30565</v>
      </c>
      <c r="AD500" s="17">
        <f t="shared" si="51"/>
        <v>97318</v>
      </c>
      <c r="AF500" s="18">
        <f t="shared" si="52"/>
        <v>5</v>
      </c>
      <c r="AG500" s="18">
        <f t="shared" si="53"/>
        <v>2023</v>
      </c>
    </row>
    <row r="501" spans="1:33" x14ac:dyDescent="0.2">
      <c r="A501" s="16">
        <v>45053</v>
      </c>
      <c r="B501" s="13">
        <v>3552</v>
      </c>
      <c r="C501" s="13">
        <v>3536</v>
      </c>
      <c r="D501" s="13">
        <v>3514</v>
      </c>
      <c r="E501" s="13">
        <v>3569</v>
      </c>
      <c r="F501" s="13">
        <v>3614</v>
      </c>
      <c r="G501" s="13">
        <v>3586</v>
      </c>
      <c r="H501" s="13">
        <v>3581</v>
      </c>
      <c r="I501" s="13">
        <v>3769</v>
      </c>
      <c r="J501" s="13">
        <v>4239</v>
      </c>
      <c r="K501" s="13">
        <v>4248</v>
      </c>
      <c r="L501" s="13">
        <v>4416</v>
      </c>
      <c r="M501" s="13">
        <v>4556</v>
      </c>
      <c r="N501" s="13">
        <v>4626</v>
      </c>
      <c r="O501" s="13">
        <v>4679</v>
      </c>
      <c r="P501" s="13">
        <v>4701</v>
      </c>
      <c r="Q501" s="13">
        <v>4567</v>
      </c>
      <c r="R501" s="13">
        <v>4586</v>
      </c>
      <c r="S501" s="13">
        <v>4573</v>
      </c>
      <c r="T501" s="13">
        <v>4325</v>
      </c>
      <c r="U501" s="13">
        <v>4062</v>
      </c>
      <c r="V501" s="13">
        <v>3834</v>
      </c>
      <c r="W501" s="13">
        <v>3688</v>
      </c>
      <c r="X501" s="13">
        <v>3603</v>
      </c>
      <c r="Y501" s="13">
        <v>3537</v>
      </c>
      <c r="AA501" s="32">
        <f t="shared" si="48"/>
        <v>7</v>
      </c>
      <c r="AB501" s="18">
        <f t="shared" si="49"/>
        <v>0</v>
      </c>
      <c r="AC501" s="17">
        <f t="shared" si="50"/>
        <v>96961</v>
      </c>
      <c r="AD501" s="17">
        <f t="shared" si="51"/>
        <v>96961</v>
      </c>
      <c r="AF501" s="18">
        <f t="shared" si="52"/>
        <v>5</v>
      </c>
      <c r="AG501" s="18">
        <f t="shared" si="53"/>
        <v>2023</v>
      </c>
    </row>
    <row r="502" spans="1:33" x14ac:dyDescent="0.2">
      <c r="A502" s="16">
        <v>45054</v>
      </c>
      <c r="B502" s="13">
        <v>3530</v>
      </c>
      <c r="C502" s="13">
        <v>3530</v>
      </c>
      <c r="D502" s="13">
        <v>3528</v>
      </c>
      <c r="E502" s="13">
        <v>3580</v>
      </c>
      <c r="F502" s="13">
        <v>3739</v>
      </c>
      <c r="G502" s="13">
        <v>3942</v>
      </c>
      <c r="H502" s="13">
        <v>4249</v>
      </c>
      <c r="I502" s="13">
        <v>4384</v>
      </c>
      <c r="J502" s="13">
        <v>4843</v>
      </c>
      <c r="K502" s="13">
        <v>4873</v>
      </c>
      <c r="L502" s="13">
        <v>4976</v>
      </c>
      <c r="M502" s="13">
        <v>4978</v>
      </c>
      <c r="N502" s="13">
        <v>5098</v>
      </c>
      <c r="O502" s="13">
        <v>5204</v>
      </c>
      <c r="P502" s="13">
        <v>5137</v>
      </c>
      <c r="Q502" s="13">
        <v>4978</v>
      </c>
      <c r="R502" s="13">
        <v>4913</v>
      </c>
      <c r="S502" s="13">
        <v>4783</v>
      </c>
      <c r="T502" s="13">
        <v>4499</v>
      </c>
      <c r="U502" s="13">
        <v>4220</v>
      </c>
      <c r="V502" s="13">
        <v>3903</v>
      </c>
      <c r="W502" s="13">
        <v>3734</v>
      </c>
      <c r="X502" s="13">
        <v>3669</v>
      </c>
      <c r="Y502" s="13">
        <v>3701</v>
      </c>
      <c r="AA502" s="32">
        <f t="shared" si="48"/>
        <v>1</v>
      </c>
      <c r="AB502" s="18">
        <f t="shared" si="49"/>
        <v>0</v>
      </c>
      <c r="AC502" s="17">
        <f t="shared" si="50"/>
        <v>103991</v>
      </c>
      <c r="AD502" s="17">
        <f t="shared" si="51"/>
        <v>103991</v>
      </c>
      <c r="AF502" s="18">
        <f t="shared" si="52"/>
        <v>5</v>
      </c>
      <c r="AG502" s="18">
        <f t="shared" si="53"/>
        <v>2023</v>
      </c>
    </row>
    <row r="503" spans="1:33" x14ac:dyDescent="0.2">
      <c r="A503" s="16">
        <v>45055</v>
      </c>
      <c r="B503" s="13">
        <v>3630</v>
      </c>
      <c r="C503" s="13">
        <v>3665</v>
      </c>
      <c r="D503" s="13">
        <v>3726</v>
      </c>
      <c r="E503" s="13">
        <v>3805</v>
      </c>
      <c r="F503" s="13">
        <v>4011</v>
      </c>
      <c r="G503" s="13">
        <v>4259</v>
      </c>
      <c r="H503" s="13">
        <v>4574</v>
      </c>
      <c r="I503" s="13">
        <v>4652</v>
      </c>
      <c r="J503" s="13">
        <v>4995</v>
      </c>
      <c r="K503" s="13">
        <v>4894</v>
      </c>
      <c r="L503" s="13">
        <v>5025</v>
      </c>
      <c r="M503" s="13">
        <v>5083</v>
      </c>
      <c r="N503" s="13">
        <v>5177</v>
      </c>
      <c r="O503" s="13">
        <v>5251</v>
      </c>
      <c r="P503" s="13">
        <v>5204</v>
      </c>
      <c r="Q503" s="13">
        <v>5050</v>
      </c>
      <c r="R503" s="13">
        <v>4916</v>
      </c>
      <c r="S503" s="13">
        <v>4843</v>
      </c>
      <c r="T503" s="13">
        <v>4494</v>
      </c>
      <c r="U503" s="13">
        <v>4268</v>
      </c>
      <c r="V503" s="13">
        <v>3951</v>
      </c>
      <c r="W503" s="13">
        <v>3856</v>
      </c>
      <c r="X503" s="13">
        <v>3746</v>
      </c>
      <c r="Y503" s="13">
        <v>3820</v>
      </c>
      <c r="AA503" s="32">
        <f t="shared" si="48"/>
        <v>2</v>
      </c>
      <c r="AB503" s="18">
        <f t="shared" si="49"/>
        <v>75405</v>
      </c>
      <c r="AC503" s="17">
        <f t="shared" si="50"/>
        <v>31490</v>
      </c>
      <c r="AD503" s="17">
        <f t="shared" si="51"/>
        <v>106895</v>
      </c>
      <c r="AF503" s="18">
        <f t="shared" si="52"/>
        <v>5</v>
      </c>
      <c r="AG503" s="18">
        <f t="shared" si="53"/>
        <v>2023</v>
      </c>
    </row>
    <row r="504" spans="1:33" x14ac:dyDescent="0.2">
      <c r="A504" s="16">
        <v>45056</v>
      </c>
      <c r="B504" s="13">
        <v>3777</v>
      </c>
      <c r="C504" s="13">
        <v>3809</v>
      </c>
      <c r="D504" s="13">
        <v>3868</v>
      </c>
      <c r="E504" s="13">
        <v>3931</v>
      </c>
      <c r="F504" s="13">
        <v>4131</v>
      </c>
      <c r="G504" s="13">
        <v>4353</v>
      </c>
      <c r="H504" s="13">
        <v>4645</v>
      </c>
      <c r="I504" s="13">
        <v>4686</v>
      </c>
      <c r="J504" s="13">
        <v>5051</v>
      </c>
      <c r="K504" s="13">
        <v>4948</v>
      </c>
      <c r="L504" s="13">
        <v>5033</v>
      </c>
      <c r="M504" s="13">
        <v>4999</v>
      </c>
      <c r="N504" s="13">
        <v>5055</v>
      </c>
      <c r="O504" s="13">
        <v>5092</v>
      </c>
      <c r="P504" s="13">
        <v>5166</v>
      </c>
      <c r="Q504" s="13">
        <v>5030</v>
      </c>
      <c r="R504" s="13">
        <v>4922</v>
      </c>
      <c r="S504" s="13">
        <v>4802</v>
      </c>
      <c r="T504" s="13">
        <v>4488</v>
      </c>
      <c r="U504" s="13">
        <v>4204</v>
      </c>
      <c r="V504" s="13">
        <v>3846</v>
      </c>
      <c r="W504" s="13">
        <v>3752</v>
      </c>
      <c r="X504" s="13">
        <v>3595</v>
      </c>
      <c r="Y504" s="13">
        <v>3635</v>
      </c>
      <c r="AA504" s="32">
        <f t="shared" si="48"/>
        <v>3</v>
      </c>
      <c r="AB504" s="18">
        <f t="shared" si="49"/>
        <v>74669</v>
      </c>
      <c r="AC504" s="17">
        <f t="shared" si="50"/>
        <v>32149</v>
      </c>
      <c r="AD504" s="17">
        <f t="shared" si="51"/>
        <v>106818</v>
      </c>
      <c r="AF504" s="18">
        <f t="shared" si="52"/>
        <v>5</v>
      </c>
      <c r="AG504" s="18">
        <f t="shared" si="53"/>
        <v>2023</v>
      </c>
    </row>
    <row r="505" spans="1:33" x14ac:dyDescent="0.2">
      <c r="A505" s="16">
        <v>45057</v>
      </c>
      <c r="B505" s="13">
        <v>3577</v>
      </c>
      <c r="C505" s="13">
        <v>3585</v>
      </c>
      <c r="D505" s="13">
        <v>3599</v>
      </c>
      <c r="E505" s="13">
        <v>3656</v>
      </c>
      <c r="F505" s="13">
        <v>3821</v>
      </c>
      <c r="G505" s="13">
        <v>4024</v>
      </c>
      <c r="H505" s="13">
        <v>4334</v>
      </c>
      <c r="I505" s="13">
        <v>4488</v>
      </c>
      <c r="J505" s="13">
        <v>4932</v>
      </c>
      <c r="K505" s="13">
        <v>4927</v>
      </c>
      <c r="L505" s="13">
        <v>5029</v>
      </c>
      <c r="M505" s="13">
        <v>5056</v>
      </c>
      <c r="N505" s="13">
        <v>5216</v>
      </c>
      <c r="O505" s="13">
        <v>5340</v>
      </c>
      <c r="P505" s="13">
        <v>5369</v>
      </c>
      <c r="Q505" s="13">
        <v>5310</v>
      </c>
      <c r="R505" s="13">
        <v>5162</v>
      </c>
      <c r="S505" s="13">
        <v>4955</v>
      </c>
      <c r="T505" s="13">
        <v>4533</v>
      </c>
      <c r="U505" s="13">
        <v>4223</v>
      </c>
      <c r="V505" s="13">
        <v>3874</v>
      </c>
      <c r="W505" s="13">
        <v>3784</v>
      </c>
      <c r="X505" s="13">
        <v>3646</v>
      </c>
      <c r="Y505" s="13">
        <v>3647</v>
      </c>
      <c r="AA505" s="32">
        <f t="shared" si="48"/>
        <v>4</v>
      </c>
      <c r="AB505" s="18">
        <f t="shared" si="49"/>
        <v>75844</v>
      </c>
      <c r="AC505" s="17">
        <f t="shared" si="50"/>
        <v>30243</v>
      </c>
      <c r="AD505" s="17">
        <f t="shared" si="51"/>
        <v>106087</v>
      </c>
      <c r="AF505" s="18">
        <f t="shared" si="52"/>
        <v>5</v>
      </c>
      <c r="AG505" s="18">
        <f t="shared" si="53"/>
        <v>2023</v>
      </c>
    </row>
    <row r="506" spans="1:33" x14ac:dyDescent="0.2">
      <c r="A506" s="16">
        <v>45058</v>
      </c>
      <c r="B506" s="13">
        <v>3515</v>
      </c>
      <c r="C506" s="13">
        <v>3515</v>
      </c>
      <c r="D506" s="13">
        <v>3542</v>
      </c>
      <c r="E506" s="13">
        <v>3585</v>
      </c>
      <c r="F506" s="13">
        <v>3655</v>
      </c>
      <c r="G506" s="13">
        <v>3934</v>
      </c>
      <c r="H506" s="13">
        <v>4224</v>
      </c>
      <c r="I506" s="13">
        <v>4403</v>
      </c>
      <c r="J506" s="13">
        <v>4969</v>
      </c>
      <c r="K506" s="13">
        <v>5120</v>
      </c>
      <c r="L506" s="13">
        <v>5259</v>
      </c>
      <c r="M506" s="13">
        <v>5370</v>
      </c>
      <c r="N506" s="13">
        <v>5395</v>
      </c>
      <c r="O506" s="13">
        <v>5503</v>
      </c>
      <c r="P506" s="13">
        <v>5569</v>
      </c>
      <c r="Q506" s="13">
        <v>5351</v>
      </c>
      <c r="R506" s="13">
        <v>5158</v>
      </c>
      <c r="S506" s="13">
        <v>4890</v>
      </c>
      <c r="T506" s="13">
        <v>4435</v>
      </c>
      <c r="U506" s="13">
        <v>4102</v>
      </c>
      <c r="V506" s="13">
        <v>3770</v>
      </c>
      <c r="W506" s="13">
        <v>3756</v>
      </c>
      <c r="X506" s="13">
        <v>3689</v>
      </c>
      <c r="Y506" s="13">
        <v>3699</v>
      </c>
      <c r="AA506" s="32">
        <f t="shared" si="48"/>
        <v>5</v>
      </c>
      <c r="AB506" s="18">
        <f t="shared" si="49"/>
        <v>76739</v>
      </c>
      <c r="AC506" s="17">
        <f t="shared" si="50"/>
        <v>29669</v>
      </c>
      <c r="AD506" s="17">
        <f t="shared" si="51"/>
        <v>106408</v>
      </c>
      <c r="AF506" s="18">
        <f t="shared" si="52"/>
        <v>5</v>
      </c>
      <c r="AG506" s="18">
        <f t="shared" si="53"/>
        <v>2023</v>
      </c>
    </row>
    <row r="507" spans="1:33" x14ac:dyDescent="0.2">
      <c r="A507" s="16">
        <v>45059</v>
      </c>
      <c r="B507" s="13">
        <v>3538</v>
      </c>
      <c r="C507" s="13">
        <v>3500</v>
      </c>
      <c r="D507" s="13">
        <v>3484</v>
      </c>
      <c r="E507" s="13">
        <v>3483</v>
      </c>
      <c r="F507" s="13">
        <v>3523</v>
      </c>
      <c r="G507" s="13">
        <v>3532</v>
      </c>
      <c r="H507" s="13">
        <v>3602</v>
      </c>
      <c r="I507" s="13">
        <v>3821</v>
      </c>
      <c r="J507" s="13">
        <v>4189</v>
      </c>
      <c r="K507" s="13">
        <v>4215</v>
      </c>
      <c r="L507" s="13">
        <v>4294</v>
      </c>
      <c r="M507" s="13">
        <v>4329</v>
      </c>
      <c r="N507" s="13">
        <v>4417</v>
      </c>
      <c r="O507" s="13">
        <v>4444</v>
      </c>
      <c r="P507" s="13">
        <v>4647</v>
      </c>
      <c r="Q507" s="13">
        <v>4642</v>
      </c>
      <c r="R507" s="13">
        <v>4627</v>
      </c>
      <c r="S507" s="13">
        <v>4475</v>
      </c>
      <c r="T507" s="13">
        <v>4089</v>
      </c>
      <c r="U507" s="13">
        <v>3825</v>
      </c>
      <c r="V507" s="13">
        <v>3633</v>
      </c>
      <c r="W507" s="13">
        <v>3668</v>
      </c>
      <c r="X507" s="13">
        <v>3633</v>
      </c>
      <c r="Y507" s="13">
        <v>3664</v>
      </c>
      <c r="AA507" s="32">
        <f t="shared" si="48"/>
        <v>6</v>
      </c>
      <c r="AB507" s="18">
        <f t="shared" si="49"/>
        <v>66948</v>
      </c>
      <c r="AC507" s="17">
        <f t="shared" si="50"/>
        <v>28326</v>
      </c>
      <c r="AD507" s="17">
        <f t="shared" si="51"/>
        <v>95274</v>
      </c>
      <c r="AF507" s="18">
        <f t="shared" si="52"/>
        <v>5</v>
      </c>
      <c r="AG507" s="18">
        <f t="shared" si="53"/>
        <v>2023</v>
      </c>
    </row>
    <row r="508" spans="1:33" x14ac:dyDescent="0.2">
      <c r="A508" s="16">
        <v>45060</v>
      </c>
      <c r="B508" s="13">
        <v>3610</v>
      </c>
      <c r="C508" s="13">
        <v>3633</v>
      </c>
      <c r="D508" s="13">
        <v>3621</v>
      </c>
      <c r="E508" s="13">
        <v>3649</v>
      </c>
      <c r="F508" s="13">
        <v>3713</v>
      </c>
      <c r="G508" s="13">
        <v>3674</v>
      </c>
      <c r="H508" s="13">
        <v>3714</v>
      </c>
      <c r="I508" s="13">
        <v>3853</v>
      </c>
      <c r="J508" s="13">
        <v>4254</v>
      </c>
      <c r="K508" s="13">
        <v>4255</v>
      </c>
      <c r="L508" s="13">
        <v>4348</v>
      </c>
      <c r="M508" s="13">
        <v>4290</v>
      </c>
      <c r="N508" s="13">
        <v>4327</v>
      </c>
      <c r="O508" s="13">
        <v>4313</v>
      </c>
      <c r="P508" s="13">
        <v>4322</v>
      </c>
      <c r="Q508" s="13">
        <v>4300</v>
      </c>
      <c r="R508" s="13">
        <v>4317</v>
      </c>
      <c r="S508" s="13">
        <v>4348</v>
      </c>
      <c r="T508" s="13">
        <v>4190</v>
      </c>
      <c r="U508" s="13">
        <v>3988</v>
      </c>
      <c r="V508" s="13">
        <v>3815</v>
      </c>
      <c r="W508" s="13">
        <v>3738</v>
      </c>
      <c r="X508" s="13">
        <v>3648</v>
      </c>
      <c r="Y508" s="13">
        <v>3605</v>
      </c>
      <c r="AA508" s="32">
        <f t="shared" si="48"/>
        <v>7</v>
      </c>
      <c r="AB508" s="18">
        <f t="shared" si="49"/>
        <v>0</v>
      </c>
      <c r="AC508" s="17">
        <f t="shared" si="50"/>
        <v>95525</v>
      </c>
      <c r="AD508" s="17">
        <f t="shared" si="51"/>
        <v>95525</v>
      </c>
      <c r="AF508" s="18">
        <f t="shared" si="52"/>
        <v>5</v>
      </c>
      <c r="AG508" s="18">
        <f t="shared" si="53"/>
        <v>2023</v>
      </c>
    </row>
    <row r="509" spans="1:33" x14ac:dyDescent="0.2">
      <c r="A509" s="16">
        <v>45061</v>
      </c>
      <c r="B509" s="13">
        <v>3640</v>
      </c>
      <c r="C509" s="13">
        <v>3658</v>
      </c>
      <c r="D509" s="13">
        <v>3723</v>
      </c>
      <c r="E509" s="13">
        <v>3796</v>
      </c>
      <c r="F509" s="13">
        <v>3932</v>
      </c>
      <c r="G509" s="13">
        <v>4183</v>
      </c>
      <c r="H509" s="13">
        <v>4476</v>
      </c>
      <c r="I509" s="13">
        <v>4658</v>
      </c>
      <c r="J509" s="13">
        <v>5161</v>
      </c>
      <c r="K509" s="13">
        <v>5111</v>
      </c>
      <c r="L509" s="13">
        <v>5202</v>
      </c>
      <c r="M509" s="13">
        <v>5502</v>
      </c>
      <c r="N509" s="13">
        <v>5472</v>
      </c>
      <c r="O509" s="13">
        <v>5519</v>
      </c>
      <c r="P509" s="13">
        <v>5619</v>
      </c>
      <c r="Q509" s="13">
        <v>5511</v>
      </c>
      <c r="R509" s="13">
        <v>5479</v>
      </c>
      <c r="S509" s="13">
        <v>5238</v>
      </c>
      <c r="T509" s="13">
        <v>4796</v>
      </c>
      <c r="U509" s="13">
        <v>4388</v>
      </c>
      <c r="V509" s="13">
        <v>3928</v>
      </c>
      <c r="W509" s="13">
        <v>3788</v>
      </c>
      <c r="X509" s="13">
        <v>3604</v>
      </c>
      <c r="Y509" s="13">
        <v>3576</v>
      </c>
      <c r="AA509" s="32">
        <f t="shared" si="48"/>
        <v>1</v>
      </c>
      <c r="AB509" s="18">
        <f t="shared" si="49"/>
        <v>0</v>
      </c>
      <c r="AC509" s="17">
        <f t="shared" si="50"/>
        <v>109960</v>
      </c>
      <c r="AD509" s="17">
        <f t="shared" si="51"/>
        <v>109960</v>
      </c>
      <c r="AF509" s="18">
        <f t="shared" si="52"/>
        <v>5</v>
      </c>
      <c r="AG509" s="18">
        <f t="shared" si="53"/>
        <v>2023</v>
      </c>
    </row>
    <row r="510" spans="1:33" x14ac:dyDescent="0.2">
      <c r="A510" s="16">
        <v>45062</v>
      </c>
      <c r="B510" s="13">
        <v>3586</v>
      </c>
      <c r="C510" s="13">
        <v>3570</v>
      </c>
      <c r="D510" s="13">
        <v>3608</v>
      </c>
      <c r="E510" s="13">
        <v>3654</v>
      </c>
      <c r="F510" s="13">
        <v>3771</v>
      </c>
      <c r="G510" s="13">
        <v>3978</v>
      </c>
      <c r="H510" s="13">
        <v>4326</v>
      </c>
      <c r="I510" s="13">
        <v>4584</v>
      </c>
      <c r="J510" s="13">
        <v>5268</v>
      </c>
      <c r="K510" s="13">
        <v>5520</v>
      </c>
      <c r="L510" s="13">
        <v>5895</v>
      </c>
      <c r="M510" s="13">
        <v>6005</v>
      </c>
      <c r="N510" s="13">
        <v>6033</v>
      </c>
      <c r="O510" s="13">
        <v>5975</v>
      </c>
      <c r="P510" s="13">
        <v>5964</v>
      </c>
      <c r="Q510" s="13">
        <v>5778</v>
      </c>
      <c r="R510" s="13">
        <v>5691</v>
      </c>
      <c r="S510" s="13">
        <v>5363</v>
      </c>
      <c r="T510" s="13">
        <v>4968</v>
      </c>
      <c r="U510" s="13">
        <v>4514</v>
      </c>
      <c r="V510" s="13">
        <v>4058</v>
      </c>
      <c r="W510" s="13">
        <v>3917</v>
      </c>
      <c r="X510" s="13">
        <v>3819</v>
      </c>
      <c r="Y510" s="13">
        <v>3822</v>
      </c>
      <c r="AA510" s="32">
        <f t="shared" si="48"/>
        <v>2</v>
      </c>
      <c r="AB510" s="18">
        <f t="shared" si="49"/>
        <v>83352</v>
      </c>
      <c r="AC510" s="17">
        <f t="shared" si="50"/>
        <v>30315</v>
      </c>
      <c r="AD510" s="17">
        <f t="shared" si="51"/>
        <v>113667</v>
      </c>
      <c r="AF510" s="18">
        <f t="shared" si="52"/>
        <v>5</v>
      </c>
      <c r="AG510" s="18">
        <f t="shared" si="53"/>
        <v>2023</v>
      </c>
    </row>
    <row r="511" spans="1:33" x14ac:dyDescent="0.2">
      <c r="A511" s="16">
        <v>45063</v>
      </c>
      <c r="B511" s="13">
        <v>3704</v>
      </c>
      <c r="C511" s="13">
        <v>3711</v>
      </c>
      <c r="D511" s="13">
        <v>3754</v>
      </c>
      <c r="E511" s="13">
        <v>3802</v>
      </c>
      <c r="F511" s="13">
        <v>3964</v>
      </c>
      <c r="G511" s="13">
        <v>4171</v>
      </c>
      <c r="H511" s="13">
        <v>4552</v>
      </c>
      <c r="I511" s="13">
        <v>4701</v>
      </c>
      <c r="J511" s="13">
        <v>5093</v>
      </c>
      <c r="K511" s="13">
        <v>5056</v>
      </c>
      <c r="L511" s="13">
        <v>5431</v>
      </c>
      <c r="M511" s="13">
        <v>5552</v>
      </c>
      <c r="N511" s="13">
        <v>5647</v>
      </c>
      <c r="O511" s="13">
        <v>5745</v>
      </c>
      <c r="P511" s="13">
        <v>5790</v>
      </c>
      <c r="Q511" s="13">
        <v>5407</v>
      </c>
      <c r="R511" s="13">
        <v>5292</v>
      </c>
      <c r="S511" s="13">
        <v>5143</v>
      </c>
      <c r="T511" s="13">
        <v>4836</v>
      </c>
      <c r="U511" s="13">
        <v>4572</v>
      </c>
      <c r="V511" s="13">
        <v>4255</v>
      </c>
      <c r="W511" s="13">
        <v>4199</v>
      </c>
      <c r="X511" s="13">
        <v>4126</v>
      </c>
      <c r="Y511" s="13">
        <v>4150</v>
      </c>
      <c r="AA511" s="32">
        <f t="shared" si="48"/>
        <v>3</v>
      </c>
      <c r="AB511" s="18">
        <f t="shared" si="49"/>
        <v>80845</v>
      </c>
      <c r="AC511" s="17">
        <f t="shared" si="50"/>
        <v>31808</v>
      </c>
      <c r="AD511" s="17">
        <f t="shared" si="51"/>
        <v>112653</v>
      </c>
      <c r="AF511" s="18">
        <f t="shared" si="52"/>
        <v>5</v>
      </c>
      <c r="AG511" s="18">
        <f t="shared" si="53"/>
        <v>2023</v>
      </c>
    </row>
    <row r="512" spans="1:33" x14ac:dyDescent="0.2">
      <c r="A512" s="16">
        <v>45064</v>
      </c>
      <c r="B512" s="13">
        <v>4079</v>
      </c>
      <c r="C512" s="13">
        <v>4119</v>
      </c>
      <c r="D512" s="13">
        <v>4171</v>
      </c>
      <c r="E512" s="13">
        <v>4212</v>
      </c>
      <c r="F512" s="13">
        <v>4425</v>
      </c>
      <c r="G512" s="13">
        <v>4611</v>
      </c>
      <c r="H512" s="13">
        <v>4857</v>
      </c>
      <c r="I512" s="13">
        <v>4968</v>
      </c>
      <c r="J512" s="13">
        <v>5341</v>
      </c>
      <c r="K512" s="13">
        <v>5277</v>
      </c>
      <c r="L512" s="13">
        <v>5347</v>
      </c>
      <c r="M512" s="13">
        <v>5317</v>
      </c>
      <c r="N512" s="13">
        <v>5347</v>
      </c>
      <c r="O512" s="13">
        <v>5304</v>
      </c>
      <c r="P512" s="13">
        <v>5290</v>
      </c>
      <c r="Q512" s="13">
        <v>5126</v>
      </c>
      <c r="R512" s="13">
        <v>4982</v>
      </c>
      <c r="S512" s="13">
        <v>4873</v>
      </c>
      <c r="T512" s="13">
        <v>4625</v>
      </c>
      <c r="U512" s="13">
        <v>4321</v>
      </c>
      <c r="V512" s="13">
        <v>4067</v>
      </c>
      <c r="W512" s="13">
        <v>4004</v>
      </c>
      <c r="X512" s="13">
        <v>3881</v>
      </c>
      <c r="Y512" s="13">
        <v>3931</v>
      </c>
      <c r="AA512" s="32">
        <f t="shared" si="48"/>
        <v>4</v>
      </c>
      <c r="AB512" s="18">
        <f t="shared" si="49"/>
        <v>78070</v>
      </c>
      <c r="AC512" s="17">
        <f t="shared" si="50"/>
        <v>34405</v>
      </c>
      <c r="AD512" s="17">
        <f t="shared" si="51"/>
        <v>112475</v>
      </c>
      <c r="AF512" s="18">
        <f t="shared" si="52"/>
        <v>5</v>
      </c>
      <c r="AG512" s="18">
        <f t="shared" si="53"/>
        <v>2023</v>
      </c>
    </row>
    <row r="513" spans="1:33" x14ac:dyDescent="0.2">
      <c r="A513" s="16">
        <v>45065</v>
      </c>
      <c r="B513" s="13">
        <v>3808</v>
      </c>
      <c r="C513" s="13">
        <v>3844</v>
      </c>
      <c r="D513" s="13">
        <v>3881</v>
      </c>
      <c r="E513" s="13">
        <v>3939</v>
      </c>
      <c r="F513" s="13">
        <v>4106</v>
      </c>
      <c r="G513" s="13">
        <v>4282</v>
      </c>
      <c r="H513" s="13">
        <v>4595</v>
      </c>
      <c r="I513" s="13">
        <v>4732</v>
      </c>
      <c r="J513" s="13">
        <v>5203</v>
      </c>
      <c r="K513" s="13">
        <v>5130</v>
      </c>
      <c r="L513" s="13">
        <v>5193</v>
      </c>
      <c r="M513" s="13">
        <v>5182</v>
      </c>
      <c r="N513" s="13">
        <v>5193</v>
      </c>
      <c r="O513" s="13">
        <v>5160</v>
      </c>
      <c r="P513" s="13">
        <v>5138</v>
      </c>
      <c r="Q513" s="13">
        <v>5013</v>
      </c>
      <c r="R513" s="13">
        <v>4901</v>
      </c>
      <c r="S513" s="13">
        <v>4744</v>
      </c>
      <c r="T513" s="13">
        <v>4438</v>
      </c>
      <c r="U513" s="13">
        <v>4134</v>
      </c>
      <c r="V513" s="13">
        <v>3884</v>
      </c>
      <c r="W513" s="13">
        <v>3864</v>
      </c>
      <c r="X513" s="13">
        <v>3824</v>
      </c>
      <c r="Y513" s="13">
        <v>3818</v>
      </c>
      <c r="AA513" s="32">
        <f t="shared" si="48"/>
        <v>5</v>
      </c>
      <c r="AB513" s="18">
        <f t="shared" si="49"/>
        <v>75733</v>
      </c>
      <c r="AC513" s="17">
        <f t="shared" si="50"/>
        <v>32273</v>
      </c>
      <c r="AD513" s="17">
        <f t="shared" si="51"/>
        <v>108006</v>
      </c>
      <c r="AF513" s="18">
        <f t="shared" si="52"/>
        <v>5</v>
      </c>
      <c r="AG513" s="18">
        <f t="shared" si="53"/>
        <v>2023</v>
      </c>
    </row>
    <row r="514" spans="1:33" x14ac:dyDescent="0.2">
      <c r="A514" s="16">
        <v>45066</v>
      </c>
      <c r="B514" s="13">
        <v>3722</v>
      </c>
      <c r="C514" s="13">
        <v>3689</v>
      </c>
      <c r="D514" s="13">
        <v>3665</v>
      </c>
      <c r="E514" s="13">
        <v>3689</v>
      </c>
      <c r="F514" s="13">
        <v>3741</v>
      </c>
      <c r="G514" s="13">
        <v>3728</v>
      </c>
      <c r="H514" s="13">
        <v>3816</v>
      </c>
      <c r="I514" s="13">
        <v>3972</v>
      </c>
      <c r="J514" s="13">
        <v>4437</v>
      </c>
      <c r="K514" s="13">
        <v>4520</v>
      </c>
      <c r="L514" s="13">
        <v>4653</v>
      </c>
      <c r="M514" s="13">
        <v>4700</v>
      </c>
      <c r="N514" s="13">
        <v>4781</v>
      </c>
      <c r="O514" s="13">
        <v>4899</v>
      </c>
      <c r="P514" s="13">
        <v>4847</v>
      </c>
      <c r="Q514" s="13">
        <v>4864</v>
      </c>
      <c r="R514" s="13">
        <v>4904</v>
      </c>
      <c r="S514" s="13">
        <v>4775</v>
      </c>
      <c r="T514" s="13">
        <v>4388</v>
      </c>
      <c r="U514" s="13">
        <v>4047</v>
      </c>
      <c r="V514" s="13">
        <v>3745</v>
      </c>
      <c r="W514" s="13">
        <v>3706</v>
      </c>
      <c r="X514" s="13">
        <v>3661</v>
      </c>
      <c r="Y514" s="13">
        <v>3698</v>
      </c>
      <c r="AA514" s="32">
        <f t="shared" si="48"/>
        <v>6</v>
      </c>
      <c r="AB514" s="18">
        <f t="shared" si="49"/>
        <v>70899</v>
      </c>
      <c r="AC514" s="17">
        <f t="shared" si="50"/>
        <v>29748</v>
      </c>
      <c r="AD514" s="17">
        <f t="shared" si="51"/>
        <v>100647</v>
      </c>
      <c r="AF514" s="18">
        <f t="shared" si="52"/>
        <v>5</v>
      </c>
      <c r="AG514" s="18">
        <f t="shared" si="53"/>
        <v>2023</v>
      </c>
    </row>
    <row r="515" spans="1:33" x14ac:dyDescent="0.2">
      <c r="A515" s="16">
        <v>45067</v>
      </c>
      <c r="B515" s="13">
        <v>3627</v>
      </c>
      <c r="C515" s="13">
        <v>3638</v>
      </c>
      <c r="D515" s="13">
        <v>3602</v>
      </c>
      <c r="E515" s="13">
        <v>3630</v>
      </c>
      <c r="F515" s="13">
        <v>3650</v>
      </c>
      <c r="G515" s="13">
        <v>3600</v>
      </c>
      <c r="H515" s="13">
        <v>3595</v>
      </c>
      <c r="I515" s="13">
        <v>3904</v>
      </c>
      <c r="J515" s="13">
        <v>4482</v>
      </c>
      <c r="K515" s="13">
        <v>4654</v>
      </c>
      <c r="L515" s="13">
        <v>4864</v>
      </c>
      <c r="M515" s="13">
        <v>4853</v>
      </c>
      <c r="N515" s="13">
        <v>4855</v>
      </c>
      <c r="O515" s="13">
        <v>4891</v>
      </c>
      <c r="P515" s="13">
        <v>4999</v>
      </c>
      <c r="Q515" s="13">
        <v>4874</v>
      </c>
      <c r="R515" s="13">
        <v>4858</v>
      </c>
      <c r="S515" s="13">
        <v>4778</v>
      </c>
      <c r="T515" s="13">
        <v>4454</v>
      </c>
      <c r="U515" s="13">
        <v>4170</v>
      </c>
      <c r="V515" s="13">
        <v>3926</v>
      </c>
      <c r="W515" s="13">
        <v>3820</v>
      </c>
      <c r="X515" s="13">
        <v>3681</v>
      </c>
      <c r="Y515" s="13">
        <v>3649</v>
      </c>
      <c r="AA515" s="32">
        <f t="shared" si="48"/>
        <v>7</v>
      </c>
      <c r="AB515" s="18">
        <f t="shared" si="49"/>
        <v>0</v>
      </c>
      <c r="AC515" s="17">
        <f t="shared" si="50"/>
        <v>101054</v>
      </c>
      <c r="AD515" s="17">
        <f t="shared" si="51"/>
        <v>101054</v>
      </c>
      <c r="AF515" s="18">
        <f t="shared" si="52"/>
        <v>5</v>
      </c>
      <c r="AG515" s="18">
        <f t="shared" si="53"/>
        <v>2023</v>
      </c>
    </row>
    <row r="516" spans="1:33" x14ac:dyDescent="0.2">
      <c r="A516" s="16">
        <v>45068</v>
      </c>
      <c r="B516" s="13">
        <v>3601</v>
      </c>
      <c r="C516" s="13">
        <v>3555</v>
      </c>
      <c r="D516" s="13">
        <v>3560</v>
      </c>
      <c r="E516" s="13">
        <v>3616</v>
      </c>
      <c r="F516" s="13">
        <v>3790</v>
      </c>
      <c r="G516" s="13">
        <v>3995</v>
      </c>
      <c r="H516" s="13">
        <v>4371</v>
      </c>
      <c r="I516" s="13">
        <v>4564</v>
      </c>
      <c r="J516" s="13">
        <v>5005</v>
      </c>
      <c r="K516" s="13">
        <v>4996</v>
      </c>
      <c r="L516" s="13">
        <v>5095</v>
      </c>
      <c r="M516" s="13">
        <v>5120</v>
      </c>
      <c r="N516" s="13">
        <v>5222</v>
      </c>
      <c r="O516" s="13">
        <v>5294</v>
      </c>
      <c r="P516" s="13">
        <v>5309</v>
      </c>
      <c r="Q516" s="13">
        <v>5127</v>
      </c>
      <c r="R516" s="13">
        <v>5056</v>
      </c>
      <c r="S516" s="13">
        <v>4951</v>
      </c>
      <c r="T516" s="13">
        <v>4634</v>
      </c>
      <c r="U516" s="13">
        <v>4308</v>
      </c>
      <c r="V516" s="13">
        <v>3988</v>
      </c>
      <c r="W516" s="13">
        <v>3932</v>
      </c>
      <c r="X516" s="13">
        <v>3766</v>
      </c>
      <c r="Y516" s="13">
        <v>3766</v>
      </c>
      <c r="AA516" s="32">
        <f t="shared" si="48"/>
        <v>1</v>
      </c>
      <c r="AB516" s="18">
        <f t="shared" si="49"/>
        <v>0</v>
      </c>
      <c r="AC516" s="17">
        <f t="shared" si="50"/>
        <v>106621</v>
      </c>
      <c r="AD516" s="17">
        <f t="shared" si="51"/>
        <v>106621</v>
      </c>
      <c r="AF516" s="18">
        <f t="shared" si="52"/>
        <v>5</v>
      </c>
      <c r="AG516" s="18">
        <f t="shared" si="53"/>
        <v>2023</v>
      </c>
    </row>
    <row r="517" spans="1:33" x14ac:dyDescent="0.2">
      <c r="A517" s="16">
        <v>45069</v>
      </c>
      <c r="B517" s="13">
        <v>3698</v>
      </c>
      <c r="C517" s="13">
        <v>3728</v>
      </c>
      <c r="D517" s="13">
        <v>3762</v>
      </c>
      <c r="E517" s="13">
        <v>3844</v>
      </c>
      <c r="F517" s="13">
        <v>4018</v>
      </c>
      <c r="G517" s="13">
        <v>4204</v>
      </c>
      <c r="H517" s="13">
        <v>4530</v>
      </c>
      <c r="I517" s="13">
        <v>4633</v>
      </c>
      <c r="J517" s="13">
        <v>5083</v>
      </c>
      <c r="K517" s="13">
        <v>5053</v>
      </c>
      <c r="L517" s="13">
        <v>5135</v>
      </c>
      <c r="M517" s="13">
        <v>5147</v>
      </c>
      <c r="N517" s="13">
        <v>5246</v>
      </c>
      <c r="O517" s="13">
        <v>5294</v>
      </c>
      <c r="P517" s="13">
        <v>5301</v>
      </c>
      <c r="Q517" s="13">
        <v>5191</v>
      </c>
      <c r="R517" s="13">
        <v>5064</v>
      </c>
      <c r="S517" s="13">
        <v>4962</v>
      </c>
      <c r="T517" s="13">
        <v>4626</v>
      </c>
      <c r="U517" s="13">
        <v>4315</v>
      </c>
      <c r="V517" s="13">
        <v>3980</v>
      </c>
      <c r="W517" s="13">
        <v>3900</v>
      </c>
      <c r="X517" s="13">
        <v>3777</v>
      </c>
      <c r="Y517" s="13">
        <v>3755</v>
      </c>
      <c r="AA517" s="32">
        <f t="shared" si="48"/>
        <v>2</v>
      </c>
      <c r="AB517" s="18">
        <f t="shared" si="49"/>
        <v>76707</v>
      </c>
      <c r="AC517" s="17">
        <f t="shared" si="50"/>
        <v>31539</v>
      </c>
      <c r="AD517" s="17">
        <f t="shared" si="51"/>
        <v>108246</v>
      </c>
      <c r="AF517" s="18">
        <f t="shared" si="52"/>
        <v>5</v>
      </c>
      <c r="AG517" s="18">
        <f t="shared" si="53"/>
        <v>2023</v>
      </c>
    </row>
    <row r="518" spans="1:33" x14ac:dyDescent="0.2">
      <c r="A518" s="16">
        <v>45070</v>
      </c>
      <c r="B518" s="13">
        <v>7379</v>
      </c>
      <c r="C518" s="13">
        <v>7573</v>
      </c>
      <c r="D518" s="13">
        <v>7400</v>
      </c>
      <c r="E518" s="13">
        <v>7608</v>
      </c>
      <c r="F518" s="13">
        <v>6658</v>
      </c>
      <c r="G518" s="13">
        <v>5345</v>
      </c>
      <c r="H518" s="13">
        <v>3731</v>
      </c>
      <c r="I518" s="13">
        <v>1705</v>
      </c>
      <c r="J518" s="13">
        <v>2167</v>
      </c>
      <c r="K518" s="13">
        <v>2795</v>
      </c>
      <c r="L518" s="13">
        <v>2272</v>
      </c>
      <c r="M518" s="13">
        <v>1703</v>
      </c>
      <c r="N518" s="13">
        <v>983</v>
      </c>
      <c r="O518" s="13">
        <v>2240</v>
      </c>
      <c r="P518" s="13">
        <v>10158</v>
      </c>
      <c r="Q518" s="13">
        <v>9197</v>
      </c>
      <c r="R518" s="13">
        <v>9782</v>
      </c>
      <c r="S518" s="13">
        <v>10138</v>
      </c>
      <c r="T518" s="13">
        <v>8828</v>
      </c>
      <c r="U518" s="13">
        <v>5211</v>
      </c>
      <c r="V518" s="13">
        <v>4558</v>
      </c>
      <c r="W518" s="13">
        <v>5574</v>
      </c>
      <c r="X518" s="13">
        <v>6096</v>
      </c>
      <c r="Y518" s="13">
        <v>1137</v>
      </c>
      <c r="AA518" s="32">
        <f t="shared" si="48"/>
        <v>3</v>
      </c>
      <c r="AB518" s="18">
        <f t="shared" si="49"/>
        <v>83407</v>
      </c>
      <c r="AC518" s="17">
        <f t="shared" si="50"/>
        <v>46831</v>
      </c>
      <c r="AD518" s="17">
        <f t="shared" si="51"/>
        <v>130238</v>
      </c>
      <c r="AF518" s="18">
        <f t="shared" si="52"/>
        <v>5</v>
      </c>
      <c r="AG518" s="18">
        <f t="shared" si="53"/>
        <v>2023</v>
      </c>
    </row>
    <row r="519" spans="1:33" x14ac:dyDescent="0.2">
      <c r="A519" s="16">
        <v>45071</v>
      </c>
      <c r="B519" s="13">
        <v>3779</v>
      </c>
      <c r="C519" s="13">
        <v>3789</v>
      </c>
      <c r="D519" s="13">
        <v>3809</v>
      </c>
      <c r="E519" s="13">
        <v>3853</v>
      </c>
      <c r="F519" s="13">
        <v>4005</v>
      </c>
      <c r="G519" s="13">
        <v>4203</v>
      </c>
      <c r="H519" s="13">
        <v>4567</v>
      </c>
      <c r="I519" s="13">
        <v>4777</v>
      </c>
      <c r="J519" s="13">
        <v>5417</v>
      </c>
      <c r="K519" s="13">
        <v>5549</v>
      </c>
      <c r="L519" s="13">
        <v>5713</v>
      </c>
      <c r="M519" s="13">
        <v>5675</v>
      </c>
      <c r="N519" s="13">
        <v>5781</v>
      </c>
      <c r="O519" s="13">
        <v>5801</v>
      </c>
      <c r="P519" s="13">
        <v>5711</v>
      </c>
      <c r="Q519" s="13">
        <v>5522</v>
      </c>
      <c r="R519" s="13">
        <v>5398</v>
      </c>
      <c r="S519" s="13">
        <v>5154</v>
      </c>
      <c r="T519" s="13">
        <v>4789</v>
      </c>
      <c r="U519" s="13">
        <v>4446</v>
      </c>
      <c r="V519" s="13">
        <v>4144</v>
      </c>
      <c r="W519" s="13">
        <v>4109</v>
      </c>
      <c r="X519" s="13">
        <v>3996</v>
      </c>
      <c r="Y519" s="13">
        <v>3979</v>
      </c>
      <c r="AA519" s="32">
        <f t="shared" si="48"/>
        <v>4</v>
      </c>
      <c r="AB519" s="18">
        <f t="shared" si="49"/>
        <v>81982</v>
      </c>
      <c r="AC519" s="17">
        <f t="shared" si="50"/>
        <v>31984</v>
      </c>
      <c r="AD519" s="17">
        <f t="shared" si="51"/>
        <v>113966</v>
      </c>
      <c r="AF519" s="18">
        <f t="shared" si="52"/>
        <v>5</v>
      </c>
      <c r="AG519" s="18">
        <f t="shared" si="53"/>
        <v>2023</v>
      </c>
    </row>
    <row r="520" spans="1:33" x14ac:dyDescent="0.2">
      <c r="A520" s="16">
        <v>45072</v>
      </c>
      <c r="B520" s="13">
        <v>3860</v>
      </c>
      <c r="C520" s="13">
        <v>3860</v>
      </c>
      <c r="D520" s="13">
        <v>3900</v>
      </c>
      <c r="E520" s="13">
        <v>3925</v>
      </c>
      <c r="F520" s="13">
        <v>4072</v>
      </c>
      <c r="G520" s="13">
        <v>4268</v>
      </c>
      <c r="H520" s="13">
        <v>4547</v>
      </c>
      <c r="I520" s="13">
        <v>4732</v>
      </c>
      <c r="J520" s="13">
        <v>5306</v>
      </c>
      <c r="K520" s="13">
        <v>5447</v>
      </c>
      <c r="L520" s="13">
        <v>5644</v>
      </c>
      <c r="M520" s="13">
        <v>5581</v>
      </c>
      <c r="N520" s="13">
        <v>5603</v>
      </c>
      <c r="O520" s="13">
        <v>5603</v>
      </c>
      <c r="P520" s="13">
        <v>5530</v>
      </c>
      <c r="Q520" s="13">
        <v>5261</v>
      </c>
      <c r="R520" s="13">
        <v>5123</v>
      </c>
      <c r="S520" s="13">
        <v>4827</v>
      </c>
      <c r="T520" s="13">
        <v>4494</v>
      </c>
      <c r="U520" s="13">
        <v>4175</v>
      </c>
      <c r="V520" s="13">
        <v>3915</v>
      </c>
      <c r="W520" s="13">
        <v>3915</v>
      </c>
      <c r="X520" s="13">
        <v>3899</v>
      </c>
      <c r="Y520" s="13">
        <v>3889</v>
      </c>
      <c r="AA520" s="32">
        <f t="shared" si="48"/>
        <v>5</v>
      </c>
      <c r="AB520" s="18">
        <f t="shared" si="49"/>
        <v>79055</v>
      </c>
      <c r="AC520" s="17">
        <f t="shared" si="50"/>
        <v>32321</v>
      </c>
      <c r="AD520" s="17">
        <f t="shared" si="51"/>
        <v>111376</v>
      </c>
      <c r="AF520" s="18">
        <f t="shared" si="52"/>
        <v>5</v>
      </c>
      <c r="AG520" s="18">
        <f t="shared" si="53"/>
        <v>2023</v>
      </c>
    </row>
    <row r="521" spans="1:33" x14ac:dyDescent="0.2">
      <c r="A521" s="16">
        <v>45073</v>
      </c>
      <c r="B521" s="13">
        <v>3754</v>
      </c>
      <c r="C521" s="13">
        <v>3757</v>
      </c>
      <c r="D521" s="13">
        <v>3748</v>
      </c>
      <c r="E521" s="13">
        <v>3760</v>
      </c>
      <c r="F521" s="13">
        <v>3833</v>
      </c>
      <c r="G521" s="13">
        <v>3815</v>
      </c>
      <c r="H521" s="13">
        <v>3868</v>
      </c>
      <c r="I521" s="13">
        <v>4031</v>
      </c>
      <c r="J521" s="13">
        <v>4364</v>
      </c>
      <c r="K521" s="13">
        <v>4359</v>
      </c>
      <c r="L521" s="13">
        <v>4477</v>
      </c>
      <c r="M521" s="13">
        <v>4480</v>
      </c>
      <c r="N521" s="13">
        <v>4575</v>
      </c>
      <c r="O521" s="13">
        <v>4578</v>
      </c>
      <c r="P521" s="13">
        <v>4785</v>
      </c>
      <c r="Q521" s="13">
        <v>4859</v>
      </c>
      <c r="R521" s="13">
        <v>4744</v>
      </c>
      <c r="S521" s="13">
        <v>4589</v>
      </c>
      <c r="T521" s="13">
        <v>4312</v>
      </c>
      <c r="U521" s="13">
        <v>3978</v>
      </c>
      <c r="V521" s="13">
        <v>3785</v>
      </c>
      <c r="W521" s="13">
        <v>3798</v>
      </c>
      <c r="X521" s="13">
        <v>3757</v>
      </c>
      <c r="Y521" s="13">
        <v>3729</v>
      </c>
      <c r="AA521" s="32">
        <f t="shared" si="48"/>
        <v>6</v>
      </c>
      <c r="AB521" s="18">
        <f t="shared" si="49"/>
        <v>69471</v>
      </c>
      <c r="AC521" s="17">
        <f t="shared" si="50"/>
        <v>30264</v>
      </c>
      <c r="AD521" s="17">
        <f t="shared" si="51"/>
        <v>99735</v>
      </c>
      <c r="AF521" s="18">
        <f t="shared" si="52"/>
        <v>5</v>
      </c>
      <c r="AG521" s="18">
        <f t="shared" si="53"/>
        <v>2023</v>
      </c>
    </row>
    <row r="522" spans="1:33" x14ac:dyDescent="0.2">
      <c r="A522" s="16">
        <v>45074</v>
      </c>
      <c r="B522" s="13">
        <v>3614</v>
      </c>
      <c r="C522" s="13">
        <v>3558</v>
      </c>
      <c r="D522" s="13">
        <v>3523</v>
      </c>
      <c r="E522" s="13">
        <v>3507</v>
      </c>
      <c r="F522" s="13">
        <v>3527</v>
      </c>
      <c r="G522" s="13">
        <v>3450</v>
      </c>
      <c r="H522" s="13">
        <v>3509</v>
      </c>
      <c r="I522" s="13">
        <v>3745</v>
      </c>
      <c r="J522" s="13">
        <v>4268</v>
      </c>
      <c r="K522" s="13">
        <v>4415</v>
      </c>
      <c r="L522" s="13">
        <v>4664</v>
      </c>
      <c r="M522" s="13">
        <v>4805</v>
      </c>
      <c r="N522" s="13">
        <v>4999</v>
      </c>
      <c r="O522" s="13">
        <v>5155</v>
      </c>
      <c r="P522" s="13">
        <v>5258</v>
      </c>
      <c r="Q522" s="13">
        <v>5234</v>
      </c>
      <c r="R522" s="13">
        <v>5212</v>
      </c>
      <c r="S522" s="13">
        <v>5119</v>
      </c>
      <c r="T522" s="13">
        <v>4764</v>
      </c>
      <c r="U522" s="13">
        <v>4345</v>
      </c>
      <c r="V522" s="13">
        <v>4079</v>
      </c>
      <c r="W522" s="13">
        <v>4105</v>
      </c>
      <c r="X522" s="13">
        <v>4040</v>
      </c>
      <c r="Y522" s="13">
        <v>3960</v>
      </c>
      <c r="AA522" s="32">
        <f t="shared" si="48"/>
        <v>7</v>
      </c>
      <c r="AB522" s="18">
        <f t="shared" si="49"/>
        <v>0</v>
      </c>
      <c r="AC522" s="17">
        <f t="shared" si="50"/>
        <v>102855</v>
      </c>
      <c r="AD522" s="17">
        <f t="shared" si="51"/>
        <v>102855</v>
      </c>
      <c r="AF522" s="18">
        <f t="shared" si="52"/>
        <v>5</v>
      </c>
      <c r="AG522" s="18">
        <f t="shared" si="53"/>
        <v>2023</v>
      </c>
    </row>
    <row r="523" spans="1:33" x14ac:dyDescent="0.2">
      <c r="A523" s="16">
        <v>45075</v>
      </c>
      <c r="B523" s="13">
        <v>3814</v>
      </c>
      <c r="C523" s="13">
        <v>3726</v>
      </c>
      <c r="D523" s="13">
        <v>3643</v>
      </c>
      <c r="E523" s="13">
        <v>3618</v>
      </c>
      <c r="F523" s="13">
        <v>3638</v>
      </c>
      <c r="G523" s="13">
        <v>3533</v>
      </c>
      <c r="H523" s="13">
        <v>3597</v>
      </c>
      <c r="I523" s="13">
        <v>3790</v>
      </c>
      <c r="J523" s="13">
        <v>4234</v>
      </c>
      <c r="K523" s="13">
        <v>4338</v>
      </c>
      <c r="L523" s="13">
        <v>4561</v>
      </c>
      <c r="M523" s="13">
        <v>4691</v>
      </c>
      <c r="N523" s="13">
        <v>4803</v>
      </c>
      <c r="O523" s="13">
        <v>4877</v>
      </c>
      <c r="P523" s="13">
        <v>4892</v>
      </c>
      <c r="Q523" s="13">
        <v>4912</v>
      </c>
      <c r="R523" s="13">
        <v>4888</v>
      </c>
      <c r="S523" s="13">
        <v>4868</v>
      </c>
      <c r="T523" s="13">
        <v>4557</v>
      </c>
      <c r="U523" s="13">
        <v>4217</v>
      </c>
      <c r="V523" s="13">
        <v>3963</v>
      </c>
      <c r="W523" s="13">
        <v>3885</v>
      </c>
      <c r="X523" s="13">
        <v>3722</v>
      </c>
      <c r="Y523" s="13">
        <v>3670</v>
      </c>
      <c r="AA523" s="32">
        <f t="shared" si="48"/>
        <v>1</v>
      </c>
      <c r="AB523" s="18">
        <f t="shared" si="49"/>
        <v>0</v>
      </c>
      <c r="AC523" s="17">
        <f t="shared" si="50"/>
        <v>100437</v>
      </c>
      <c r="AD523" s="17">
        <f t="shared" si="51"/>
        <v>100437</v>
      </c>
      <c r="AF523" s="18">
        <f t="shared" si="52"/>
        <v>5</v>
      </c>
      <c r="AG523" s="18">
        <f t="shared" si="53"/>
        <v>2023</v>
      </c>
    </row>
    <row r="524" spans="1:33" x14ac:dyDescent="0.2">
      <c r="A524" s="16">
        <v>45076</v>
      </c>
      <c r="B524" s="13">
        <v>3577</v>
      </c>
      <c r="C524" s="13">
        <v>3573</v>
      </c>
      <c r="D524" s="13">
        <v>3607</v>
      </c>
      <c r="E524" s="13">
        <v>3649</v>
      </c>
      <c r="F524" s="13">
        <v>3798</v>
      </c>
      <c r="G524" s="13">
        <v>3960</v>
      </c>
      <c r="H524" s="13">
        <v>4341</v>
      </c>
      <c r="I524" s="13">
        <v>4462</v>
      </c>
      <c r="J524" s="13">
        <v>4924</v>
      </c>
      <c r="K524" s="13">
        <v>4997</v>
      </c>
      <c r="L524" s="13">
        <v>5148</v>
      </c>
      <c r="M524" s="13">
        <v>5222</v>
      </c>
      <c r="N524" s="13">
        <v>5373</v>
      </c>
      <c r="O524" s="13">
        <v>5507</v>
      </c>
      <c r="P524" s="13">
        <v>5613</v>
      </c>
      <c r="Q524" s="13">
        <v>5407</v>
      </c>
      <c r="R524" s="13">
        <v>5282</v>
      </c>
      <c r="S524" s="13">
        <v>5062</v>
      </c>
      <c r="T524" s="13">
        <v>4686</v>
      </c>
      <c r="U524" s="13">
        <v>4264</v>
      </c>
      <c r="V524" s="13">
        <v>3899</v>
      </c>
      <c r="W524" s="13">
        <v>3827</v>
      </c>
      <c r="X524" s="13">
        <v>3755</v>
      </c>
      <c r="Y524" s="13">
        <v>3649</v>
      </c>
      <c r="AA524" s="32">
        <f t="shared" si="48"/>
        <v>2</v>
      </c>
      <c r="AB524" s="18">
        <f t="shared" si="49"/>
        <v>77428</v>
      </c>
      <c r="AC524" s="17">
        <f t="shared" si="50"/>
        <v>30154</v>
      </c>
      <c r="AD524" s="17">
        <f t="shared" si="51"/>
        <v>107582</v>
      </c>
      <c r="AF524" s="18">
        <f t="shared" si="52"/>
        <v>5</v>
      </c>
      <c r="AG524" s="18">
        <f t="shared" si="53"/>
        <v>2023</v>
      </c>
    </row>
    <row r="525" spans="1:33" x14ac:dyDescent="0.2">
      <c r="A525" s="16">
        <v>45077</v>
      </c>
      <c r="B525" s="13">
        <v>3582</v>
      </c>
      <c r="C525" s="13">
        <v>3556</v>
      </c>
      <c r="D525" s="13">
        <v>3562</v>
      </c>
      <c r="E525" s="13">
        <v>3612</v>
      </c>
      <c r="F525" s="13">
        <v>3733</v>
      </c>
      <c r="G525" s="13">
        <v>3908</v>
      </c>
      <c r="H525" s="13">
        <v>4234</v>
      </c>
      <c r="I525" s="13">
        <v>4472</v>
      </c>
      <c r="J525" s="13">
        <v>4949</v>
      </c>
      <c r="K525" s="13">
        <v>5088</v>
      </c>
      <c r="L525" s="13">
        <v>5281</v>
      </c>
      <c r="M525" s="13">
        <v>5434</v>
      </c>
      <c r="N525" s="13">
        <v>5681</v>
      </c>
      <c r="O525" s="13">
        <v>5906</v>
      </c>
      <c r="P525" s="13">
        <v>6080</v>
      </c>
      <c r="Q525" s="13">
        <v>6005</v>
      </c>
      <c r="R525" s="13">
        <v>5885</v>
      </c>
      <c r="S525" s="13">
        <v>5624</v>
      </c>
      <c r="T525" s="13">
        <v>5154</v>
      </c>
      <c r="U525" s="13">
        <v>4686</v>
      </c>
      <c r="V525" s="13">
        <v>4286</v>
      </c>
      <c r="W525" s="13">
        <v>4148</v>
      </c>
      <c r="X525" s="13">
        <v>3989</v>
      </c>
      <c r="Y525" s="13">
        <v>3974</v>
      </c>
      <c r="AA525" s="32">
        <f t="shared" si="48"/>
        <v>3</v>
      </c>
      <c r="AB525" s="18">
        <f t="shared" si="49"/>
        <v>82668</v>
      </c>
      <c r="AC525" s="17">
        <f t="shared" si="50"/>
        <v>30161</v>
      </c>
      <c r="AD525" s="17">
        <f t="shared" si="51"/>
        <v>112829</v>
      </c>
      <c r="AF525" s="18">
        <f t="shared" si="52"/>
        <v>5</v>
      </c>
      <c r="AG525" s="18">
        <f t="shared" si="53"/>
        <v>2023</v>
      </c>
    </row>
    <row r="526" spans="1:33" x14ac:dyDescent="0.2">
      <c r="A526" s="16">
        <v>45078</v>
      </c>
      <c r="B526" s="13">
        <v>3699</v>
      </c>
      <c r="C526" s="13">
        <v>3713</v>
      </c>
      <c r="D526" s="13">
        <v>3679</v>
      </c>
      <c r="E526" s="13">
        <v>3657</v>
      </c>
      <c r="F526" s="13">
        <v>3788</v>
      </c>
      <c r="G526" s="13">
        <v>4079</v>
      </c>
      <c r="H526" s="13">
        <v>4650</v>
      </c>
      <c r="I526" s="13">
        <v>4878</v>
      </c>
      <c r="J526" s="13">
        <v>5252</v>
      </c>
      <c r="K526" s="13">
        <v>5272</v>
      </c>
      <c r="L526" s="13">
        <v>5774</v>
      </c>
      <c r="M526" s="13">
        <v>6121</v>
      </c>
      <c r="N526" s="13">
        <v>6263</v>
      </c>
      <c r="O526" s="13">
        <v>6723</v>
      </c>
      <c r="P526" s="13">
        <v>6897</v>
      </c>
      <c r="Q526" s="13">
        <v>6826</v>
      </c>
      <c r="R526" s="13">
        <v>6777</v>
      </c>
      <c r="S526" s="13">
        <v>6371</v>
      </c>
      <c r="T526" s="13">
        <v>5803</v>
      </c>
      <c r="U526" s="13">
        <v>5270</v>
      </c>
      <c r="V526" s="13">
        <v>4979</v>
      </c>
      <c r="W526" s="13">
        <v>4502</v>
      </c>
      <c r="X526" s="13">
        <v>4350</v>
      </c>
      <c r="Y526" s="13">
        <v>4237</v>
      </c>
      <c r="AA526" s="32">
        <f t="shared" si="48"/>
        <v>4</v>
      </c>
      <c r="AB526" s="18">
        <f t="shared" si="49"/>
        <v>92058</v>
      </c>
      <c r="AC526" s="17">
        <f t="shared" si="50"/>
        <v>31502</v>
      </c>
      <c r="AD526" s="17">
        <f t="shared" si="51"/>
        <v>123560</v>
      </c>
      <c r="AF526" s="18">
        <f t="shared" si="52"/>
        <v>6</v>
      </c>
      <c r="AG526" s="18">
        <f t="shared" si="53"/>
        <v>2023</v>
      </c>
    </row>
    <row r="527" spans="1:33" x14ac:dyDescent="0.2">
      <c r="A527" s="16">
        <v>45079</v>
      </c>
      <c r="B527" s="13">
        <v>4109</v>
      </c>
      <c r="C527" s="13">
        <v>4114</v>
      </c>
      <c r="D527" s="13">
        <v>4050</v>
      </c>
      <c r="E527" s="13">
        <v>3957</v>
      </c>
      <c r="F527" s="13">
        <v>4056</v>
      </c>
      <c r="G527" s="13">
        <v>4266</v>
      </c>
      <c r="H527" s="13">
        <v>4833</v>
      </c>
      <c r="I527" s="13">
        <v>5082</v>
      </c>
      <c r="J527" s="13">
        <v>5534</v>
      </c>
      <c r="K527" s="13">
        <v>5665</v>
      </c>
      <c r="L527" s="13">
        <v>6124</v>
      </c>
      <c r="M527" s="13">
        <v>6495</v>
      </c>
      <c r="N527" s="13">
        <v>6470</v>
      </c>
      <c r="O527" s="13">
        <v>6809</v>
      </c>
      <c r="P527" s="13">
        <v>7005</v>
      </c>
      <c r="Q527" s="13">
        <v>6801</v>
      </c>
      <c r="R527" s="13">
        <v>6384</v>
      </c>
      <c r="S527" s="13">
        <v>5836</v>
      </c>
      <c r="T527" s="13">
        <v>5074</v>
      </c>
      <c r="U527" s="13">
        <v>4580</v>
      </c>
      <c r="V527" s="13">
        <v>4183</v>
      </c>
      <c r="W527" s="13">
        <v>3843</v>
      </c>
      <c r="X527" s="13">
        <v>3729</v>
      </c>
      <c r="Y527" s="13">
        <v>3681</v>
      </c>
      <c r="AA527" s="32">
        <f t="shared" si="48"/>
        <v>5</v>
      </c>
      <c r="AB527" s="18">
        <f t="shared" si="49"/>
        <v>89614</v>
      </c>
      <c r="AC527" s="17">
        <f t="shared" si="50"/>
        <v>33066</v>
      </c>
      <c r="AD527" s="17">
        <f t="shared" si="51"/>
        <v>122680</v>
      </c>
      <c r="AF527" s="18">
        <f t="shared" si="52"/>
        <v>6</v>
      </c>
      <c r="AG527" s="18">
        <f t="shared" si="53"/>
        <v>2023</v>
      </c>
    </row>
    <row r="528" spans="1:33" x14ac:dyDescent="0.2">
      <c r="A528" s="16">
        <v>45080</v>
      </c>
      <c r="B528" s="13">
        <v>3578</v>
      </c>
      <c r="C528" s="13">
        <v>3617</v>
      </c>
      <c r="D528" s="13">
        <v>3540</v>
      </c>
      <c r="E528" s="13">
        <v>3559</v>
      </c>
      <c r="F528" s="13">
        <v>3650</v>
      </c>
      <c r="G528" s="13">
        <v>3713</v>
      </c>
      <c r="H528" s="13">
        <v>3998</v>
      </c>
      <c r="I528" s="13">
        <v>4265</v>
      </c>
      <c r="J528" s="13">
        <v>4684</v>
      </c>
      <c r="K528" s="13">
        <v>4728</v>
      </c>
      <c r="L528" s="13">
        <v>5131</v>
      </c>
      <c r="M528" s="13">
        <v>5375</v>
      </c>
      <c r="N528" s="13">
        <v>5358</v>
      </c>
      <c r="O528" s="13">
        <v>5505</v>
      </c>
      <c r="P528" s="13">
        <v>5466</v>
      </c>
      <c r="Q528" s="13">
        <v>5416</v>
      </c>
      <c r="R528" s="13">
        <v>5357</v>
      </c>
      <c r="S528" s="13">
        <v>5118</v>
      </c>
      <c r="T528" s="13">
        <v>4684</v>
      </c>
      <c r="U528" s="13">
        <v>4373</v>
      </c>
      <c r="V528" s="13">
        <v>4228</v>
      </c>
      <c r="W528" s="13">
        <v>3951</v>
      </c>
      <c r="X528" s="13">
        <v>3859</v>
      </c>
      <c r="Y528" s="13">
        <v>3788</v>
      </c>
      <c r="AA528" s="32">
        <f t="shared" si="48"/>
        <v>6</v>
      </c>
      <c r="AB528" s="18">
        <f t="shared" si="49"/>
        <v>77498</v>
      </c>
      <c r="AC528" s="17">
        <f t="shared" si="50"/>
        <v>29443</v>
      </c>
      <c r="AD528" s="17">
        <f t="shared" si="51"/>
        <v>106941</v>
      </c>
      <c r="AF528" s="18">
        <f t="shared" si="52"/>
        <v>6</v>
      </c>
      <c r="AG528" s="18">
        <f t="shared" si="53"/>
        <v>2023</v>
      </c>
    </row>
    <row r="529" spans="1:33" x14ac:dyDescent="0.2">
      <c r="A529" s="16">
        <v>45081</v>
      </c>
      <c r="B529" s="13">
        <v>3818</v>
      </c>
      <c r="C529" s="13">
        <v>3868</v>
      </c>
      <c r="D529" s="13">
        <v>3811</v>
      </c>
      <c r="E529" s="13">
        <v>3832</v>
      </c>
      <c r="F529" s="13">
        <v>3917</v>
      </c>
      <c r="G529" s="13">
        <v>3929</v>
      </c>
      <c r="H529" s="13">
        <v>4179</v>
      </c>
      <c r="I529" s="13">
        <v>4434</v>
      </c>
      <c r="J529" s="13">
        <v>4919</v>
      </c>
      <c r="K529" s="13">
        <v>5057</v>
      </c>
      <c r="L529" s="13">
        <v>5545</v>
      </c>
      <c r="M529" s="13">
        <v>5874</v>
      </c>
      <c r="N529" s="13">
        <v>5950</v>
      </c>
      <c r="O529" s="13">
        <v>6091</v>
      </c>
      <c r="P529" s="13">
        <v>5900</v>
      </c>
      <c r="Q529" s="13">
        <v>5719</v>
      </c>
      <c r="R529" s="13">
        <v>5708</v>
      </c>
      <c r="S529" s="13">
        <v>5445</v>
      </c>
      <c r="T529" s="13">
        <v>5020</v>
      </c>
      <c r="U529" s="13">
        <v>4690</v>
      </c>
      <c r="V529" s="13">
        <v>4434</v>
      </c>
      <c r="W529" s="13">
        <v>3998</v>
      </c>
      <c r="X529" s="13">
        <v>3826</v>
      </c>
      <c r="Y529" s="13">
        <v>3767</v>
      </c>
      <c r="AA529" s="32">
        <f t="shared" si="48"/>
        <v>7</v>
      </c>
      <c r="AB529" s="18">
        <f t="shared" si="49"/>
        <v>0</v>
      </c>
      <c r="AC529" s="17">
        <f t="shared" si="50"/>
        <v>113731</v>
      </c>
      <c r="AD529" s="17">
        <f t="shared" si="51"/>
        <v>113731</v>
      </c>
      <c r="AF529" s="18">
        <f t="shared" si="52"/>
        <v>6</v>
      </c>
      <c r="AG529" s="18">
        <f t="shared" si="53"/>
        <v>2023</v>
      </c>
    </row>
    <row r="530" spans="1:33" x14ac:dyDescent="0.2">
      <c r="A530" s="16">
        <v>45082</v>
      </c>
      <c r="B530" s="13">
        <v>3869</v>
      </c>
      <c r="C530" s="13">
        <v>3914</v>
      </c>
      <c r="D530" s="13">
        <v>3898</v>
      </c>
      <c r="E530" s="13">
        <v>3931</v>
      </c>
      <c r="F530" s="13">
        <v>4107</v>
      </c>
      <c r="G530" s="13">
        <v>4466</v>
      </c>
      <c r="H530" s="13">
        <v>5067</v>
      </c>
      <c r="I530" s="13">
        <v>5308</v>
      </c>
      <c r="J530" s="13">
        <v>5741</v>
      </c>
      <c r="K530" s="13">
        <v>5784</v>
      </c>
      <c r="L530" s="13">
        <v>6218</v>
      </c>
      <c r="M530" s="13">
        <v>6375</v>
      </c>
      <c r="N530" s="13">
        <v>6242</v>
      </c>
      <c r="O530" s="13">
        <v>6349</v>
      </c>
      <c r="P530" s="13">
        <v>6355</v>
      </c>
      <c r="Q530" s="13">
        <v>6073</v>
      </c>
      <c r="R530" s="13">
        <v>5913</v>
      </c>
      <c r="S530" s="13">
        <v>5649</v>
      </c>
      <c r="T530" s="13">
        <v>5107</v>
      </c>
      <c r="U530" s="13">
        <v>4709</v>
      </c>
      <c r="V530" s="13">
        <v>4381</v>
      </c>
      <c r="W530" s="13">
        <v>4034</v>
      </c>
      <c r="X530" s="13">
        <v>3887</v>
      </c>
      <c r="Y530" s="13">
        <v>3830</v>
      </c>
      <c r="AA530" s="32">
        <f t="shared" si="48"/>
        <v>1</v>
      </c>
      <c r="AB530" s="18">
        <f t="shared" si="49"/>
        <v>0</v>
      </c>
      <c r="AC530" s="17">
        <f t="shared" si="50"/>
        <v>121207</v>
      </c>
      <c r="AD530" s="17">
        <f t="shared" si="51"/>
        <v>121207</v>
      </c>
      <c r="AF530" s="18">
        <f t="shared" si="52"/>
        <v>6</v>
      </c>
      <c r="AG530" s="18">
        <f t="shared" si="53"/>
        <v>2023</v>
      </c>
    </row>
    <row r="531" spans="1:33" x14ac:dyDescent="0.2">
      <c r="A531" s="16">
        <v>45083</v>
      </c>
      <c r="B531" s="13">
        <v>3775</v>
      </c>
      <c r="C531" s="13">
        <v>3863</v>
      </c>
      <c r="D531" s="13">
        <v>3825</v>
      </c>
      <c r="E531" s="13">
        <v>3825</v>
      </c>
      <c r="F531" s="13">
        <v>4017</v>
      </c>
      <c r="G531" s="13">
        <v>4325</v>
      </c>
      <c r="H531" s="13">
        <v>4927</v>
      </c>
      <c r="I531" s="13">
        <v>5137</v>
      </c>
      <c r="J531" s="13">
        <v>5557</v>
      </c>
      <c r="K531" s="13">
        <v>5549</v>
      </c>
      <c r="L531" s="13">
        <v>5852</v>
      </c>
      <c r="M531" s="13">
        <v>5867</v>
      </c>
      <c r="N531" s="13">
        <v>5795</v>
      </c>
      <c r="O531" s="13">
        <v>6058</v>
      </c>
      <c r="P531" s="13">
        <v>6040</v>
      </c>
      <c r="Q531" s="13">
        <v>5761</v>
      </c>
      <c r="R531" s="13">
        <v>5691</v>
      </c>
      <c r="S531" s="13">
        <v>5448</v>
      </c>
      <c r="T531" s="13">
        <v>4932</v>
      </c>
      <c r="U531" s="13">
        <v>4627</v>
      </c>
      <c r="V531" s="13">
        <v>4316</v>
      </c>
      <c r="W531" s="13">
        <v>4002</v>
      </c>
      <c r="X531" s="13">
        <v>3848</v>
      </c>
      <c r="Y531" s="13">
        <v>3783</v>
      </c>
      <c r="AA531" s="32">
        <f t="shared" si="48"/>
        <v>2</v>
      </c>
      <c r="AB531" s="18">
        <f t="shared" si="49"/>
        <v>84480</v>
      </c>
      <c r="AC531" s="17">
        <f t="shared" si="50"/>
        <v>32340</v>
      </c>
      <c r="AD531" s="17">
        <f t="shared" si="51"/>
        <v>116820</v>
      </c>
      <c r="AF531" s="18">
        <f t="shared" si="52"/>
        <v>6</v>
      </c>
      <c r="AG531" s="18">
        <f t="shared" si="53"/>
        <v>2023</v>
      </c>
    </row>
    <row r="532" spans="1:33" x14ac:dyDescent="0.2">
      <c r="A532" s="16">
        <v>45084</v>
      </c>
      <c r="B532" s="13">
        <v>3760</v>
      </c>
      <c r="C532" s="13">
        <v>3826</v>
      </c>
      <c r="D532" s="13">
        <v>3808</v>
      </c>
      <c r="E532" s="13">
        <v>3820</v>
      </c>
      <c r="F532" s="13">
        <v>4002</v>
      </c>
      <c r="G532" s="13">
        <v>4332</v>
      </c>
      <c r="H532" s="13">
        <v>4859</v>
      </c>
      <c r="I532" s="13">
        <v>5004</v>
      </c>
      <c r="J532" s="13">
        <v>5365</v>
      </c>
      <c r="K532" s="13">
        <v>5248</v>
      </c>
      <c r="L532" s="13">
        <v>5602</v>
      </c>
      <c r="M532" s="13">
        <v>5744</v>
      </c>
      <c r="N532" s="13">
        <v>5766</v>
      </c>
      <c r="O532" s="13">
        <v>5855</v>
      </c>
      <c r="P532" s="13">
        <v>5785</v>
      </c>
      <c r="Q532" s="13">
        <v>5574</v>
      </c>
      <c r="R532" s="13">
        <v>5472</v>
      </c>
      <c r="S532" s="13">
        <v>5203</v>
      </c>
      <c r="T532" s="13">
        <v>4840</v>
      </c>
      <c r="U532" s="13">
        <v>4484</v>
      </c>
      <c r="V532" s="13">
        <v>4299</v>
      </c>
      <c r="W532" s="13">
        <v>4006</v>
      </c>
      <c r="X532" s="13">
        <v>3885</v>
      </c>
      <c r="Y532" s="13">
        <v>3810</v>
      </c>
      <c r="AA532" s="32">
        <f t="shared" si="48"/>
        <v>3</v>
      </c>
      <c r="AB532" s="18">
        <f t="shared" si="49"/>
        <v>82132</v>
      </c>
      <c r="AC532" s="17">
        <f t="shared" si="50"/>
        <v>32217</v>
      </c>
      <c r="AD532" s="17">
        <f t="shared" si="51"/>
        <v>114349</v>
      </c>
      <c r="AF532" s="18">
        <f t="shared" si="52"/>
        <v>6</v>
      </c>
      <c r="AG532" s="18">
        <f t="shared" si="53"/>
        <v>2023</v>
      </c>
    </row>
    <row r="533" spans="1:33" x14ac:dyDescent="0.2">
      <c r="A533" s="16">
        <v>45085</v>
      </c>
      <c r="B533" s="13">
        <v>3758</v>
      </c>
      <c r="C533" s="13">
        <v>3824</v>
      </c>
      <c r="D533" s="13">
        <v>3812</v>
      </c>
      <c r="E533" s="13">
        <v>3816</v>
      </c>
      <c r="F533" s="13">
        <v>4000</v>
      </c>
      <c r="G533" s="13">
        <v>4291</v>
      </c>
      <c r="H533" s="13">
        <v>4835</v>
      </c>
      <c r="I533" s="13">
        <v>5067</v>
      </c>
      <c r="J533" s="13">
        <v>5480</v>
      </c>
      <c r="K533" s="13">
        <v>5440</v>
      </c>
      <c r="L533" s="13">
        <v>5618</v>
      </c>
      <c r="M533" s="13">
        <v>5712</v>
      </c>
      <c r="N533" s="13">
        <v>5667</v>
      </c>
      <c r="O533" s="13">
        <v>5767</v>
      </c>
      <c r="P533" s="13">
        <v>5731</v>
      </c>
      <c r="Q533" s="13">
        <v>5520</v>
      </c>
      <c r="R533" s="13">
        <v>5463</v>
      </c>
      <c r="S533" s="13">
        <v>5247</v>
      </c>
      <c r="T533" s="13">
        <v>4789</v>
      </c>
      <c r="U533" s="13">
        <v>4497</v>
      </c>
      <c r="V533" s="13">
        <v>4293</v>
      </c>
      <c r="W533" s="13">
        <v>3997</v>
      </c>
      <c r="X533" s="13">
        <v>3857</v>
      </c>
      <c r="Y533" s="13">
        <v>3753</v>
      </c>
      <c r="AA533" s="32">
        <f t="shared" si="48"/>
        <v>4</v>
      </c>
      <c r="AB533" s="18">
        <f t="shared" si="49"/>
        <v>82145</v>
      </c>
      <c r="AC533" s="17">
        <f t="shared" si="50"/>
        <v>32089</v>
      </c>
      <c r="AD533" s="17">
        <f t="shared" si="51"/>
        <v>114234</v>
      </c>
      <c r="AF533" s="18">
        <f t="shared" si="52"/>
        <v>6</v>
      </c>
      <c r="AG533" s="18">
        <f t="shared" si="53"/>
        <v>2023</v>
      </c>
    </row>
    <row r="534" spans="1:33" x14ac:dyDescent="0.2">
      <c r="A534" s="16">
        <v>45086</v>
      </c>
      <c r="B534" s="13">
        <v>3700</v>
      </c>
      <c r="C534" s="13">
        <v>3774</v>
      </c>
      <c r="D534" s="13">
        <v>3747</v>
      </c>
      <c r="E534" s="13">
        <v>3753</v>
      </c>
      <c r="F534" s="13">
        <v>3924</v>
      </c>
      <c r="G534" s="13">
        <v>4241</v>
      </c>
      <c r="H534" s="13">
        <v>4787</v>
      </c>
      <c r="I534" s="13">
        <v>5039</v>
      </c>
      <c r="J534" s="13">
        <v>5417</v>
      </c>
      <c r="K534" s="13">
        <v>5390</v>
      </c>
      <c r="L534" s="13">
        <v>5610</v>
      </c>
      <c r="M534" s="13">
        <v>5664</v>
      </c>
      <c r="N534" s="13">
        <v>5556</v>
      </c>
      <c r="O534" s="13">
        <v>5682</v>
      </c>
      <c r="P534" s="13">
        <v>5711</v>
      </c>
      <c r="Q534" s="13">
        <v>5465</v>
      </c>
      <c r="R534" s="13">
        <v>5280</v>
      </c>
      <c r="S534" s="13">
        <v>5056</v>
      </c>
      <c r="T534" s="13">
        <v>4616</v>
      </c>
      <c r="U534" s="13">
        <v>4341</v>
      </c>
      <c r="V534" s="13">
        <v>4155</v>
      </c>
      <c r="W534" s="13">
        <v>3902</v>
      </c>
      <c r="X534" s="13">
        <v>3877</v>
      </c>
      <c r="Y534" s="13">
        <v>3769</v>
      </c>
      <c r="AA534" s="32">
        <f t="shared" si="48"/>
        <v>5</v>
      </c>
      <c r="AB534" s="18">
        <f t="shared" si="49"/>
        <v>80761</v>
      </c>
      <c r="AC534" s="17">
        <f t="shared" si="50"/>
        <v>31695</v>
      </c>
      <c r="AD534" s="17">
        <f t="shared" si="51"/>
        <v>112456</v>
      </c>
      <c r="AF534" s="18">
        <f t="shared" si="52"/>
        <v>6</v>
      </c>
      <c r="AG534" s="18">
        <f t="shared" si="53"/>
        <v>2023</v>
      </c>
    </row>
    <row r="535" spans="1:33" x14ac:dyDescent="0.2">
      <c r="A535" s="16">
        <v>45087</v>
      </c>
      <c r="B535" s="13">
        <v>3680</v>
      </c>
      <c r="C535" s="13">
        <v>3731</v>
      </c>
      <c r="D535" s="13">
        <v>3657</v>
      </c>
      <c r="E535" s="13">
        <v>3701</v>
      </c>
      <c r="F535" s="13">
        <v>3779</v>
      </c>
      <c r="G535" s="13">
        <v>3824</v>
      </c>
      <c r="H535" s="13">
        <v>4078</v>
      </c>
      <c r="I535" s="13">
        <v>4287</v>
      </c>
      <c r="J535" s="13">
        <v>4637</v>
      </c>
      <c r="K535" s="13">
        <v>4494</v>
      </c>
      <c r="L535" s="13">
        <v>4815</v>
      </c>
      <c r="M535" s="13">
        <v>4973</v>
      </c>
      <c r="N535" s="13">
        <v>5076</v>
      </c>
      <c r="O535" s="13">
        <v>5011</v>
      </c>
      <c r="P535" s="13">
        <v>4915</v>
      </c>
      <c r="Q535" s="13">
        <v>4665</v>
      </c>
      <c r="R535" s="13">
        <v>4782</v>
      </c>
      <c r="S535" s="13">
        <v>4622</v>
      </c>
      <c r="T535" s="13">
        <v>4352</v>
      </c>
      <c r="U535" s="13">
        <v>4108</v>
      </c>
      <c r="V535" s="13">
        <v>4104</v>
      </c>
      <c r="W535" s="13">
        <v>3846</v>
      </c>
      <c r="X535" s="13">
        <v>3773</v>
      </c>
      <c r="Y535" s="13">
        <v>3677</v>
      </c>
      <c r="AA535" s="32">
        <f t="shared" si="48"/>
        <v>6</v>
      </c>
      <c r="AB535" s="18">
        <f t="shared" si="49"/>
        <v>72460</v>
      </c>
      <c r="AC535" s="17">
        <f t="shared" si="50"/>
        <v>30127</v>
      </c>
      <c r="AD535" s="17">
        <f t="shared" si="51"/>
        <v>102587</v>
      </c>
      <c r="AF535" s="18">
        <f t="shared" si="52"/>
        <v>6</v>
      </c>
      <c r="AG535" s="18">
        <f t="shared" si="53"/>
        <v>2023</v>
      </c>
    </row>
    <row r="536" spans="1:33" x14ac:dyDescent="0.2">
      <c r="A536" s="16">
        <v>45088</v>
      </c>
      <c r="B536" s="13">
        <v>3669</v>
      </c>
      <c r="C536" s="13">
        <v>3708</v>
      </c>
      <c r="D536" s="13">
        <v>3647</v>
      </c>
      <c r="E536" s="13">
        <v>3661</v>
      </c>
      <c r="F536" s="13">
        <v>3725</v>
      </c>
      <c r="G536" s="13">
        <v>3707</v>
      </c>
      <c r="H536" s="13">
        <v>3913</v>
      </c>
      <c r="I536" s="13">
        <v>4054</v>
      </c>
      <c r="J536" s="13">
        <v>4321</v>
      </c>
      <c r="K536" s="13">
        <v>4260</v>
      </c>
      <c r="L536" s="13">
        <v>4532</v>
      </c>
      <c r="M536" s="13">
        <v>4750</v>
      </c>
      <c r="N536" s="13">
        <v>4811</v>
      </c>
      <c r="O536" s="13">
        <v>5037</v>
      </c>
      <c r="P536" s="13">
        <v>5031</v>
      </c>
      <c r="Q536" s="13">
        <v>5089</v>
      </c>
      <c r="R536" s="13">
        <v>5179</v>
      </c>
      <c r="S536" s="13">
        <v>5119</v>
      </c>
      <c r="T536" s="13">
        <v>4762</v>
      </c>
      <c r="U536" s="13">
        <v>4499</v>
      </c>
      <c r="V536" s="13">
        <v>4428</v>
      </c>
      <c r="W536" s="13">
        <v>4063</v>
      </c>
      <c r="X536" s="13">
        <v>3895</v>
      </c>
      <c r="Y536" s="13">
        <v>3739</v>
      </c>
      <c r="AA536" s="32">
        <f t="shared" si="48"/>
        <v>7</v>
      </c>
      <c r="AB536" s="18">
        <f t="shared" si="49"/>
        <v>0</v>
      </c>
      <c r="AC536" s="17">
        <f t="shared" si="50"/>
        <v>103599</v>
      </c>
      <c r="AD536" s="17">
        <f t="shared" si="51"/>
        <v>103599</v>
      </c>
      <c r="AF536" s="18">
        <f t="shared" si="52"/>
        <v>6</v>
      </c>
      <c r="AG536" s="18">
        <f t="shared" si="53"/>
        <v>2023</v>
      </c>
    </row>
    <row r="537" spans="1:33" x14ac:dyDescent="0.2">
      <c r="A537" s="16">
        <v>45089</v>
      </c>
      <c r="B537" s="13">
        <v>3720</v>
      </c>
      <c r="C537" s="13">
        <v>3740</v>
      </c>
      <c r="D537" s="13">
        <v>3702</v>
      </c>
      <c r="E537" s="13">
        <v>3688</v>
      </c>
      <c r="F537" s="13">
        <v>3840</v>
      </c>
      <c r="G537" s="13">
        <v>4129</v>
      </c>
      <c r="H537" s="13">
        <v>4656</v>
      </c>
      <c r="I537" s="13">
        <v>4871</v>
      </c>
      <c r="J537" s="13">
        <v>5321</v>
      </c>
      <c r="K537" s="13">
        <v>5358</v>
      </c>
      <c r="L537" s="13">
        <v>5702</v>
      </c>
      <c r="M537" s="13">
        <v>5896</v>
      </c>
      <c r="N537" s="13">
        <v>6074</v>
      </c>
      <c r="O537" s="13">
        <v>6270</v>
      </c>
      <c r="P537" s="13">
        <v>6210</v>
      </c>
      <c r="Q537" s="13">
        <v>6105</v>
      </c>
      <c r="R537" s="13">
        <v>6049</v>
      </c>
      <c r="S537" s="13">
        <v>5793</v>
      </c>
      <c r="T537" s="13">
        <v>5227</v>
      </c>
      <c r="U537" s="13">
        <v>4907</v>
      </c>
      <c r="V537" s="13">
        <v>4616</v>
      </c>
      <c r="W537" s="13">
        <v>4268</v>
      </c>
      <c r="X537" s="13">
        <v>4080</v>
      </c>
      <c r="Y537" s="13">
        <v>3954</v>
      </c>
      <c r="AA537" s="32">
        <f t="shared" si="48"/>
        <v>1</v>
      </c>
      <c r="AB537" s="18">
        <f t="shared" si="49"/>
        <v>0</v>
      </c>
      <c r="AC537" s="17">
        <f t="shared" si="50"/>
        <v>118176</v>
      </c>
      <c r="AD537" s="17">
        <f t="shared" si="51"/>
        <v>118176</v>
      </c>
      <c r="AF537" s="18">
        <f t="shared" si="52"/>
        <v>6</v>
      </c>
      <c r="AG537" s="18">
        <f t="shared" si="53"/>
        <v>2023</v>
      </c>
    </row>
    <row r="538" spans="1:33" x14ac:dyDescent="0.2">
      <c r="A538" s="16">
        <v>45090</v>
      </c>
      <c r="B538" s="13">
        <v>2336</v>
      </c>
      <c r="C538" s="13">
        <v>1718</v>
      </c>
      <c r="D538" s="13">
        <v>1572</v>
      </c>
      <c r="E538" s="13">
        <v>1477</v>
      </c>
      <c r="F538" s="13">
        <v>1466</v>
      </c>
      <c r="G538" s="13">
        <v>591</v>
      </c>
      <c r="H538" s="13">
        <v>1411</v>
      </c>
      <c r="I538" s="13">
        <v>2446</v>
      </c>
      <c r="J538" s="13">
        <v>2534</v>
      </c>
      <c r="K538" s="13">
        <v>3490</v>
      </c>
      <c r="L538" s="13">
        <v>5893</v>
      </c>
      <c r="M538" s="13">
        <v>6149</v>
      </c>
      <c r="N538" s="13">
        <v>6213</v>
      </c>
      <c r="O538" s="13">
        <v>6246</v>
      </c>
      <c r="P538" s="13">
        <v>6053</v>
      </c>
      <c r="Q538" s="13">
        <v>5851</v>
      </c>
      <c r="R538" s="13">
        <v>5923</v>
      </c>
      <c r="S538" s="13">
        <v>5556</v>
      </c>
      <c r="T538" s="13">
        <v>4871</v>
      </c>
      <c r="U538" s="13">
        <v>4703</v>
      </c>
      <c r="V538" s="13">
        <v>4469</v>
      </c>
      <c r="W538" s="13">
        <v>4144</v>
      </c>
      <c r="X538" s="13">
        <v>3991</v>
      </c>
      <c r="Y538" s="13">
        <v>2232</v>
      </c>
      <c r="AA538" s="32">
        <f t="shared" si="48"/>
        <v>2</v>
      </c>
      <c r="AB538" s="18">
        <f t="shared" si="49"/>
        <v>78532</v>
      </c>
      <c r="AC538" s="17">
        <f t="shared" si="50"/>
        <v>12803</v>
      </c>
      <c r="AD538" s="17">
        <f t="shared" si="51"/>
        <v>91335</v>
      </c>
      <c r="AF538" s="18">
        <f t="shared" si="52"/>
        <v>6</v>
      </c>
      <c r="AG538" s="18">
        <f t="shared" si="53"/>
        <v>2023</v>
      </c>
    </row>
    <row r="539" spans="1:33" x14ac:dyDescent="0.2">
      <c r="A539" s="16">
        <v>45091</v>
      </c>
      <c r="B539" s="13">
        <v>3815</v>
      </c>
      <c r="C539" s="13">
        <v>3855</v>
      </c>
      <c r="D539" s="13">
        <v>3807</v>
      </c>
      <c r="E539" s="13">
        <v>3801</v>
      </c>
      <c r="F539" s="13">
        <v>3961</v>
      </c>
      <c r="G539" s="13">
        <v>4261</v>
      </c>
      <c r="H539" s="13">
        <v>4773</v>
      </c>
      <c r="I539" s="13">
        <v>5071</v>
      </c>
      <c r="J539" s="13">
        <v>5588</v>
      </c>
      <c r="K539" s="13">
        <v>5624</v>
      </c>
      <c r="L539" s="13">
        <v>5968</v>
      </c>
      <c r="M539" s="13">
        <v>6127</v>
      </c>
      <c r="N539" s="13">
        <v>5982</v>
      </c>
      <c r="O539" s="13">
        <v>6183</v>
      </c>
      <c r="P539" s="13">
        <v>6227</v>
      </c>
      <c r="Q539" s="13">
        <v>5878</v>
      </c>
      <c r="R539" s="13">
        <v>5751</v>
      </c>
      <c r="S539" s="13">
        <v>5433</v>
      </c>
      <c r="T539" s="13">
        <v>4950</v>
      </c>
      <c r="U539" s="13">
        <v>4630</v>
      </c>
      <c r="V539" s="13">
        <v>4348</v>
      </c>
      <c r="W539" s="13">
        <v>4087</v>
      </c>
      <c r="X539" s="13">
        <v>3890</v>
      </c>
      <c r="Y539" s="13">
        <v>3849</v>
      </c>
      <c r="AA539" s="32">
        <f t="shared" si="48"/>
        <v>3</v>
      </c>
      <c r="AB539" s="18">
        <f t="shared" si="49"/>
        <v>85737</v>
      </c>
      <c r="AC539" s="17">
        <f t="shared" si="50"/>
        <v>32122</v>
      </c>
      <c r="AD539" s="17">
        <f t="shared" si="51"/>
        <v>117859</v>
      </c>
      <c r="AF539" s="18">
        <f t="shared" si="52"/>
        <v>6</v>
      </c>
      <c r="AG539" s="18">
        <f t="shared" si="53"/>
        <v>2023</v>
      </c>
    </row>
    <row r="540" spans="1:33" x14ac:dyDescent="0.2">
      <c r="A540" s="16">
        <v>45092</v>
      </c>
      <c r="B540" s="13">
        <v>3733</v>
      </c>
      <c r="C540" s="13">
        <v>3726</v>
      </c>
      <c r="D540" s="13">
        <v>3710</v>
      </c>
      <c r="E540" s="13">
        <v>3693</v>
      </c>
      <c r="F540" s="13">
        <v>3855</v>
      </c>
      <c r="G540" s="13">
        <v>4133</v>
      </c>
      <c r="H540" s="13">
        <v>4635</v>
      </c>
      <c r="I540" s="13">
        <v>4969</v>
      </c>
      <c r="J540" s="13">
        <v>5522</v>
      </c>
      <c r="K540" s="13">
        <v>5626</v>
      </c>
      <c r="L540" s="13">
        <v>6015</v>
      </c>
      <c r="M540" s="13">
        <v>6132</v>
      </c>
      <c r="N540" s="13">
        <v>6006</v>
      </c>
      <c r="O540" s="13">
        <v>6136</v>
      </c>
      <c r="P540" s="13">
        <v>6175</v>
      </c>
      <c r="Q540" s="13">
        <v>5843</v>
      </c>
      <c r="R540" s="13">
        <v>5715</v>
      </c>
      <c r="S540" s="13">
        <v>5509</v>
      </c>
      <c r="T540" s="13">
        <v>4989</v>
      </c>
      <c r="U540" s="13">
        <v>4679</v>
      </c>
      <c r="V540" s="13">
        <v>4446</v>
      </c>
      <c r="W540" s="13">
        <v>4188</v>
      </c>
      <c r="X540" s="13">
        <v>4011</v>
      </c>
      <c r="Y540" s="13">
        <v>3881</v>
      </c>
      <c r="AA540" s="32">
        <f t="shared" ref="AA540:AA586" si="54">WEEKDAY(A540,2)</f>
        <v>4</v>
      </c>
      <c r="AB540" s="18">
        <f t="shared" ref="AB540:AB586" si="55">IF(AND(AA540&gt;1,AA540&lt;7),SUM(I540:X540),0)</f>
        <v>85961</v>
      </c>
      <c r="AC540" s="17">
        <f t="shared" ref="AC540:AC586" si="56">SUM(B540:Y540)-AB540</f>
        <v>31366</v>
      </c>
      <c r="AD540" s="17">
        <f t="shared" ref="AD540:AD586" si="57">SUM(AB540+AC540)</f>
        <v>117327</v>
      </c>
      <c r="AF540" s="18">
        <f t="shared" ref="AF540:AF586" si="58">MONTH(A540)</f>
        <v>6</v>
      </c>
      <c r="AG540" s="18">
        <f t="shared" ref="AG540:AG586" si="59">YEAR(A540)</f>
        <v>2023</v>
      </c>
    </row>
    <row r="541" spans="1:33" x14ac:dyDescent="0.2">
      <c r="A541" s="16">
        <v>45093</v>
      </c>
      <c r="B541" s="13">
        <v>3813</v>
      </c>
      <c r="C541" s="13">
        <v>3812</v>
      </c>
      <c r="D541" s="13">
        <v>3756</v>
      </c>
      <c r="E541" s="13">
        <v>3725</v>
      </c>
      <c r="F541" s="13">
        <v>3878</v>
      </c>
      <c r="G541" s="13">
        <v>4117</v>
      </c>
      <c r="H541" s="13">
        <v>4637</v>
      </c>
      <c r="I541" s="13">
        <v>4906</v>
      </c>
      <c r="J541" s="13">
        <v>5386</v>
      </c>
      <c r="K541" s="13">
        <v>5371</v>
      </c>
      <c r="L541" s="13">
        <v>5856</v>
      </c>
      <c r="M541" s="13">
        <v>6071</v>
      </c>
      <c r="N541" s="13">
        <v>5865</v>
      </c>
      <c r="O541" s="13">
        <v>6123</v>
      </c>
      <c r="P541" s="13">
        <v>6305</v>
      </c>
      <c r="Q541" s="13">
        <v>5982</v>
      </c>
      <c r="R541" s="13">
        <v>5983</v>
      </c>
      <c r="S541" s="13">
        <v>5655</v>
      </c>
      <c r="T541" s="13">
        <v>5093</v>
      </c>
      <c r="U541" s="13">
        <v>4657</v>
      </c>
      <c r="V541" s="13">
        <v>4402</v>
      </c>
      <c r="W541" s="13">
        <v>4145</v>
      </c>
      <c r="X541" s="13">
        <v>4057</v>
      </c>
      <c r="Y541" s="13">
        <v>3979</v>
      </c>
      <c r="AA541" s="32">
        <f t="shared" si="54"/>
        <v>5</v>
      </c>
      <c r="AB541" s="18">
        <f t="shared" si="55"/>
        <v>85857</v>
      </c>
      <c r="AC541" s="17">
        <f t="shared" si="56"/>
        <v>31717</v>
      </c>
      <c r="AD541" s="17">
        <f t="shared" si="57"/>
        <v>117574</v>
      </c>
      <c r="AF541" s="18">
        <f t="shared" si="58"/>
        <v>6</v>
      </c>
      <c r="AG541" s="18">
        <f t="shared" si="59"/>
        <v>2023</v>
      </c>
    </row>
    <row r="542" spans="1:33" x14ac:dyDescent="0.2">
      <c r="A542" s="16">
        <v>45094</v>
      </c>
      <c r="B542" s="13">
        <v>3813</v>
      </c>
      <c r="C542" s="13">
        <v>3820</v>
      </c>
      <c r="D542" s="13">
        <v>3716</v>
      </c>
      <c r="E542" s="13">
        <v>3726</v>
      </c>
      <c r="F542" s="13">
        <v>3763</v>
      </c>
      <c r="G542" s="13">
        <v>3794</v>
      </c>
      <c r="H542" s="13">
        <v>4052</v>
      </c>
      <c r="I542" s="13">
        <v>4327</v>
      </c>
      <c r="J542" s="13">
        <v>4718</v>
      </c>
      <c r="K542" s="13">
        <v>4805</v>
      </c>
      <c r="L542" s="13">
        <v>5293</v>
      </c>
      <c r="M542" s="13">
        <v>5604</v>
      </c>
      <c r="N542" s="13">
        <v>5597</v>
      </c>
      <c r="O542" s="13">
        <v>5725</v>
      </c>
      <c r="P542" s="13">
        <v>5604</v>
      </c>
      <c r="Q542" s="13">
        <v>5552</v>
      </c>
      <c r="R542" s="13">
        <v>5475</v>
      </c>
      <c r="S542" s="13">
        <v>5218</v>
      </c>
      <c r="T542" s="13">
        <v>4813</v>
      </c>
      <c r="U542" s="13">
        <v>4429</v>
      </c>
      <c r="V542" s="13">
        <v>4224</v>
      </c>
      <c r="W542" s="13">
        <v>3850</v>
      </c>
      <c r="X542" s="13">
        <v>3744</v>
      </c>
      <c r="Y542" s="13">
        <v>3642</v>
      </c>
      <c r="AA542" s="32">
        <f t="shared" si="54"/>
        <v>6</v>
      </c>
      <c r="AB542" s="18">
        <f t="shared" si="55"/>
        <v>78978</v>
      </c>
      <c r="AC542" s="17">
        <f t="shared" si="56"/>
        <v>30326</v>
      </c>
      <c r="AD542" s="17">
        <f t="shared" si="57"/>
        <v>109304</v>
      </c>
      <c r="AF542" s="18">
        <f t="shared" si="58"/>
        <v>6</v>
      </c>
      <c r="AG542" s="18">
        <f t="shared" si="59"/>
        <v>2023</v>
      </c>
    </row>
    <row r="543" spans="1:33" x14ac:dyDescent="0.2">
      <c r="A543" s="16">
        <v>45095</v>
      </c>
      <c r="B543" s="13">
        <v>3636</v>
      </c>
      <c r="C543" s="13">
        <v>3648</v>
      </c>
      <c r="D543" s="13">
        <v>3564</v>
      </c>
      <c r="E543" s="13">
        <v>3617</v>
      </c>
      <c r="F543" s="13">
        <v>3657</v>
      </c>
      <c r="G543" s="13">
        <v>3686</v>
      </c>
      <c r="H543" s="13">
        <v>3936</v>
      </c>
      <c r="I543" s="13">
        <v>4197</v>
      </c>
      <c r="J543" s="13">
        <v>4638</v>
      </c>
      <c r="K543" s="13">
        <v>4702</v>
      </c>
      <c r="L543" s="13">
        <v>5011</v>
      </c>
      <c r="M543" s="13">
        <v>5274</v>
      </c>
      <c r="N543" s="13">
        <v>5251</v>
      </c>
      <c r="O543" s="13">
        <v>5299</v>
      </c>
      <c r="P543" s="13">
        <v>5199</v>
      </c>
      <c r="Q543" s="13">
        <v>5204</v>
      </c>
      <c r="R543" s="13">
        <v>5063</v>
      </c>
      <c r="S543" s="13">
        <v>4944</v>
      </c>
      <c r="T543" s="13">
        <v>4647</v>
      </c>
      <c r="U543" s="13">
        <v>4373</v>
      </c>
      <c r="V543" s="13">
        <v>4250</v>
      </c>
      <c r="W543" s="13">
        <v>3956</v>
      </c>
      <c r="X543" s="13">
        <v>3817</v>
      </c>
      <c r="Y543" s="13">
        <v>3712</v>
      </c>
      <c r="AA543" s="32">
        <f t="shared" si="54"/>
        <v>7</v>
      </c>
      <c r="AB543" s="18">
        <f t="shared" si="55"/>
        <v>0</v>
      </c>
      <c r="AC543" s="17">
        <f t="shared" si="56"/>
        <v>105281</v>
      </c>
      <c r="AD543" s="17">
        <f t="shared" si="57"/>
        <v>105281</v>
      </c>
      <c r="AF543" s="18">
        <f t="shared" si="58"/>
        <v>6</v>
      </c>
      <c r="AG543" s="18">
        <f t="shared" si="59"/>
        <v>2023</v>
      </c>
    </row>
    <row r="544" spans="1:33" x14ac:dyDescent="0.2">
      <c r="A544" s="16">
        <v>45096</v>
      </c>
      <c r="B544" s="13">
        <v>3715</v>
      </c>
      <c r="C544" s="13">
        <v>3742</v>
      </c>
      <c r="D544" s="13">
        <v>3718</v>
      </c>
      <c r="E544" s="13">
        <v>3731</v>
      </c>
      <c r="F544" s="13">
        <v>3875</v>
      </c>
      <c r="G544" s="13">
        <v>4071</v>
      </c>
      <c r="H544" s="13">
        <v>4500</v>
      </c>
      <c r="I544" s="13">
        <v>4739</v>
      </c>
      <c r="J544" s="13">
        <v>5260</v>
      </c>
      <c r="K544" s="13">
        <v>5260</v>
      </c>
      <c r="L544" s="13">
        <v>5614</v>
      </c>
      <c r="M544" s="13">
        <v>5798</v>
      </c>
      <c r="N544" s="13">
        <v>5727</v>
      </c>
      <c r="O544" s="13">
        <v>6009</v>
      </c>
      <c r="P544" s="13">
        <v>5985</v>
      </c>
      <c r="Q544" s="13">
        <v>5647</v>
      </c>
      <c r="R544" s="13">
        <v>5471</v>
      </c>
      <c r="S544" s="13">
        <v>5375</v>
      </c>
      <c r="T544" s="13">
        <v>4882</v>
      </c>
      <c r="U544" s="13">
        <v>4591</v>
      </c>
      <c r="V544" s="13">
        <v>4395</v>
      </c>
      <c r="W544" s="13">
        <v>4116</v>
      </c>
      <c r="X544" s="13">
        <v>3940</v>
      </c>
      <c r="Y544" s="13">
        <v>3794</v>
      </c>
      <c r="AA544" s="32">
        <f t="shared" si="54"/>
        <v>1</v>
      </c>
      <c r="AB544" s="18">
        <f t="shared" si="55"/>
        <v>0</v>
      </c>
      <c r="AC544" s="17">
        <f t="shared" si="56"/>
        <v>113955</v>
      </c>
      <c r="AD544" s="17">
        <f t="shared" si="57"/>
        <v>113955</v>
      </c>
      <c r="AF544" s="18">
        <f t="shared" si="58"/>
        <v>6</v>
      </c>
      <c r="AG544" s="18">
        <f t="shared" si="59"/>
        <v>2023</v>
      </c>
    </row>
    <row r="545" spans="1:33" x14ac:dyDescent="0.2">
      <c r="A545" s="16">
        <v>45097</v>
      </c>
      <c r="B545" s="13">
        <v>3733</v>
      </c>
      <c r="C545" s="13">
        <v>3755</v>
      </c>
      <c r="D545" s="13">
        <v>3730</v>
      </c>
      <c r="E545" s="13">
        <v>3722</v>
      </c>
      <c r="F545" s="13">
        <v>3877</v>
      </c>
      <c r="G545" s="13">
        <v>4102</v>
      </c>
      <c r="H545" s="13">
        <v>4622</v>
      </c>
      <c r="I545" s="13">
        <v>4911</v>
      </c>
      <c r="J545" s="13">
        <v>5396</v>
      </c>
      <c r="K545" s="13">
        <v>5422</v>
      </c>
      <c r="L545" s="13">
        <v>5807</v>
      </c>
      <c r="M545" s="13">
        <v>5959</v>
      </c>
      <c r="N545" s="13">
        <v>5881</v>
      </c>
      <c r="O545" s="13">
        <v>6100</v>
      </c>
      <c r="P545" s="13">
        <v>6130</v>
      </c>
      <c r="Q545" s="13">
        <v>5826</v>
      </c>
      <c r="R545" s="13">
        <v>5561</v>
      </c>
      <c r="S545" s="13">
        <v>5390</v>
      </c>
      <c r="T545" s="13">
        <v>4891</v>
      </c>
      <c r="U545" s="13">
        <v>4618</v>
      </c>
      <c r="V545" s="13">
        <v>4393</v>
      </c>
      <c r="W545" s="13">
        <v>4151</v>
      </c>
      <c r="X545" s="13">
        <v>3980</v>
      </c>
      <c r="Y545" s="13">
        <v>3786</v>
      </c>
      <c r="AA545" s="32">
        <f t="shared" si="54"/>
        <v>2</v>
      </c>
      <c r="AB545" s="18">
        <f t="shared" si="55"/>
        <v>84416</v>
      </c>
      <c r="AC545" s="17">
        <f t="shared" si="56"/>
        <v>31327</v>
      </c>
      <c r="AD545" s="17">
        <f t="shared" si="57"/>
        <v>115743</v>
      </c>
      <c r="AF545" s="18">
        <f t="shared" si="58"/>
        <v>6</v>
      </c>
      <c r="AG545" s="18">
        <f t="shared" si="59"/>
        <v>2023</v>
      </c>
    </row>
    <row r="546" spans="1:33" x14ac:dyDescent="0.2">
      <c r="A546" s="16">
        <v>45098</v>
      </c>
      <c r="B546" s="13">
        <v>3704</v>
      </c>
      <c r="C546" s="13">
        <v>3738</v>
      </c>
      <c r="D546" s="13">
        <v>3721</v>
      </c>
      <c r="E546" s="13">
        <v>3716</v>
      </c>
      <c r="F546" s="13">
        <v>3883</v>
      </c>
      <c r="G546" s="13">
        <v>4167</v>
      </c>
      <c r="H546" s="13">
        <v>4624</v>
      </c>
      <c r="I546" s="13">
        <v>4837</v>
      </c>
      <c r="J546" s="13">
        <v>5178</v>
      </c>
      <c r="K546" s="13">
        <v>5157</v>
      </c>
      <c r="L546" s="13">
        <v>5475</v>
      </c>
      <c r="M546" s="13">
        <v>5712</v>
      </c>
      <c r="N546" s="13">
        <v>5674</v>
      </c>
      <c r="O546" s="13">
        <v>5976</v>
      </c>
      <c r="P546" s="13">
        <v>6098</v>
      </c>
      <c r="Q546" s="13">
        <v>5957</v>
      </c>
      <c r="R546" s="13">
        <v>5861</v>
      </c>
      <c r="S546" s="13">
        <v>5702</v>
      </c>
      <c r="T546" s="13">
        <v>5210</v>
      </c>
      <c r="U546" s="13">
        <v>4876</v>
      </c>
      <c r="V546" s="13">
        <v>4526</v>
      </c>
      <c r="W546" s="13">
        <v>4304</v>
      </c>
      <c r="X546" s="13">
        <v>4096</v>
      </c>
      <c r="Y546" s="13">
        <v>3901</v>
      </c>
      <c r="AA546" s="32">
        <f t="shared" si="54"/>
        <v>3</v>
      </c>
      <c r="AB546" s="18">
        <f t="shared" si="55"/>
        <v>84639</v>
      </c>
      <c r="AC546" s="17">
        <f t="shared" si="56"/>
        <v>31454</v>
      </c>
      <c r="AD546" s="17">
        <f t="shared" si="57"/>
        <v>116093</v>
      </c>
      <c r="AF546" s="18">
        <f t="shared" si="58"/>
        <v>6</v>
      </c>
      <c r="AG546" s="18">
        <f t="shared" si="59"/>
        <v>2023</v>
      </c>
    </row>
    <row r="547" spans="1:33" x14ac:dyDescent="0.2">
      <c r="A547" s="16">
        <v>45099</v>
      </c>
      <c r="B547" s="13">
        <v>3856</v>
      </c>
      <c r="C547" s="13">
        <v>3855</v>
      </c>
      <c r="D547" s="13">
        <v>3795</v>
      </c>
      <c r="E547" s="13">
        <v>3777</v>
      </c>
      <c r="F547" s="13">
        <v>3898</v>
      </c>
      <c r="G547" s="13">
        <v>4142</v>
      </c>
      <c r="H547" s="13">
        <v>4655</v>
      </c>
      <c r="I547" s="13">
        <v>4898</v>
      </c>
      <c r="J547" s="13">
        <v>5299</v>
      </c>
      <c r="K547" s="13">
        <v>5294</v>
      </c>
      <c r="L547" s="13">
        <v>5691</v>
      </c>
      <c r="M547" s="13">
        <v>5877</v>
      </c>
      <c r="N547" s="13">
        <v>5945</v>
      </c>
      <c r="O547" s="13">
        <v>6167</v>
      </c>
      <c r="P547" s="13">
        <v>6325</v>
      </c>
      <c r="Q547" s="13">
        <v>6064</v>
      </c>
      <c r="R547" s="13">
        <v>6012</v>
      </c>
      <c r="S547" s="13">
        <v>5713</v>
      </c>
      <c r="T547" s="13">
        <v>5315</v>
      </c>
      <c r="U547" s="13">
        <v>4872</v>
      </c>
      <c r="V547" s="13">
        <v>4572</v>
      </c>
      <c r="W547" s="13">
        <v>4315</v>
      </c>
      <c r="X547" s="13">
        <v>4135</v>
      </c>
      <c r="Y547" s="13">
        <v>3915</v>
      </c>
      <c r="AA547" s="32">
        <f t="shared" si="54"/>
        <v>4</v>
      </c>
      <c r="AB547" s="18">
        <f t="shared" si="55"/>
        <v>86494</v>
      </c>
      <c r="AC547" s="17">
        <f t="shared" si="56"/>
        <v>31893</v>
      </c>
      <c r="AD547" s="17">
        <f t="shared" si="57"/>
        <v>118387</v>
      </c>
      <c r="AF547" s="18">
        <f t="shared" si="58"/>
        <v>6</v>
      </c>
      <c r="AG547" s="18">
        <f t="shared" si="59"/>
        <v>2023</v>
      </c>
    </row>
    <row r="548" spans="1:33" x14ac:dyDescent="0.2">
      <c r="A548" s="16">
        <v>45100</v>
      </c>
      <c r="B548" s="13">
        <v>3831</v>
      </c>
      <c r="C548" s="13">
        <v>3836</v>
      </c>
      <c r="D548" s="13">
        <v>3771</v>
      </c>
      <c r="E548" s="13">
        <v>3755</v>
      </c>
      <c r="F548" s="13">
        <v>3888</v>
      </c>
      <c r="G548" s="13">
        <v>4108</v>
      </c>
      <c r="H548" s="13">
        <v>4559</v>
      </c>
      <c r="I548" s="13">
        <v>4808</v>
      </c>
      <c r="J548" s="13">
        <v>5238</v>
      </c>
      <c r="K548" s="13">
        <v>5191</v>
      </c>
      <c r="L548" s="13">
        <v>5621</v>
      </c>
      <c r="M548" s="13">
        <v>5871</v>
      </c>
      <c r="N548" s="13">
        <v>5917</v>
      </c>
      <c r="O548" s="13">
        <v>6274</v>
      </c>
      <c r="P548" s="13">
        <v>6466</v>
      </c>
      <c r="Q548" s="13">
        <v>6190</v>
      </c>
      <c r="R548" s="13">
        <v>6173</v>
      </c>
      <c r="S548" s="13">
        <v>5950</v>
      </c>
      <c r="T548" s="13">
        <v>5387</v>
      </c>
      <c r="U548" s="13">
        <v>4912</v>
      </c>
      <c r="V548" s="13">
        <v>4625</v>
      </c>
      <c r="W548" s="13">
        <v>4333</v>
      </c>
      <c r="X548" s="13">
        <v>4227</v>
      </c>
      <c r="Y548" s="13">
        <v>4087</v>
      </c>
      <c r="AA548" s="32">
        <f t="shared" si="54"/>
        <v>5</v>
      </c>
      <c r="AB548" s="18">
        <f t="shared" si="55"/>
        <v>87183</v>
      </c>
      <c r="AC548" s="17">
        <f t="shared" si="56"/>
        <v>31835</v>
      </c>
      <c r="AD548" s="17">
        <f t="shared" si="57"/>
        <v>119018</v>
      </c>
      <c r="AF548" s="18">
        <f t="shared" si="58"/>
        <v>6</v>
      </c>
      <c r="AG548" s="18">
        <f t="shared" si="59"/>
        <v>2023</v>
      </c>
    </row>
    <row r="549" spans="1:33" x14ac:dyDescent="0.2">
      <c r="A549" s="16">
        <v>45101</v>
      </c>
      <c r="B549" s="13">
        <v>4003</v>
      </c>
      <c r="C549" s="13">
        <v>4033</v>
      </c>
      <c r="D549" s="13">
        <v>3903</v>
      </c>
      <c r="E549" s="13">
        <v>3924</v>
      </c>
      <c r="F549" s="13">
        <v>3979</v>
      </c>
      <c r="G549" s="13">
        <v>3965</v>
      </c>
      <c r="H549" s="13">
        <v>4179</v>
      </c>
      <c r="I549" s="13">
        <v>4428</v>
      </c>
      <c r="J549" s="13">
        <v>4777</v>
      </c>
      <c r="K549" s="13">
        <v>4807</v>
      </c>
      <c r="L549" s="13">
        <v>5337</v>
      </c>
      <c r="M549" s="13">
        <v>5666</v>
      </c>
      <c r="N549" s="13">
        <v>5851</v>
      </c>
      <c r="O549" s="13">
        <v>6126</v>
      </c>
      <c r="P549" s="13">
        <v>6156</v>
      </c>
      <c r="Q549" s="13">
        <v>6051</v>
      </c>
      <c r="R549" s="13">
        <v>5927</v>
      </c>
      <c r="S549" s="13">
        <v>5619</v>
      </c>
      <c r="T549" s="13">
        <v>5091</v>
      </c>
      <c r="U549" s="13">
        <v>4792</v>
      </c>
      <c r="V549" s="13">
        <v>4619</v>
      </c>
      <c r="W549" s="13">
        <v>4255</v>
      </c>
      <c r="X549" s="13">
        <v>4098</v>
      </c>
      <c r="Y549" s="13">
        <v>4011</v>
      </c>
      <c r="AA549" s="32">
        <f t="shared" si="54"/>
        <v>6</v>
      </c>
      <c r="AB549" s="18">
        <f t="shared" si="55"/>
        <v>83600</v>
      </c>
      <c r="AC549" s="17">
        <f t="shared" si="56"/>
        <v>31997</v>
      </c>
      <c r="AD549" s="17">
        <f t="shared" si="57"/>
        <v>115597</v>
      </c>
      <c r="AF549" s="18">
        <f t="shared" si="58"/>
        <v>6</v>
      </c>
      <c r="AG549" s="18">
        <f t="shared" si="59"/>
        <v>2023</v>
      </c>
    </row>
    <row r="550" spans="1:33" x14ac:dyDescent="0.2">
      <c r="A550" s="16">
        <v>45102</v>
      </c>
      <c r="B550" s="13">
        <v>3973</v>
      </c>
      <c r="C550" s="13">
        <v>4051</v>
      </c>
      <c r="D550" s="13">
        <v>3986</v>
      </c>
      <c r="E550" s="13">
        <v>3965</v>
      </c>
      <c r="F550" s="13">
        <v>3993</v>
      </c>
      <c r="G550" s="13">
        <v>3946</v>
      </c>
      <c r="H550" s="13">
        <v>4153</v>
      </c>
      <c r="I550" s="13">
        <v>4385</v>
      </c>
      <c r="J550" s="13">
        <v>4804</v>
      </c>
      <c r="K550" s="13">
        <v>4960</v>
      </c>
      <c r="L550" s="13">
        <v>5456</v>
      </c>
      <c r="M550" s="13">
        <v>5932</v>
      </c>
      <c r="N550" s="13">
        <v>5996</v>
      </c>
      <c r="O550" s="13">
        <v>6317</v>
      </c>
      <c r="P550" s="13">
        <v>6335</v>
      </c>
      <c r="Q550" s="13">
        <v>6284</v>
      </c>
      <c r="R550" s="13">
        <v>6518</v>
      </c>
      <c r="S550" s="13">
        <v>6162</v>
      </c>
      <c r="T550" s="13">
        <v>5757</v>
      </c>
      <c r="U550" s="13">
        <v>5323</v>
      </c>
      <c r="V550" s="13">
        <v>5077</v>
      </c>
      <c r="W550" s="13">
        <v>4606</v>
      </c>
      <c r="X550" s="13">
        <v>4463</v>
      </c>
      <c r="Y550" s="13">
        <v>4270</v>
      </c>
      <c r="AA550" s="32">
        <f t="shared" si="54"/>
        <v>7</v>
      </c>
      <c r="AB550" s="18">
        <f t="shared" si="55"/>
        <v>0</v>
      </c>
      <c r="AC550" s="17">
        <f t="shared" si="56"/>
        <v>120712</v>
      </c>
      <c r="AD550" s="17">
        <f t="shared" si="57"/>
        <v>120712</v>
      </c>
      <c r="AF550" s="18">
        <f t="shared" si="58"/>
        <v>6</v>
      </c>
      <c r="AG550" s="18">
        <f t="shared" si="59"/>
        <v>2023</v>
      </c>
    </row>
    <row r="551" spans="1:33" x14ac:dyDescent="0.2">
      <c r="A551" s="16">
        <v>45103</v>
      </c>
      <c r="B551" s="13">
        <v>1216</v>
      </c>
      <c r="C551" s="13">
        <v>4342</v>
      </c>
      <c r="D551" s="13">
        <v>4268</v>
      </c>
      <c r="E551" s="13">
        <v>4183</v>
      </c>
      <c r="F551" s="13">
        <v>4323</v>
      </c>
      <c r="G551" s="13">
        <v>4509</v>
      </c>
      <c r="H551" s="13">
        <v>4936</v>
      </c>
      <c r="I551" s="13">
        <v>5211</v>
      </c>
      <c r="J551" s="13">
        <v>5786</v>
      </c>
      <c r="K551" s="13">
        <v>5903</v>
      </c>
      <c r="L551" s="13">
        <v>6410</v>
      </c>
      <c r="M551" s="13">
        <v>6495</v>
      </c>
      <c r="N551" s="13">
        <v>6491</v>
      </c>
      <c r="O551" s="13">
        <v>6667</v>
      </c>
      <c r="P551" s="13">
        <v>6621</v>
      </c>
      <c r="Q551" s="13">
        <v>6223</v>
      </c>
      <c r="R551" s="13">
        <v>6044</v>
      </c>
      <c r="S551" s="13">
        <v>5810</v>
      </c>
      <c r="T551" s="13">
        <v>5220</v>
      </c>
      <c r="U551" s="13">
        <v>4794</v>
      </c>
      <c r="V551" s="13">
        <v>4442</v>
      </c>
      <c r="W551" s="13">
        <v>4094</v>
      </c>
      <c r="X551" s="13">
        <v>3936</v>
      </c>
      <c r="Y551" s="13">
        <v>3937</v>
      </c>
      <c r="AA551" s="32">
        <f t="shared" si="54"/>
        <v>1</v>
      </c>
      <c r="AB551" s="18">
        <f t="shared" si="55"/>
        <v>0</v>
      </c>
      <c r="AC551" s="17">
        <f t="shared" si="56"/>
        <v>121861</v>
      </c>
      <c r="AD551" s="17">
        <f t="shared" si="57"/>
        <v>121861</v>
      </c>
      <c r="AF551" s="18">
        <f t="shared" si="58"/>
        <v>6</v>
      </c>
      <c r="AG551" s="18">
        <f t="shared" si="59"/>
        <v>2023</v>
      </c>
    </row>
    <row r="552" spans="1:33" x14ac:dyDescent="0.2">
      <c r="A552" s="16">
        <v>45104</v>
      </c>
      <c r="B552" s="13">
        <v>3795</v>
      </c>
      <c r="C552" s="13">
        <v>3834</v>
      </c>
      <c r="D552" s="13">
        <v>3790</v>
      </c>
      <c r="E552" s="13">
        <v>3799</v>
      </c>
      <c r="F552" s="13">
        <v>3950</v>
      </c>
      <c r="G552" s="13">
        <v>4174</v>
      </c>
      <c r="H552" s="13">
        <v>4650</v>
      </c>
      <c r="I552" s="13">
        <v>5010</v>
      </c>
      <c r="J552" s="13">
        <v>5548</v>
      </c>
      <c r="K552" s="13">
        <v>5638</v>
      </c>
      <c r="L552" s="13">
        <v>5969</v>
      </c>
      <c r="M552" s="13">
        <v>6374</v>
      </c>
      <c r="N552" s="13">
        <v>6098</v>
      </c>
      <c r="O552" s="13">
        <v>6339</v>
      </c>
      <c r="P552" s="13">
        <v>6470</v>
      </c>
      <c r="Q552" s="13">
        <v>6176</v>
      </c>
      <c r="R552" s="13">
        <v>6042</v>
      </c>
      <c r="S552" s="13">
        <v>5752</v>
      </c>
      <c r="T552" s="13">
        <v>5237</v>
      </c>
      <c r="U552" s="13">
        <v>4871</v>
      </c>
      <c r="V552" s="13">
        <v>4561</v>
      </c>
      <c r="W552" s="13">
        <v>4235</v>
      </c>
      <c r="X552" s="13">
        <v>4065</v>
      </c>
      <c r="Y552" s="13">
        <v>4011</v>
      </c>
      <c r="AA552" s="32">
        <f t="shared" si="54"/>
        <v>2</v>
      </c>
      <c r="AB552" s="18">
        <f t="shared" si="55"/>
        <v>88385</v>
      </c>
      <c r="AC552" s="17">
        <f t="shared" si="56"/>
        <v>32003</v>
      </c>
      <c r="AD552" s="17">
        <f t="shared" si="57"/>
        <v>120388</v>
      </c>
      <c r="AF552" s="18">
        <f t="shared" si="58"/>
        <v>6</v>
      </c>
      <c r="AG552" s="18">
        <f t="shared" si="59"/>
        <v>2023</v>
      </c>
    </row>
    <row r="553" spans="1:33" x14ac:dyDescent="0.2">
      <c r="A553" s="16">
        <v>45105</v>
      </c>
      <c r="B553" s="13">
        <v>3913</v>
      </c>
      <c r="C553" s="13">
        <v>3914</v>
      </c>
      <c r="D553" s="13">
        <v>3866</v>
      </c>
      <c r="E553" s="13">
        <v>3885</v>
      </c>
      <c r="F553" s="13">
        <v>4030</v>
      </c>
      <c r="G553" s="13">
        <v>4243</v>
      </c>
      <c r="H553" s="13">
        <v>4732</v>
      </c>
      <c r="I553" s="13">
        <v>5059</v>
      </c>
      <c r="J553" s="13">
        <v>5638</v>
      </c>
      <c r="K553" s="13">
        <v>5873</v>
      </c>
      <c r="L553" s="13">
        <v>6319</v>
      </c>
      <c r="M553" s="13">
        <v>6649</v>
      </c>
      <c r="N553" s="13">
        <v>6488</v>
      </c>
      <c r="O553" s="13">
        <v>6696</v>
      </c>
      <c r="P553" s="13">
        <v>6728</v>
      </c>
      <c r="Q553" s="13">
        <v>6451</v>
      </c>
      <c r="R553" s="13">
        <v>6194</v>
      </c>
      <c r="S553" s="13">
        <v>5884</v>
      </c>
      <c r="T553" s="13">
        <v>5277</v>
      </c>
      <c r="U553" s="13">
        <v>4877</v>
      </c>
      <c r="V553" s="13">
        <v>4531</v>
      </c>
      <c r="W553" s="13">
        <v>4188</v>
      </c>
      <c r="X553" s="13">
        <v>4082</v>
      </c>
      <c r="Y553" s="13">
        <v>3942</v>
      </c>
      <c r="AA553" s="32">
        <f t="shared" si="54"/>
        <v>3</v>
      </c>
      <c r="AB553" s="18">
        <f t="shared" si="55"/>
        <v>90934</v>
      </c>
      <c r="AC553" s="17">
        <f t="shared" si="56"/>
        <v>32525</v>
      </c>
      <c r="AD553" s="17">
        <f t="shared" si="57"/>
        <v>123459</v>
      </c>
      <c r="AF553" s="18">
        <f t="shared" si="58"/>
        <v>6</v>
      </c>
      <c r="AG553" s="18">
        <f t="shared" si="59"/>
        <v>2023</v>
      </c>
    </row>
    <row r="554" spans="1:33" x14ac:dyDescent="0.2">
      <c r="A554" s="16">
        <v>45106</v>
      </c>
      <c r="B554" s="13">
        <v>3927</v>
      </c>
      <c r="C554" s="13">
        <v>3944</v>
      </c>
      <c r="D554" s="13">
        <v>3936</v>
      </c>
      <c r="E554" s="13">
        <v>3947</v>
      </c>
      <c r="F554" s="13">
        <v>4091</v>
      </c>
      <c r="G554" s="13">
        <v>4282</v>
      </c>
      <c r="H554" s="13">
        <v>4789</v>
      </c>
      <c r="I554" s="13">
        <v>4987</v>
      </c>
      <c r="J554" s="13">
        <v>5668</v>
      </c>
      <c r="K554" s="13">
        <v>5794</v>
      </c>
      <c r="L554" s="13">
        <v>6236</v>
      </c>
      <c r="M554" s="13">
        <v>6415</v>
      </c>
      <c r="N554" s="13">
        <v>6215</v>
      </c>
      <c r="O554" s="13">
        <v>6507</v>
      </c>
      <c r="P554" s="13">
        <v>6554</v>
      </c>
      <c r="Q554" s="13">
        <v>6311</v>
      </c>
      <c r="R554" s="13">
        <v>6041</v>
      </c>
      <c r="S554" s="13">
        <v>5848</v>
      </c>
      <c r="T554" s="13">
        <v>5313</v>
      </c>
      <c r="U554" s="13">
        <v>4966</v>
      </c>
      <c r="V554" s="13">
        <v>4723</v>
      </c>
      <c r="W554" s="13">
        <v>4388</v>
      </c>
      <c r="X554" s="13">
        <v>4246</v>
      </c>
      <c r="Y554" s="13">
        <v>4093</v>
      </c>
      <c r="AA554" s="32">
        <f t="shared" si="54"/>
        <v>4</v>
      </c>
      <c r="AB554" s="18">
        <f t="shared" si="55"/>
        <v>90212</v>
      </c>
      <c r="AC554" s="17">
        <f t="shared" si="56"/>
        <v>33009</v>
      </c>
      <c r="AD554" s="17">
        <f t="shared" si="57"/>
        <v>123221</v>
      </c>
      <c r="AF554" s="18">
        <f t="shared" si="58"/>
        <v>6</v>
      </c>
      <c r="AG554" s="18">
        <f t="shared" si="59"/>
        <v>2023</v>
      </c>
    </row>
    <row r="555" spans="1:33" x14ac:dyDescent="0.2">
      <c r="A555" s="16">
        <v>45107</v>
      </c>
      <c r="B555" s="13">
        <v>4040</v>
      </c>
      <c r="C555" s="13">
        <v>4040</v>
      </c>
      <c r="D555" s="13">
        <v>3980</v>
      </c>
      <c r="E555" s="13">
        <v>3952</v>
      </c>
      <c r="F555" s="13">
        <v>4078</v>
      </c>
      <c r="G555" s="13">
        <v>4297</v>
      </c>
      <c r="H555" s="13">
        <v>4748</v>
      </c>
      <c r="I555" s="13">
        <v>5084</v>
      </c>
      <c r="J555" s="13">
        <v>5614</v>
      </c>
      <c r="K555" s="13">
        <v>5680</v>
      </c>
      <c r="L555" s="13">
        <v>6146</v>
      </c>
      <c r="M555" s="13">
        <v>6361</v>
      </c>
      <c r="N555" s="13">
        <v>6315</v>
      </c>
      <c r="O555" s="13">
        <v>6618</v>
      </c>
      <c r="P555" s="13">
        <v>6759</v>
      </c>
      <c r="Q555" s="13">
        <v>6591</v>
      </c>
      <c r="R555" s="13">
        <v>6462</v>
      </c>
      <c r="S555" s="13">
        <v>6155</v>
      </c>
      <c r="T555" s="13">
        <v>5550</v>
      </c>
      <c r="U555" s="13">
        <v>5208</v>
      </c>
      <c r="V555" s="13">
        <v>4896</v>
      </c>
      <c r="W555" s="13">
        <v>4650</v>
      </c>
      <c r="X555" s="13">
        <v>4551</v>
      </c>
      <c r="Y555" s="13">
        <v>4414</v>
      </c>
      <c r="AA555" s="32">
        <f t="shared" si="54"/>
        <v>5</v>
      </c>
      <c r="AB555" s="18">
        <f t="shared" si="55"/>
        <v>92640</v>
      </c>
      <c r="AC555" s="17">
        <f t="shared" si="56"/>
        <v>33549</v>
      </c>
      <c r="AD555" s="17">
        <f t="shared" si="57"/>
        <v>126189</v>
      </c>
      <c r="AF555" s="18">
        <f t="shared" si="58"/>
        <v>6</v>
      </c>
      <c r="AG555" s="18">
        <f t="shared" si="59"/>
        <v>2023</v>
      </c>
    </row>
    <row r="556" spans="1:33" x14ac:dyDescent="0.2">
      <c r="A556" s="16">
        <v>45108</v>
      </c>
      <c r="B556" s="13">
        <v>4161</v>
      </c>
      <c r="C556" s="13">
        <v>4083</v>
      </c>
      <c r="D556" s="13">
        <v>4023</v>
      </c>
      <c r="E556" s="13">
        <v>3948</v>
      </c>
      <c r="F556" s="13">
        <v>4078</v>
      </c>
      <c r="G556" s="13">
        <v>4253</v>
      </c>
      <c r="H556" s="13">
        <v>4324</v>
      </c>
      <c r="I556" s="13">
        <v>4724</v>
      </c>
      <c r="J556" s="13">
        <v>5180</v>
      </c>
      <c r="K556" s="13">
        <v>5285</v>
      </c>
      <c r="L556" s="13">
        <v>5574</v>
      </c>
      <c r="M556" s="13">
        <v>5778</v>
      </c>
      <c r="N556" s="13">
        <v>6035</v>
      </c>
      <c r="O556" s="13">
        <v>6021</v>
      </c>
      <c r="P556" s="13">
        <v>6105</v>
      </c>
      <c r="Q556" s="13">
        <v>6020</v>
      </c>
      <c r="R556" s="13">
        <v>5832</v>
      </c>
      <c r="S556" s="13">
        <v>5892</v>
      </c>
      <c r="T556" s="13">
        <v>5379</v>
      </c>
      <c r="U556" s="13">
        <v>5138</v>
      </c>
      <c r="V556" s="13">
        <v>4713</v>
      </c>
      <c r="W556" s="13">
        <v>4465</v>
      </c>
      <c r="X556" s="13">
        <v>4216</v>
      </c>
      <c r="Y556" s="13">
        <v>4236</v>
      </c>
      <c r="AA556" s="32">
        <f t="shared" si="54"/>
        <v>6</v>
      </c>
      <c r="AB556" s="18">
        <f t="shared" si="55"/>
        <v>86357</v>
      </c>
      <c r="AC556" s="17">
        <f t="shared" si="56"/>
        <v>33106</v>
      </c>
      <c r="AD556" s="17">
        <f t="shared" si="57"/>
        <v>119463</v>
      </c>
      <c r="AF556" s="18">
        <f t="shared" si="58"/>
        <v>7</v>
      </c>
      <c r="AG556" s="18">
        <f t="shared" si="59"/>
        <v>2023</v>
      </c>
    </row>
    <row r="557" spans="1:33" x14ac:dyDescent="0.2">
      <c r="A557" s="16">
        <v>45109</v>
      </c>
      <c r="B557" s="13">
        <v>4144</v>
      </c>
      <c r="C557" s="13">
        <v>4088</v>
      </c>
      <c r="D557" s="13">
        <v>4040</v>
      </c>
      <c r="E557" s="13">
        <v>3979</v>
      </c>
      <c r="F557" s="13">
        <v>4075</v>
      </c>
      <c r="G557" s="13">
        <v>4194</v>
      </c>
      <c r="H557" s="13">
        <v>4194</v>
      </c>
      <c r="I557" s="13">
        <v>4595</v>
      </c>
      <c r="J557" s="13">
        <v>5135</v>
      </c>
      <c r="K557" s="13">
        <v>5225</v>
      </c>
      <c r="L557" s="13">
        <v>5496</v>
      </c>
      <c r="M557" s="13">
        <v>5796</v>
      </c>
      <c r="N557" s="13">
        <v>5944</v>
      </c>
      <c r="O557" s="13">
        <v>6119</v>
      </c>
      <c r="P557" s="13">
        <v>6260</v>
      </c>
      <c r="Q557" s="13">
        <v>6072</v>
      </c>
      <c r="R557" s="13">
        <v>5848</v>
      </c>
      <c r="S557" s="13">
        <v>5844</v>
      </c>
      <c r="T557" s="13">
        <v>5251</v>
      </c>
      <c r="U557" s="13">
        <v>4929</v>
      </c>
      <c r="V557" s="13">
        <v>4486</v>
      </c>
      <c r="W557" s="13">
        <v>4179</v>
      </c>
      <c r="X557" s="13">
        <v>3971</v>
      </c>
      <c r="Y557" s="13">
        <v>3988</v>
      </c>
      <c r="AA557" s="32">
        <f t="shared" si="54"/>
        <v>7</v>
      </c>
      <c r="AB557" s="18">
        <f t="shared" si="55"/>
        <v>0</v>
      </c>
      <c r="AC557" s="17">
        <f t="shared" si="56"/>
        <v>117852</v>
      </c>
      <c r="AD557" s="17">
        <f t="shared" si="57"/>
        <v>117852</v>
      </c>
      <c r="AF557" s="18">
        <f t="shared" si="58"/>
        <v>7</v>
      </c>
      <c r="AG557" s="18">
        <f t="shared" si="59"/>
        <v>2023</v>
      </c>
    </row>
    <row r="558" spans="1:33" x14ac:dyDescent="0.2">
      <c r="A558" s="16">
        <v>45110</v>
      </c>
      <c r="B558" s="13">
        <v>3876</v>
      </c>
      <c r="C558" s="13">
        <v>3905</v>
      </c>
      <c r="D558" s="13">
        <v>3877</v>
      </c>
      <c r="E558" s="13">
        <v>3822</v>
      </c>
      <c r="F558" s="13">
        <v>4042</v>
      </c>
      <c r="G558" s="13">
        <v>4344</v>
      </c>
      <c r="H558" s="13">
        <v>4573</v>
      </c>
      <c r="I558" s="13">
        <v>5059</v>
      </c>
      <c r="J558" s="13">
        <v>5706</v>
      </c>
      <c r="K558" s="13">
        <v>5822</v>
      </c>
      <c r="L558" s="13">
        <v>6096</v>
      </c>
      <c r="M558" s="13">
        <v>6233</v>
      </c>
      <c r="N558" s="13">
        <v>6490</v>
      </c>
      <c r="O558" s="13">
        <v>6596</v>
      </c>
      <c r="P558" s="13">
        <v>6651</v>
      </c>
      <c r="Q558" s="13">
        <v>6441</v>
      </c>
      <c r="R558" s="13">
        <v>6087</v>
      </c>
      <c r="S558" s="13">
        <v>6125</v>
      </c>
      <c r="T558" s="13">
        <v>5585</v>
      </c>
      <c r="U558" s="13">
        <v>5221</v>
      </c>
      <c r="V558" s="13">
        <v>4806</v>
      </c>
      <c r="W558" s="13">
        <v>4445</v>
      </c>
      <c r="X558" s="13">
        <v>4274</v>
      </c>
      <c r="Y558" s="13">
        <v>4307</v>
      </c>
      <c r="AA558" s="32">
        <f t="shared" si="54"/>
        <v>1</v>
      </c>
      <c r="AB558" s="18">
        <f t="shared" si="55"/>
        <v>0</v>
      </c>
      <c r="AC558" s="17">
        <f t="shared" si="56"/>
        <v>124383</v>
      </c>
      <c r="AD558" s="17">
        <f t="shared" si="57"/>
        <v>124383</v>
      </c>
      <c r="AF558" s="18">
        <f t="shared" si="58"/>
        <v>7</v>
      </c>
      <c r="AG558" s="18">
        <f t="shared" si="59"/>
        <v>2023</v>
      </c>
    </row>
    <row r="559" spans="1:33" x14ac:dyDescent="0.2">
      <c r="A559" s="16">
        <v>45111</v>
      </c>
      <c r="B559" s="13">
        <v>4139</v>
      </c>
      <c r="C559" s="13">
        <v>4080</v>
      </c>
      <c r="D559" s="13">
        <v>4039</v>
      </c>
      <c r="E559" s="13">
        <v>3991</v>
      </c>
      <c r="F559" s="13">
        <v>4120</v>
      </c>
      <c r="G559" s="13">
        <v>4277</v>
      </c>
      <c r="H559" s="13">
        <v>4374</v>
      </c>
      <c r="I559" s="13">
        <v>4802</v>
      </c>
      <c r="J559" s="13">
        <v>5390</v>
      </c>
      <c r="K559" s="13">
        <v>5459</v>
      </c>
      <c r="L559" s="13">
        <v>5774</v>
      </c>
      <c r="M559" s="13">
        <v>6026</v>
      </c>
      <c r="N559" s="13">
        <v>6214</v>
      </c>
      <c r="O559" s="13">
        <v>6395</v>
      </c>
      <c r="P559" s="13">
        <v>6501</v>
      </c>
      <c r="Q559" s="13">
        <v>6544</v>
      </c>
      <c r="R559" s="13">
        <v>6322</v>
      </c>
      <c r="S559" s="13">
        <v>6302</v>
      </c>
      <c r="T559" s="13">
        <v>5692</v>
      </c>
      <c r="U559" s="13">
        <v>5339</v>
      </c>
      <c r="V559" s="13">
        <v>4871</v>
      </c>
      <c r="W559" s="13">
        <v>4534</v>
      </c>
      <c r="X559" s="13">
        <v>4438</v>
      </c>
      <c r="Y559" s="13">
        <v>4472</v>
      </c>
      <c r="AA559" s="32">
        <f t="shared" si="54"/>
        <v>2</v>
      </c>
      <c r="AB559" s="18">
        <f t="shared" si="55"/>
        <v>90603</v>
      </c>
      <c r="AC559" s="17">
        <f t="shared" si="56"/>
        <v>33492</v>
      </c>
      <c r="AD559" s="17">
        <f t="shared" si="57"/>
        <v>124095</v>
      </c>
      <c r="AF559" s="18">
        <f t="shared" si="58"/>
        <v>7</v>
      </c>
      <c r="AG559" s="18">
        <f t="shared" si="59"/>
        <v>2023</v>
      </c>
    </row>
    <row r="560" spans="1:33" x14ac:dyDescent="0.2">
      <c r="A560" s="16">
        <v>45112</v>
      </c>
      <c r="B560" s="13">
        <v>3403</v>
      </c>
      <c r="C560" s="13">
        <v>3290</v>
      </c>
      <c r="D560" s="13">
        <v>3207</v>
      </c>
      <c r="E560" s="13">
        <v>3219</v>
      </c>
      <c r="F560" s="13">
        <v>3278</v>
      </c>
      <c r="G560" s="13">
        <v>3601</v>
      </c>
      <c r="H560" s="13">
        <v>3963</v>
      </c>
      <c r="I560" s="13">
        <v>4443</v>
      </c>
      <c r="J560" s="13">
        <v>5001</v>
      </c>
      <c r="K560" s="13">
        <v>5090</v>
      </c>
      <c r="L560" s="13">
        <v>5495</v>
      </c>
      <c r="M560" s="13">
        <v>5701</v>
      </c>
      <c r="N560" s="13">
        <v>6162</v>
      </c>
      <c r="O560" s="13">
        <v>6418</v>
      </c>
      <c r="P560" s="13">
        <v>6765</v>
      </c>
      <c r="Q560" s="13">
        <v>6656</v>
      </c>
      <c r="R560" s="13">
        <v>6361</v>
      </c>
      <c r="S560" s="13">
        <v>6406</v>
      </c>
      <c r="T560" s="13">
        <v>5924</v>
      </c>
      <c r="U560" s="13">
        <v>5448</v>
      </c>
      <c r="V560" s="13">
        <v>4877</v>
      </c>
      <c r="W560" s="13">
        <v>4439</v>
      </c>
      <c r="X560" s="13">
        <v>4090</v>
      </c>
      <c r="Y560" s="13">
        <v>4017</v>
      </c>
      <c r="AA560" s="32">
        <f t="shared" si="54"/>
        <v>3</v>
      </c>
      <c r="AB560" s="18">
        <f t="shared" si="55"/>
        <v>89276</v>
      </c>
      <c r="AC560" s="17">
        <f t="shared" si="56"/>
        <v>27978</v>
      </c>
      <c r="AD560" s="17">
        <f t="shared" si="57"/>
        <v>117254</v>
      </c>
      <c r="AF560" s="18">
        <f t="shared" si="58"/>
        <v>7</v>
      </c>
      <c r="AG560" s="18">
        <f t="shared" si="59"/>
        <v>2023</v>
      </c>
    </row>
    <row r="561" spans="1:33" x14ac:dyDescent="0.2">
      <c r="A561" s="16">
        <v>45113</v>
      </c>
      <c r="B561" s="13">
        <v>4552</v>
      </c>
      <c r="C561" s="13">
        <v>4542</v>
      </c>
      <c r="D561" s="13">
        <v>4485</v>
      </c>
      <c r="E561" s="13">
        <v>4391</v>
      </c>
      <c r="F561" s="13">
        <v>4554</v>
      </c>
      <c r="G561" s="13">
        <v>4944</v>
      </c>
      <c r="H561" s="13">
        <v>5268</v>
      </c>
      <c r="I561" s="13">
        <v>5920</v>
      </c>
      <c r="J561" s="13">
        <v>6661</v>
      </c>
      <c r="K561" s="13">
        <v>6779</v>
      </c>
      <c r="L561" s="13">
        <v>7297</v>
      </c>
      <c r="M561" s="13">
        <v>7618</v>
      </c>
      <c r="N561" s="13">
        <v>8064</v>
      </c>
      <c r="O561" s="13">
        <v>8385</v>
      </c>
      <c r="P561" s="13">
        <v>8728</v>
      </c>
      <c r="Q561" s="13">
        <v>8573</v>
      </c>
      <c r="R561" s="13">
        <v>8105</v>
      </c>
      <c r="S561" s="13">
        <v>8003</v>
      </c>
      <c r="T561" s="13">
        <v>7255</v>
      </c>
      <c r="U561" s="13">
        <v>6625</v>
      </c>
      <c r="V561" s="13">
        <v>5997</v>
      </c>
      <c r="W561" s="13">
        <v>5442</v>
      </c>
      <c r="X561" s="13">
        <v>5117</v>
      </c>
      <c r="Y561" s="13">
        <v>4999</v>
      </c>
      <c r="AA561" s="32">
        <f t="shared" si="54"/>
        <v>4</v>
      </c>
      <c r="AB561" s="18">
        <f t="shared" si="55"/>
        <v>114569</v>
      </c>
      <c r="AC561" s="17">
        <f t="shared" si="56"/>
        <v>37735</v>
      </c>
      <c r="AD561" s="17">
        <f t="shared" si="57"/>
        <v>152304</v>
      </c>
      <c r="AF561" s="18">
        <f t="shared" si="58"/>
        <v>7</v>
      </c>
      <c r="AG561" s="18">
        <f t="shared" si="59"/>
        <v>2023</v>
      </c>
    </row>
    <row r="562" spans="1:33" x14ac:dyDescent="0.2">
      <c r="A562" s="16">
        <v>45114</v>
      </c>
      <c r="B562" s="13">
        <v>4793</v>
      </c>
      <c r="C562" s="13">
        <v>4751</v>
      </c>
      <c r="D562" s="13">
        <v>4659</v>
      </c>
      <c r="E562" s="13">
        <v>4595</v>
      </c>
      <c r="F562" s="13">
        <v>4827</v>
      </c>
      <c r="G562" s="13">
        <v>5196</v>
      </c>
      <c r="H562" s="13">
        <v>5444</v>
      </c>
      <c r="I562" s="13">
        <v>6060</v>
      </c>
      <c r="J562" s="13">
        <v>6732</v>
      </c>
      <c r="K562" s="13">
        <v>6793</v>
      </c>
      <c r="L562" s="13">
        <v>6609</v>
      </c>
      <c r="M562" s="13">
        <v>7403</v>
      </c>
      <c r="N562" s="13">
        <v>7952</v>
      </c>
      <c r="O562" s="13">
        <v>8288</v>
      </c>
      <c r="P562" s="13">
        <v>8515</v>
      </c>
      <c r="Q562" s="13">
        <v>8368</v>
      </c>
      <c r="R562" s="13">
        <v>7777</v>
      </c>
      <c r="S562" s="13">
        <v>7640</v>
      </c>
      <c r="T562" s="13">
        <v>6658</v>
      </c>
      <c r="U562" s="13">
        <v>6075</v>
      </c>
      <c r="V562" s="13">
        <v>5485</v>
      </c>
      <c r="W562" s="13">
        <v>5080</v>
      </c>
      <c r="X562" s="13">
        <v>4805</v>
      </c>
      <c r="Y562" s="13">
        <v>4820</v>
      </c>
      <c r="AA562" s="32">
        <f t="shared" si="54"/>
        <v>5</v>
      </c>
      <c r="AB562" s="18">
        <f t="shared" si="55"/>
        <v>110240</v>
      </c>
      <c r="AC562" s="17">
        <f t="shared" si="56"/>
        <v>39085</v>
      </c>
      <c r="AD562" s="17">
        <f t="shared" si="57"/>
        <v>149325</v>
      </c>
      <c r="AF562" s="18">
        <f t="shared" si="58"/>
        <v>7</v>
      </c>
      <c r="AG562" s="18">
        <f t="shared" si="59"/>
        <v>2023</v>
      </c>
    </row>
    <row r="563" spans="1:33" x14ac:dyDescent="0.2">
      <c r="A563" s="16">
        <v>45115</v>
      </c>
      <c r="B563" s="13">
        <v>4646</v>
      </c>
      <c r="C563" s="13">
        <v>4628</v>
      </c>
      <c r="D563" s="13">
        <v>4532</v>
      </c>
      <c r="E563" s="13">
        <v>4452</v>
      </c>
      <c r="F563" s="13">
        <v>4561</v>
      </c>
      <c r="G563" s="13">
        <v>4715</v>
      </c>
      <c r="H563" s="13">
        <v>4704</v>
      </c>
      <c r="I563" s="13">
        <v>5084</v>
      </c>
      <c r="J563" s="13">
        <v>5511</v>
      </c>
      <c r="K563" s="13">
        <v>5591</v>
      </c>
      <c r="L563" s="13">
        <v>6031</v>
      </c>
      <c r="M563" s="13">
        <v>6317</v>
      </c>
      <c r="N563" s="13">
        <v>6696</v>
      </c>
      <c r="O563" s="13">
        <v>6976</v>
      </c>
      <c r="P563" s="13">
        <v>7183</v>
      </c>
      <c r="Q563" s="13">
        <v>7089</v>
      </c>
      <c r="R563" s="13">
        <v>6835</v>
      </c>
      <c r="S563" s="13">
        <v>6844</v>
      </c>
      <c r="T563" s="13">
        <v>6279</v>
      </c>
      <c r="U563" s="13">
        <v>5833</v>
      </c>
      <c r="V563" s="13">
        <v>5304</v>
      </c>
      <c r="W563" s="13">
        <v>4950</v>
      </c>
      <c r="X563" s="13">
        <v>4718</v>
      </c>
      <c r="Y563" s="13">
        <v>4790</v>
      </c>
      <c r="AA563" s="32">
        <f t="shared" si="54"/>
        <v>6</v>
      </c>
      <c r="AB563" s="18">
        <f t="shared" si="55"/>
        <v>97241</v>
      </c>
      <c r="AC563" s="17">
        <f t="shared" si="56"/>
        <v>37028</v>
      </c>
      <c r="AD563" s="17">
        <f t="shared" si="57"/>
        <v>134269</v>
      </c>
      <c r="AF563" s="18">
        <f t="shared" si="58"/>
        <v>7</v>
      </c>
      <c r="AG563" s="18">
        <f t="shared" si="59"/>
        <v>2023</v>
      </c>
    </row>
    <row r="564" spans="1:33" x14ac:dyDescent="0.2">
      <c r="A564" s="16">
        <v>45116</v>
      </c>
      <c r="B564" s="13">
        <v>4639</v>
      </c>
      <c r="C564" s="13">
        <v>4601</v>
      </c>
      <c r="D564" s="13">
        <v>4537</v>
      </c>
      <c r="E564" s="13">
        <v>4463</v>
      </c>
      <c r="F564" s="13">
        <v>4582</v>
      </c>
      <c r="G564" s="13">
        <v>4712</v>
      </c>
      <c r="H564" s="13">
        <v>4701</v>
      </c>
      <c r="I564" s="13">
        <v>5061</v>
      </c>
      <c r="J564" s="13">
        <v>5551</v>
      </c>
      <c r="K564" s="13">
        <v>5727</v>
      </c>
      <c r="L564" s="13">
        <v>6058</v>
      </c>
      <c r="M564" s="13">
        <v>6360</v>
      </c>
      <c r="N564" s="13">
        <v>6695</v>
      </c>
      <c r="O564" s="13">
        <v>6930</v>
      </c>
      <c r="P564" s="13">
        <v>7152</v>
      </c>
      <c r="Q564" s="13">
        <v>7021</v>
      </c>
      <c r="R564" s="13">
        <v>6892</v>
      </c>
      <c r="S564" s="13">
        <v>6934</v>
      </c>
      <c r="T564" s="13">
        <v>6308</v>
      </c>
      <c r="U564" s="13">
        <v>5925</v>
      </c>
      <c r="V564" s="13">
        <v>5428</v>
      </c>
      <c r="W564" s="13">
        <v>4977</v>
      </c>
      <c r="X564" s="13">
        <v>4720</v>
      </c>
      <c r="Y564" s="13">
        <v>4626</v>
      </c>
      <c r="AA564" s="32">
        <f t="shared" si="54"/>
        <v>7</v>
      </c>
      <c r="AB564" s="18">
        <f t="shared" si="55"/>
        <v>0</v>
      </c>
      <c r="AC564" s="17">
        <f t="shared" si="56"/>
        <v>134600</v>
      </c>
      <c r="AD564" s="17">
        <f t="shared" si="57"/>
        <v>134600</v>
      </c>
      <c r="AF564" s="18">
        <f t="shared" si="58"/>
        <v>7</v>
      </c>
      <c r="AG564" s="18">
        <f t="shared" si="59"/>
        <v>2023</v>
      </c>
    </row>
    <row r="565" spans="1:33" x14ac:dyDescent="0.2">
      <c r="A565" s="16">
        <v>45117</v>
      </c>
      <c r="B565" s="13">
        <v>4477</v>
      </c>
      <c r="C565" s="13">
        <v>4482</v>
      </c>
      <c r="D565" s="13">
        <v>4428</v>
      </c>
      <c r="E565" s="13">
        <v>4357</v>
      </c>
      <c r="F565" s="13">
        <v>4570</v>
      </c>
      <c r="G565" s="13">
        <v>4996</v>
      </c>
      <c r="H565" s="13">
        <v>5299</v>
      </c>
      <c r="I565" s="13">
        <v>5794</v>
      </c>
      <c r="J565" s="13">
        <v>6410</v>
      </c>
      <c r="K565" s="13">
        <v>6427</v>
      </c>
      <c r="L565" s="13">
        <v>6671</v>
      </c>
      <c r="M565" s="13">
        <v>6885</v>
      </c>
      <c r="N565" s="13">
        <v>7050</v>
      </c>
      <c r="O565" s="13">
        <v>7225</v>
      </c>
      <c r="P565" s="13">
        <v>7299</v>
      </c>
      <c r="Q565" s="13">
        <v>7147</v>
      </c>
      <c r="R565" s="13">
        <v>6545</v>
      </c>
      <c r="S565" s="13">
        <v>6628</v>
      </c>
      <c r="T565" s="13">
        <v>5972</v>
      </c>
      <c r="U565" s="13">
        <v>5636</v>
      </c>
      <c r="V565" s="13">
        <v>5080</v>
      </c>
      <c r="W565" s="13">
        <v>4593</v>
      </c>
      <c r="X565" s="13">
        <v>4291</v>
      </c>
      <c r="Y565" s="13">
        <v>4405</v>
      </c>
      <c r="AA565" s="32">
        <f t="shared" si="54"/>
        <v>1</v>
      </c>
      <c r="AB565" s="18">
        <f t="shared" si="55"/>
        <v>0</v>
      </c>
      <c r="AC565" s="17">
        <f t="shared" si="56"/>
        <v>136667</v>
      </c>
      <c r="AD565" s="17">
        <f t="shared" si="57"/>
        <v>136667</v>
      </c>
      <c r="AF565" s="18">
        <f t="shared" si="58"/>
        <v>7</v>
      </c>
      <c r="AG565" s="18">
        <f t="shared" si="59"/>
        <v>2023</v>
      </c>
    </row>
    <row r="566" spans="1:33" x14ac:dyDescent="0.2">
      <c r="A566" s="16">
        <v>45118</v>
      </c>
      <c r="B566" s="13">
        <v>4251</v>
      </c>
      <c r="C566" s="13">
        <v>4232</v>
      </c>
      <c r="D566" s="13">
        <v>4218</v>
      </c>
      <c r="E566" s="13">
        <v>4139</v>
      </c>
      <c r="F566" s="13">
        <v>4348</v>
      </c>
      <c r="G566" s="13">
        <v>4759</v>
      </c>
      <c r="H566" s="13">
        <v>5019</v>
      </c>
      <c r="I566" s="13">
        <v>5492</v>
      </c>
      <c r="J566" s="13">
        <v>5997</v>
      </c>
      <c r="K566" s="13">
        <v>5916</v>
      </c>
      <c r="L566" s="13">
        <v>6303</v>
      </c>
      <c r="M566" s="13">
        <v>6450</v>
      </c>
      <c r="N566" s="13">
        <v>6556</v>
      </c>
      <c r="O566" s="13">
        <v>6778</v>
      </c>
      <c r="P566" s="13">
        <v>7009</v>
      </c>
      <c r="Q566" s="13">
        <v>6984</v>
      </c>
      <c r="R566" s="13">
        <v>6671</v>
      </c>
      <c r="S566" s="13">
        <v>6684</v>
      </c>
      <c r="T566" s="13">
        <v>6081</v>
      </c>
      <c r="U566" s="13">
        <v>5710</v>
      </c>
      <c r="V566" s="13">
        <v>5195</v>
      </c>
      <c r="W566" s="13">
        <v>4740</v>
      </c>
      <c r="X566" s="13">
        <v>4452</v>
      </c>
      <c r="Y566" s="13">
        <v>4447</v>
      </c>
      <c r="AA566" s="32">
        <f t="shared" si="54"/>
        <v>2</v>
      </c>
      <c r="AB566" s="18">
        <f t="shared" si="55"/>
        <v>97018</v>
      </c>
      <c r="AC566" s="17">
        <f t="shared" si="56"/>
        <v>35413</v>
      </c>
      <c r="AD566" s="17">
        <f t="shared" si="57"/>
        <v>132431</v>
      </c>
      <c r="AF566" s="18">
        <f t="shared" si="58"/>
        <v>7</v>
      </c>
      <c r="AG566" s="18">
        <f t="shared" si="59"/>
        <v>2023</v>
      </c>
    </row>
    <row r="567" spans="1:33" x14ac:dyDescent="0.2">
      <c r="A567" s="16">
        <v>45119</v>
      </c>
      <c r="B567" s="13">
        <v>4267</v>
      </c>
      <c r="C567" s="13">
        <v>4235</v>
      </c>
      <c r="D567" s="13">
        <v>4181</v>
      </c>
      <c r="E567" s="13">
        <v>4132</v>
      </c>
      <c r="F567" s="13">
        <v>4343</v>
      </c>
      <c r="G567" s="13">
        <v>4734</v>
      </c>
      <c r="H567" s="13">
        <v>5095</v>
      </c>
      <c r="I567" s="13">
        <v>5680</v>
      </c>
      <c r="J567" s="13">
        <v>6283</v>
      </c>
      <c r="K567" s="13">
        <v>6291</v>
      </c>
      <c r="L567" s="13">
        <v>6744</v>
      </c>
      <c r="M567" s="13">
        <v>7003</v>
      </c>
      <c r="N567" s="13">
        <v>7501</v>
      </c>
      <c r="O567" s="13">
        <v>7857</v>
      </c>
      <c r="P567" s="13">
        <v>8202</v>
      </c>
      <c r="Q567" s="13">
        <v>8034</v>
      </c>
      <c r="R567" s="13">
        <v>7654</v>
      </c>
      <c r="S567" s="13">
        <v>7584</v>
      </c>
      <c r="T567" s="13">
        <v>6693</v>
      </c>
      <c r="U567" s="13">
        <v>6176</v>
      </c>
      <c r="V567" s="13">
        <v>5621</v>
      </c>
      <c r="W567" s="13">
        <v>5115</v>
      </c>
      <c r="X567" s="13">
        <v>4762</v>
      </c>
      <c r="Y567" s="13">
        <v>4776</v>
      </c>
      <c r="AA567" s="32">
        <f t="shared" si="54"/>
        <v>3</v>
      </c>
      <c r="AB567" s="18">
        <f t="shared" si="55"/>
        <v>107200</v>
      </c>
      <c r="AC567" s="17">
        <f t="shared" si="56"/>
        <v>35763</v>
      </c>
      <c r="AD567" s="17">
        <f t="shared" si="57"/>
        <v>142963</v>
      </c>
      <c r="AF567" s="18">
        <f t="shared" si="58"/>
        <v>7</v>
      </c>
      <c r="AG567" s="18">
        <f t="shared" si="59"/>
        <v>2023</v>
      </c>
    </row>
    <row r="568" spans="1:33" x14ac:dyDescent="0.2">
      <c r="A568" s="16">
        <v>45120</v>
      </c>
      <c r="B568" s="13">
        <v>4573</v>
      </c>
      <c r="C568" s="13">
        <v>4573</v>
      </c>
      <c r="D568" s="13">
        <v>4500</v>
      </c>
      <c r="E568" s="13">
        <v>4390</v>
      </c>
      <c r="F568" s="13">
        <v>4586</v>
      </c>
      <c r="G568" s="13">
        <v>4976</v>
      </c>
      <c r="H568" s="13">
        <v>5278</v>
      </c>
      <c r="I568" s="13">
        <v>5877</v>
      </c>
      <c r="J568" s="13">
        <v>6451</v>
      </c>
      <c r="K568" s="13">
        <v>6434</v>
      </c>
      <c r="L568" s="13">
        <v>6947</v>
      </c>
      <c r="M568" s="13">
        <v>7187</v>
      </c>
      <c r="N568" s="13">
        <v>7584</v>
      </c>
      <c r="O568" s="13">
        <v>7948</v>
      </c>
      <c r="P568" s="13">
        <v>8364</v>
      </c>
      <c r="Q568" s="13">
        <v>8101</v>
      </c>
      <c r="R568" s="13">
        <v>7625</v>
      </c>
      <c r="S568" s="13">
        <v>7584</v>
      </c>
      <c r="T568" s="13">
        <v>6687</v>
      </c>
      <c r="U568" s="13">
        <v>6248</v>
      </c>
      <c r="V568" s="13">
        <v>5690</v>
      </c>
      <c r="W568" s="13">
        <v>5169</v>
      </c>
      <c r="X568" s="13">
        <v>4830</v>
      </c>
      <c r="Y568" s="13">
        <v>4854</v>
      </c>
      <c r="AA568" s="32">
        <f t="shared" si="54"/>
        <v>4</v>
      </c>
      <c r="AB568" s="18">
        <f t="shared" si="55"/>
        <v>108726</v>
      </c>
      <c r="AC568" s="17">
        <f t="shared" si="56"/>
        <v>37730</v>
      </c>
      <c r="AD568" s="17">
        <f t="shared" si="57"/>
        <v>146456</v>
      </c>
      <c r="AF568" s="18">
        <f t="shared" si="58"/>
        <v>7</v>
      </c>
      <c r="AG568" s="18">
        <f t="shared" si="59"/>
        <v>2023</v>
      </c>
    </row>
    <row r="569" spans="1:33" x14ac:dyDescent="0.2">
      <c r="A569" s="16">
        <v>45121</v>
      </c>
      <c r="B569" s="13">
        <v>4684</v>
      </c>
      <c r="C569" s="13">
        <v>4688</v>
      </c>
      <c r="D569" s="13">
        <v>4662</v>
      </c>
      <c r="E569" s="13">
        <v>4605</v>
      </c>
      <c r="F569" s="13">
        <v>4826</v>
      </c>
      <c r="G569" s="13">
        <v>5219</v>
      </c>
      <c r="H569" s="13">
        <v>5459</v>
      </c>
      <c r="I569" s="13">
        <v>5981</v>
      </c>
      <c r="J569" s="13">
        <v>6559</v>
      </c>
      <c r="K569" s="13">
        <v>6593</v>
      </c>
      <c r="L569" s="13">
        <v>6957</v>
      </c>
      <c r="M569" s="13">
        <v>6963</v>
      </c>
      <c r="N569" s="13">
        <v>7346</v>
      </c>
      <c r="O569" s="13">
        <v>7767</v>
      </c>
      <c r="P569" s="13">
        <v>7944</v>
      </c>
      <c r="Q569" s="13">
        <v>7749</v>
      </c>
      <c r="R569" s="13">
        <v>7213</v>
      </c>
      <c r="S569" s="13">
        <v>7018</v>
      </c>
      <c r="T569" s="13">
        <v>6336</v>
      </c>
      <c r="U569" s="13">
        <v>5888</v>
      </c>
      <c r="V569" s="13">
        <v>5395</v>
      </c>
      <c r="W569" s="13">
        <v>4960</v>
      </c>
      <c r="X569" s="13">
        <v>4746</v>
      </c>
      <c r="Y569" s="13">
        <v>4790</v>
      </c>
      <c r="AA569" s="32">
        <f t="shared" si="54"/>
        <v>5</v>
      </c>
      <c r="AB569" s="18">
        <f t="shared" si="55"/>
        <v>105415</v>
      </c>
      <c r="AC569" s="17">
        <f t="shared" si="56"/>
        <v>38933</v>
      </c>
      <c r="AD569" s="17">
        <f t="shared" si="57"/>
        <v>144348</v>
      </c>
      <c r="AF569" s="18">
        <f t="shared" si="58"/>
        <v>7</v>
      </c>
      <c r="AG569" s="18">
        <f t="shared" si="59"/>
        <v>2023</v>
      </c>
    </row>
    <row r="570" spans="1:33" x14ac:dyDescent="0.2">
      <c r="A570" s="16">
        <v>45122</v>
      </c>
      <c r="B570" s="13">
        <v>4660</v>
      </c>
      <c r="C570" s="13">
        <v>4645</v>
      </c>
      <c r="D570" s="13">
        <v>4561</v>
      </c>
      <c r="E570" s="13">
        <v>4487</v>
      </c>
      <c r="F570" s="13">
        <v>4605</v>
      </c>
      <c r="G570" s="13">
        <v>4770</v>
      </c>
      <c r="H570" s="13">
        <v>4775</v>
      </c>
      <c r="I570" s="13">
        <v>5189</v>
      </c>
      <c r="J570" s="13">
        <v>5680</v>
      </c>
      <c r="K570" s="13">
        <v>5772</v>
      </c>
      <c r="L570" s="13">
        <v>6017</v>
      </c>
      <c r="M570" s="13">
        <v>6258</v>
      </c>
      <c r="N570" s="13">
        <v>6334</v>
      </c>
      <c r="O570" s="13">
        <v>6559</v>
      </c>
      <c r="P570" s="13">
        <v>6683</v>
      </c>
      <c r="Q570" s="13">
        <v>6532</v>
      </c>
      <c r="R570" s="13">
        <v>6189</v>
      </c>
      <c r="S570" s="13">
        <v>6179</v>
      </c>
      <c r="T570" s="13">
        <v>5590</v>
      </c>
      <c r="U570" s="13">
        <v>5270</v>
      </c>
      <c r="V570" s="13">
        <v>4881</v>
      </c>
      <c r="W570" s="13">
        <v>4607</v>
      </c>
      <c r="X570" s="13">
        <v>4438</v>
      </c>
      <c r="Y570" s="13">
        <v>4459</v>
      </c>
      <c r="AA570" s="32">
        <f t="shared" si="54"/>
        <v>6</v>
      </c>
      <c r="AB570" s="18">
        <f t="shared" si="55"/>
        <v>92178</v>
      </c>
      <c r="AC570" s="17">
        <f t="shared" si="56"/>
        <v>36962</v>
      </c>
      <c r="AD570" s="17">
        <f t="shared" si="57"/>
        <v>129140</v>
      </c>
      <c r="AF570" s="18">
        <f t="shared" si="58"/>
        <v>7</v>
      </c>
      <c r="AG570" s="18">
        <f t="shared" si="59"/>
        <v>2023</v>
      </c>
    </row>
    <row r="571" spans="1:33" x14ac:dyDescent="0.2">
      <c r="A571" s="16">
        <v>45123</v>
      </c>
      <c r="B571" s="13">
        <v>4442</v>
      </c>
      <c r="C571" s="13">
        <v>4428</v>
      </c>
      <c r="D571" s="13">
        <v>4384</v>
      </c>
      <c r="E571" s="13">
        <v>4311</v>
      </c>
      <c r="F571" s="13">
        <v>4438</v>
      </c>
      <c r="G571" s="13">
        <v>4577</v>
      </c>
      <c r="H571" s="13">
        <v>4551</v>
      </c>
      <c r="I571" s="13">
        <v>4937</v>
      </c>
      <c r="J571" s="13">
        <v>5513</v>
      </c>
      <c r="K571" s="13">
        <v>5750</v>
      </c>
      <c r="L571" s="13">
        <v>6062</v>
      </c>
      <c r="M571" s="13">
        <v>6333</v>
      </c>
      <c r="N571" s="13">
        <v>6557</v>
      </c>
      <c r="O571" s="13">
        <v>6718</v>
      </c>
      <c r="P571" s="13">
        <v>6798</v>
      </c>
      <c r="Q571" s="13">
        <v>6630</v>
      </c>
      <c r="R571" s="13">
        <v>6311</v>
      </c>
      <c r="S571" s="13">
        <v>6361</v>
      </c>
      <c r="T571" s="13">
        <v>5790</v>
      </c>
      <c r="U571" s="13">
        <v>5359</v>
      </c>
      <c r="V571" s="13">
        <v>4878</v>
      </c>
      <c r="W571" s="13">
        <v>4459</v>
      </c>
      <c r="X571" s="13">
        <v>4244</v>
      </c>
      <c r="Y571" s="13">
        <v>4326</v>
      </c>
      <c r="AA571" s="32">
        <f t="shared" si="54"/>
        <v>7</v>
      </c>
      <c r="AB571" s="18">
        <f t="shared" si="55"/>
        <v>0</v>
      </c>
      <c r="AC571" s="17">
        <f t="shared" si="56"/>
        <v>128157</v>
      </c>
      <c r="AD571" s="17">
        <f t="shared" si="57"/>
        <v>128157</v>
      </c>
      <c r="AF571" s="18">
        <f t="shared" si="58"/>
        <v>7</v>
      </c>
      <c r="AG571" s="18">
        <f t="shared" si="59"/>
        <v>2023</v>
      </c>
    </row>
    <row r="572" spans="1:33" x14ac:dyDescent="0.2">
      <c r="A572" s="16">
        <v>45124</v>
      </c>
      <c r="B572" s="13">
        <v>4249</v>
      </c>
      <c r="C572" s="13">
        <v>4274</v>
      </c>
      <c r="D572" s="13">
        <v>4290</v>
      </c>
      <c r="E572" s="13">
        <v>4248</v>
      </c>
      <c r="F572" s="13">
        <v>4458</v>
      </c>
      <c r="G572" s="13">
        <v>4915</v>
      </c>
      <c r="H572" s="13">
        <v>5177</v>
      </c>
      <c r="I572" s="13">
        <v>5740</v>
      </c>
      <c r="J572" s="13">
        <v>6378</v>
      </c>
      <c r="K572" s="13">
        <v>6384</v>
      </c>
      <c r="L572" s="13">
        <v>6810</v>
      </c>
      <c r="M572" s="13">
        <v>6943</v>
      </c>
      <c r="N572" s="13">
        <v>7345</v>
      </c>
      <c r="O572" s="13">
        <v>7635</v>
      </c>
      <c r="P572" s="13">
        <v>7899</v>
      </c>
      <c r="Q572" s="13">
        <v>7844</v>
      </c>
      <c r="R572" s="13">
        <v>7410</v>
      </c>
      <c r="S572" s="13">
        <v>7443</v>
      </c>
      <c r="T572" s="13">
        <v>6679</v>
      </c>
      <c r="U572" s="13">
        <v>6184</v>
      </c>
      <c r="V572" s="13">
        <v>5602</v>
      </c>
      <c r="W572" s="13">
        <v>5033</v>
      </c>
      <c r="X572" s="13">
        <v>4727</v>
      </c>
      <c r="Y572" s="13">
        <v>4787</v>
      </c>
      <c r="AA572" s="32">
        <f t="shared" si="54"/>
        <v>1</v>
      </c>
      <c r="AB572" s="18">
        <f t="shared" si="55"/>
        <v>0</v>
      </c>
      <c r="AC572" s="17">
        <f t="shared" si="56"/>
        <v>142454</v>
      </c>
      <c r="AD572" s="17">
        <f t="shared" si="57"/>
        <v>142454</v>
      </c>
      <c r="AF572" s="18">
        <f t="shared" si="58"/>
        <v>7</v>
      </c>
      <c r="AG572" s="18">
        <f t="shared" si="59"/>
        <v>2023</v>
      </c>
    </row>
    <row r="573" spans="1:33" x14ac:dyDescent="0.2">
      <c r="A573" s="16">
        <v>45125</v>
      </c>
      <c r="B573" s="13">
        <v>4619</v>
      </c>
      <c r="C573" s="13">
        <v>4604</v>
      </c>
      <c r="D573" s="13">
        <v>4563</v>
      </c>
      <c r="E573" s="13">
        <v>4478</v>
      </c>
      <c r="F573" s="13">
        <v>4729</v>
      </c>
      <c r="G573" s="13">
        <v>5147</v>
      </c>
      <c r="H573" s="13">
        <v>5380</v>
      </c>
      <c r="I573" s="13">
        <v>5884</v>
      </c>
      <c r="J573" s="13">
        <v>6403</v>
      </c>
      <c r="K573" s="13">
        <v>6418</v>
      </c>
      <c r="L573" s="13">
        <v>6841</v>
      </c>
      <c r="M573" s="13">
        <v>7065</v>
      </c>
      <c r="N573" s="13">
        <v>7525</v>
      </c>
      <c r="O573" s="13">
        <v>7715</v>
      </c>
      <c r="P573" s="13">
        <v>7805</v>
      </c>
      <c r="Q573" s="13">
        <v>7604</v>
      </c>
      <c r="R573" s="13">
        <v>7089</v>
      </c>
      <c r="S573" s="13">
        <v>6960</v>
      </c>
      <c r="T573" s="13">
        <v>6266</v>
      </c>
      <c r="U573" s="13">
        <v>5873</v>
      </c>
      <c r="V573" s="13">
        <v>5343</v>
      </c>
      <c r="W573" s="13">
        <v>4867</v>
      </c>
      <c r="X573" s="13">
        <v>4595</v>
      </c>
      <c r="Y573" s="13">
        <v>4643</v>
      </c>
      <c r="AA573" s="32">
        <f t="shared" si="54"/>
        <v>2</v>
      </c>
      <c r="AB573" s="18">
        <f t="shared" si="55"/>
        <v>104253</v>
      </c>
      <c r="AC573" s="17">
        <f t="shared" si="56"/>
        <v>38163</v>
      </c>
      <c r="AD573" s="17">
        <f t="shared" si="57"/>
        <v>142416</v>
      </c>
      <c r="AF573" s="18">
        <f t="shared" si="58"/>
        <v>7</v>
      </c>
      <c r="AG573" s="18">
        <f t="shared" si="59"/>
        <v>2023</v>
      </c>
    </row>
    <row r="574" spans="1:33" x14ac:dyDescent="0.2">
      <c r="A574" s="16">
        <v>45126</v>
      </c>
      <c r="B574" s="13">
        <v>4511</v>
      </c>
      <c r="C574" s="13">
        <v>4527</v>
      </c>
      <c r="D574" s="13">
        <v>4481</v>
      </c>
      <c r="E574" s="13">
        <v>4429</v>
      </c>
      <c r="F574" s="13">
        <v>4626</v>
      </c>
      <c r="G574" s="13">
        <v>5026</v>
      </c>
      <c r="H574" s="13">
        <v>5320</v>
      </c>
      <c r="I574" s="13">
        <v>5834</v>
      </c>
      <c r="J574" s="13">
        <v>6338</v>
      </c>
      <c r="K574" s="13">
        <v>6318</v>
      </c>
      <c r="L574" s="13">
        <v>6750</v>
      </c>
      <c r="M574" s="13">
        <v>6965</v>
      </c>
      <c r="N574" s="13">
        <v>7331</v>
      </c>
      <c r="O574" s="13">
        <v>7603</v>
      </c>
      <c r="P574" s="13">
        <v>7945</v>
      </c>
      <c r="Q574" s="13">
        <v>7811</v>
      </c>
      <c r="R574" s="13">
        <v>7363</v>
      </c>
      <c r="S574" s="13">
        <v>7391</v>
      </c>
      <c r="T574" s="13">
        <v>6596</v>
      </c>
      <c r="U574" s="13">
        <v>6195</v>
      </c>
      <c r="V574" s="13">
        <v>5663</v>
      </c>
      <c r="W574" s="13">
        <v>5134</v>
      </c>
      <c r="X574" s="13">
        <v>4755</v>
      </c>
      <c r="Y574" s="13">
        <v>4742</v>
      </c>
      <c r="AA574" s="32">
        <f t="shared" si="54"/>
        <v>3</v>
      </c>
      <c r="AB574" s="18">
        <f t="shared" si="55"/>
        <v>105992</v>
      </c>
      <c r="AC574" s="17">
        <f t="shared" si="56"/>
        <v>37662</v>
      </c>
      <c r="AD574" s="17">
        <f t="shared" si="57"/>
        <v>143654</v>
      </c>
      <c r="AF574" s="18">
        <f t="shared" si="58"/>
        <v>7</v>
      </c>
      <c r="AG574" s="18">
        <f t="shared" si="59"/>
        <v>2023</v>
      </c>
    </row>
    <row r="575" spans="1:33" x14ac:dyDescent="0.2">
      <c r="A575" s="16">
        <v>45127</v>
      </c>
      <c r="B575" s="13">
        <v>4544</v>
      </c>
      <c r="C575" s="13">
        <v>4520</v>
      </c>
      <c r="D575" s="13">
        <v>4459</v>
      </c>
      <c r="E575" s="13">
        <v>4345</v>
      </c>
      <c r="F575" s="13">
        <v>4496</v>
      </c>
      <c r="G575" s="13">
        <v>4853</v>
      </c>
      <c r="H575" s="13">
        <v>5168</v>
      </c>
      <c r="I575" s="13">
        <v>5710</v>
      </c>
      <c r="J575" s="13">
        <v>6221</v>
      </c>
      <c r="K575" s="13">
        <v>6115</v>
      </c>
      <c r="L575" s="13">
        <v>6533</v>
      </c>
      <c r="M575" s="13">
        <v>6684</v>
      </c>
      <c r="N575" s="13">
        <v>7112</v>
      </c>
      <c r="O575" s="13">
        <v>7447</v>
      </c>
      <c r="P575" s="13">
        <v>7771</v>
      </c>
      <c r="Q575" s="13">
        <v>7630</v>
      </c>
      <c r="R575" s="13">
        <v>7173</v>
      </c>
      <c r="S575" s="13">
        <v>7181</v>
      </c>
      <c r="T575" s="13">
        <v>6448</v>
      </c>
      <c r="U575" s="13">
        <v>5982</v>
      </c>
      <c r="V575" s="13">
        <v>5396</v>
      </c>
      <c r="W575" s="13">
        <v>4940</v>
      </c>
      <c r="X575" s="13">
        <v>4582</v>
      </c>
      <c r="Y575" s="13">
        <v>4588</v>
      </c>
      <c r="AA575" s="32">
        <f t="shared" si="54"/>
        <v>4</v>
      </c>
      <c r="AB575" s="18">
        <f t="shared" si="55"/>
        <v>102925</v>
      </c>
      <c r="AC575" s="17">
        <f t="shared" si="56"/>
        <v>36973</v>
      </c>
      <c r="AD575" s="17">
        <f t="shared" si="57"/>
        <v>139898</v>
      </c>
      <c r="AF575" s="18">
        <f t="shared" si="58"/>
        <v>7</v>
      </c>
      <c r="AG575" s="18">
        <f t="shared" si="59"/>
        <v>2023</v>
      </c>
    </row>
    <row r="576" spans="1:33" x14ac:dyDescent="0.2">
      <c r="A576" s="16">
        <v>45128</v>
      </c>
      <c r="B576" s="13">
        <v>4400</v>
      </c>
      <c r="C576" s="13">
        <v>4349</v>
      </c>
      <c r="D576" s="13">
        <v>4275</v>
      </c>
      <c r="E576" s="13">
        <v>4200</v>
      </c>
      <c r="F576" s="13">
        <v>4357</v>
      </c>
      <c r="G576" s="13">
        <v>4688</v>
      </c>
      <c r="H576" s="13">
        <v>4941</v>
      </c>
      <c r="I576" s="13">
        <v>5452</v>
      </c>
      <c r="J576" s="13">
        <v>6077</v>
      </c>
      <c r="K576" s="13">
        <v>6022</v>
      </c>
      <c r="L576" s="13">
        <v>6425</v>
      </c>
      <c r="M576" s="13">
        <v>6572</v>
      </c>
      <c r="N576" s="13">
        <v>6965</v>
      </c>
      <c r="O576" s="13">
        <v>7254</v>
      </c>
      <c r="P576" s="13">
        <v>7448</v>
      </c>
      <c r="Q576" s="13">
        <v>7211</v>
      </c>
      <c r="R576" s="13">
        <v>6701</v>
      </c>
      <c r="S576" s="13">
        <v>6474</v>
      </c>
      <c r="T576" s="13">
        <v>5846</v>
      </c>
      <c r="U576" s="13">
        <v>5382</v>
      </c>
      <c r="V576" s="13">
        <v>4939</v>
      </c>
      <c r="W576" s="13">
        <v>4534</v>
      </c>
      <c r="X576" s="13">
        <v>4323</v>
      </c>
      <c r="Y576" s="13">
        <v>4397</v>
      </c>
      <c r="AA576" s="32">
        <f t="shared" si="54"/>
        <v>5</v>
      </c>
      <c r="AB576" s="18">
        <f t="shared" si="55"/>
        <v>97625</v>
      </c>
      <c r="AC576" s="17">
        <f t="shared" si="56"/>
        <v>35607</v>
      </c>
      <c r="AD576" s="17">
        <f t="shared" si="57"/>
        <v>133232</v>
      </c>
      <c r="AF576" s="18">
        <f t="shared" si="58"/>
        <v>7</v>
      </c>
      <c r="AG576" s="18">
        <f t="shared" si="59"/>
        <v>2023</v>
      </c>
    </row>
    <row r="577" spans="1:33" x14ac:dyDescent="0.2">
      <c r="A577" s="16">
        <v>45129</v>
      </c>
      <c r="B577" s="13">
        <v>4274</v>
      </c>
      <c r="C577" s="13">
        <v>4233</v>
      </c>
      <c r="D577" s="13">
        <v>4202</v>
      </c>
      <c r="E577" s="13">
        <v>4127</v>
      </c>
      <c r="F577" s="13">
        <v>4248</v>
      </c>
      <c r="G577" s="13">
        <v>4406</v>
      </c>
      <c r="H577" s="13">
        <v>4439</v>
      </c>
      <c r="I577" s="13">
        <v>4857</v>
      </c>
      <c r="J577" s="13">
        <v>5340</v>
      </c>
      <c r="K577" s="13">
        <v>5403</v>
      </c>
      <c r="L577" s="13">
        <v>5734</v>
      </c>
      <c r="M577" s="13">
        <v>5966</v>
      </c>
      <c r="N577" s="13">
        <v>6201</v>
      </c>
      <c r="O577" s="13">
        <v>6452</v>
      </c>
      <c r="P577" s="13">
        <v>6573</v>
      </c>
      <c r="Q577" s="13">
        <v>6416</v>
      </c>
      <c r="R577" s="13">
        <v>6263</v>
      </c>
      <c r="S577" s="13">
        <v>6247</v>
      </c>
      <c r="T577" s="13">
        <v>5738</v>
      </c>
      <c r="U577" s="13">
        <v>5329</v>
      </c>
      <c r="V577" s="13">
        <v>4882</v>
      </c>
      <c r="W577" s="13">
        <v>4609</v>
      </c>
      <c r="X577" s="13">
        <v>4370</v>
      </c>
      <c r="Y577" s="13">
        <v>4454</v>
      </c>
      <c r="AA577" s="32">
        <f t="shared" si="54"/>
        <v>6</v>
      </c>
      <c r="AB577" s="18">
        <f t="shared" si="55"/>
        <v>90380</v>
      </c>
      <c r="AC577" s="17">
        <f t="shared" si="56"/>
        <v>34383</v>
      </c>
      <c r="AD577" s="17">
        <f t="shared" si="57"/>
        <v>124763</v>
      </c>
      <c r="AF577" s="18">
        <f t="shared" si="58"/>
        <v>7</v>
      </c>
      <c r="AG577" s="18">
        <f t="shared" si="59"/>
        <v>2023</v>
      </c>
    </row>
    <row r="578" spans="1:33" x14ac:dyDescent="0.2">
      <c r="A578" s="16">
        <v>45130</v>
      </c>
      <c r="B578" s="13">
        <v>4373</v>
      </c>
      <c r="C578" s="13">
        <v>4354</v>
      </c>
      <c r="D578" s="13">
        <v>4273</v>
      </c>
      <c r="E578" s="13">
        <v>4199</v>
      </c>
      <c r="F578" s="13">
        <v>4296</v>
      </c>
      <c r="G578" s="13">
        <v>4395</v>
      </c>
      <c r="H578" s="13">
        <v>4367</v>
      </c>
      <c r="I578" s="13">
        <v>4761</v>
      </c>
      <c r="J578" s="13">
        <v>5280</v>
      </c>
      <c r="K578" s="13">
        <v>5427</v>
      </c>
      <c r="L578" s="13">
        <v>5822</v>
      </c>
      <c r="M578" s="13">
        <v>6076</v>
      </c>
      <c r="N578" s="13">
        <v>6489</v>
      </c>
      <c r="O578" s="13">
        <v>6622</v>
      </c>
      <c r="P578" s="13">
        <v>6892</v>
      </c>
      <c r="Q578" s="13">
        <v>6751</v>
      </c>
      <c r="R578" s="13">
        <v>6587</v>
      </c>
      <c r="S578" s="13">
        <v>6735</v>
      </c>
      <c r="T578" s="13">
        <v>6175</v>
      </c>
      <c r="U578" s="13">
        <v>5811</v>
      </c>
      <c r="V578" s="13">
        <v>5303</v>
      </c>
      <c r="W578" s="13">
        <v>4890</v>
      </c>
      <c r="X578" s="13">
        <v>4548</v>
      </c>
      <c r="Y578" s="13">
        <v>4522</v>
      </c>
      <c r="AA578" s="32">
        <f t="shared" si="54"/>
        <v>7</v>
      </c>
      <c r="AB578" s="18">
        <f t="shared" si="55"/>
        <v>0</v>
      </c>
      <c r="AC578" s="17">
        <f t="shared" si="56"/>
        <v>128948</v>
      </c>
      <c r="AD578" s="17">
        <f t="shared" si="57"/>
        <v>128948</v>
      </c>
      <c r="AF578" s="18">
        <f t="shared" si="58"/>
        <v>7</v>
      </c>
      <c r="AG578" s="18">
        <f t="shared" si="59"/>
        <v>2023</v>
      </c>
    </row>
    <row r="579" spans="1:33" x14ac:dyDescent="0.2">
      <c r="A579" s="16">
        <v>45131</v>
      </c>
      <c r="B579" s="13">
        <v>4381</v>
      </c>
      <c r="C579" s="13">
        <v>4358</v>
      </c>
      <c r="D579" s="13">
        <v>4318</v>
      </c>
      <c r="E579" s="13">
        <v>4193</v>
      </c>
      <c r="F579" s="13">
        <v>4378</v>
      </c>
      <c r="G579" s="13">
        <v>4727</v>
      </c>
      <c r="H579" s="13">
        <v>5018</v>
      </c>
      <c r="I579" s="13">
        <v>5570</v>
      </c>
      <c r="J579" s="13">
        <v>6188</v>
      </c>
      <c r="K579" s="13">
        <v>6241</v>
      </c>
      <c r="L579" s="13">
        <v>6836</v>
      </c>
      <c r="M579" s="13">
        <v>6913</v>
      </c>
      <c r="N579" s="13">
        <v>7360</v>
      </c>
      <c r="O579" s="13">
        <v>7694</v>
      </c>
      <c r="P579" s="13">
        <v>8011</v>
      </c>
      <c r="Q579" s="13">
        <v>7789</v>
      </c>
      <c r="R579" s="13">
        <v>7373</v>
      </c>
      <c r="S579" s="13">
        <v>7409</v>
      </c>
      <c r="T579" s="13">
        <v>6698</v>
      </c>
      <c r="U579" s="13">
        <v>6127</v>
      </c>
      <c r="V579" s="13">
        <v>5556</v>
      </c>
      <c r="W579" s="13">
        <v>5032</v>
      </c>
      <c r="X579" s="13">
        <v>4750</v>
      </c>
      <c r="Y579" s="13">
        <v>4780</v>
      </c>
      <c r="AA579" s="32">
        <f t="shared" si="54"/>
        <v>1</v>
      </c>
      <c r="AB579" s="18">
        <f t="shared" si="55"/>
        <v>0</v>
      </c>
      <c r="AC579" s="17">
        <f t="shared" si="56"/>
        <v>141700</v>
      </c>
      <c r="AD579" s="17">
        <f t="shared" si="57"/>
        <v>141700</v>
      </c>
      <c r="AF579" s="18">
        <f t="shared" si="58"/>
        <v>7</v>
      </c>
      <c r="AG579" s="18">
        <f t="shared" si="59"/>
        <v>2023</v>
      </c>
    </row>
    <row r="580" spans="1:33" x14ac:dyDescent="0.2">
      <c r="A580" s="16">
        <v>45132</v>
      </c>
      <c r="B580" s="13">
        <v>4615</v>
      </c>
      <c r="C580" s="13">
        <v>4625</v>
      </c>
      <c r="D580" s="13">
        <v>4574</v>
      </c>
      <c r="E580" s="13">
        <v>4489</v>
      </c>
      <c r="F580" s="13">
        <v>4713</v>
      </c>
      <c r="G580" s="13">
        <v>5058</v>
      </c>
      <c r="H580" s="13">
        <v>5381</v>
      </c>
      <c r="I580" s="13">
        <v>5932</v>
      </c>
      <c r="J580" s="13">
        <v>6516</v>
      </c>
      <c r="K580" s="13">
        <v>6391</v>
      </c>
      <c r="L580" s="13">
        <v>6905</v>
      </c>
      <c r="M580" s="13">
        <v>7181</v>
      </c>
      <c r="N580" s="13">
        <v>7557</v>
      </c>
      <c r="O580" s="13">
        <v>7919</v>
      </c>
      <c r="P580" s="13">
        <v>8107</v>
      </c>
      <c r="Q580" s="13">
        <v>8059</v>
      </c>
      <c r="R580" s="13">
        <v>7576</v>
      </c>
      <c r="S580" s="13">
        <v>7445</v>
      </c>
      <c r="T580" s="13">
        <v>6574</v>
      </c>
      <c r="U580" s="13">
        <v>6109</v>
      </c>
      <c r="V580" s="13">
        <v>5509</v>
      </c>
      <c r="W580" s="13">
        <v>4982</v>
      </c>
      <c r="X580" s="13">
        <v>4665</v>
      </c>
      <c r="Y580" s="13">
        <v>4771</v>
      </c>
      <c r="AA580" s="32">
        <f t="shared" si="54"/>
        <v>2</v>
      </c>
      <c r="AB580" s="18">
        <f t="shared" si="55"/>
        <v>107427</v>
      </c>
      <c r="AC580" s="17">
        <f t="shared" si="56"/>
        <v>38226</v>
      </c>
      <c r="AD580" s="17">
        <f t="shared" si="57"/>
        <v>145653</v>
      </c>
      <c r="AF580" s="18">
        <f t="shared" si="58"/>
        <v>7</v>
      </c>
      <c r="AG580" s="18">
        <f t="shared" si="59"/>
        <v>2023</v>
      </c>
    </row>
    <row r="581" spans="1:33" x14ac:dyDescent="0.2">
      <c r="A581" s="16">
        <v>45133</v>
      </c>
      <c r="B581" s="13">
        <v>4642</v>
      </c>
      <c r="C581" s="13">
        <v>4660</v>
      </c>
      <c r="D581" s="13">
        <v>4615</v>
      </c>
      <c r="E581" s="13">
        <v>4517</v>
      </c>
      <c r="F581" s="13">
        <v>4718</v>
      </c>
      <c r="G581" s="13">
        <v>5098</v>
      </c>
      <c r="H581" s="13">
        <v>5352</v>
      </c>
      <c r="I581" s="13">
        <v>5891</v>
      </c>
      <c r="J581" s="13">
        <v>6450</v>
      </c>
      <c r="K581" s="13">
        <v>6458</v>
      </c>
      <c r="L581" s="13">
        <v>6857</v>
      </c>
      <c r="M581" s="13">
        <v>7114</v>
      </c>
      <c r="N581" s="13">
        <v>7539</v>
      </c>
      <c r="O581" s="13">
        <v>7866</v>
      </c>
      <c r="P581" s="13">
        <v>8159</v>
      </c>
      <c r="Q581" s="13">
        <v>8108</v>
      </c>
      <c r="R581" s="13">
        <v>7579</v>
      </c>
      <c r="S581" s="13">
        <v>7558</v>
      </c>
      <c r="T581" s="13">
        <v>6740</v>
      </c>
      <c r="U581" s="13">
        <v>6305</v>
      </c>
      <c r="V581" s="13">
        <v>5713</v>
      </c>
      <c r="W581" s="13">
        <v>5181</v>
      </c>
      <c r="X581" s="13">
        <v>4822</v>
      </c>
      <c r="Y581" s="13">
        <v>4897</v>
      </c>
      <c r="AA581" s="32">
        <f t="shared" si="54"/>
        <v>3</v>
      </c>
      <c r="AB581" s="18">
        <f t="shared" si="55"/>
        <v>108340</v>
      </c>
      <c r="AC581" s="17">
        <f t="shared" si="56"/>
        <v>38499</v>
      </c>
      <c r="AD581" s="17">
        <f t="shared" si="57"/>
        <v>146839</v>
      </c>
      <c r="AF581" s="18">
        <f t="shared" si="58"/>
        <v>7</v>
      </c>
      <c r="AG581" s="18">
        <f t="shared" si="59"/>
        <v>2023</v>
      </c>
    </row>
    <row r="582" spans="1:33" x14ac:dyDescent="0.2">
      <c r="A582" s="16">
        <v>45134</v>
      </c>
      <c r="B582" s="13">
        <v>4687</v>
      </c>
      <c r="C582" s="13">
        <v>4663</v>
      </c>
      <c r="D582" s="13">
        <v>4624</v>
      </c>
      <c r="E582" s="13">
        <v>4539</v>
      </c>
      <c r="F582" s="13">
        <v>4738</v>
      </c>
      <c r="G582" s="13">
        <v>5136</v>
      </c>
      <c r="H582" s="13">
        <v>5345</v>
      </c>
      <c r="I582" s="13">
        <v>5888</v>
      </c>
      <c r="J582" s="13">
        <v>6465</v>
      </c>
      <c r="K582" s="13">
        <v>6453</v>
      </c>
      <c r="L582" s="13">
        <v>6763</v>
      </c>
      <c r="M582" s="13">
        <v>6994</v>
      </c>
      <c r="N582" s="13">
        <v>7307</v>
      </c>
      <c r="O582" s="13">
        <v>7416</v>
      </c>
      <c r="P582" s="13">
        <v>7414</v>
      </c>
      <c r="Q582" s="13">
        <v>7223</v>
      </c>
      <c r="R582" s="13">
        <v>6684</v>
      </c>
      <c r="S582" s="13">
        <v>6576</v>
      </c>
      <c r="T582" s="13">
        <v>5878</v>
      </c>
      <c r="U582" s="13">
        <v>5477</v>
      </c>
      <c r="V582" s="13">
        <v>4991</v>
      </c>
      <c r="W582" s="13">
        <v>4561</v>
      </c>
      <c r="X582" s="13">
        <v>4342</v>
      </c>
      <c r="Y582" s="13">
        <v>4428</v>
      </c>
      <c r="AA582" s="32">
        <f t="shared" si="54"/>
        <v>4</v>
      </c>
      <c r="AB582" s="18">
        <f t="shared" si="55"/>
        <v>100432</v>
      </c>
      <c r="AC582" s="17">
        <f t="shared" si="56"/>
        <v>38160</v>
      </c>
      <c r="AD582" s="17">
        <f t="shared" si="57"/>
        <v>138592</v>
      </c>
      <c r="AF582" s="18">
        <f t="shared" si="58"/>
        <v>7</v>
      </c>
      <c r="AG582" s="18">
        <f t="shared" si="59"/>
        <v>2023</v>
      </c>
    </row>
    <row r="583" spans="1:33" x14ac:dyDescent="0.2">
      <c r="A583" s="16">
        <v>45135</v>
      </c>
      <c r="B583" s="13">
        <v>4277</v>
      </c>
      <c r="C583" s="13">
        <v>4216</v>
      </c>
      <c r="D583" s="13">
        <v>4197</v>
      </c>
      <c r="E583" s="13">
        <v>4156</v>
      </c>
      <c r="F583" s="13">
        <v>4380</v>
      </c>
      <c r="G583" s="13">
        <v>4712</v>
      </c>
      <c r="H583" s="13">
        <v>5038</v>
      </c>
      <c r="I583" s="13">
        <v>5667</v>
      </c>
      <c r="J583" s="13">
        <v>6351</v>
      </c>
      <c r="K583" s="13">
        <v>6357</v>
      </c>
      <c r="L583" s="13">
        <v>6861</v>
      </c>
      <c r="M583" s="13">
        <v>6999</v>
      </c>
      <c r="N583" s="13">
        <v>7407</v>
      </c>
      <c r="O583" s="13">
        <v>7824</v>
      </c>
      <c r="P583" s="13">
        <v>8134</v>
      </c>
      <c r="Q583" s="13">
        <v>8046</v>
      </c>
      <c r="R583" s="13">
        <v>7514</v>
      </c>
      <c r="S583" s="13">
        <v>7452</v>
      </c>
      <c r="T583" s="13">
        <v>6554</v>
      </c>
      <c r="U583" s="13">
        <v>6118</v>
      </c>
      <c r="V583" s="13">
        <v>5570</v>
      </c>
      <c r="W583" s="13">
        <v>5167</v>
      </c>
      <c r="X583" s="13">
        <v>4860</v>
      </c>
      <c r="Y583" s="13">
        <v>4984</v>
      </c>
      <c r="AA583" s="32">
        <f t="shared" si="54"/>
        <v>5</v>
      </c>
      <c r="AB583" s="18">
        <f t="shared" si="55"/>
        <v>106881</v>
      </c>
      <c r="AC583" s="17">
        <f t="shared" si="56"/>
        <v>35960</v>
      </c>
      <c r="AD583" s="17">
        <f t="shared" si="57"/>
        <v>142841</v>
      </c>
      <c r="AF583" s="18">
        <f t="shared" si="58"/>
        <v>7</v>
      </c>
      <c r="AG583" s="18">
        <f t="shared" si="59"/>
        <v>2023</v>
      </c>
    </row>
    <row r="584" spans="1:33" x14ac:dyDescent="0.2">
      <c r="A584" s="16">
        <v>45136</v>
      </c>
      <c r="B584" s="13">
        <v>4839</v>
      </c>
      <c r="C584" s="13">
        <v>4799</v>
      </c>
      <c r="D584" s="13">
        <v>4650</v>
      </c>
      <c r="E584" s="13">
        <v>4567</v>
      </c>
      <c r="F584" s="13">
        <v>4643</v>
      </c>
      <c r="G584" s="13">
        <v>4811</v>
      </c>
      <c r="H584" s="13">
        <v>4806</v>
      </c>
      <c r="I584" s="13">
        <v>5298</v>
      </c>
      <c r="J584" s="13">
        <v>5715</v>
      </c>
      <c r="K584" s="13">
        <v>5773</v>
      </c>
      <c r="L584" s="13">
        <v>6073</v>
      </c>
      <c r="M584" s="13">
        <v>6305</v>
      </c>
      <c r="N584" s="13">
        <v>6687</v>
      </c>
      <c r="O584" s="13">
        <v>6796</v>
      </c>
      <c r="P584" s="13">
        <v>7037</v>
      </c>
      <c r="Q584" s="13">
        <v>6875</v>
      </c>
      <c r="R584" s="13">
        <v>6542</v>
      </c>
      <c r="S584" s="13">
        <v>6265</v>
      </c>
      <c r="T584" s="13">
        <v>5673</v>
      </c>
      <c r="U584" s="13">
        <v>5214</v>
      </c>
      <c r="V584" s="13">
        <v>4738</v>
      </c>
      <c r="W584" s="13">
        <v>4313</v>
      </c>
      <c r="X584" s="13">
        <v>4111</v>
      </c>
      <c r="Y584" s="13">
        <v>4156</v>
      </c>
      <c r="AA584" s="32">
        <f t="shared" si="54"/>
        <v>6</v>
      </c>
      <c r="AB584" s="18">
        <f t="shared" si="55"/>
        <v>93415</v>
      </c>
      <c r="AC584" s="17">
        <f t="shared" si="56"/>
        <v>37271</v>
      </c>
      <c r="AD584" s="17">
        <f t="shared" si="57"/>
        <v>130686</v>
      </c>
      <c r="AF584" s="18">
        <f t="shared" si="58"/>
        <v>7</v>
      </c>
      <c r="AG584" s="18">
        <f t="shared" si="59"/>
        <v>2023</v>
      </c>
    </row>
    <row r="585" spans="1:33" x14ac:dyDescent="0.2">
      <c r="A585" s="16">
        <v>45137</v>
      </c>
      <c r="B585" s="13">
        <v>4116</v>
      </c>
      <c r="C585" s="13">
        <v>4102</v>
      </c>
      <c r="D585" s="13">
        <v>4033</v>
      </c>
      <c r="E585" s="13">
        <v>3948</v>
      </c>
      <c r="F585" s="13">
        <v>4012</v>
      </c>
      <c r="G585" s="13">
        <v>4108</v>
      </c>
      <c r="H585" s="13">
        <v>4115</v>
      </c>
      <c r="I585" s="13">
        <v>4448</v>
      </c>
      <c r="J585" s="13">
        <v>4836</v>
      </c>
      <c r="K585" s="13">
        <v>4813</v>
      </c>
      <c r="L585" s="13">
        <v>5084</v>
      </c>
      <c r="M585" s="13">
        <v>5191</v>
      </c>
      <c r="N585" s="13">
        <v>5401</v>
      </c>
      <c r="O585" s="13">
        <v>5529</v>
      </c>
      <c r="P585" s="13">
        <v>5634</v>
      </c>
      <c r="Q585" s="13">
        <v>5562</v>
      </c>
      <c r="R585" s="13">
        <v>5499</v>
      </c>
      <c r="S585" s="13">
        <v>5628</v>
      </c>
      <c r="T585" s="13">
        <v>5243</v>
      </c>
      <c r="U585" s="13">
        <v>4931</v>
      </c>
      <c r="V585" s="13">
        <v>4567</v>
      </c>
      <c r="W585" s="13">
        <v>4155</v>
      </c>
      <c r="X585" s="13">
        <v>3948</v>
      </c>
      <c r="Y585" s="13">
        <v>3868</v>
      </c>
      <c r="AA585" s="32">
        <f t="shared" si="54"/>
        <v>7</v>
      </c>
      <c r="AB585" s="18">
        <f t="shared" si="55"/>
        <v>0</v>
      </c>
      <c r="AC585" s="17">
        <f t="shared" si="56"/>
        <v>112771</v>
      </c>
      <c r="AD585" s="17">
        <f t="shared" si="57"/>
        <v>112771</v>
      </c>
      <c r="AF585" s="18">
        <f t="shared" si="58"/>
        <v>7</v>
      </c>
      <c r="AG585" s="18">
        <f t="shared" si="59"/>
        <v>2023</v>
      </c>
    </row>
    <row r="586" spans="1:33" x14ac:dyDescent="0.2">
      <c r="A586" s="16">
        <v>45138</v>
      </c>
      <c r="B586" s="13">
        <v>3802</v>
      </c>
      <c r="C586" s="13">
        <v>3796</v>
      </c>
      <c r="D586" s="13">
        <v>3789</v>
      </c>
      <c r="E586" s="13">
        <v>3709</v>
      </c>
      <c r="F586" s="13">
        <v>3907</v>
      </c>
      <c r="G586" s="13">
        <v>4281</v>
      </c>
      <c r="H586" s="13">
        <v>4558</v>
      </c>
      <c r="I586" s="13">
        <v>4999</v>
      </c>
      <c r="J586" s="13">
        <v>5430</v>
      </c>
      <c r="K586" s="13">
        <v>5401</v>
      </c>
      <c r="L586" s="13">
        <v>5736</v>
      </c>
      <c r="M586" s="13">
        <v>5868</v>
      </c>
      <c r="N586" s="13">
        <v>5977</v>
      </c>
      <c r="O586" s="13">
        <v>6351</v>
      </c>
      <c r="P586" s="13">
        <v>6613</v>
      </c>
      <c r="Q586" s="13">
        <v>6212</v>
      </c>
      <c r="R586" s="13">
        <v>5776</v>
      </c>
      <c r="S586" s="13">
        <v>5852</v>
      </c>
      <c r="T586" s="13">
        <v>5223</v>
      </c>
      <c r="U586" s="13">
        <v>4843</v>
      </c>
      <c r="V586" s="13">
        <v>4451</v>
      </c>
      <c r="W586" s="13">
        <v>4024</v>
      </c>
      <c r="X586" s="13">
        <v>3776</v>
      </c>
      <c r="Y586" s="13">
        <v>3789</v>
      </c>
      <c r="AA586" s="32">
        <f t="shared" si="54"/>
        <v>1</v>
      </c>
      <c r="AB586" s="18">
        <f t="shared" si="55"/>
        <v>0</v>
      </c>
      <c r="AC586" s="17">
        <f t="shared" si="56"/>
        <v>118163</v>
      </c>
      <c r="AD586" s="17">
        <f t="shared" si="57"/>
        <v>118163</v>
      </c>
      <c r="AF586" s="18">
        <f t="shared" si="58"/>
        <v>7</v>
      </c>
      <c r="AG586" s="18">
        <f t="shared" si="59"/>
        <v>2023</v>
      </c>
    </row>
    <row r="587" spans="1:33" x14ac:dyDescent="0.2">
      <c r="A587" s="11">
        <v>45139</v>
      </c>
      <c r="B587" s="13">
        <v>3728</v>
      </c>
      <c r="C587" s="13">
        <v>3659</v>
      </c>
      <c r="D587" s="13">
        <v>3668</v>
      </c>
      <c r="E587" s="13">
        <v>3665</v>
      </c>
      <c r="F587" s="13">
        <v>3793</v>
      </c>
      <c r="G587" s="13">
        <v>4051</v>
      </c>
      <c r="H587" s="13">
        <v>4403</v>
      </c>
      <c r="I587" s="13">
        <v>4971</v>
      </c>
      <c r="J587" s="13">
        <v>5170</v>
      </c>
      <c r="K587" s="13">
        <v>5049</v>
      </c>
      <c r="L587" s="13">
        <v>5436</v>
      </c>
      <c r="M587" s="13">
        <v>5739</v>
      </c>
      <c r="N587" s="13">
        <v>5949</v>
      </c>
      <c r="O587" s="13">
        <v>6133</v>
      </c>
      <c r="P587" s="13">
        <v>6153</v>
      </c>
      <c r="Q587" s="13">
        <v>6058</v>
      </c>
      <c r="R587" s="13">
        <v>5726</v>
      </c>
      <c r="S587" s="13">
        <v>5478</v>
      </c>
      <c r="T587" s="13">
        <v>4962</v>
      </c>
      <c r="U587" s="13">
        <v>4575</v>
      </c>
      <c r="V587" s="13">
        <v>4304</v>
      </c>
      <c r="W587" s="13">
        <v>3949</v>
      </c>
      <c r="X587" s="13">
        <v>3723</v>
      </c>
      <c r="Y587" s="13">
        <v>3760</v>
      </c>
      <c r="AA587" s="32">
        <f t="shared" ref="AA587:AA650" si="60">WEEKDAY(A587,2)</f>
        <v>2</v>
      </c>
      <c r="AB587" s="18">
        <f t="shared" ref="AB587:AB650" si="61">IF(AND(AA587&gt;1,AA587&lt;7),SUM(I587:X587),0)</f>
        <v>83375</v>
      </c>
      <c r="AC587" s="17">
        <f t="shared" ref="AC587:AC650" si="62">SUM(B587:Y587)-AB587</f>
        <v>30727</v>
      </c>
      <c r="AD587" s="17">
        <f t="shared" ref="AD587:AD650" si="63">SUM(AB587+AC587)</f>
        <v>114102</v>
      </c>
      <c r="AF587" s="18">
        <f t="shared" ref="AF587:AF650" si="64">MONTH(A587)</f>
        <v>8</v>
      </c>
      <c r="AG587" s="18">
        <f t="shared" ref="AG587:AG650" si="65">YEAR(A587)</f>
        <v>2023</v>
      </c>
    </row>
    <row r="588" spans="1:33" x14ac:dyDescent="0.2">
      <c r="A588" s="11">
        <v>45140</v>
      </c>
      <c r="B588" s="13">
        <v>3640</v>
      </c>
      <c r="C588" s="13">
        <v>3538</v>
      </c>
      <c r="D588" s="13">
        <v>3570</v>
      </c>
      <c r="E588" s="13">
        <v>3567</v>
      </c>
      <c r="F588" s="13">
        <v>3729</v>
      </c>
      <c r="G588" s="13">
        <v>4009</v>
      </c>
      <c r="H588" s="13">
        <v>4360</v>
      </c>
      <c r="I588" s="13">
        <v>4897</v>
      </c>
      <c r="J588" s="13">
        <v>5210</v>
      </c>
      <c r="K588" s="13">
        <v>5086</v>
      </c>
      <c r="L588" s="13">
        <v>5374</v>
      </c>
      <c r="M588" s="13">
        <v>5594</v>
      </c>
      <c r="N588" s="13">
        <v>5845</v>
      </c>
      <c r="O588" s="13">
        <v>6188</v>
      </c>
      <c r="P588" s="13">
        <v>6115</v>
      </c>
      <c r="Q588" s="13">
        <v>6086</v>
      </c>
      <c r="R588" s="13">
        <v>5831</v>
      </c>
      <c r="S588" s="13">
        <v>5582</v>
      </c>
      <c r="T588" s="13">
        <v>5121</v>
      </c>
      <c r="U588" s="13">
        <v>4691</v>
      </c>
      <c r="V588" s="13">
        <v>4387</v>
      </c>
      <c r="W588" s="13">
        <v>4041</v>
      </c>
      <c r="X588" s="13">
        <v>3807</v>
      </c>
      <c r="Y588" s="13">
        <v>3809</v>
      </c>
      <c r="AA588" s="32">
        <f t="shared" si="60"/>
        <v>3</v>
      </c>
      <c r="AB588" s="18">
        <f t="shared" si="61"/>
        <v>83855</v>
      </c>
      <c r="AC588" s="17">
        <f t="shared" si="62"/>
        <v>30222</v>
      </c>
      <c r="AD588" s="17">
        <f t="shared" si="63"/>
        <v>114077</v>
      </c>
      <c r="AF588" s="18">
        <f t="shared" si="64"/>
        <v>8</v>
      </c>
      <c r="AG588" s="18">
        <f t="shared" si="65"/>
        <v>2023</v>
      </c>
    </row>
    <row r="589" spans="1:33" x14ac:dyDescent="0.2">
      <c r="A589" s="11">
        <v>45141</v>
      </c>
      <c r="B589" s="13">
        <v>3730</v>
      </c>
      <c r="C589" s="13">
        <v>3611</v>
      </c>
      <c r="D589" s="13">
        <v>3614</v>
      </c>
      <c r="E589" s="13">
        <v>3606</v>
      </c>
      <c r="F589" s="13">
        <v>3772</v>
      </c>
      <c r="G589" s="13">
        <v>4045</v>
      </c>
      <c r="H589" s="13">
        <v>4378</v>
      </c>
      <c r="I589" s="13">
        <v>4894</v>
      </c>
      <c r="J589" s="13">
        <v>5304</v>
      </c>
      <c r="K589" s="13">
        <v>5190</v>
      </c>
      <c r="L589" s="13">
        <v>5466</v>
      </c>
      <c r="M589" s="13">
        <v>5719</v>
      </c>
      <c r="N589" s="13">
        <v>5916</v>
      </c>
      <c r="O589" s="13">
        <v>6174</v>
      </c>
      <c r="P589" s="13">
        <v>6285</v>
      </c>
      <c r="Q589" s="13">
        <v>6087</v>
      </c>
      <c r="R589" s="13">
        <v>5786</v>
      </c>
      <c r="S589" s="13">
        <v>5539</v>
      </c>
      <c r="T589" s="13">
        <v>5051</v>
      </c>
      <c r="U589" s="13">
        <v>4652</v>
      </c>
      <c r="V589" s="13">
        <v>4364</v>
      </c>
      <c r="W589" s="13">
        <v>4055</v>
      </c>
      <c r="X589" s="13">
        <v>3818</v>
      </c>
      <c r="Y589" s="13">
        <v>3862</v>
      </c>
      <c r="AA589" s="32">
        <f t="shared" si="60"/>
        <v>4</v>
      </c>
      <c r="AB589" s="18">
        <f t="shared" si="61"/>
        <v>84300</v>
      </c>
      <c r="AC589" s="17">
        <f t="shared" si="62"/>
        <v>30618</v>
      </c>
      <c r="AD589" s="17">
        <f t="shared" si="63"/>
        <v>114918</v>
      </c>
      <c r="AF589" s="18">
        <f t="shared" si="64"/>
        <v>8</v>
      </c>
      <c r="AG589" s="18">
        <f t="shared" si="65"/>
        <v>2023</v>
      </c>
    </row>
    <row r="590" spans="1:33" x14ac:dyDescent="0.2">
      <c r="A590" s="11">
        <v>45142</v>
      </c>
      <c r="B590" s="13">
        <v>3774</v>
      </c>
      <c r="C590" s="13">
        <v>3729</v>
      </c>
      <c r="D590" s="13">
        <v>3759</v>
      </c>
      <c r="E590" s="13">
        <v>3762</v>
      </c>
      <c r="F590" s="13">
        <v>3936</v>
      </c>
      <c r="G590" s="13">
        <v>4182</v>
      </c>
      <c r="H590" s="13">
        <v>4513</v>
      </c>
      <c r="I590" s="13">
        <v>5018</v>
      </c>
      <c r="J590" s="13">
        <v>5544</v>
      </c>
      <c r="K590" s="13">
        <v>5487</v>
      </c>
      <c r="L590" s="13">
        <v>5869</v>
      </c>
      <c r="M590" s="13">
        <v>5940</v>
      </c>
      <c r="N590" s="13">
        <v>6133</v>
      </c>
      <c r="O590" s="13">
        <v>6258</v>
      </c>
      <c r="P590" s="13">
        <v>6109</v>
      </c>
      <c r="Q590" s="13">
        <v>5971</v>
      </c>
      <c r="R590" s="13">
        <v>5567</v>
      </c>
      <c r="S590" s="13">
        <v>5243</v>
      </c>
      <c r="T590" s="13">
        <v>4759</v>
      </c>
      <c r="U590" s="13">
        <v>4388</v>
      </c>
      <c r="V590" s="13">
        <v>4099</v>
      </c>
      <c r="W590" s="13">
        <v>3844</v>
      </c>
      <c r="X590" s="13">
        <v>3611</v>
      </c>
      <c r="Y590" s="13">
        <v>3716</v>
      </c>
      <c r="AA590" s="32">
        <f t="shared" si="60"/>
        <v>5</v>
      </c>
      <c r="AB590" s="18">
        <f t="shared" si="61"/>
        <v>83840</v>
      </c>
      <c r="AC590" s="17">
        <f t="shared" si="62"/>
        <v>31371</v>
      </c>
      <c r="AD590" s="17">
        <f t="shared" si="63"/>
        <v>115211</v>
      </c>
      <c r="AF590" s="18">
        <f t="shared" si="64"/>
        <v>8</v>
      </c>
      <c r="AG590" s="18">
        <f t="shared" si="65"/>
        <v>2023</v>
      </c>
    </row>
    <row r="591" spans="1:33" x14ac:dyDescent="0.2">
      <c r="A591" s="11">
        <v>45143</v>
      </c>
      <c r="B591" s="13">
        <v>3563</v>
      </c>
      <c r="C591" s="13">
        <v>3517</v>
      </c>
      <c r="D591" s="13">
        <v>3554</v>
      </c>
      <c r="E591" s="13">
        <v>3563</v>
      </c>
      <c r="F591" s="13">
        <v>3633</v>
      </c>
      <c r="G591" s="13">
        <v>3788</v>
      </c>
      <c r="H591" s="13">
        <v>3972</v>
      </c>
      <c r="I591" s="13">
        <v>4297</v>
      </c>
      <c r="J591" s="13">
        <v>4648</v>
      </c>
      <c r="K591" s="13">
        <v>4778</v>
      </c>
      <c r="L591" s="13">
        <v>4965</v>
      </c>
      <c r="M591" s="13">
        <v>5203</v>
      </c>
      <c r="N591" s="13">
        <v>5396</v>
      </c>
      <c r="O591" s="13">
        <v>5625</v>
      </c>
      <c r="P591" s="13">
        <v>5663</v>
      </c>
      <c r="Q591" s="13">
        <v>5486</v>
      </c>
      <c r="R591" s="13">
        <v>5405</v>
      </c>
      <c r="S591" s="13">
        <v>5221</v>
      </c>
      <c r="T591" s="13">
        <v>4861</v>
      </c>
      <c r="U591" s="13">
        <v>4404</v>
      </c>
      <c r="V591" s="13">
        <v>4229</v>
      </c>
      <c r="W591" s="13">
        <v>3996</v>
      </c>
      <c r="X591" s="13">
        <v>3800</v>
      </c>
      <c r="Y591" s="13">
        <v>3814</v>
      </c>
      <c r="AA591" s="32">
        <f t="shared" si="60"/>
        <v>6</v>
      </c>
      <c r="AB591" s="18">
        <f t="shared" si="61"/>
        <v>77977</v>
      </c>
      <c r="AC591" s="17">
        <f t="shared" si="62"/>
        <v>29404</v>
      </c>
      <c r="AD591" s="17">
        <f t="shared" si="63"/>
        <v>107381</v>
      </c>
      <c r="AF591" s="18">
        <f t="shared" si="64"/>
        <v>8</v>
      </c>
      <c r="AG591" s="18">
        <f t="shared" si="65"/>
        <v>2023</v>
      </c>
    </row>
    <row r="592" spans="1:33" x14ac:dyDescent="0.2">
      <c r="A592" s="11">
        <v>45144</v>
      </c>
      <c r="B592" s="13">
        <v>3704</v>
      </c>
      <c r="C592" s="13">
        <v>3629</v>
      </c>
      <c r="D592" s="13">
        <v>3604</v>
      </c>
      <c r="E592" s="13">
        <v>3570</v>
      </c>
      <c r="F592" s="13">
        <v>3608</v>
      </c>
      <c r="G592" s="13">
        <v>3698</v>
      </c>
      <c r="H592" s="13">
        <v>3814</v>
      </c>
      <c r="I592" s="13">
        <v>4202</v>
      </c>
      <c r="J592" s="13">
        <v>4522</v>
      </c>
      <c r="K592" s="13">
        <v>4563</v>
      </c>
      <c r="L592" s="13">
        <v>4854</v>
      </c>
      <c r="M592" s="13">
        <v>5182</v>
      </c>
      <c r="N592" s="13">
        <v>5358</v>
      </c>
      <c r="O592" s="13">
        <v>5562</v>
      </c>
      <c r="P592" s="13">
        <v>5645</v>
      </c>
      <c r="Q592" s="13">
        <v>5723</v>
      </c>
      <c r="R592" s="13">
        <v>5616</v>
      </c>
      <c r="S592" s="13">
        <v>5428</v>
      </c>
      <c r="T592" s="13">
        <v>5103</v>
      </c>
      <c r="U592" s="13">
        <v>4635</v>
      </c>
      <c r="V592" s="13">
        <v>4407</v>
      </c>
      <c r="W592" s="13">
        <v>4079</v>
      </c>
      <c r="X592" s="13">
        <v>3851</v>
      </c>
      <c r="Y592" s="13">
        <v>3792</v>
      </c>
      <c r="AA592" s="32">
        <f t="shared" si="60"/>
        <v>7</v>
      </c>
      <c r="AB592" s="18">
        <f t="shared" si="61"/>
        <v>0</v>
      </c>
      <c r="AC592" s="17">
        <f t="shared" si="62"/>
        <v>108149</v>
      </c>
      <c r="AD592" s="17">
        <f t="shared" si="63"/>
        <v>108149</v>
      </c>
      <c r="AF592" s="18">
        <f t="shared" si="64"/>
        <v>8</v>
      </c>
      <c r="AG592" s="18">
        <f t="shared" si="65"/>
        <v>2023</v>
      </c>
    </row>
    <row r="593" spans="1:33" x14ac:dyDescent="0.2">
      <c r="A593" s="11">
        <v>45145</v>
      </c>
      <c r="B593" s="13">
        <v>3766</v>
      </c>
      <c r="C593" s="13">
        <v>3677</v>
      </c>
      <c r="D593" s="13">
        <v>3676</v>
      </c>
      <c r="E593" s="13">
        <v>3682</v>
      </c>
      <c r="F593" s="13">
        <v>3818</v>
      </c>
      <c r="G593" s="13">
        <v>4045</v>
      </c>
      <c r="H593" s="13">
        <v>4412</v>
      </c>
      <c r="I593" s="13">
        <v>4958</v>
      </c>
      <c r="J593" s="13">
        <v>5466</v>
      </c>
      <c r="K593" s="13">
        <v>5342</v>
      </c>
      <c r="L593" s="13">
        <v>5763</v>
      </c>
      <c r="M593" s="13">
        <v>6065</v>
      </c>
      <c r="N593" s="13">
        <v>6424</v>
      </c>
      <c r="O593" s="13">
        <v>6788</v>
      </c>
      <c r="P593" s="13">
        <v>6871</v>
      </c>
      <c r="Q593" s="13">
        <v>6636</v>
      </c>
      <c r="R593" s="13">
        <v>6265</v>
      </c>
      <c r="S593" s="13">
        <v>5905</v>
      </c>
      <c r="T593" s="13">
        <v>5327</v>
      </c>
      <c r="U593" s="13">
        <v>4923</v>
      </c>
      <c r="V593" s="13">
        <v>4513</v>
      </c>
      <c r="W593" s="13">
        <v>4159</v>
      </c>
      <c r="X593" s="13">
        <v>3915</v>
      </c>
      <c r="Y593" s="13">
        <v>3961</v>
      </c>
      <c r="AA593" s="32">
        <f t="shared" si="60"/>
        <v>1</v>
      </c>
      <c r="AB593" s="18">
        <f t="shared" si="61"/>
        <v>0</v>
      </c>
      <c r="AC593" s="17">
        <f t="shared" si="62"/>
        <v>120357</v>
      </c>
      <c r="AD593" s="17">
        <f t="shared" si="63"/>
        <v>120357</v>
      </c>
      <c r="AF593" s="18">
        <f t="shared" si="64"/>
        <v>8</v>
      </c>
      <c r="AG593" s="18">
        <f t="shared" si="65"/>
        <v>2023</v>
      </c>
    </row>
    <row r="594" spans="1:33" x14ac:dyDescent="0.2">
      <c r="A594" s="11">
        <v>45146</v>
      </c>
      <c r="B594" s="13">
        <v>3832</v>
      </c>
      <c r="C594" s="13">
        <v>3751</v>
      </c>
      <c r="D594" s="13">
        <v>3767</v>
      </c>
      <c r="E594" s="13">
        <v>3783</v>
      </c>
      <c r="F594" s="13">
        <v>3944</v>
      </c>
      <c r="G594" s="13">
        <v>4201</v>
      </c>
      <c r="H594" s="13">
        <v>4511</v>
      </c>
      <c r="I594" s="13">
        <v>5035</v>
      </c>
      <c r="J594" s="13">
        <v>4708</v>
      </c>
      <c r="K594" s="13">
        <v>5477</v>
      </c>
      <c r="L594" s="13">
        <v>5688</v>
      </c>
      <c r="M594" s="13">
        <v>5883</v>
      </c>
      <c r="N594" s="13">
        <v>6180</v>
      </c>
      <c r="O594" s="13">
        <v>6392</v>
      </c>
      <c r="P594" s="13">
        <v>6369</v>
      </c>
      <c r="Q594" s="13">
        <v>6162</v>
      </c>
      <c r="R594" s="13">
        <v>5839</v>
      </c>
      <c r="S594" s="13">
        <v>5490</v>
      </c>
      <c r="T594" s="13">
        <v>4987</v>
      </c>
      <c r="U594" s="13">
        <v>4548</v>
      </c>
      <c r="V594" s="13">
        <v>4185</v>
      </c>
      <c r="W594" s="13">
        <v>3841</v>
      </c>
      <c r="X594" s="13">
        <v>3635</v>
      </c>
      <c r="Y594" s="13">
        <v>3651</v>
      </c>
      <c r="AA594" s="32">
        <f t="shared" si="60"/>
        <v>2</v>
      </c>
      <c r="AB594" s="18">
        <f t="shared" si="61"/>
        <v>84419</v>
      </c>
      <c r="AC594" s="17">
        <f t="shared" si="62"/>
        <v>31440</v>
      </c>
      <c r="AD594" s="17">
        <f t="shared" si="63"/>
        <v>115859</v>
      </c>
      <c r="AF594" s="18">
        <f t="shared" si="64"/>
        <v>8</v>
      </c>
      <c r="AG594" s="18">
        <f t="shared" si="65"/>
        <v>2023</v>
      </c>
    </row>
    <row r="595" spans="1:33" x14ac:dyDescent="0.2">
      <c r="A595" s="11">
        <v>45147</v>
      </c>
      <c r="B595" s="13">
        <v>3577</v>
      </c>
      <c r="C595" s="13">
        <v>3513</v>
      </c>
      <c r="D595" s="13">
        <v>3614</v>
      </c>
      <c r="E595" s="13">
        <v>3631</v>
      </c>
      <c r="F595" s="13">
        <v>3809</v>
      </c>
      <c r="G595" s="13">
        <v>4113</v>
      </c>
      <c r="H595" s="13">
        <v>4465</v>
      </c>
      <c r="I595" s="13">
        <v>4962</v>
      </c>
      <c r="J595" s="13">
        <v>5454</v>
      </c>
      <c r="K595" s="13">
        <v>5434</v>
      </c>
      <c r="L595" s="13">
        <v>5681</v>
      </c>
      <c r="M595" s="13">
        <v>5867</v>
      </c>
      <c r="N595" s="13">
        <v>6043</v>
      </c>
      <c r="O595" s="13">
        <v>6258</v>
      </c>
      <c r="P595" s="13">
        <v>6165</v>
      </c>
      <c r="Q595" s="13">
        <v>6101</v>
      </c>
      <c r="R595" s="13">
        <v>5649</v>
      </c>
      <c r="S595" s="13">
        <v>5389</v>
      </c>
      <c r="T595" s="13">
        <v>4934</v>
      </c>
      <c r="U595" s="13">
        <v>4554</v>
      </c>
      <c r="V595" s="13">
        <v>4268</v>
      </c>
      <c r="W595" s="13">
        <v>3936</v>
      </c>
      <c r="X595" s="13">
        <v>3745</v>
      </c>
      <c r="Y595" s="13">
        <v>3729</v>
      </c>
      <c r="AA595" s="32">
        <f t="shared" si="60"/>
        <v>3</v>
      </c>
      <c r="AB595" s="18">
        <f t="shared" si="61"/>
        <v>84440</v>
      </c>
      <c r="AC595" s="17">
        <f t="shared" si="62"/>
        <v>30451</v>
      </c>
      <c r="AD595" s="17">
        <f t="shared" si="63"/>
        <v>114891</v>
      </c>
      <c r="AF595" s="18">
        <f t="shared" si="64"/>
        <v>8</v>
      </c>
      <c r="AG595" s="18">
        <f t="shared" si="65"/>
        <v>2023</v>
      </c>
    </row>
    <row r="596" spans="1:33" x14ac:dyDescent="0.2">
      <c r="A596" s="11">
        <v>45148</v>
      </c>
      <c r="B596" s="13">
        <v>3655</v>
      </c>
      <c r="C596" s="13">
        <v>3571</v>
      </c>
      <c r="D596" s="13">
        <v>3579</v>
      </c>
      <c r="E596" s="13">
        <v>3554</v>
      </c>
      <c r="F596" s="13">
        <v>3724</v>
      </c>
      <c r="G596" s="13">
        <v>3995</v>
      </c>
      <c r="H596" s="13">
        <v>4326</v>
      </c>
      <c r="I596" s="13">
        <v>4878</v>
      </c>
      <c r="J596" s="13">
        <v>5276</v>
      </c>
      <c r="K596" s="13">
        <v>5269</v>
      </c>
      <c r="L596" s="13">
        <v>5572</v>
      </c>
      <c r="M596" s="13">
        <v>5884</v>
      </c>
      <c r="N596" s="13">
        <v>6257</v>
      </c>
      <c r="O596" s="13">
        <v>6743</v>
      </c>
      <c r="P596" s="13">
        <v>6809</v>
      </c>
      <c r="Q596" s="13">
        <v>6849</v>
      </c>
      <c r="R596" s="13">
        <v>6483</v>
      </c>
      <c r="S596" s="13">
        <v>5998</v>
      </c>
      <c r="T596" s="13">
        <v>5397</v>
      </c>
      <c r="U596" s="13">
        <v>4921</v>
      </c>
      <c r="V596" s="13">
        <v>4650</v>
      </c>
      <c r="W596" s="13">
        <v>4254</v>
      </c>
      <c r="X596" s="13">
        <v>4008</v>
      </c>
      <c r="Y596" s="13">
        <v>4057</v>
      </c>
      <c r="AA596" s="32">
        <f t="shared" si="60"/>
        <v>4</v>
      </c>
      <c r="AB596" s="18">
        <f t="shared" si="61"/>
        <v>89248</v>
      </c>
      <c r="AC596" s="17">
        <f t="shared" si="62"/>
        <v>30461</v>
      </c>
      <c r="AD596" s="17">
        <f t="shared" si="63"/>
        <v>119709</v>
      </c>
      <c r="AF596" s="18">
        <f t="shared" si="64"/>
        <v>8</v>
      </c>
      <c r="AG596" s="18">
        <f t="shared" si="65"/>
        <v>2023</v>
      </c>
    </row>
    <row r="597" spans="1:33" x14ac:dyDescent="0.2">
      <c r="A597" s="11">
        <v>45149</v>
      </c>
      <c r="B597" s="13">
        <v>3980</v>
      </c>
      <c r="C597" s="13">
        <v>3900</v>
      </c>
      <c r="D597" s="13">
        <v>3903</v>
      </c>
      <c r="E597" s="13">
        <v>3921</v>
      </c>
      <c r="F597" s="13">
        <v>4057</v>
      </c>
      <c r="G597" s="13">
        <v>4339</v>
      </c>
      <c r="H597" s="13">
        <v>4604</v>
      </c>
      <c r="I597" s="13">
        <v>5154</v>
      </c>
      <c r="J597" s="13">
        <v>5544</v>
      </c>
      <c r="K597" s="13">
        <v>5507</v>
      </c>
      <c r="L597" s="13">
        <v>5782</v>
      </c>
      <c r="M597" s="13">
        <v>6015</v>
      </c>
      <c r="N597" s="13">
        <v>6179</v>
      </c>
      <c r="O597" s="13">
        <v>6468</v>
      </c>
      <c r="P597" s="13">
        <v>6447</v>
      </c>
      <c r="Q597" s="13">
        <v>6243</v>
      </c>
      <c r="R597" s="13">
        <v>5866</v>
      </c>
      <c r="S597" s="13">
        <v>5618</v>
      </c>
      <c r="T597" s="13">
        <v>5101</v>
      </c>
      <c r="U597" s="13">
        <v>4632</v>
      </c>
      <c r="V597" s="13">
        <v>4357</v>
      </c>
      <c r="W597" s="13">
        <v>4010</v>
      </c>
      <c r="X597" s="13">
        <v>3834</v>
      </c>
      <c r="Y597" s="13">
        <v>3884</v>
      </c>
      <c r="AA597" s="32">
        <f t="shared" si="60"/>
        <v>5</v>
      </c>
      <c r="AB597" s="18">
        <f t="shared" si="61"/>
        <v>86757</v>
      </c>
      <c r="AC597" s="17">
        <f t="shared" si="62"/>
        <v>32588</v>
      </c>
      <c r="AD597" s="17">
        <f t="shared" si="63"/>
        <v>119345</v>
      </c>
      <c r="AF597" s="18">
        <f t="shared" si="64"/>
        <v>8</v>
      </c>
      <c r="AG597" s="18">
        <f t="shared" si="65"/>
        <v>2023</v>
      </c>
    </row>
    <row r="598" spans="1:33" x14ac:dyDescent="0.2">
      <c r="A598" s="11">
        <v>45150</v>
      </c>
      <c r="B598" s="13">
        <v>3709</v>
      </c>
      <c r="C598" s="13">
        <v>3587</v>
      </c>
      <c r="D598" s="13">
        <v>3589</v>
      </c>
      <c r="E598" s="13">
        <v>3589</v>
      </c>
      <c r="F598" s="13">
        <v>3661</v>
      </c>
      <c r="G598" s="13">
        <v>3774</v>
      </c>
      <c r="H598" s="13">
        <v>3940</v>
      </c>
      <c r="I598" s="13">
        <v>4310</v>
      </c>
      <c r="J598" s="13">
        <v>4607</v>
      </c>
      <c r="K598" s="13">
        <v>4641</v>
      </c>
      <c r="L598" s="13">
        <v>4876</v>
      </c>
      <c r="M598" s="13">
        <v>5175</v>
      </c>
      <c r="N598" s="13">
        <v>5342</v>
      </c>
      <c r="O598" s="13">
        <v>5567</v>
      </c>
      <c r="P598" s="13">
        <v>5635</v>
      </c>
      <c r="Q598" s="13">
        <v>5701</v>
      </c>
      <c r="R598" s="13">
        <v>5491</v>
      </c>
      <c r="S598" s="13">
        <v>5286</v>
      </c>
      <c r="T598" s="13">
        <v>4794</v>
      </c>
      <c r="U598" s="13">
        <v>4408</v>
      </c>
      <c r="V598" s="13">
        <v>4215</v>
      </c>
      <c r="W598" s="13">
        <v>3977</v>
      </c>
      <c r="X598" s="13">
        <v>3800</v>
      </c>
      <c r="Y598" s="13">
        <v>3826</v>
      </c>
      <c r="AA598" s="32">
        <f t="shared" si="60"/>
        <v>6</v>
      </c>
      <c r="AB598" s="18">
        <f t="shared" si="61"/>
        <v>77825</v>
      </c>
      <c r="AC598" s="17">
        <f t="shared" si="62"/>
        <v>29675</v>
      </c>
      <c r="AD598" s="17">
        <f t="shared" si="63"/>
        <v>107500</v>
      </c>
      <c r="AF598" s="18">
        <f t="shared" si="64"/>
        <v>8</v>
      </c>
      <c r="AG598" s="18">
        <f t="shared" si="65"/>
        <v>2023</v>
      </c>
    </row>
    <row r="599" spans="1:33" x14ac:dyDescent="0.2">
      <c r="A599" s="11">
        <v>45151</v>
      </c>
      <c r="B599" s="13">
        <v>3773</v>
      </c>
      <c r="C599" s="13">
        <v>3689</v>
      </c>
      <c r="D599" s="13">
        <v>3709</v>
      </c>
      <c r="E599" s="13">
        <v>3712</v>
      </c>
      <c r="F599" s="13">
        <v>3790</v>
      </c>
      <c r="G599" s="13">
        <v>3887</v>
      </c>
      <c r="H599" s="13">
        <v>3983</v>
      </c>
      <c r="I599" s="13">
        <v>4334</v>
      </c>
      <c r="J599" s="13">
        <v>4694</v>
      </c>
      <c r="K599" s="13">
        <v>4897</v>
      </c>
      <c r="L599" s="13">
        <v>5195</v>
      </c>
      <c r="M599" s="13">
        <v>5494</v>
      </c>
      <c r="N599" s="13">
        <v>5774</v>
      </c>
      <c r="O599" s="13">
        <v>5939</v>
      </c>
      <c r="P599" s="13">
        <v>5953</v>
      </c>
      <c r="Q599" s="13">
        <v>6005</v>
      </c>
      <c r="R599" s="13">
        <v>5812</v>
      </c>
      <c r="S599" s="13">
        <v>5494</v>
      </c>
      <c r="T599" s="13">
        <v>4920</v>
      </c>
      <c r="U599" s="13">
        <v>4515</v>
      </c>
      <c r="V599" s="13">
        <v>4227</v>
      </c>
      <c r="W599" s="13">
        <v>3954</v>
      </c>
      <c r="X599" s="13">
        <v>3743</v>
      </c>
      <c r="Y599" s="13">
        <v>3784</v>
      </c>
      <c r="AA599" s="32">
        <f t="shared" si="60"/>
        <v>7</v>
      </c>
      <c r="AB599" s="18">
        <f t="shared" si="61"/>
        <v>0</v>
      </c>
      <c r="AC599" s="17">
        <f t="shared" si="62"/>
        <v>111277</v>
      </c>
      <c r="AD599" s="17">
        <f t="shared" si="63"/>
        <v>111277</v>
      </c>
      <c r="AF599" s="18">
        <f t="shared" si="64"/>
        <v>8</v>
      </c>
      <c r="AG599" s="18">
        <f t="shared" si="65"/>
        <v>2023</v>
      </c>
    </row>
    <row r="600" spans="1:33" x14ac:dyDescent="0.2">
      <c r="A600" s="11">
        <v>45152</v>
      </c>
      <c r="B600" s="13">
        <v>3805</v>
      </c>
      <c r="C600" s="13">
        <v>3691</v>
      </c>
      <c r="D600" s="13">
        <v>3710</v>
      </c>
      <c r="E600" s="13">
        <v>3699</v>
      </c>
      <c r="F600" s="13">
        <v>3875</v>
      </c>
      <c r="G600" s="13">
        <v>4153</v>
      </c>
      <c r="H600" s="13">
        <v>4505</v>
      </c>
      <c r="I600" s="13">
        <v>5076</v>
      </c>
      <c r="J600" s="13">
        <v>5514</v>
      </c>
      <c r="K600" s="13">
        <v>5431</v>
      </c>
      <c r="L600" s="13">
        <v>5845</v>
      </c>
      <c r="M600" s="13">
        <v>6042</v>
      </c>
      <c r="N600" s="13">
        <v>6382</v>
      </c>
      <c r="O600" s="13">
        <v>6772</v>
      </c>
      <c r="P600" s="13">
        <v>6693</v>
      </c>
      <c r="Q600" s="13">
        <v>6652</v>
      </c>
      <c r="R600" s="13">
        <v>6181</v>
      </c>
      <c r="S600" s="13">
        <v>5937</v>
      </c>
      <c r="T600" s="13">
        <v>5448</v>
      </c>
      <c r="U600" s="13">
        <v>4943</v>
      </c>
      <c r="V600" s="13">
        <v>4621</v>
      </c>
      <c r="W600" s="13">
        <v>4213</v>
      </c>
      <c r="X600" s="13">
        <v>3944</v>
      </c>
      <c r="Y600" s="13">
        <v>4015</v>
      </c>
      <c r="AA600" s="32">
        <f t="shared" si="60"/>
        <v>1</v>
      </c>
      <c r="AB600" s="18">
        <f t="shared" si="61"/>
        <v>0</v>
      </c>
      <c r="AC600" s="17">
        <f t="shared" si="62"/>
        <v>121147</v>
      </c>
      <c r="AD600" s="17">
        <f t="shared" si="63"/>
        <v>121147</v>
      </c>
      <c r="AF600" s="18">
        <f t="shared" si="64"/>
        <v>8</v>
      </c>
      <c r="AG600" s="18">
        <f t="shared" si="65"/>
        <v>2023</v>
      </c>
    </row>
    <row r="601" spans="1:33" x14ac:dyDescent="0.2">
      <c r="A601" s="11">
        <v>45153</v>
      </c>
      <c r="B601" s="13">
        <v>3903</v>
      </c>
      <c r="C601" s="13">
        <v>3811</v>
      </c>
      <c r="D601" s="13">
        <v>3802</v>
      </c>
      <c r="E601" s="13">
        <v>3809</v>
      </c>
      <c r="F601" s="13">
        <v>3958</v>
      </c>
      <c r="G601" s="13">
        <v>4238</v>
      </c>
      <c r="H601" s="13">
        <v>4536</v>
      </c>
      <c r="I601" s="13">
        <v>5076</v>
      </c>
      <c r="J601" s="13">
        <v>5521</v>
      </c>
      <c r="K601" s="13">
        <v>5353</v>
      </c>
      <c r="L601" s="13">
        <v>5684</v>
      </c>
      <c r="M601" s="13">
        <v>5954</v>
      </c>
      <c r="N601" s="13">
        <v>6072</v>
      </c>
      <c r="O601" s="13">
        <v>6377</v>
      </c>
      <c r="P601" s="13">
        <v>6416</v>
      </c>
      <c r="Q601" s="13">
        <v>6307</v>
      </c>
      <c r="R601" s="13">
        <v>6058</v>
      </c>
      <c r="S601" s="13">
        <v>5798</v>
      </c>
      <c r="T601" s="13">
        <v>5335</v>
      </c>
      <c r="U601" s="13">
        <v>4920</v>
      </c>
      <c r="V601" s="13">
        <v>4560</v>
      </c>
      <c r="W601" s="13">
        <v>4160</v>
      </c>
      <c r="X601" s="13">
        <v>3886</v>
      </c>
      <c r="Y601" s="13">
        <v>3931</v>
      </c>
      <c r="AA601" s="32">
        <f t="shared" si="60"/>
        <v>2</v>
      </c>
      <c r="AB601" s="18">
        <f t="shared" si="61"/>
        <v>87477</v>
      </c>
      <c r="AC601" s="17">
        <f t="shared" si="62"/>
        <v>31988</v>
      </c>
      <c r="AD601" s="17">
        <f t="shared" si="63"/>
        <v>119465</v>
      </c>
      <c r="AF601" s="18">
        <f t="shared" si="64"/>
        <v>8</v>
      </c>
      <c r="AG601" s="18">
        <f t="shared" si="65"/>
        <v>2023</v>
      </c>
    </row>
    <row r="602" spans="1:33" x14ac:dyDescent="0.2">
      <c r="A602" s="11">
        <v>45154</v>
      </c>
      <c r="B602" s="13">
        <v>3875</v>
      </c>
      <c r="C602" s="13">
        <v>3778</v>
      </c>
      <c r="D602" s="13">
        <v>3766</v>
      </c>
      <c r="E602" s="13">
        <v>3763</v>
      </c>
      <c r="F602" s="13">
        <v>3937</v>
      </c>
      <c r="G602" s="13">
        <v>4232</v>
      </c>
      <c r="H602" s="13">
        <v>4559</v>
      </c>
      <c r="I602" s="13">
        <v>5118</v>
      </c>
      <c r="J602" s="13">
        <v>5463</v>
      </c>
      <c r="K602" s="13">
        <v>5396</v>
      </c>
      <c r="L602" s="13">
        <v>5794</v>
      </c>
      <c r="M602" s="13">
        <v>5978</v>
      </c>
      <c r="N602" s="13">
        <v>6204</v>
      </c>
      <c r="O602" s="13">
        <v>6509</v>
      </c>
      <c r="P602" s="13">
        <v>6529</v>
      </c>
      <c r="Q602" s="13">
        <v>6448</v>
      </c>
      <c r="R602" s="13">
        <v>6067</v>
      </c>
      <c r="S602" s="13">
        <v>5734</v>
      </c>
      <c r="T602" s="13">
        <v>5218</v>
      </c>
      <c r="U602" s="13">
        <v>4779</v>
      </c>
      <c r="V602" s="13">
        <v>4457</v>
      </c>
      <c r="W602" s="13">
        <v>4116</v>
      </c>
      <c r="X602" s="13">
        <v>3816</v>
      </c>
      <c r="Y602" s="13">
        <v>3879</v>
      </c>
      <c r="AA602" s="32">
        <f t="shared" si="60"/>
        <v>3</v>
      </c>
      <c r="AB602" s="18">
        <f t="shared" si="61"/>
        <v>87626</v>
      </c>
      <c r="AC602" s="17">
        <f t="shared" si="62"/>
        <v>31789</v>
      </c>
      <c r="AD602" s="17">
        <f t="shared" si="63"/>
        <v>119415</v>
      </c>
      <c r="AF602" s="18">
        <f t="shared" si="64"/>
        <v>8</v>
      </c>
      <c r="AG602" s="18">
        <f t="shared" si="65"/>
        <v>2023</v>
      </c>
    </row>
    <row r="603" spans="1:33" x14ac:dyDescent="0.2">
      <c r="A603" s="11">
        <v>45155</v>
      </c>
      <c r="B603" s="13">
        <v>3854</v>
      </c>
      <c r="C603" s="13">
        <v>3773</v>
      </c>
      <c r="D603" s="13">
        <v>3768</v>
      </c>
      <c r="E603" s="13">
        <v>3791</v>
      </c>
      <c r="F603" s="13">
        <v>3959</v>
      </c>
      <c r="G603" s="13">
        <v>4281</v>
      </c>
      <c r="H603" s="13">
        <v>4603</v>
      </c>
      <c r="I603" s="13">
        <v>5077</v>
      </c>
      <c r="J603" s="13">
        <v>5527</v>
      </c>
      <c r="K603" s="13">
        <v>5483</v>
      </c>
      <c r="L603" s="13">
        <v>5804</v>
      </c>
      <c r="M603" s="13">
        <v>5928</v>
      </c>
      <c r="N603" s="13">
        <v>6233</v>
      </c>
      <c r="O603" s="13">
        <v>6439</v>
      </c>
      <c r="P603" s="13">
        <v>6446</v>
      </c>
      <c r="Q603" s="13">
        <v>6272</v>
      </c>
      <c r="R603" s="13">
        <v>5915</v>
      </c>
      <c r="S603" s="13">
        <v>5537</v>
      </c>
      <c r="T603" s="13">
        <v>5096</v>
      </c>
      <c r="U603" s="13">
        <v>4710</v>
      </c>
      <c r="V603" s="13">
        <v>4366</v>
      </c>
      <c r="W603" s="13">
        <v>4042</v>
      </c>
      <c r="X603" s="13">
        <v>3805</v>
      </c>
      <c r="Y603" s="13">
        <v>3877</v>
      </c>
      <c r="AA603" s="32">
        <f t="shared" si="60"/>
        <v>4</v>
      </c>
      <c r="AB603" s="18">
        <f t="shared" si="61"/>
        <v>86680</v>
      </c>
      <c r="AC603" s="17">
        <f t="shared" si="62"/>
        <v>31906</v>
      </c>
      <c r="AD603" s="17">
        <f t="shared" si="63"/>
        <v>118586</v>
      </c>
      <c r="AF603" s="18">
        <f t="shared" si="64"/>
        <v>8</v>
      </c>
      <c r="AG603" s="18">
        <f t="shared" si="65"/>
        <v>2023</v>
      </c>
    </row>
    <row r="604" spans="1:33" x14ac:dyDescent="0.2">
      <c r="A604" s="11">
        <v>45156</v>
      </c>
      <c r="B604" s="13">
        <v>3877</v>
      </c>
      <c r="C604" s="13">
        <v>3786</v>
      </c>
      <c r="D604" s="13">
        <v>3783</v>
      </c>
      <c r="E604" s="13">
        <v>3815</v>
      </c>
      <c r="F604" s="13">
        <v>3979</v>
      </c>
      <c r="G604" s="13">
        <v>4275</v>
      </c>
      <c r="H604" s="13">
        <v>4586</v>
      </c>
      <c r="I604" s="13">
        <v>5131</v>
      </c>
      <c r="J604" s="13">
        <v>5624</v>
      </c>
      <c r="K604" s="13">
        <v>5632</v>
      </c>
      <c r="L604" s="13">
        <v>5958</v>
      </c>
      <c r="M604" s="13">
        <v>6238</v>
      </c>
      <c r="N604" s="13">
        <v>6428</v>
      </c>
      <c r="O604" s="13">
        <v>6676</v>
      </c>
      <c r="P604" s="13">
        <v>6681</v>
      </c>
      <c r="Q604" s="13">
        <v>6458</v>
      </c>
      <c r="R604" s="13">
        <v>6051</v>
      </c>
      <c r="S604" s="13">
        <v>5675</v>
      </c>
      <c r="T604" s="13">
        <v>5070</v>
      </c>
      <c r="U604" s="13">
        <v>4720</v>
      </c>
      <c r="V604" s="13">
        <v>4337</v>
      </c>
      <c r="W604" s="13">
        <v>4042</v>
      </c>
      <c r="X604" s="13">
        <v>3880</v>
      </c>
      <c r="Y604" s="13">
        <v>3989</v>
      </c>
      <c r="AA604" s="32">
        <f t="shared" si="60"/>
        <v>5</v>
      </c>
      <c r="AB604" s="18">
        <f t="shared" si="61"/>
        <v>88601</v>
      </c>
      <c r="AC604" s="17">
        <f t="shared" si="62"/>
        <v>32090</v>
      </c>
      <c r="AD604" s="17">
        <f t="shared" si="63"/>
        <v>120691</v>
      </c>
      <c r="AF604" s="18">
        <f t="shared" si="64"/>
        <v>8</v>
      </c>
      <c r="AG604" s="18">
        <f t="shared" si="65"/>
        <v>2023</v>
      </c>
    </row>
    <row r="605" spans="1:33" x14ac:dyDescent="0.2">
      <c r="A605" s="11">
        <v>45157</v>
      </c>
      <c r="B605" s="13">
        <v>3871</v>
      </c>
      <c r="C605" s="13">
        <v>3813</v>
      </c>
      <c r="D605" s="13">
        <v>3834</v>
      </c>
      <c r="E605" s="13">
        <v>3820</v>
      </c>
      <c r="F605" s="13">
        <v>3900</v>
      </c>
      <c r="G605" s="13">
        <v>3977</v>
      </c>
      <c r="H605" s="13">
        <v>4139</v>
      </c>
      <c r="I605" s="13">
        <v>4521</v>
      </c>
      <c r="J605" s="13">
        <v>4800</v>
      </c>
      <c r="K605" s="13">
        <v>4832</v>
      </c>
      <c r="L605" s="13">
        <v>5096</v>
      </c>
      <c r="M605" s="13">
        <v>5345</v>
      </c>
      <c r="N605" s="13">
        <v>5455</v>
      </c>
      <c r="O605" s="13">
        <v>5697</v>
      </c>
      <c r="P605" s="13">
        <v>5687</v>
      </c>
      <c r="Q605" s="13">
        <v>5543</v>
      </c>
      <c r="R605" s="13">
        <v>5446</v>
      </c>
      <c r="S605" s="13">
        <v>5084</v>
      </c>
      <c r="T605" s="13">
        <v>4729</v>
      </c>
      <c r="U605" s="13">
        <v>4398</v>
      </c>
      <c r="V605" s="13">
        <v>4198</v>
      </c>
      <c r="W605" s="13">
        <v>3924</v>
      </c>
      <c r="X605" s="13">
        <v>3774</v>
      </c>
      <c r="Y605" s="13">
        <v>3787</v>
      </c>
      <c r="AA605" s="32">
        <f t="shared" si="60"/>
        <v>6</v>
      </c>
      <c r="AB605" s="18">
        <f t="shared" si="61"/>
        <v>78529</v>
      </c>
      <c r="AC605" s="17">
        <f t="shared" si="62"/>
        <v>31141</v>
      </c>
      <c r="AD605" s="17">
        <f t="shared" si="63"/>
        <v>109670</v>
      </c>
      <c r="AF605" s="18">
        <f t="shared" si="64"/>
        <v>8</v>
      </c>
      <c r="AG605" s="18">
        <f t="shared" si="65"/>
        <v>2023</v>
      </c>
    </row>
    <row r="606" spans="1:33" x14ac:dyDescent="0.2">
      <c r="A606" s="11">
        <v>45158</v>
      </c>
      <c r="B606" s="13">
        <v>3738</v>
      </c>
      <c r="C606" s="13">
        <v>3686</v>
      </c>
      <c r="D606" s="13">
        <v>3689</v>
      </c>
      <c r="E606" s="13">
        <v>3667</v>
      </c>
      <c r="F606" s="13">
        <v>3705</v>
      </c>
      <c r="G606" s="13">
        <v>3817</v>
      </c>
      <c r="H606" s="13">
        <v>3929</v>
      </c>
      <c r="I606" s="13">
        <v>4256</v>
      </c>
      <c r="J606" s="13">
        <v>4599</v>
      </c>
      <c r="K606" s="13">
        <v>4624</v>
      </c>
      <c r="L606" s="13">
        <v>4994</v>
      </c>
      <c r="M606" s="13">
        <v>5303</v>
      </c>
      <c r="N606" s="13">
        <v>5455</v>
      </c>
      <c r="O606" s="13">
        <v>5638</v>
      </c>
      <c r="P606" s="13">
        <v>5711</v>
      </c>
      <c r="Q606" s="13">
        <v>5724</v>
      </c>
      <c r="R606" s="13">
        <v>5609</v>
      </c>
      <c r="S606" s="13">
        <v>5482</v>
      </c>
      <c r="T606" s="13">
        <v>5174</v>
      </c>
      <c r="U606" s="13">
        <v>4746</v>
      </c>
      <c r="V606" s="13">
        <v>4508</v>
      </c>
      <c r="W606" s="13">
        <v>4153</v>
      </c>
      <c r="X606" s="13">
        <v>3884</v>
      </c>
      <c r="Y606" s="13">
        <v>3900</v>
      </c>
      <c r="AA606" s="32">
        <f t="shared" si="60"/>
        <v>7</v>
      </c>
      <c r="AB606" s="18">
        <f t="shared" si="61"/>
        <v>0</v>
      </c>
      <c r="AC606" s="17">
        <f t="shared" si="62"/>
        <v>109991</v>
      </c>
      <c r="AD606" s="17">
        <f t="shared" si="63"/>
        <v>109991</v>
      </c>
      <c r="AF606" s="18">
        <f t="shared" si="64"/>
        <v>8</v>
      </c>
      <c r="AG606" s="18">
        <f t="shared" si="65"/>
        <v>2023</v>
      </c>
    </row>
    <row r="607" spans="1:33" x14ac:dyDescent="0.2">
      <c r="A607" s="11">
        <v>45159</v>
      </c>
      <c r="B607" s="13">
        <v>3893</v>
      </c>
      <c r="C607" s="13">
        <v>3806</v>
      </c>
      <c r="D607" s="13">
        <v>3824</v>
      </c>
      <c r="E607" s="13">
        <v>3844</v>
      </c>
      <c r="F607" s="13">
        <v>4024</v>
      </c>
      <c r="G607" s="13">
        <v>4336</v>
      </c>
      <c r="H607" s="13">
        <v>4710</v>
      </c>
      <c r="I607" s="13">
        <v>5264</v>
      </c>
      <c r="J607" s="13">
        <v>5685</v>
      </c>
      <c r="K607" s="13">
        <v>5615</v>
      </c>
      <c r="L607" s="13">
        <v>6058</v>
      </c>
      <c r="M607" s="13">
        <v>6279</v>
      </c>
      <c r="N607" s="13">
        <v>6529</v>
      </c>
      <c r="O607" s="13">
        <v>6919</v>
      </c>
      <c r="P607" s="13">
        <v>7124</v>
      </c>
      <c r="Q607" s="13">
        <v>6944</v>
      </c>
      <c r="R607" s="13">
        <v>6587</v>
      </c>
      <c r="S607" s="13">
        <v>6108</v>
      </c>
      <c r="T607" s="13">
        <v>5523</v>
      </c>
      <c r="U607" s="13">
        <v>5015</v>
      </c>
      <c r="V607" s="13">
        <v>4612</v>
      </c>
      <c r="W607" s="13">
        <v>4128</v>
      </c>
      <c r="X607" s="13">
        <v>3810</v>
      </c>
      <c r="Y607" s="13">
        <v>3892</v>
      </c>
      <c r="AA607" s="32">
        <f t="shared" si="60"/>
        <v>1</v>
      </c>
      <c r="AB607" s="18">
        <f t="shared" si="61"/>
        <v>0</v>
      </c>
      <c r="AC607" s="17">
        <f t="shared" si="62"/>
        <v>124529</v>
      </c>
      <c r="AD607" s="17">
        <f t="shared" si="63"/>
        <v>124529</v>
      </c>
      <c r="AF607" s="18">
        <f t="shared" si="64"/>
        <v>8</v>
      </c>
      <c r="AG607" s="18">
        <f t="shared" si="65"/>
        <v>2023</v>
      </c>
    </row>
    <row r="608" spans="1:33" x14ac:dyDescent="0.2">
      <c r="A608" s="11">
        <v>45160</v>
      </c>
      <c r="B608" s="13">
        <v>3861</v>
      </c>
      <c r="C608" s="13">
        <v>3767</v>
      </c>
      <c r="D608" s="13">
        <v>3742</v>
      </c>
      <c r="E608" s="13">
        <v>3740</v>
      </c>
      <c r="F608" s="13">
        <v>3868</v>
      </c>
      <c r="G608" s="13">
        <v>4159</v>
      </c>
      <c r="H608" s="13">
        <v>4498</v>
      </c>
      <c r="I608" s="13">
        <v>5006</v>
      </c>
      <c r="J608" s="13">
        <v>5430</v>
      </c>
      <c r="K608" s="13">
        <v>5298</v>
      </c>
      <c r="L608" s="13">
        <v>5563</v>
      </c>
      <c r="M608" s="13">
        <v>5673</v>
      </c>
      <c r="N608" s="13">
        <v>5834</v>
      </c>
      <c r="O608" s="13">
        <v>6201</v>
      </c>
      <c r="P608" s="13">
        <v>6111</v>
      </c>
      <c r="Q608" s="13">
        <v>6002</v>
      </c>
      <c r="R608" s="13">
        <v>5681</v>
      </c>
      <c r="S608" s="13">
        <v>5439</v>
      </c>
      <c r="T608" s="13">
        <v>4990</v>
      </c>
      <c r="U608" s="13">
        <v>4589</v>
      </c>
      <c r="V608" s="13">
        <v>4261</v>
      </c>
      <c r="W608" s="13">
        <v>3843</v>
      </c>
      <c r="X608" s="13">
        <v>3564</v>
      </c>
      <c r="Y608" s="13">
        <v>3634</v>
      </c>
      <c r="AA608" s="32">
        <f t="shared" si="60"/>
        <v>2</v>
      </c>
      <c r="AB608" s="18">
        <f t="shared" si="61"/>
        <v>83485</v>
      </c>
      <c r="AC608" s="17">
        <f t="shared" si="62"/>
        <v>31269</v>
      </c>
      <c r="AD608" s="17">
        <f t="shared" si="63"/>
        <v>114754</v>
      </c>
      <c r="AF608" s="18">
        <f t="shared" si="64"/>
        <v>8</v>
      </c>
      <c r="AG608" s="18">
        <f t="shared" si="65"/>
        <v>2023</v>
      </c>
    </row>
    <row r="609" spans="1:33" x14ac:dyDescent="0.2">
      <c r="A609" s="11">
        <v>45161</v>
      </c>
      <c r="B609" s="13">
        <v>3567</v>
      </c>
      <c r="C609" s="13">
        <v>3474</v>
      </c>
      <c r="D609" s="13">
        <v>3480</v>
      </c>
      <c r="E609" s="13">
        <v>3514</v>
      </c>
      <c r="F609" s="13">
        <v>3687</v>
      </c>
      <c r="G609" s="13">
        <v>3999</v>
      </c>
      <c r="H609" s="13">
        <v>4375</v>
      </c>
      <c r="I609" s="13">
        <v>4771</v>
      </c>
      <c r="J609" s="13">
        <v>5033</v>
      </c>
      <c r="K609" s="13">
        <v>4839</v>
      </c>
      <c r="L609" s="13">
        <v>5048</v>
      </c>
      <c r="M609" s="13">
        <v>5211</v>
      </c>
      <c r="N609" s="13">
        <v>5404</v>
      </c>
      <c r="O609" s="13">
        <v>5747</v>
      </c>
      <c r="P609" s="13">
        <v>5856</v>
      </c>
      <c r="Q609" s="13">
        <v>5842</v>
      </c>
      <c r="R609" s="13">
        <v>5614</v>
      </c>
      <c r="S609" s="13">
        <v>5469</v>
      </c>
      <c r="T609" s="13">
        <v>5094</v>
      </c>
      <c r="U609" s="13">
        <v>4667</v>
      </c>
      <c r="V609" s="13">
        <v>4358</v>
      </c>
      <c r="W609" s="13">
        <v>3940</v>
      </c>
      <c r="X609" s="13">
        <v>3675</v>
      </c>
      <c r="Y609" s="13">
        <v>3737</v>
      </c>
      <c r="AA609" s="32">
        <f t="shared" si="60"/>
        <v>3</v>
      </c>
      <c r="AB609" s="18">
        <f t="shared" si="61"/>
        <v>80568</v>
      </c>
      <c r="AC609" s="17">
        <f t="shared" si="62"/>
        <v>29833</v>
      </c>
      <c r="AD609" s="17">
        <f t="shared" si="63"/>
        <v>110401</v>
      </c>
      <c r="AF609" s="18">
        <f t="shared" si="64"/>
        <v>8</v>
      </c>
      <c r="AG609" s="18">
        <f t="shared" si="65"/>
        <v>2023</v>
      </c>
    </row>
    <row r="610" spans="1:33" x14ac:dyDescent="0.2">
      <c r="A610" s="11">
        <v>45162</v>
      </c>
      <c r="B610" s="13">
        <v>3705</v>
      </c>
      <c r="C610" s="13">
        <v>3605</v>
      </c>
      <c r="D610" s="13">
        <v>3617</v>
      </c>
      <c r="E610" s="13">
        <v>3620</v>
      </c>
      <c r="F610" s="13">
        <v>3749</v>
      </c>
      <c r="G610" s="13">
        <v>4062</v>
      </c>
      <c r="H610" s="13">
        <v>4408</v>
      </c>
      <c r="I610" s="13">
        <v>4907</v>
      </c>
      <c r="J610" s="13">
        <v>5162</v>
      </c>
      <c r="K610" s="13">
        <v>5050</v>
      </c>
      <c r="L610" s="13">
        <v>5340</v>
      </c>
      <c r="M610" s="13">
        <v>5610</v>
      </c>
      <c r="N610" s="13">
        <v>5910</v>
      </c>
      <c r="O610" s="13">
        <v>6268</v>
      </c>
      <c r="P610" s="13">
        <v>6389</v>
      </c>
      <c r="Q610" s="13">
        <v>6379</v>
      </c>
      <c r="R610" s="13">
        <v>6050</v>
      </c>
      <c r="S610" s="13">
        <v>5697</v>
      </c>
      <c r="T610" s="13">
        <v>5193</v>
      </c>
      <c r="U610" s="13">
        <v>4806</v>
      </c>
      <c r="V610" s="13">
        <v>4422</v>
      </c>
      <c r="W610" s="13">
        <v>4050</v>
      </c>
      <c r="X610" s="13">
        <v>3791</v>
      </c>
      <c r="Y610" s="13">
        <v>3897</v>
      </c>
      <c r="AA610" s="32">
        <f t="shared" si="60"/>
        <v>4</v>
      </c>
      <c r="AB610" s="18">
        <f t="shared" si="61"/>
        <v>85024</v>
      </c>
      <c r="AC610" s="17">
        <f t="shared" si="62"/>
        <v>30663</v>
      </c>
      <c r="AD610" s="17">
        <f t="shared" si="63"/>
        <v>115687</v>
      </c>
      <c r="AF610" s="18">
        <f t="shared" si="64"/>
        <v>8</v>
      </c>
      <c r="AG610" s="18">
        <f t="shared" si="65"/>
        <v>2023</v>
      </c>
    </row>
    <row r="611" spans="1:33" x14ac:dyDescent="0.2">
      <c r="A611" s="11">
        <v>45163</v>
      </c>
      <c r="B611" s="13">
        <v>3855</v>
      </c>
      <c r="C611" s="13">
        <v>3771</v>
      </c>
      <c r="D611" s="13">
        <v>3770</v>
      </c>
      <c r="E611" s="13">
        <v>3761</v>
      </c>
      <c r="F611" s="13">
        <v>3930</v>
      </c>
      <c r="G611" s="13">
        <v>4187</v>
      </c>
      <c r="H611" s="13">
        <v>4489</v>
      </c>
      <c r="I611" s="13">
        <v>4933</v>
      </c>
      <c r="J611" s="13">
        <v>5352</v>
      </c>
      <c r="K611" s="13">
        <v>5340</v>
      </c>
      <c r="L611" s="13">
        <v>5679</v>
      </c>
      <c r="M611" s="13">
        <v>5834</v>
      </c>
      <c r="N611" s="13">
        <v>5991</v>
      </c>
      <c r="O611" s="13">
        <v>6173</v>
      </c>
      <c r="P611" s="13">
        <v>6146</v>
      </c>
      <c r="Q611" s="13">
        <v>5972</v>
      </c>
      <c r="R611" s="13">
        <v>5595</v>
      </c>
      <c r="S611" s="13">
        <v>5265</v>
      </c>
      <c r="T611" s="13">
        <v>4830</v>
      </c>
      <c r="U611" s="13">
        <v>4427</v>
      </c>
      <c r="V611" s="13">
        <v>4042</v>
      </c>
      <c r="W611" s="13">
        <v>3701</v>
      </c>
      <c r="X611" s="13">
        <v>3557</v>
      </c>
      <c r="Y611" s="13">
        <v>3709</v>
      </c>
      <c r="AA611" s="32">
        <f t="shared" si="60"/>
        <v>5</v>
      </c>
      <c r="AB611" s="18">
        <f t="shared" si="61"/>
        <v>82837</v>
      </c>
      <c r="AC611" s="17">
        <f t="shared" si="62"/>
        <v>31472</v>
      </c>
      <c r="AD611" s="17">
        <f t="shared" si="63"/>
        <v>114309</v>
      </c>
      <c r="AF611" s="18">
        <f t="shared" si="64"/>
        <v>8</v>
      </c>
      <c r="AG611" s="18">
        <f t="shared" si="65"/>
        <v>2023</v>
      </c>
    </row>
    <row r="612" spans="1:33" x14ac:dyDescent="0.2">
      <c r="A612" s="11">
        <v>45164</v>
      </c>
      <c r="B612" s="13">
        <v>3592</v>
      </c>
      <c r="C612" s="13">
        <v>3547</v>
      </c>
      <c r="D612" s="13">
        <v>3572</v>
      </c>
      <c r="E612" s="13">
        <v>3572</v>
      </c>
      <c r="F612" s="13">
        <v>3654</v>
      </c>
      <c r="G612" s="13">
        <v>3807</v>
      </c>
      <c r="H612" s="13">
        <v>3936</v>
      </c>
      <c r="I612" s="13">
        <v>4314</v>
      </c>
      <c r="J612" s="13">
        <v>4646</v>
      </c>
      <c r="K612" s="13">
        <v>4752</v>
      </c>
      <c r="L612" s="13">
        <v>5060</v>
      </c>
      <c r="M612" s="13">
        <v>5286</v>
      </c>
      <c r="N612" s="13">
        <v>5428</v>
      </c>
      <c r="O612" s="13">
        <v>5684</v>
      </c>
      <c r="P612" s="13">
        <v>5646</v>
      </c>
      <c r="Q612" s="13">
        <v>5688</v>
      </c>
      <c r="R612" s="13">
        <v>5553</v>
      </c>
      <c r="S612" s="13">
        <v>5274</v>
      </c>
      <c r="T612" s="13">
        <v>4877</v>
      </c>
      <c r="U612" s="13">
        <v>4478</v>
      </c>
      <c r="V612" s="13">
        <v>4255</v>
      </c>
      <c r="W612" s="13">
        <v>3992</v>
      </c>
      <c r="X612" s="13">
        <v>3816</v>
      </c>
      <c r="Y612" s="13">
        <v>3890</v>
      </c>
      <c r="AA612" s="32">
        <f t="shared" si="60"/>
        <v>6</v>
      </c>
      <c r="AB612" s="18">
        <f t="shared" si="61"/>
        <v>78749</v>
      </c>
      <c r="AC612" s="17">
        <f t="shared" si="62"/>
        <v>29570</v>
      </c>
      <c r="AD612" s="17">
        <f t="shared" si="63"/>
        <v>108319</v>
      </c>
      <c r="AF612" s="18">
        <f t="shared" si="64"/>
        <v>8</v>
      </c>
      <c r="AG612" s="18">
        <f t="shared" si="65"/>
        <v>2023</v>
      </c>
    </row>
    <row r="613" spans="1:33" x14ac:dyDescent="0.2">
      <c r="A613" s="11">
        <v>45165</v>
      </c>
      <c r="B613" s="13">
        <v>3838</v>
      </c>
      <c r="C613" s="13">
        <v>3771</v>
      </c>
      <c r="D613" s="13">
        <v>3753</v>
      </c>
      <c r="E613" s="13">
        <v>3713</v>
      </c>
      <c r="F613" s="13">
        <v>3745</v>
      </c>
      <c r="G613" s="13">
        <v>3821</v>
      </c>
      <c r="H613" s="13">
        <v>3916</v>
      </c>
      <c r="I613" s="13">
        <v>4187</v>
      </c>
      <c r="J613" s="13">
        <v>4443</v>
      </c>
      <c r="K613" s="13">
        <v>4491</v>
      </c>
      <c r="L613" s="13">
        <v>4697</v>
      </c>
      <c r="M613" s="13">
        <v>4908</v>
      </c>
      <c r="N613" s="13">
        <v>5134</v>
      </c>
      <c r="O613" s="13">
        <v>5401</v>
      </c>
      <c r="P613" s="13">
        <v>5538</v>
      </c>
      <c r="Q613" s="13">
        <v>5492</v>
      </c>
      <c r="R613" s="13">
        <v>5438</v>
      </c>
      <c r="S613" s="13">
        <v>5406</v>
      </c>
      <c r="T613" s="13">
        <v>5007</v>
      </c>
      <c r="U613" s="13">
        <v>4631</v>
      </c>
      <c r="V613" s="13">
        <v>4309</v>
      </c>
      <c r="W613" s="13">
        <v>3961</v>
      </c>
      <c r="X613" s="13">
        <v>3726</v>
      </c>
      <c r="Y613" s="13">
        <v>3691</v>
      </c>
      <c r="AA613" s="32">
        <f t="shared" si="60"/>
        <v>7</v>
      </c>
      <c r="AB613" s="18">
        <f t="shared" si="61"/>
        <v>0</v>
      </c>
      <c r="AC613" s="17">
        <f t="shared" si="62"/>
        <v>107017</v>
      </c>
      <c r="AD613" s="17">
        <f t="shared" si="63"/>
        <v>107017</v>
      </c>
      <c r="AF613" s="18">
        <f t="shared" si="64"/>
        <v>8</v>
      </c>
      <c r="AG613" s="18">
        <f t="shared" si="65"/>
        <v>2023</v>
      </c>
    </row>
    <row r="614" spans="1:33" x14ac:dyDescent="0.2">
      <c r="A614" s="11">
        <v>45166</v>
      </c>
      <c r="B614" s="13">
        <v>3718</v>
      </c>
      <c r="C614" s="13">
        <v>3643</v>
      </c>
      <c r="D614" s="13">
        <v>3643</v>
      </c>
      <c r="E614" s="13">
        <v>3647</v>
      </c>
      <c r="F614" s="13">
        <v>3804</v>
      </c>
      <c r="G614" s="13">
        <v>4119</v>
      </c>
      <c r="H614" s="13">
        <v>4473</v>
      </c>
      <c r="I614" s="13">
        <v>4959</v>
      </c>
      <c r="J614" s="13">
        <v>5232</v>
      </c>
      <c r="K614" s="13">
        <v>5050</v>
      </c>
      <c r="L614" s="13">
        <v>5375</v>
      </c>
      <c r="M614" s="13">
        <v>5615</v>
      </c>
      <c r="N614" s="13">
        <v>5948</v>
      </c>
      <c r="O614" s="13">
        <v>6252</v>
      </c>
      <c r="P614" s="13">
        <v>6481</v>
      </c>
      <c r="Q614" s="13">
        <v>6289</v>
      </c>
      <c r="R614" s="13">
        <v>6036</v>
      </c>
      <c r="S614" s="13">
        <v>5771</v>
      </c>
      <c r="T614" s="13">
        <v>5256</v>
      </c>
      <c r="U614" s="13">
        <v>4902</v>
      </c>
      <c r="V614" s="13">
        <v>4434</v>
      </c>
      <c r="W614" s="13">
        <v>4026</v>
      </c>
      <c r="X614" s="13">
        <v>3756</v>
      </c>
      <c r="Y614" s="13">
        <v>3792</v>
      </c>
      <c r="AA614" s="32">
        <f t="shared" si="60"/>
        <v>1</v>
      </c>
      <c r="AB614" s="18">
        <f t="shared" si="61"/>
        <v>0</v>
      </c>
      <c r="AC614" s="17">
        <f t="shared" si="62"/>
        <v>116221</v>
      </c>
      <c r="AD614" s="17">
        <f t="shared" si="63"/>
        <v>116221</v>
      </c>
      <c r="AF614" s="18">
        <f t="shared" si="64"/>
        <v>8</v>
      </c>
      <c r="AG614" s="18">
        <f t="shared" si="65"/>
        <v>2023</v>
      </c>
    </row>
    <row r="615" spans="1:33" x14ac:dyDescent="0.2">
      <c r="A615" s="11">
        <v>45167</v>
      </c>
      <c r="B615" s="13">
        <v>3787</v>
      </c>
      <c r="C615" s="13">
        <v>3734</v>
      </c>
      <c r="D615" s="13">
        <v>3757</v>
      </c>
      <c r="E615" s="13">
        <v>3748</v>
      </c>
      <c r="F615" s="13">
        <v>3924</v>
      </c>
      <c r="G615" s="13">
        <v>4285</v>
      </c>
      <c r="H615" s="13">
        <v>4668</v>
      </c>
      <c r="I615" s="13">
        <v>5097</v>
      </c>
      <c r="J615" s="13">
        <v>5417</v>
      </c>
      <c r="K615" s="13">
        <v>5243</v>
      </c>
      <c r="L615" s="13">
        <v>5519</v>
      </c>
      <c r="M615" s="13">
        <v>5714</v>
      </c>
      <c r="N615" s="13">
        <v>5979</v>
      </c>
      <c r="O615" s="13">
        <v>6275</v>
      </c>
      <c r="P615" s="13">
        <v>6293</v>
      </c>
      <c r="Q615" s="13">
        <v>6270</v>
      </c>
      <c r="R615" s="13">
        <v>6009</v>
      </c>
      <c r="S615" s="13">
        <v>5777</v>
      </c>
      <c r="T615" s="13">
        <v>5328</v>
      </c>
      <c r="U615" s="13">
        <v>4960</v>
      </c>
      <c r="V615" s="13">
        <v>4543</v>
      </c>
      <c r="W615" s="13">
        <v>4099</v>
      </c>
      <c r="X615" s="13">
        <v>3865</v>
      </c>
      <c r="Y615" s="13">
        <v>3934</v>
      </c>
      <c r="AA615" s="32">
        <f t="shared" si="60"/>
        <v>2</v>
      </c>
      <c r="AB615" s="18">
        <f t="shared" si="61"/>
        <v>86388</v>
      </c>
      <c r="AC615" s="17">
        <f t="shared" si="62"/>
        <v>31837</v>
      </c>
      <c r="AD615" s="17">
        <f t="shared" si="63"/>
        <v>118225</v>
      </c>
      <c r="AF615" s="18">
        <f t="shared" si="64"/>
        <v>8</v>
      </c>
      <c r="AG615" s="18">
        <f t="shared" si="65"/>
        <v>2023</v>
      </c>
    </row>
    <row r="616" spans="1:33" x14ac:dyDescent="0.2">
      <c r="A616" s="11">
        <v>45168</v>
      </c>
      <c r="B616" s="13">
        <v>3950</v>
      </c>
      <c r="C616" s="13">
        <v>3873</v>
      </c>
      <c r="D616" s="13">
        <v>3904</v>
      </c>
      <c r="E616" s="13">
        <v>3923</v>
      </c>
      <c r="F616" s="13">
        <v>4132</v>
      </c>
      <c r="G616" s="13">
        <v>4456</v>
      </c>
      <c r="H616" s="13">
        <v>4897</v>
      </c>
      <c r="I616" s="13">
        <v>5287</v>
      </c>
      <c r="J616" s="13">
        <v>5679</v>
      </c>
      <c r="K616" s="13">
        <v>5601</v>
      </c>
      <c r="L616" s="13">
        <v>5993</v>
      </c>
      <c r="M616" s="13">
        <v>6298</v>
      </c>
      <c r="N616" s="13">
        <v>6594</v>
      </c>
      <c r="O616" s="13">
        <v>6731</v>
      </c>
      <c r="P616" s="13">
        <v>6643</v>
      </c>
      <c r="Q616" s="13">
        <v>6425</v>
      </c>
      <c r="R616" s="13">
        <v>6002</v>
      </c>
      <c r="S616" s="13">
        <v>5817</v>
      </c>
      <c r="T616" s="13">
        <v>5262</v>
      </c>
      <c r="U616" s="13">
        <v>4943</v>
      </c>
      <c r="V616" s="13">
        <v>4441</v>
      </c>
      <c r="W616" s="13">
        <v>4057</v>
      </c>
      <c r="X616" s="13">
        <v>3789</v>
      </c>
      <c r="Y616" s="13">
        <v>3846</v>
      </c>
      <c r="AA616" s="32">
        <f t="shared" si="60"/>
        <v>3</v>
      </c>
      <c r="AB616" s="18">
        <f t="shared" si="61"/>
        <v>89562</v>
      </c>
      <c r="AC616" s="17">
        <f t="shared" si="62"/>
        <v>32981</v>
      </c>
      <c r="AD616" s="17">
        <f t="shared" si="63"/>
        <v>122543</v>
      </c>
      <c r="AF616" s="18">
        <f t="shared" si="64"/>
        <v>8</v>
      </c>
      <c r="AG616" s="18">
        <f t="shared" si="65"/>
        <v>2023</v>
      </c>
    </row>
    <row r="617" spans="1:33" x14ac:dyDescent="0.2">
      <c r="A617" s="11">
        <v>45169</v>
      </c>
      <c r="B617" s="13">
        <v>3833</v>
      </c>
      <c r="C617" s="13">
        <v>3736</v>
      </c>
      <c r="D617" s="13">
        <v>3740</v>
      </c>
      <c r="E617" s="13">
        <v>3738</v>
      </c>
      <c r="F617" s="13">
        <v>3892</v>
      </c>
      <c r="G617" s="13">
        <v>4260</v>
      </c>
      <c r="H617" s="13">
        <v>4689</v>
      </c>
      <c r="I617" s="13">
        <v>5024</v>
      </c>
      <c r="J617" s="13">
        <v>5144</v>
      </c>
      <c r="K617" s="13">
        <v>4962</v>
      </c>
      <c r="L617" s="13">
        <v>5139</v>
      </c>
      <c r="M617" s="13">
        <v>5250</v>
      </c>
      <c r="N617" s="13">
        <v>5318</v>
      </c>
      <c r="O617" s="13">
        <v>5533</v>
      </c>
      <c r="P617" s="13">
        <v>5593</v>
      </c>
      <c r="Q617" s="13">
        <v>5481</v>
      </c>
      <c r="R617" s="13">
        <v>5315</v>
      </c>
      <c r="S617" s="13">
        <v>5122</v>
      </c>
      <c r="T617" s="13">
        <v>4781</v>
      </c>
      <c r="U617" s="13">
        <v>4488</v>
      </c>
      <c r="V617" s="13">
        <v>4167</v>
      </c>
      <c r="W617" s="13">
        <v>3818</v>
      </c>
      <c r="X617" s="13">
        <v>3548</v>
      </c>
      <c r="Y617" s="13">
        <v>3615</v>
      </c>
      <c r="AA617" s="32">
        <f t="shared" si="60"/>
        <v>4</v>
      </c>
      <c r="AB617" s="18">
        <f t="shared" si="61"/>
        <v>78683</v>
      </c>
      <c r="AC617" s="17">
        <f t="shared" si="62"/>
        <v>31503</v>
      </c>
      <c r="AD617" s="17">
        <f t="shared" si="63"/>
        <v>110186</v>
      </c>
      <c r="AF617" s="18">
        <f t="shared" si="64"/>
        <v>8</v>
      </c>
      <c r="AG617" s="18">
        <f t="shared" si="65"/>
        <v>2023</v>
      </c>
    </row>
    <row r="618" spans="1:33" x14ac:dyDescent="0.2">
      <c r="A618" s="11">
        <v>45170</v>
      </c>
      <c r="B618" s="13">
        <v>3597</v>
      </c>
      <c r="C618" s="13">
        <v>3536</v>
      </c>
      <c r="D618" s="13">
        <v>3507</v>
      </c>
      <c r="E618" s="13">
        <v>3545</v>
      </c>
      <c r="F618" s="13">
        <v>3666</v>
      </c>
      <c r="G618" s="13">
        <v>3921</v>
      </c>
      <c r="H618" s="13">
        <v>3904</v>
      </c>
      <c r="I618" s="13">
        <v>4323</v>
      </c>
      <c r="J618" s="13">
        <v>4848</v>
      </c>
      <c r="K618" s="13">
        <v>4976</v>
      </c>
      <c r="L618" s="13">
        <v>5068</v>
      </c>
      <c r="M618" s="13">
        <v>5270</v>
      </c>
      <c r="N618" s="13">
        <v>5557</v>
      </c>
      <c r="O618" s="13">
        <v>5731</v>
      </c>
      <c r="P618" s="13">
        <v>5773</v>
      </c>
      <c r="Q618" s="13">
        <v>5636</v>
      </c>
      <c r="R618" s="13">
        <v>5404</v>
      </c>
      <c r="S618" s="13">
        <v>4976</v>
      </c>
      <c r="T618" s="13">
        <v>4523</v>
      </c>
      <c r="U618" s="13">
        <v>4213</v>
      </c>
      <c r="V618" s="13">
        <v>4089</v>
      </c>
      <c r="W618" s="13">
        <v>3915</v>
      </c>
      <c r="X618" s="13">
        <v>3731</v>
      </c>
      <c r="Y618" s="13">
        <v>3742</v>
      </c>
      <c r="AA618" s="32">
        <f t="shared" si="60"/>
        <v>5</v>
      </c>
      <c r="AB618" s="18">
        <f t="shared" si="61"/>
        <v>78033</v>
      </c>
      <c r="AC618" s="17">
        <f t="shared" si="62"/>
        <v>29418</v>
      </c>
      <c r="AD618" s="17">
        <f t="shared" si="63"/>
        <v>107451</v>
      </c>
      <c r="AF618" s="18">
        <f t="shared" si="64"/>
        <v>9</v>
      </c>
      <c r="AG618" s="18">
        <f t="shared" si="65"/>
        <v>2023</v>
      </c>
    </row>
    <row r="619" spans="1:33" x14ac:dyDescent="0.2">
      <c r="A619" s="11">
        <v>45171</v>
      </c>
      <c r="B619" s="13">
        <v>3626</v>
      </c>
      <c r="C619" s="13">
        <v>3553</v>
      </c>
      <c r="D619" s="13">
        <v>3541</v>
      </c>
      <c r="E619" s="13">
        <v>3536</v>
      </c>
      <c r="F619" s="13">
        <v>3582</v>
      </c>
      <c r="G619" s="13">
        <v>3663</v>
      </c>
      <c r="H619" s="13">
        <v>3484</v>
      </c>
      <c r="I619" s="13">
        <v>3821</v>
      </c>
      <c r="J619" s="13">
        <v>4247</v>
      </c>
      <c r="K619" s="13">
        <v>4461</v>
      </c>
      <c r="L619" s="13">
        <v>4595</v>
      </c>
      <c r="M619" s="13">
        <v>4812</v>
      </c>
      <c r="N619" s="13">
        <v>5077</v>
      </c>
      <c r="O619" s="13">
        <v>5265</v>
      </c>
      <c r="P619" s="13">
        <v>5280</v>
      </c>
      <c r="Q619" s="13">
        <v>5181</v>
      </c>
      <c r="R619" s="13">
        <v>4961</v>
      </c>
      <c r="S619" s="13">
        <v>4679</v>
      </c>
      <c r="T619" s="13">
        <v>4220</v>
      </c>
      <c r="U619" s="13">
        <v>4069</v>
      </c>
      <c r="V619" s="13">
        <v>3938</v>
      </c>
      <c r="W619" s="13">
        <v>3864</v>
      </c>
      <c r="X619" s="13">
        <v>3715</v>
      </c>
      <c r="Y619" s="13">
        <v>3775</v>
      </c>
      <c r="AA619" s="32">
        <f t="shared" si="60"/>
        <v>6</v>
      </c>
      <c r="AB619" s="18">
        <f t="shared" si="61"/>
        <v>72185</v>
      </c>
      <c r="AC619" s="17">
        <f t="shared" si="62"/>
        <v>28760</v>
      </c>
      <c r="AD619" s="17">
        <f t="shared" si="63"/>
        <v>100945</v>
      </c>
      <c r="AF619" s="18">
        <f t="shared" si="64"/>
        <v>9</v>
      </c>
      <c r="AG619" s="18">
        <f t="shared" si="65"/>
        <v>2023</v>
      </c>
    </row>
    <row r="620" spans="1:33" x14ac:dyDescent="0.2">
      <c r="A620" s="11">
        <v>45172</v>
      </c>
      <c r="B620" s="13">
        <v>3713</v>
      </c>
      <c r="C620" s="13">
        <v>3639</v>
      </c>
      <c r="D620" s="13">
        <v>3595</v>
      </c>
      <c r="E620" s="13">
        <v>3607</v>
      </c>
      <c r="F620" s="13">
        <v>3628</v>
      </c>
      <c r="G620" s="13">
        <v>3691</v>
      </c>
      <c r="H620" s="13">
        <v>3409</v>
      </c>
      <c r="I620" s="13">
        <v>3757</v>
      </c>
      <c r="J620" s="13">
        <v>4284</v>
      </c>
      <c r="K620" s="13">
        <v>4563</v>
      </c>
      <c r="L620" s="13">
        <v>4742</v>
      </c>
      <c r="M620" s="13">
        <v>5084</v>
      </c>
      <c r="N620" s="13">
        <v>5397</v>
      </c>
      <c r="O620" s="13">
        <v>5778</v>
      </c>
      <c r="P620" s="13">
        <v>5613</v>
      </c>
      <c r="Q620" s="13">
        <v>5624</v>
      </c>
      <c r="R620" s="13">
        <v>5496</v>
      </c>
      <c r="S620" s="13">
        <v>5204</v>
      </c>
      <c r="T620" s="13">
        <v>4666</v>
      </c>
      <c r="U620" s="13">
        <v>4441</v>
      </c>
      <c r="V620" s="13">
        <v>4275</v>
      </c>
      <c r="W620" s="13">
        <v>4153</v>
      </c>
      <c r="X620" s="13">
        <v>3999</v>
      </c>
      <c r="Y620" s="13">
        <v>4047</v>
      </c>
      <c r="AA620" s="32">
        <f t="shared" si="60"/>
        <v>7</v>
      </c>
      <c r="AB620" s="18">
        <f t="shared" si="61"/>
        <v>0</v>
      </c>
      <c r="AC620" s="17">
        <f t="shared" si="62"/>
        <v>106405</v>
      </c>
      <c r="AD620" s="17">
        <f t="shared" si="63"/>
        <v>106405</v>
      </c>
      <c r="AF620" s="18">
        <f t="shared" si="64"/>
        <v>9</v>
      </c>
      <c r="AG620" s="18">
        <f t="shared" si="65"/>
        <v>2023</v>
      </c>
    </row>
    <row r="621" spans="1:33" x14ac:dyDescent="0.2">
      <c r="A621" s="11">
        <v>45173</v>
      </c>
      <c r="B621" s="13">
        <v>3935</v>
      </c>
      <c r="C621" s="13">
        <v>3843</v>
      </c>
      <c r="D621" s="13">
        <v>3791</v>
      </c>
      <c r="E621" s="13">
        <v>3773</v>
      </c>
      <c r="F621" s="13">
        <v>3821</v>
      </c>
      <c r="G621" s="13">
        <v>3871</v>
      </c>
      <c r="H621" s="13">
        <v>3610</v>
      </c>
      <c r="I621" s="13">
        <v>3949</v>
      </c>
      <c r="J621" s="13">
        <v>4519</v>
      </c>
      <c r="K621" s="13">
        <v>4894</v>
      </c>
      <c r="L621" s="13">
        <v>5117</v>
      </c>
      <c r="M621" s="13">
        <v>5532</v>
      </c>
      <c r="N621" s="13">
        <v>5969</v>
      </c>
      <c r="O621" s="13">
        <v>6289</v>
      </c>
      <c r="P621" s="13">
        <v>6395</v>
      </c>
      <c r="Q621" s="13">
        <v>6257</v>
      </c>
      <c r="R621" s="13">
        <v>6178</v>
      </c>
      <c r="S621" s="13">
        <v>5838</v>
      </c>
      <c r="T621" s="13">
        <v>5255</v>
      </c>
      <c r="U621" s="13">
        <v>4930</v>
      </c>
      <c r="V621" s="13">
        <v>4754</v>
      </c>
      <c r="W621" s="13">
        <v>4492</v>
      </c>
      <c r="X621" s="13">
        <v>4217</v>
      </c>
      <c r="Y621" s="13">
        <v>4190</v>
      </c>
      <c r="AA621" s="32">
        <f t="shared" si="60"/>
        <v>1</v>
      </c>
      <c r="AB621" s="18">
        <f t="shared" si="61"/>
        <v>0</v>
      </c>
      <c r="AC621" s="17">
        <f t="shared" si="62"/>
        <v>115419</v>
      </c>
      <c r="AD621" s="17">
        <f t="shared" si="63"/>
        <v>115419</v>
      </c>
      <c r="AF621" s="18">
        <f t="shared" si="64"/>
        <v>9</v>
      </c>
      <c r="AG621" s="18">
        <f t="shared" si="65"/>
        <v>2023</v>
      </c>
    </row>
    <row r="622" spans="1:33" x14ac:dyDescent="0.2">
      <c r="A622" s="11">
        <v>45174</v>
      </c>
      <c r="B622" s="13">
        <v>4154</v>
      </c>
      <c r="C622" s="13">
        <v>4050</v>
      </c>
      <c r="D622" s="13">
        <v>4031</v>
      </c>
      <c r="E622" s="13">
        <v>4042</v>
      </c>
      <c r="F622" s="13">
        <v>4153</v>
      </c>
      <c r="G622" s="13">
        <v>4465</v>
      </c>
      <c r="H622" s="13">
        <v>4392</v>
      </c>
      <c r="I622" s="13">
        <v>4889</v>
      </c>
      <c r="J622" s="13">
        <v>5564</v>
      </c>
      <c r="K622" s="13">
        <v>6000</v>
      </c>
      <c r="L622" s="13">
        <v>6381</v>
      </c>
      <c r="M622" s="13">
        <v>6857</v>
      </c>
      <c r="N622" s="13">
        <v>7360</v>
      </c>
      <c r="O622" s="13">
        <v>7792</v>
      </c>
      <c r="P622" s="13">
        <v>8010</v>
      </c>
      <c r="Q622" s="13">
        <v>8002</v>
      </c>
      <c r="R622" s="13">
        <v>7499</v>
      </c>
      <c r="S622" s="13">
        <v>6962</v>
      </c>
      <c r="T622" s="13">
        <v>6243</v>
      </c>
      <c r="U622" s="13">
        <v>5766</v>
      </c>
      <c r="V622" s="13">
        <v>5467</v>
      </c>
      <c r="W622" s="13">
        <v>5112</v>
      </c>
      <c r="X622" s="13">
        <v>4700</v>
      </c>
      <c r="Y622" s="13">
        <v>4735</v>
      </c>
      <c r="AA622" s="32">
        <f t="shared" si="60"/>
        <v>2</v>
      </c>
      <c r="AB622" s="18">
        <f t="shared" si="61"/>
        <v>102604</v>
      </c>
      <c r="AC622" s="17">
        <f t="shared" si="62"/>
        <v>34022</v>
      </c>
      <c r="AD622" s="17">
        <f t="shared" si="63"/>
        <v>136626</v>
      </c>
      <c r="AF622" s="18">
        <f t="shared" si="64"/>
        <v>9</v>
      </c>
      <c r="AG622" s="18">
        <f t="shared" si="65"/>
        <v>2023</v>
      </c>
    </row>
    <row r="623" spans="1:33" x14ac:dyDescent="0.2">
      <c r="A623" s="11">
        <v>45175</v>
      </c>
      <c r="B623" s="13">
        <v>4666</v>
      </c>
      <c r="C623" s="13">
        <v>4554</v>
      </c>
      <c r="D623" s="13">
        <v>4473</v>
      </c>
      <c r="E623" s="13">
        <v>4454</v>
      </c>
      <c r="F623" s="13">
        <v>4516</v>
      </c>
      <c r="G623" s="13">
        <v>4693</v>
      </c>
      <c r="H623" s="13">
        <v>4563</v>
      </c>
      <c r="I623" s="13">
        <v>5045</v>
      </c>
      <c r="J623" s="13">
        <v>5698</v>
      </c>
      <c r="K623" s="13">
        <v>5963</v>
      </c>
      <c r="L623" s="13">
        <v>6284</v>
      </c>
      <c r="M623" s="13">
        <v>6720</v>
      </c>
      <c r="N623" s="13">
        <v>7206</v>
      </c>
      <c r="O623" s="13">
        <v>7475</v>
      </c>
      <c r="P623" s="13">
        <v>7790</v>
      </c>
      <c r="Q623" s="13">
        <v>7567</v>
      </c>
      <c r="R623" s="13">
        <v>7216</v>
      </c>
      <c r="S623" s="13">
        <v>6577</v>
      </c>
      <c r="T623" s="13">
        <v>5912</v>
      </c>
      <c r="U623" s="13">
        <v>5455</v>
      </c>
      <c r="V623" s="13">
        <v>5164</v>
      </c>
      <c r="W623" s="13">
        <v>4847</v>
      </c>
      <c r="X623" s="13">
        <v>4524</v>
      </c>
      <c r="Y623" s="13">
        <v>4590</v>
      </c>
      <c r="AA623" s="32">
        <f t="shared" si="60"/>
        <v>3</v>
      </c>
      <c r="AB623" s="18">
        <f t="shared" si="61"/>
        <v>99443</v>
      </c>
      <c r="AC623" s="17">
        <f t="shared" si="62"/>
        <v>36509</v>
      </c>
      <c r="AD623" s="17">
        <f t="shared" si="63"/>
        <v>135952</v>
      </c>
      <c r="AF623" s="18">
        <f t="shared" si="64"/>
        <v>9</v>
      </c>
      <c r="AG623" s="18">
        <f t="shared" si="65"/>
        <v>2023</v>
      </c>
    </row>
    <row r="624" spans="1:33" x14ac:dyDescent="0.2">
      <c r="A624" s="11">
        <v>45176</v>
      </c>
      <c r="B624" s="13">
        <v>4502</v>
      </c>
      <c r="C624" s="13">
        <v>4394</v>
      </c>
      <c r="D624" s="13">
        <v>4372</v>
      </c>
      <c r="E624" s="13">
        <v>4371</v>
      </c>
      <c r="F624" s="13">
        <v>4436</v>
      </c>
      <c r="G624" s="13">
        <v>4721</v>
      </c>
      <c r="H624" s="13">
        <v>4600</v>
      </c>
      <c r="I624" s="13">
        <v>5072</v>
      </c>
      <c r="J624" s="13">
        <v>5744</v>
      </c>
      <c r="K624" s="13">
        <v>6009</v>
      </c>
      <c r="L624" s="13">
        <v>6356</v>
      </c>
      <c r="M624" s="13">
        <v>6777</v>
      </c>
      <c r="N624" s="13">
        <v>7373</v>
      </c>
      <c r="O624" s="13">
        <v>7847</v>
      </c>
      <c r="P624" s="13">
        <v>8044</v>
      </c>
      <c r="Q624" s="13">
        <v>7954</v>
      </c>
      <c r="R624" s="13">
        <v>7514</v>
      </c>
      <c r="S624" s="13">
        <v>6799</v>
      </c>
      <c r="T624" s="13">
        <v>6183</v>
      </c>
      <c r="U624" s="13">
        <v>5721</v>
      </c>
      <c r="V624" s="13">
        <v>5396</v>
      </c>
      <c r="W624" s="13">
        <v>5093</v>
      </c>
      <c r="X624" s="13">
        <v>4763</v>
      </c>
      <c r="Y624" s="13">
        <v>4847</v>
      </c>
      <c r="AA624" s="32">
        <f t="shared" si="60"/>
        <v>4</v>
      </c>
      <c r="AB624" s="18">
        <f t="shared" si="61"/>
        <v>102645</v>
      </c>
      <c r="AC624" s="17">
        <f t="shared" si="62"/>
        <v>36243</v>
      </c>
      <c r="AD624" s="17">
        <f t="shared" si="63"/>
        <v>138888</v>
      </c>
      <c r="AF624" s="18">
        <f t="shared" si="64"/>
        <v>9</v>
      </c>
      <c r="AG624" s="18">
        <f t="shared" si="65"/>
        <v>2023</v>
      </c>
    </row>
    <row r="625" spans="1:33" x14ac:dyDescent="0.2">
      <c r="A625" s="11">
        <v>45177</v>
      </c>
      <c r="B625" s="13">
        <v>4770</v>
      </c>
      <c r="C625" s="13">
        <v>4673</v>
      </c>
      <c r="D625" s="13">
        <v>4635</v>
      </c>
      <c r="E625" s="13">
        <v>4598</v>
      </c>
      <c r="F625" s="13">
        <v>4708</v>
      </c>
      <c r="G625" s="13">
        <v>4919</v>
      </c>
      <c r="H625" s="13">
        <v>4740</v>
      </c>
      <c r="I625" s="13">
        <v>5230</v>
      </c>
      <c r="J625" s="13">
        <v>5926</v>
      </c>
      <c r="K625" s="13">
        <v>6163</v>
      </c>
      <c r="L625" s="13">
        <v>6331</v>
      </c>
      <c r="M625" s="13">
        <v>6898</v>
      </c>
      <c r="N625" s="13">
        <v>7449</v>
      </c>
      <c r="O625" s="13">
        <v>7639</v>
      </c>
      <c r="P625" s="13">
        <v>7687</v>
      </c>
      <c r="Q625" s="13">
        <v>7382</v>
      </c>
      <c r="R625" s="13">
        <v>7050</v>
      </c>
      <c r="S625" s="13">
        <v>6460</v>
      </c>
      <c r="T625" s="13">
        <v>5810</v>
      </c>
      <c r="U625" s="13">
        <v>5303</v>
      </c>
      <c r="V625" s="13">
        <v>5021</v>
      </c>
      <c r="W625" s="13">
        <v>4912</v>
      </c>
      <c r="X625" s="13">
        <v>4661</v>
      </c>
      <c r="Y625" s="13">
        <v>4770</v>
      </c>
      <c r="AA625" s="32">
        <f t="shared" si="60"/>
        <v>5</v>
      </c>
      <c r="AB625" s="18">
        <f t="shared" si="61"/>
        <v>99922</v>
      </c>
      <c r="AC625" s="17">
        <f t="shared" si="62"/>
        <v>37813</v>
      </c>
      <c r="AD625" s="17">
        <f t="shared" si="63"/>
        <v>137735</v>
      </c>
      <c r="AF625" s="18">
        <f t="shared" si="64"/>
        <v>9</v>
      </c>
      <c r="AG625" s="18">
        <f t="shared" si="65"/>
        <v>2023</v>
      </c>
    </row>
    <row r="626" spans="1:33" x14ac:dyDescent="0.2">
      <c r="A626" s="11">
        <v>45178</v>
      </c>
      <c r="B626" s="13">
        <v>4632</v>
      </c>
      <c r="C626" s="13">
        <v>4488</v>
      </c>
      <c r="D626" s="13">
        <v>4437</v>
      </c>
      <c r="E626" s="13">
        <v>4419</v>
      </c>
      <c r="F626" s="13">
        <v>4447</v>
      </c>
      <c r="G626" s="13">
        <v>4464</v>
      </c>
      <c r="H626" s="13">
        <v>4151</v>
      </c>
      <c r="I626" s="13">
        <v>4478</v>
      </c>
      <c r="J626" s="13">
        <v>5026</v>
      </c>
      <c r="K626" s="13">
        <v>5295</v>
      </c>
      <c r="L626" s="13">
        <v>5597</v>
      </c>
      <c r="M626" s="13">
        <v>6107</v>
      </c>
      <c r="N626" s="13">
        <v>6522</v>
      </c>
      <c r="O626" s="13">
        <v>6750</v>
      </c>
      <c r="P626" s="13">
        <v>6763</v>
      </c>
      <c r="Q626" s="13">
        <v>6514</v>
      </c>
      <c r="R626" s="13">
        <v>6280</v>
      </c>
      <c r="S626" s="13">
        <v>5858</v>
      </c>
      <c r="T626" s="13">
        <v>5183</v>
      </c>
      <c r="U626" s="13">
        <v>4842</v>
      </c>
      <c r="V626" s="13">
        <v>4520</v>
      </c>
      <c r="W626" s="13">
        <v>4438</v>
      </c>
      <c r="X626" s="13">
        <v>4178</v>
      </c>
      <c r="Y626" s="13">
        <v>4296</v>
      </c>
      <c r="AA626" s="32">
        <f t="shared" si="60"/>
        <v>6</v>
      </c>
      <c r="AB626" s="18">
        <f t="shared" si="61"/>
        <v>88351</v>
      </c>
      <c r="AC626" s="17">
        <f t="shared" si="62"/>
        <v>35334</v>
      </c>
      <c r="AD626" s="17">
        <f t="shared" si="63"/>
        <v>123685</v>
      </c>
      <c r="AF626" s="18">
        <f t="shared" si="64"/>
        <v>9</v>
      </c>
      <c r="AG626" s="18">
        <f t="shared" si="65"/>
        <v>2023</v>
      </c>
    </row>
    <row r="627" spans="1:33" x14ac:dyDescent="0.2">
      <c r="A627" s="11">
        <v>45179</v>
      </c>
      <c r="B627" s="13">
        <v>4151</v>
      </c>
      <c r="C627" s="13">
        <v>4061</v>
      </c>
      <c r="D627" s="13">
        <v>3996</v>
      </c>
      <c r="E627" s="13">
        <v>3961</v>
      </c>
      <c r="F627" s="13">
        <v>3968</v>
      </c>
      <c r="G627" s="13">
        <v>3992</v>
      </c>
      <c r="H627" s="13">
        <v>3688</v>
      </c>
      <c r="I627" s="13">
        <v>3973</v>
      </c>
      <c r="J627" s="13">
        <v>4465</v>
      </c>
      <c r="K627" s="13">
        <v>4738</v>
      </c>
      <c r="L627" s="13">
        <v>5053</v>
      </c>
      <c r="M627" s="13">
        <v>5364</v>
      </c>
      <c r="N627" s="13">
        <v>5792</v>
      </c>
      <c r="O627" s="13">
        <v>6069</v>
      </c>
      <c r="P627" s="13">
        <v>6010</v>
      </c>
      <c r="Q627" s="13">
        <v>5842</v>
      </c>
      <c r="R627" s="13">
        <v>5651</v>
      </c>
      <c r="S627" s="13">
        <v>5324</v>
      </c>
      <c r="T627" s="13">
        <v>4830</v>
      </c>
      <c r="U627" s="13">
        <v>4565</v>
      </c>
      <c r="V627" s="13">
        <v>4211</v>
      </c>
      <c r="W627" s="13">
        <v>4194</v>
      </c>
      <c r="X627" s="13">
        <v>3980</v>
      </c>
      <c r="Y627" s="13">
        <v>4028</v>
      </c>
      <c r="AA627" s="32">
        <f t="shared" si="60"/>
        <v>7</v>
      </c>
      <c r="AB627" s="18">
        <f t="shared" si="61"/>
        <v>0</v>
      </c>
      <c r="AC627" s="17">
        <f t="shared" si="62"/>
        <v>111906</v>
      </c>
      <c r="AD627" s="17">
        <f t="shared" si="63"/>
        <v>111906</v>
      </c>
      <c r="AF627" s="18">
        <f t="shared" si="64"/>
        <v>9</v>
      </c>
      <c r="AG627" s="18">
        <f t="shared" si="65"/>
        <v>2023</v>
      </c>
    </row>
    <row r="628" spans="1:33" x14ac:dyDescent="0.2">
      <c r="A628" s="11">
        <v>45180</v>
      </c>
      <c r="B628" s="13">
        <v>4024</v>
      </c>
      <c r="C628" s="13">
        <v>3974</v>
      </c>
      <c r="D628" s="13">
        <v>3966</v>
      </c>
      <c r="E628" s="13">
        <v>3999</v>
      </c>
      <c r="F628" s="13">
        <v>4140</v>
      </c>
      <c r="G628" s="13">
        <v>4468</v>
      </c>
      <c r="H628" s="13">
        <v>4419</v>
      </c>
      <c r="I628" s="13">
        <v>4901</v>
      </c>
      <c r="J628" s="13">
        <v>5522</v>
      </c>
      <c r="K628" s="13">
        <v>5814</v>
      </c>
      <c r="L628" s="13">
        <v>6101</v>
      </c>
      <c r="M628" s="13">
        <v>6329</v>
      </c>
      <c r="N628" s="13">
        <v>6627</v>
      </c>
      <c r="O628" s="13">
        <v>6693</v>
      </c>
      <c r="P628" s="13">
        <v>6647</v>
      </c>
      <c r="Q628" s="13">
        <v>6322</v>
      </c>
      <c r="R628" s="13">
        <v>6019</v>
      </c>
      <c r="S628" s="13">
        <v>5583</v>
      </c>
      <c r="T628" s="13">
        <v>5179</v>
      </c>
      <c r="U628" s="13">
        <v>4729</v>
      </c>
      <c r="V628" s="13">
        <v>4468</v>
      </c>
      <c r="W628" s="13">
        <v>4234</v>
      </c>
      <c r="X628" s="13">
        <v>4048</v>
      </c>
      <c r="Y628" s="13">
        <v>4067</v>
      </c>
      <c r="AA628" s="32">
        <f t="shared" si="60"/>
        <v>1</v>
      </c>
      <c r="AB628" s="18">
        <f t="shared" si="61"/>
        <v>0</v>
      </c>
      <c r="AC628" s="17">
        <f t="shared" si="62"/>
        <v>122273</v>
      </c>
      <c r="AD628" s="17">
        <f t="shared" si="63"/>
        <v>122273</v>
      </c>
      <c r="AF628" s="18">
        <f t="shared" si="64"/>
        <v>9</v>
      </c>
      <c r="AG628" s="18">
        <f t="shared" si="65"/>
        <v>2023</v>
      </c>
    </row>
    <row r="629" spans="1:33" x14ac:dyDescent="0.2">
      <c r="A629" s="11">
        <v>45181</v>
      </c>
      <c r="B629" s="13">
        <v>4079</v>
      </c>
      <c r="C629" s="13">
        <v>4020</v>
      </c>
      <c r="D629" s="13">
        <v>4016</v>
      </c>
      <c r="E629" s="13">
        <v>4019</v>
      </c>
      <c r="F629" s="13">
        <v>4094</v>
      </c>
      <c r="G629" s="13">
        <v>4421</v>
      </c>
      <c r="H629" s="13">
        <v>4428</v>
      </c>
      <c r="I629" s="13">
        <v>4938</v>
      </c>
      <c r="J629" s="13">
        <v>5544</v>
      </c>
      <c r="K629" s="13">
        <v>5809</v>
      </c>
      <c r="L629" s="13">
        <v>6034</v>
      </c>
      <c r="M629" s="13">
        <v>6276</v>
      </c>
      <c r="N629" s="13">
        <v>6526</v>
      </c>
      <c r="O629" s="13">
        <v>6607</v>
      </c>
      <c r="P629" s="13">
        <v>6541</v>
      </c>
      <c r="Q629" s="13">
        <v>6280</v>
      </c>
      <c r="R629" s="13">
        <v>5847</v>
      </c>
      <c r="S629" s="13">
        <v>5401</v>
      </c>
      <c r="T629" s="13">
        <v>4997</v>
      </c>
      <c r="U629" s="13">
        <v>4660</v>
      </c>
      <c r="V629" s="13">
        <v>4354</v>
      </c>
      <c r="W629" s="13">
        <v>4143</v>
      </c>
      <c r="X629" s="13">
        <v>3951</v>
      </c>
      <c r="Y629" s="13">
        <v>4047</v>
      </c>
      <c r="AA629" s="32">
        <f t="shared" si="60"/>
        <v>2</v>
      </c>
      <c r="AB629" s="18">
        <f t="shared" si="61"/>
        <v>87908</v>
      </c>
      <c r="AC629" s="17">
        <f t="shared" si="62"/>
        <v>33124</v>
      </c>
      <c r="AD629" s="17">
        <f t="shared" si="63"/>
        <v>121032</v>
      </c>
      <c r="AF629" s="18">
        <f t="shared" si="64"/>
        <v>9</v>
      </c>
      <c r="AG629" s="18">
        <f t="shared" si="65"/>
        <v>2023</v>
      </c>
    </row>
    <row r="630" spans="1:33" x14ac:dyDescent="0.2">
      <c r="A630" s="11">
        <v>45182</v>
      </c>
      <c r="B630" s="13">
        <v>3967</v>
      </c>
      <c r="C630" s="13">
        <v>3929</v>
      </c>
      <c r="D630" s="13">
        <v>3901</v>
      </c>
      <c r="E630" s="13">
        <v>3956</v>
      </c>
      <c r="F630" s="13">
        <v>4089</v>
      </c>
      <c r="G630" s="13">
        <v>4387</v>
      </c>
      <c r="H630" s="13">
        <v>4369</v>
      </c>
      <c r="I630" s="13">
        <v>4819</v>
      </c>
      <c r="J630" s="13">
        <v>5444</v>
      </c>
      <c r="K630" s="13">
        <v>5686</v>
      </c>
      <c r="L630" s="13">
        <v>5928</v>
      </c>
      <c r="M630" s="13">
        <v>6187</v>
      </c>
      <c r="N630" s="13">
        <v>6520</v>
      </c>
      <c r="O630" s="13">
        <v>6657</v>
      </c>
      <c r="P630" s="13">
        <v>6747</v>
      </c>
      <c r="Q630" s="13">
        <v>6489</v>
      </c>
      <c r="R630" s="13">
        <v>6064</v>
      </c>
      <c r="S630" s="13">
        <v>5551</v>
      </c>
      <c r="T630" s="13">
        <v>5114</v>
      </c>
      <c r="U630" s="13">
        <v>4721</v>
      </c>
      <c r="V630" s="13">
        <v>4500</v>
      </c>
      <c r="W630" s="13">
        <v>4286</v>
      </c>
      <c r="X630" s="13">
        <v>4066</v>
      </c>
      <c r="Y630" s="13">
        <v>4150</v>
      </c>
      <c r="AA630" s="32">
        <f t="shared" si="60"/>
        <v>3</v>
      </c>
      <c r="AB630" s="18">
        <f t="shared" si="61"/>
        <v>88779</v>
      </c>
      <c r="AC630" s="17">
        <f t="shared" si="62"/>
        <v>32748</v>
      </c>
      <c r="AD630" s="17">
        <f t="shared" si="63"/>
        <v>121527</v>
      </c>
      <c r="AF630" s="18">
        <f t="shared" si="64"/>
        <v>9</v>
      </c>
      <c r="AG630" s="18">
        <f t="shared" si="65"/>
        <v>2023</v>
      </c>
    </row>
    <row r="631" spans="1:33" x14ac:dyDescent="0.2">
      <c r="A631" s="11">
        <v>45183</v>
      </c>
      <c r="B631" s="13">
        <v>4117</v>
      </c>
      <c r="C631" s="13">
        <v>4064</v>
      </c>
      <c r="D631" s="13">
        <v>4042</v>
      </c>
      <c r="E631" s="13">
        <v>4058</v>
      </c>
      <c r="F631" s="13">
        <v>4158</v>
      </c>
      <c r="G631" s="13">
        <v>4392</v>
      </c>
      <c r="H631" s="13">
        <v>4452</v>
      </c>
      <c r="I631" s="13">
        <v>4895</v>
      </c>
      <c r="J631" s="13">
        <v>5563</v>
      </c>
      <c r="K631" s="13">
        <v>5842</v>
      </c>
      <c r="L631" s="13">
        <v>5961</v>
      </c>
      <c r="M631" s="13">
        <v>6128</v>
      </c>
      <c r="N631" s="13">
        <v>6359</v>
      </c>
      <c r="O631" s="13">
        <v>6375</v>
      </c>
      <c r="P631" s="13">
        <v>6275</v>
      </c>
      <c r="Q631" s="13">
        <v>6043</v>
      </c>
      <c r="R631" s="13">
        <v>5745</v>
      </c>
      <c r="S631" s="13">
        <v>5350</v>
      </c>
      <c r="T631" s="13">
        <v>4972</v>
      </c>
      <c r="U631" s="13">
        <v>4663</v>
      </c>
      <c r="V631" s="13">
        <v>4405</v>
      </c>
      <c r="W631" s="13">
        <v>4118</v>
      </c>
      <c r="X631" s="13">
        <v>3873</v>
      </c>
      <c r="Y631" s="13">
        <v>3877</v>
      </c>
      <c r="AA631" s="32">
        <f t="shared" si="60"/>
        <v>4</v>
      </c>
      <c r="AB631" s="18">
        <f t="shared" si="61"/>
        <v>86567</v>
      </c>
      <c r="AC631" s="17">
        <f t="shared" si="62"/>
        <v>33160</v>
      </c>
      <c r="AD631" s="17">
        <f t="shared" si="63"/>
        <v>119727</v>
      </c>
      <c r="AF631" s="18">
        <f t="shared" si="64"/>
        <v>9</v>
      </c>
      <c r="AG631" s="18">
        <f t="shared" si="65"/>
        <v>2023</v>
      </c>
    </row>
    <row r="632" spans="1:33" x14ac:dyDescent="0.2">
      <c r="A632" s="11">
        <v>45184</v>
      </c>
      <c r="B632" s="13">
        <v>3755</v>
      </c>
      <c r="C632" s="13">
        <v>3673</v>
      </c>
      <c r="D632" s="13">
        <v>3667</v>
      </c>
      <c r="E632" s="13">
        <v>3672</v>
      </c>
      <c r="F632" s="13">
        <v>3809</v>
      </c>
      <c r="G632" s="13">
        <v>4093</v>
      </c>
      <c r="H632" s="13">
        <v>4031</v>
      </c>
      <c r="I632" s="13">
        <v>4431</v>
      </c>
      <c r="J632" s="13">
        <v>4902</v>
      </c>
      <c r="K632" s="13">
        <v>4973</v>
      </c>
      <c r="L632" s="13">
        <v>5093</v>
      </c>
      <c r="M632" s="13">
        <v>5285</v>
      </c>
      <c r="N632" s="13">
        <v>5503</v>
      </c>
      <c r="O632" s="13">
        <v>5635</v>
      </c>
      <c r="P632" s="13">
        <v>5623</v>
      </c>
      <c r="Q632" s="13">
        <v>5553</v>
      </c>
      <c r="R632" s="13">
        <v>5273</v>
      </c>
      <c r="S632" s="13">
        <v>4899</v>
      </c>
      <c r="T632" s="13">
        <v>4535</v>
      </c>
      <c r="U632" s="13">
        <v>4258</v>
      </c>
      <c r="V632" s="13">
        <v>4063</v>
      </c>
      <c r="W632" s="13">
        <v>3897</v>
      </c>
      <c r="X632" s="13">
        <v>3689</v>
      </c>
      <c r="Y632" s="13">
        <v>3758</v>
      </c>
      <c r="AA632" s="32">
        <f t="shared" si="60"/>
        <v>5</v>
      </c>
      <c r="AB632" s="18">
        <f t="shared" si="61"/>
        <v>77612</v>
      </c>
      <c r="AC632" s="17">
        <f t="shared" si="62"/>
        <v>30458</v>
      </c>
      <c r="AD632" s="17">
        <f t="shared" si="63"/>
        <v>108070</v>
      </c>
      <c r="AF632" s="18">
        <f t="shared" si="64"/>
        <v>9</v>
      </c>
      <c r="AG632" s="18">
        <f t="shared" si="65"/>
        <v>2023</v>
      </c>
    </row>
    <row r="633" spans="1:33" x14ac:dyDescent="0.2">
      <c r="A633" s="11">
        <v>45185</v>
      </c>
      <c r="B633" s="13">
        <v>3632</v>
      </c>
      <c r="C633" s="13">
        <v>3521</v>
      </c>
      <c r="D633" s="13">
        <v>3469</v>
      </c>
      <c r="E633" s="13">
        <v>3432</v>
      </c>
      <c r="F633" s="13">
        <v>3430</v>
      </c>
      <c r="G633" s="13">
        <v>3470</v>
      </c>
      <c r="H633" s="13">
        <v>3318</v>
      </c>
      <c r="I633" s="13">
        <v>3596</v>
      </c>
      <c r="J633" s="13">
        <v>4003</v>
      </c>
      <c r="K633" s="13">
        <v>4084</v>
      </c>
      <c r="L633" s="13">
        <v>4297</v>
      </c>
      <c r="M633" s="13">
        <v>4458</v>
      </c>
      <c r="N633" s="13">
        <v>4470</v>
      </c>
      <c r="O633" s="13">
        <v>4487</v>
      </c>
      <c r="P633" s="13">
        <v>4457</v>
      </c>
      <c r="Q633" s="13">
        <v>4398</v>
      </c>
      <c r="R633" s="13">
        <v>4210</v>
      </c>
      <c r="S633" s="13">
        <v>3982</v>
      </c>
      <c r="T633" s="13">
        <v>3736</v>
      </c>
      <c r="U633" s="13">
        <v>3545</v>
      </c>
      <c r="V633" s="13">
        <v>3414</v>
      </c>
      <c r="W633" s="13">
        <v>3393</v>
      </c>
      <c r="X633" s="13">
        <v>3258</v>
      </c>
      <c r="Y633" s="13">
        <v>3307</v>
      </c>
      <c r="AA633" s="32">
        <f t="shared" si="60"/>
        <v>6</v>
      </c>
      <c r="AB633" s="18">
        <f t="shared" si="61"/>
        <v>63788</v>
      </c>
      <c r="AC633" s="17">
        <f t="shared" si="62"/>
        <v>27579</v>
      </c>
      <c r="AD633" s="17">
        <f t="shared" si="63"/>
        <v>91367</v>
      </c>
      <c r="AF633" s="18">
        <f t="shared" si="64"/>
        <v>9</v>
      </c>
      <c r="AG633" s="18">
        <f t="shared" si="65"/>
        <v>2023</v>
      </c>
    </row>
    <row r="634" spans="1:33" x14ac:dyDescent="0.2">
      <c r="A634" s="11">
        <v>45186</v>
      </c>
      <c r="B634" s="13">
        <v>3265</v>
      </c>
      <c r="C634" s="13">
        <v>3232</v>
      </c>
      <c r="D634" s="13">
        <v>3213</v>
      </c>
      <c r="E634" s="13">
        <v>3228</v>
      </c>
      <c r="F634" s="13">
        <v>3274</v>
      </c>
      <c r="G634" s="13">
        <v>3330</v>
      </c>
      <c r="H634" s="13">
        <v>3145</v>
      </c>
      <c r="I634" s="13">
        <v>3415</v>
      </c>
      <c r="J634" s="13">
        <v>3792</v>
      </c>
      <c r="K634" s="13">
        <v>3974</v>
      </c>
      <c r="L634" s="13">
        <v>4070</v>
      </c>
      <c r="M634" s="13">
        <v>4343</v>
      </c>
      <c r="N634" s="13">
        <v>4642</v>
      </c>
      <c r="O634" s="13">
        <v>4920</v>
      </c>
      <c r="P634" s="13">
        <v>4936</v>
      </c>
      <c r="Q634" s="13">
        <v>4965</v>
      </c>
      <c r="R634" s="13">
        <v>5020</v>
      </c>
      <c r="S634" s="13">
        <v>4886</v>
      </c>
      <c r="T634" s="13">
        <v>4487</v>
      </c>
      <c r="U634" s="13">
        <v>4296</v>
      </c>
      <c r="V634" s="13">
        <v>4059</v>
      </c>
      <c r="W634" s="13">
        <v>3882</v>
      </c>
      <c r="X634" s="13">
        <v>3644</v>
      </c>
      <c r="Y634" s="13">
        <v>3662</v>
      </c>
      <c r="AA634" s="32">
        <f t="shared" si="60"/>
        <v>7</v>
      </c>
      <c r="AB634" s="18">
        <f t="shared" si="61"/>
        <v>0</v>
      </c>
      <c r="AC634" s="17">
        <f t="shared" si="62"/>
        <v>95680</v>
      </c>
      <c r="AD634" s="17">
        <f t="shared" si="63"/>
        <v>95680</v>
      </c>
      <c r="AF634" s="18">
        <f t="shared" si="64"/>
        <v>9</v>
      </c>
      <c r="AG634" s="18">
        <f t="shared" si="65"/>
        <v>2023</v>
      </c>
    </row>
    <row r="635" spans="1:33" x14ac:dyDescent="0.2">
      <c r="A635" s="11">
        <v>45187</v>
      </c>
      <c r="B635" s="13">
        <v>3595</v>
      </c>
      <c r="C635" s="13">
        <v>3511</v>
      </c>
      <c r="D635" s="13">
        <v>3533</v>
      </c>
      <c r="E635" s="13">
        <v>3555</v>
      </c>
      <c r="F635" s="13">
        <v>3703</v>
      </c>
      <c r="G635" s="13">
        <v>4026</v>
      </c>
      <c r="H635" s="13">
        <v>4058</v>
      </c>
      <c r="I635" s="13">
        <v>4467</v>
      </c>
      <c r="J635" s="13">
        <v>5036</v>
      </c>
      <c r="K635" s="13">
        <v>5334</v>
      </c>
      <c r="L635" s="13">
        <v>5480</v>
      </c>
      <c r="M635" s="13">
        <v>5810</v>
      </c>
      <c r="N635" s="13">
        <v>5971</v>
      </c>
      <c r="O635" s="13">
        <v>6221</v>
      </c>
      <c r="P635" s="13">
        <v>6170</v>
      </c>
      <c r="Q635" s="13">
        <v>5971</v>
      </c>
      <c r="R635" s="13">
        <v>5623</v>
      </c>
      <c r="S635" s="13">
        <v>5227</v>
      </c>
      <c r="T635" s="13">
        <v>4787</v>
      </c>
      <c r="U635" s="13">
        <v>4290</v>
      </c>
      <c r="V635" s="13">
        <v>4053</v>
      </c>
      <c r="W635" s="13">
        <v>3794</v>
      </c>
      <c r="X635" s="13">
        <v>3633</v>
      </c>
      <c r="Y635" s="13">
        <v>3673</v>
      </c>
      <c r="AA635" s="32">
        <f t="shared" si="60"/>
        <v>1</v>
      </c>
      <c r="AB635" s="18">
        <f t="shared" si="61"/>
        <v>0</v>
      </c>
      <c r="AC635" s="17">
        <f t="shared" si="62"/>
        <v>111521</v>
      </c>
      <c r="AD635" s="17">
        <f t="shared" si="63"/>
        <v>111521</v>
      </c>
      <c r="AF635" s="18">
        <f t="shared" si="64"/>
        <v>9</v>
      </c>
      <c r="AG635" s="18">
        <f t="shared" si="65"/>
        <v>2023</v>
      </c>
    </row>
    <row r="636" spans="1:33" x14ac:dyDescent="0.2">
      <c r="A636" s="11">
        <v>45188</v>
      </c>
      <c r="B636" s="13">
        <v>3706</v>
      </c>
      <c r="C636" s="13">
        <v>3665</v>
      </c>
      <c r="D636" s="13">
        <v>3671</v>
      </c>
      <c r="E636" s="13">
        <v>3731</v>
      </c>
      <c r="F636" s="13">
        <v>3873</v>
      </c>
      <c r="G636" s="13">
        <v>4182</v>
      </c>
      <c r="H636" s="13">
        <v>4205</v>
      </c>
      <c r="I636" s="13">
        <v>4681</v>
      </c>
      <c r="J636" s="13">
        <v>5256</v>
      </c>
      <c r="K636" s="13">
        <v>5395</v>
      </c>
      <c r="L636" s="13">
        <v>5422</v>
      </c>
      <c r="M636" s="13">
        <v>5491</v>
      </c>
      <c r="N636" s="13">
        <v>5766</v>
      </c>
      <c r="O636" s="13">
        <v>6042</v>
      </c>
      <c r="P636" s="13">
        <v>5936</v>
      </c>
      <c r="Q636" s="13">
        <v>5769</v>
      </c>
      <c r="R636" s="13">
        <v>5417</v>
      </c>
      <c r="S636" s="13">
        <v>5114</v>
      </c>
      <c r="T636" s="13">
        <v>4796</v>
      </c>
      <c r="U636" s="13">
        <v>4438</v>
      </c>
      <c r="V636" s="13">
        <v>4208</v>
      </c>
      <c r="W636" s="13">
        <v>3944</v>
      </c>
      <c r="X636" s="13">
        <v>3709</v>
      </c>
      <c r="Y636" s="13">
        <v>3731</v>
      </c>
      <c r="AA636" s="32">
        <f t="shared" si="60"/>
        <v>2</v>
      </c>
      <c r="AB636" s="18">
        <f t="shared" si="61"/>
        <v>81384</v>
      </c>
      <c r="AC636" s="17">
        <f t="shared" si="62"/>
        <v>30764</v>
      </c>
      <c r="AD636" s="17">
        <f t="shared" si="63"/>
        <v>112148</v>
      </c>
      <c r="AF636" s="18">
        <f t="shared" si="64"/>
        <v>9</v>
      </c>
      <c r="AG636" s="18">
        <f t="shared" si="65"/>
        <v>2023</v>
      </c>
    </row>
    <row r="637" spans="1:33" x14ac:dyDescent="0.2">
      <c r="A637" s="11">
        <v>45189</v>
      </c>
      <c r="B637" s="13">
        <v>3638</v>
      </c>
      <c r="C637" s="13">
        <v>3579</v>
      </c>
      <c r="D637" s="13">
        <v>3560</v>
      </c>
      <c r="E637" s="13">
        <v>3594</v>
      </c>
      <c r="F637" s="13">
        <v>3789</v>
      </c>
      <c r="G637" s="13">
        <v>4157</v>
      </c>
      <c r="H637" s="13">
        <v>4154</v>
      </c>
      <c r="I637" s="13">
        <v>4531</v>
      </c>
      <c r="J637" s="13">
        <v>4956</v>
      </c>
      <c r="K637" s="13">
        <v>4956</v>
      </c>
      <c r="L637" s="13">
        <v>5042</v>
      </c>
      <c r="M637" s="13">
        <v>5231</v>
      </c>
      <c r="N637" s="13">
        <v>5510</v>
      </c>
      <c r="O637" s="13">
        <v>5689</v>
      </c>
      <c r="P637" s="13">
        <v>5769</v>
      </c>
      <c r="Q637" s="13">
        <v>5753</v>
      </c>
      <c r="R637" s="13">
        <v>5406</v>
      </c>
      <c r="S637" s="13">
        <v>5048</v>
      </c>
      <c r="T637" s="13">
        <v>4729</v>
      </c>
      <c r="U637" s="13">
        <v>4437</v>
      </c>
      <c r="V637" s="13">
        <v>4155</v>
      </c>
      <c r="W637" s="13">
        <v>3960</v>
      </c>
      <c r="X637" s="13">
        <v>3689</v>
      </c>
      <c r="Y637" s="13">
        <v>3709</v>
      </c>
      <c r="AA637" s="32">
        <f t="shared" si="60"/>
        <v>3</v>
      </c>
      <c r="AB637" s="18">
        <f t="shared" si="61"/>
        <v>78861</v>
      </c>
      <c r="AC637" s="17">
        <f t="shared" si="62"/>
        <v>30180</v>
      </c>
      <c r="AD637" s="17">
        <f t="shared" si="63"/>
        <v>109041</v>
      </c>
      <c r="AF637" s="18">
        <f t="shared" si="64"/>
        <v>9</v>
      </c>
      <c r="AG637" s="18">
        <f t="shared" si="65"/>
        <v>2023</v>
      </c>
    </row>
    <row r="638" spans="1:33" x14ac:dyDescent="0.2">
      <c r="A638" s="11">
        <v>45190</v>
      </c>
      <c r="B638" s="13">
        <v>3631</v>
      </c>
      <c r="C638" s="13">
        <v>3563</v>
      </c>
      <c r="D638" s="13">
        <v>3554</v>
      </c>
      <c r="E638" s="13">
        <v>3578</v>
      </c>
      <c r="F638" s="13">
        <v>3774</v>
      </c>
      <c r="G638" s="13">
        <v>4119</v>
      </c>
      <c r="H638" s="13">
        <v>4135</v>
      </c>
      <c r="I638" s="13">
        <v>4531</v>
      </c>
      <c r="J638" s="13">
        <v>4958</v>
      </c>
      <c r="K638" s="13">
        <v>4987</v>
      </c>
      <c r="L638" s="13">
        <v>4995</v>
      </c>
      <c r="M638" s="13">
        <v>5227</v>
      </c>
      <c r="N638" s="13">
        <v>5516</v>
      </c>
      <c r="O638" s="13">
        <v>5687</v>
      </c>
      <c r="P638" s="13">
        <v>5577</v>
      </c>
      <c r="Q638" s="13">
        <v>5486</v>
      </c>
      <c r="R638" s="13">
        <v>5298</v>
      </c>
      <c r="S638" s="13">
        <v>4903</v>
      </c>
      <c r="T638" s="13">
        <v>4640</v>
      </c>
      <c r="U638" s="13">
        <v>4397</v>
      </c>
      <c r="V638" s="13">
        <v>4124</v>
      </c>
      <c r="W638" s="13">
        <v>3904</v>
      </c>
      <c r="X638" s="13">
        <v>3657</v>
      </c>
      <c r="Y638" s="13">
        <v>3637</v>
      </c>
      <c r="AA638" s="32">
        <f t="shared" si="60"/>
        <v>4</v>
      </c>
      <c r="AB638" s="18">
        <f t="shared" si="61"/>
        <v>77887</v>
      </c>
      <c r="AC638" s="17">
        <f t="shared" si="62"/>
        <v>29991</v>
      </c>
      <c r="AD638" s="17">
        <f t="shared" si="63"/>
        <v>107878</v>
      </c>
      <c r="AF638" s="18">
        <f t="shared" si="64"/>
        <v>9</v>
      </c>
      <c r="AG638" s="18">
        <f t="shared" si="65"/>
        <v>2023</v>
      </c>
    </row>
    <row r="639" spans="1:33" x14ac:dyDescent="0.2">
      <c r="A639" s="11">
        <v>45191</v>
      </c>
      <c r="B639" s="13">
        <v>3617</v>
      </c>
      <c r="C639" s="13">
        <v>3563</v>
      </c>
      <c r="D639" s="13">
        <v>3579</v>
      </c>
      <c r="E639" s="13">
        <v>3627</v>
      </c>
      <c r="F639" s="13">
        <v>3790</v>
      </c>
      <c r="G639" s="13">
        <v>4115</v>
      </c>
      <c r="H639" s="13">
        <v>4177</v>
      </c>
      <c r="I639" s="13">
        <v>4584</v>
      </c>
      <c r="J639" s="13">
        <v>4964</v>
      </c>
      <c r="K639" s="13">
        <v>4956</v>
      </c>
      <c r="L639" s="13">
        <v>4911</v>
      </c>
      <c r="M639" s="13">
        <v>5064</v>
      </c>
      <c r="N639" s="13">
        <v>5255</v>
      </c>
      <c r="O639" s="13">
        <v>5373</v>
      </c>
      <c r="P639" s="13">
        <v>5393</v>
      </c>
      <c r="Q639" s="13">
        <v>5384</v>
      </c>
      <c r="R639" s="13">
        <v>5130</v>
      </c>
      <c r="S639" s="13">
        <v>4862</v>
      </c>
      <c r="T639" s="13">
        <v>4556</v>
      </c>
      <c r="U639" s="13">
        <v>4239</v>
      </c>
      <c r="V639" s="13">
        <v>4021</v>
      </c>
      <c r="W639" s="13">
        <v>3868</v>
      </c>
      <c r="X639" s="13">
        <v>3683</v>
      </c>
      <c r="Y639" s="13">
        <v>3725</v>
      </c>
      <c r="AA639" s="32">
        <f t="shared" si="60"/>
        <v>5</v>
      </c>
      <c r="AB639" s="18">
        <f t="shared" si="61"/>
        <v>76243</v>
      </c>
      <c r="AC639" s="17">
        <f t="shared" si="62"/>
        <v>30193</v>
      </c>
      <c r="AD639" s="17">
        <f t="shared" si="63"/>
        <v>106436</v>
      </c>
      <c r="AF639" s="18">
        <f t="shared" si="64"/>
        <v>9</v>
      </c>
      <c r="AG639" s="18">
        <f t="shared" si="65"/>
        <v>2023</v>
      </c>
    </row>
    <row r="640" spans="1:33" x14ac:dyDescent="0.2">
      <c r="A640" s="11">
        <v>45192</v>
      </c>
      <c r="B640" s="13">
        <v>3607</v>
      </c>
      <c r="C640" s="13">
        <v>3564</v>
      </c>
      <c r="D640" s="13">
        <v>3523</v>
      </c>
      <c r="E640" s="13">
        <v>3542</v>
      </c>
      <c r="F640" s="13">
        <v>3622</v>
      </c>
      <c r="G640" s="13">
        <v>3773</v>
      </c>
      <c r="H640" s="13">
        <v>3684</v>
      </c>
      <c r="I640" s="13">
        <v>4024</v>
      </c>
      <c r="J640" s="13">
        <v>4387</v>
      </c>
      <c r="K640" s="13">
        <v>4438</v>
      </c>
      <c r="L640" s="13">
        <v>4355</v>
      </c>
      <c r="M640" s="13">
        <v>4498</v>
      </c>
      <c r="N640" s="13">
        <v>4654</v>
      </c>
      <c r="O640" s="13">
        <v>4832</v>
      </c>
      <c r="P640" s="13">
        <v>4872</v>
      </c>
      <c r="Q640" s="13">
        <v>4899</v>
      </c>
      <c r="R640" s="13">
        <v>4799</v>
      </c>
      <c r="S640" s="13">
        <v>4603</v>
      </c>
      <c r="T640" s="13">
        <v>4302</v>
      </c>
      <c r="U640" s="13">
        <v>4067</v>
      </c>
      <c r="V640" s="13">
        <v>3885</v>
      </c>
      <c r="W640" s="13">
        <v>3799</v>
      </c>
      <c r="X640" s="13">
        <v>3631</v>
      </c>
      <c r="Y640" s="13">
        <v>3676</v>
      </c>
      <c r="AA640" s="32">
        <f t="shared" si="60"/>
        <v>6</v>
      </c>
      <c r="AB640" s="18">
        <f t="shared" si="61"/>
        <v>70045</v>
      </c>
      <c r="AC640" s="17">
        <f t="shared" si="62"/>
        <v>28991</v>
      </c>
      <c r="AD640" s="17">
        <f t="shared" si="63"/>
        <v>99036</v>
      </c>
      <c r="AF640" s="18">
        <f t="shared" si="64"/>
        <v>9</v>
      </c>
      <c r="AG640" s="18">
        <f t="shared" si="65"/>
        <v>2023</v>
      </c>
    </row>
    <row r="641" spans="1:33" x14ac:dyDescent="0.2">
      <c r="A641" s="11">
        <v>45193</v>
      </c>
      <c r="B641" s="13">
        <v>3622</v>
      </c>
      <c r="C641" s="13">
        <v>3561</v>
      </c>
      <c r="D641" s="13">
        <v>3548</v>
      </c>
      <c r="E641" s="13">
        <v>3570</v>
      </c>
      <c r="F641" s="13">
        <v>3631</v>
      </c>
      <c r="G641" s="13">
        <v>3700</v>
      </c>
      <c r="H641" s="13">
        <v>3549</v>
      </c>
      <c r="I641" s="13">
        <v>3898</v>
      </c>
      <c r="J641" s="13">
        <v>4442</v>
      </c>
      <c r="K641" s="13">
        <v>4778</v>
      </c>
      <c r="L641" s="13">
        <v>4792</v>
      </c>
      <c r="M641" s="13">
        <v>4934</v>
      </c>
      <c r="N641" s="13">
        <v>5234</v>
      </c>
      <c r="O641" s="13">
        <v>5395</v>
      </c>
      <c r="P641" s="13">
        <v>5278</v>
      </c>
      <c r="Q641" s="13">
        <v>5138</v>
      </c>
      <c r="R641" s="13">
        <v>5075</v>
      </c>
      <c r="S641" s="13">
        <v>4926</v>
      </c>
      <c r="T641" s="13">
        <v>4604</v>
      </c>
      <c r="U641" s="13">
        <v>4357</v>
      </c>
      <c r="V641" s="13">
        <v>4084</v>
      </c>
      <c r="W641" s="13">
        <v>3903</v>
      </c>
      <c r="X641" s="13">
        <v>3657</v>
      </c>
      <c r="Y641" s="13">
        <v>3627</v>
      </c>
      <c r="AA641" s="32">
        <f t="shared" si="60"/>
        <v>7</v>
      </c>
      <c r="AB641" s="18">
        <f t="shared" si="61"/>
        <v>0</v>
      </c>
      <c r="AC641" s="17">
        <f t="shared" si="62"/>
        <v>103303</v>
      </c>
      <c r="AD641" s="17">
        <f t="shared" si="63"/>
        <v>103303</v>
      </c>
      <c r="AF641" s="18">
        <f t="shared" si="64"/>
        <v>9</v>
      </c>
      <c r="AG641" s="18">
        <f t="shared" si="65"/>
        <v>2023</v>
      </c>
    </row>
    <row r="642" spans="1:33" x14ac:dyDescent="0.2">
      <c r="A642" s="11">
        <v>45194</v>
      </c>
      <c r="B642" s="13">
        <v>3607</v>
      </c>
      <c r="C642" s="13">
        <v>3520</v>
      </c>
      <c r="D642" s="13">
        <v>3526</v>
      </c>
      <c r="E642" s="13">
        <v>3584</v>
      </c>
      <c r="F642" s="13">
        <v>3790</v>
      </c>
      <c r="G642" s="13">
        <v>4161</v>
      </c>
      <c r="H642" s="13">
        <v>4203</v>
      </c>
      <c r="I642" s="13">
        <v>4622</v>
      </c>
      <c r="J642" s="13">
        <v>5037</v>
      </c>
      <c r="K642" s="13">
        <v>5123</v>
      </c>
      <c r="L642" s="13">
        <v>5129</v>
      </c>
      <c r="M642" s="13">
        <v>5223</v>
      </c>
      <c r="N642" s="13">
        <v>5509</v>
      </c>
      <c r="O642" s="13">
        <v>5631</v>
      </c>
      <c r="P642" s="13">
        <v>5652</v>
      </c>
      <c r="Q642" s="13">
        <v>5462</v>
      </c>
      <c r="R642" s="13">
        <v>5271</v>
      </c>
      <c r="S642" s="13">
        <v>5032</v>
      </c>
      <c r="T642" s="13">
        <v>4798</v>
      </c>
      <c r="U642" s="13">
        <v>4452</v>
      </c>
      <c r="V642" s="13">
        <v>4115</v>
      </c>
      <c r="W642" s="13">
        <v>3891</v>
      </c>
      <c r="X642" s="13">
        <v>3655</v>
      </c>
      <c r="Y642" s="13">
        <v>3682</v>
      </c>
      <c r="AA642" s="32">
        <f t="shared" si="60"/>
        <v>1</v>
      </c>
      <c r="AB642" s="18">
        <f t="shared" si="61"/>
        <v>0</v>
      </c>
      <c r="AC642" s="17">
        <f t="shared" si="62"/>
        <v>108675</v>
      </c>
      <c r="AD642" s="17">
        <f t="shared" si="63"/>
        <v>108675</v>
      </c>
      <c r="AF642" s="18">
        <f t="shared" si="64"/>
        <v>9</v>
      </c>
      <c r="AG642" s="18">
        <f t="shared" si="65"/>
        <v>2023</v>
      </c>
    </row>
    <row r="643" spans="1:33" x14ac:dyDescent="0.2">
      <c r="A643" s="11">
        <v>45195</v>
      </c>
      <c r="B643" s="13">
        <v>3636</v>
      </c>
      <c r="C643" s="13">
        <v>3594</v>
      </c>
      <c r="D643" s="13">
        <v>3626</v>
      </c>
      <c r="E643" s="13">
        <v>3675</v>
      </c>
      <c r="F643" s="13">
        <v>3877</v>
      </c>
      <c r="G643" s="13">
        <v>4258</v>
      </c>
      <c r="H643" s="13">
        <v>4340</v>
      </c>
      <c r="I643" s="13">
        <v>4751</v>
      </c>
      <c r="J643" s="13">
        <v>5133</v>
      </c>
      <c r="K643" s="13">
        <v>5028</v>
      </c>
      <c r="L643" s="13">
        <v>4983</v>
      </c>
      <c r="M643" s="13">
        <v>5115</v>
      </c>
      <c r="N643" s="13">
        <v>5243</v>
      </c>
      <c r="O643" s="13">
        <v>5408</v>
      </c>
      <c r="P643" s="13">
        <v>5421</v>
      </c>
      <c r="Q643" s="13">
        <v>5345</v>
      </c>
      <c r="R643" s="13">
        <v>5213</v>
      </c>
      <c r="S643" s="13">
        <v>5047</v>
      </c>
      <c r="T643" s="13">
        <v>4849</v>
      </c>
      <c r="U643" s="13">
        <v>4494</v>
      </c>
      <c r="V643" s="13">
        <v>4214</v>
      </c>
      <c r="W643" s="13">
        <v>3976</v>
      </c>
      <c r="X643" s="13">
        <v>3703</v>
      </c>
      <c r="Y643" s="13">
        <v>3750</v>
      </c>
      <c r="AA643" s="32">
        <f t="shared" si="60"/>
        <v>2</v>
      </c>
      <c r="AB643" s="18">
        <f t="shared" si="61"/>
        <v>77923</v>
      </c>
      <c r="AC643" s="17">
        <f t="shared" si="62"/>
        <v>30756</v>
      </c>
      <c r="AD643" s="17">
        <f t="shared" si="63"/>
        <v>108679</v>
      </c>
      <c r="AF643" s="18">
        <f t="shared" si="64"/>
        <v>9</v>
      </c>
      <c r="AG643" s="18">
        <f t="shared" si="65"/>
        <v>2023</v>
      </c>
    </row>
    <row r="644" spans="1:33" x14ac:dyDescent="0.2">
      <c r="A644" s="11">
        <v>45196</v>
      </c>
      <c r="B644" s="13">
        <v>3697</v>
      </c>
      <c r="C644" s="13">
        <v>3660</v>
      </c>
      <c r="D644" s="13">
        <v>3686</v>
      </c>
      <c r="E644" s="13">
        <v>3758</v>
      </c>
      <c r="F644" s="13">
        <v>3941</v>
      </c>
      <c r="G644" s="13">
        <v>4327</v>
      </c>
      <c r="H644" s="13">
        <v>4388</v>
      </c>
      <c r="I644" s="13">
        <v>4811</v>
      </c>
      <c r="J644" s="13">
        <v>5185</v>
      </c>
      <c r="K644" s="13">
        <v>5105</v>
      </c>
      <c r="L644" s="13">
        <v>5055</v>
      </c>
      <c r="M644" s="13">
        <v>5187</v>
      </c>
      <c r="N644" s="13">
        <v>5368</v>
      </c>
      <c r="O644" s="13">
        <v>5501</v>
      </c>
      <c r="P644" s="13">
        <v>5639</v>
      </c>
      <c r="Q644" s="13">
        <v>5523</v>
      </c>
      <c r="R644" s="13">
        <v>5341</v>
      </c>
      <c r="S644" s="13">
        <v>5063</v>
      </c>
      <c r="T644" s="13">
        <v>4879</v>
      </c>
      <c r="U644" s="13">
        <v>4497</v>
      </c>
      <c r="V644" s="13">
        <v>4187</v>
      </c>
      <c r="W644" s="13">
        <v>3966</v>
      </c>
      <c r="X644" s="13">
        <v>3692</v>
      </c>
      <c r="Y644" s="13">
        <v>3761</v>
      </c>
      <c r="AA644" s="32">
        <f t="shared" si="60"/>
        <v>3</v>
      </c>
      <c r="AB644" s="18">
        <f t="shared" si="61"/>
        <v>78999</v>
      </c>
      <c r="AC644" s="17">
        <f t="shared" si="62"/>
        <v>31218</v>
      </c>
      <c r="AD644" s="17">
        <f t="shared" si="63"/>
        <v>110217</v>
      </c>
      <c r="AF644" s="18">
        <f t="shared" si="64"/>
        <v>9</v>
      </c>
      <c r="AG644" s="18">
        <f t="shared" si="65"/>
        <v>2023</v>
      </c>
    </row>
    <row r="645" spans="1:33" x14ac:dyDescent="0.2">
      <c r="A645" s="11">
        <v>45197</v>
      </c>
      <c r="B645" s="13">
        <v>3697</v>
      </c>
      <c r="C645" s="13">
        <v>3652</v>
      </c>
      <c r="D645" s="13">
        <v>3665</v>
      </c>
      <c r="E645" s="13">
        <v>3711</v>
      </c>
      <c r="F645" s="13">
        <v>3897</v>
      </c>
      <c r="G645" s="13">
        <v>4267</v>
      </c>
      <c r="H645" s="13">
        <v>4374</v>
      </c>
      <c r="I645" s="13">
        <v>4831</v>
      </c>
      <c r="J645" s="13">
        <v>5343</v>
      </c>
      <c r="K645" s="13">
        <v>5369</v>
      </c>
      <c r="L645" s="13">
        <v>5343</v>
      </c>
      <c r="M645" s="13">
        <v>5404</v>
      </c>
      <c r="N645" s="13">
        <v>5556</v>
      </c>
      <c r="O645" s="13">
        <v>5644</v>
      </c>
      <c r="P645" s="13">
        <v>5644</v>
      </c>
      <c r="Q645" s="13">
        <v>5575</v>
      </c>
      <c r="R645" s="13">
        <v>5353</v>
      </c>
      <c r="S645" s="13">
        <v>5042</v>
      </c>
      <c r="T645" s="13">
        <v>4863</v>
      </c>
      <c r="U645" s="13">
        <v>4476</v>
      </c>
      <c r="V645" s="13">
        <v>4191</v>
      </c>
      <c r="W645" s="13">
        <v>4007</v>
      </c>
      <c r="X645" s="13">
        <v>3740</v>
      </c>
      <c r="Y645" s="13">
        <v>3793</v>
      </c>
      <c r="AA645" s="32">
        <f t="shared" si="60"/>
        <v>4</v>
      </c>
      <c r="AB645" s="18">
        <f t="shared" si="61"/>
        <v>80381</v>
      </c>
      <c r="AC645" s="17">
        <f t="shared" si="62"/>
        <v>31056</v>
      </c>
      <c r="AD645" s="17">
        <f t="shared" si="63"/>
        <v>111437</v>
      </c>
      <c r="AF645" s="18">
        <f t="shared" si="64"/>
        <v>9</v>
      </c>
      <c r="AG645" s="18">
        <f t="shared" si="65"/>
        <v>2023</v>
      </c>
    </row>
    <row r="646" spans="1:33" x14ac:dyDescent="0.2">
      <c r="A646" s="11">
        <v>45198</v>
      </c>
      <c r="B646" s="13">
        <v>3702</v>
      </c>
      <c r="C646" s="13">
        <v>3657</v>
      </c>
      <c r="D646" s="13">
        <v>3680</v>
      </c>
      <c r="E646" s="13">
        <v>3743</v>
      </c>
      <c r="F646" s="13">
        <v>3899</v>
      </c>
      <c r="G646" s="13">
        <v>4223</v>
      </c>
      <c r="H646" s="13">
        <v>4301</v>
      </c>
      <c r="I646" s="13">
        <v>4808</v>
      </c>
      <c r="J646" s="13">
        <v>5337</v>
      </c>
      <c r="K646" s="13">
        <v>5463</v>
      </c>
      <c r="L646" s="13">
        <v>5426</v>
      </c>
      <c r="M646" s="13">
        <v>5499</v>
      </c>
      <c r="N646" s="13">
        <v>5654</v>
      </c>
      <c r="O646" s="13">
        <v>5731</v>
      </c>
      <c r="P646" s="13">
        <v>5739</v>
      </c>
      <c r="Q646" s="13">
        <v>5618</v>
      </c>
      <c r="R646" s="13">
        <v>5387</v>
      </c>
      <c r="S646" s="13">
        <v>4992</v>
      </c>
      <c r="T646" s="13">
        <v>4715</v>
      </c>
      <c r="U646" s="13">
        <v>4267</v>
      </c>
      <c r="V646" s="13">
        <v>4109</v>
      </c>
      <c r="W646" s="13">
        <v>3934</v>
      </c>
      <c r="X646" s="13">
        <v>3771</v>
      </c>
      <c r="Y646" s="13">
        <v>3831</v>
      </c>
      <c r="AA646" s="32">
        <f t="shared" si="60"/>
        <v>5</v>
      </c>
      <c r="AB646" s="18">
        <f t="shared" si="61"/>
        <v>80450</v>
      </c>
      <c r="AC646" s="17">
        <f t="shared" si="62"/>
        <v>31036</v>
      </c>
      <c r="AD646" s="17">
        <f t="shared" si="63"/>
        <v>111486</v>
      </c>
      <c r="AF646" s="18">
        <f t="shared" si="64"/>
        <v>9</v>
      </c>
      <c r="AG646" s="18">
        <f t="shared" si="65"/>
        <v>2023</v>
      </c>
    </row>
    <row r="647" spans="1:33" x14ac:dyDescent="0.2">
      <c r="A647" s="11">
        <v>45199</v>
      </c>
      <c r="B647" s="13">
        <v>3740</v>
      </c>
      <c r="C647" s="13">
        <v>3692</v>
      </c>
      <c r="D647" s="13">
        <v>3674</v>
      </c>
      <c r="E647" s="13">
        <v>3695</v>
      </c>
      <c r="F647" s="13">
        <v>3785</v>
      </c>
      <c r="G647" s="13">
        <v>3923</v>
      </c>
      <c r="H647" s="13">
        <v>3806</v>
      </c>
      <c r="I647" s="13">
        <v>4216</v>
      </c>
      <c r="J647" s="13">
        <v>4721</v>
      </c>
      <c r="K647" s="13">
        <v>4831</v>
      </c>
      <c r="L647" s="13">
        <v>4758</v>
      </c>
      <c r="M647" s="13">
        <v>4783</v>
      </c>
      <c r="N647" s="13">
        <v>4904</v>
      </c>
      <c r="O647" s="13">
        <v>5096</v>
      </c>
      <c r="P647" s="13">
        <v>5023</v>
      </c>
      <c r="Q647" s="13">
        <v>5032</v>
      </c>
      <c r="R647" s="13">
        <v>4876</v>
      </c>
      <c r="S647" s="13">
        <v>4723</v>
      </c>
      <c r="T647" s="13">
        <v>4431</v>
      </c>
      <c r="U647" s="13">
        <v>4132</v>
      </c>
      <c r="V647" s="13">
        <v>3979</v>
      </c>
      <c r="W647" s="13">
        <v>3845</v>
      </c>
      <c r="X647" s="13">
        <v>3748</v>
      </c>
      <c r="Y647" s="13">
        <v>3776</v>
      </c>
      <c r="AA647" s="32">
        <f t="shared" si="60"/>
        <v>6</v>
      </c>
      <c r="AB647" s="18">
        <f t="shared" si="61"/>
        <v>73098</v>
      </c>
      <c r="AC647" s="17">
        <f t="shared" si="62"/>
        <v>30091</v>
      </c>
      <c r="AD647" s="17">
        <f t="shared" si="63"/>
        <v>103189</v>
      </c>
      <c r="AF647" s="18">
        <f t="shared" si="64"/>
        <v>9</v>
      </c>
      <c r="AG647" s="18">
        <f t="shared" si="65"/>
        <v>2023</v>
      </c>
    </row>
    <row r="648" spans="1:33" x14ac:dyDescent="0.2">
      <c r="A648" s="11">
        <v>45200</v>
      </c>
      <c r="B648" s="13">
        <v>3500</v>
      </c>
      <c r="C648" s="13">
        <v>3468</v>
      </c>
      <c r="D648" s="13">
        <v>3459</v>
      </c>
      <c r="E648" s="13">
        <v>3453</v>
      </c>
      <c r="F648" s="13">
        <v>3457</v>
      </c>
      <c r="G648" s="13">
        <v>3522</v>
      </c>
      <c r="H648" s="13">
        <v>3478</v>
      </c>
      <c r="I648" s="13">
        <v>3858</v>
      </c>
      <c r="J648" s="13">
        <v>4347</v>
      </c>
      <c r="K648" s="13">
        <v>4332</v>
      </c>
      <c r="L648" s="13">
        <v>4255</v>
      </c>
      <c r="M648" s="13">
        <v>4272</v>
      </c>
      <c r="N648" s="13">
        <v>4255</v>
      </c>
      <c r="O648" s="13">
        <v>4327</v>
      </c>
      <c r="P648" s="13">
        <v>4576</v>
      </c>
      <c r="Q648" s="13">
        <v>4631</v>
      </c>
      <c r="R648" s="13">
        <v>4711</v>
      </c>
      <c r="S648" s="13">
        <v>4410</v>
      </c>
      <c r="T648" s="13">
        <v>4411</v>
      </c>
      <c r="U648" s="13">
        <v>4088</v>
      </c>
      <c r="V648" s="13">
        <v>3871</v>
      </c>
      <c r="W648" s="13">
        <v>3692</v>
      </c>
      <c r="X648" s="13">
        <v>3624</v>
      </c>
      <c r="Y648" s="13">
        <v>3579</v>
      </c>
      <c r="AA648" s="32">
        <f t="shared" si="60"/>
        <v>7</v>
      </c>
      <c r="AB648" s="18">
        <f t="shared" si="61"/>
        <v>0</v>
      </c>
      <c r="AC648" s="17">
        <f t="shared" si="62"/>
        <v>95576</v>
      </c>
      <c r="AD648" s="17">
        <f t="shared" si="63"/>
        <v>95576</v>
      </c>
      <c r="AF648" s="18">
        <f t="shared" si="64"/>
        <v>10</v>
      </c>
      <c r="AG648" s="18">
        <f t="shared" si="65"/>
        <v>2023</v>
      </c>
    </row>
    <row r="649" spans="1:33" x14ac:dyDescent="0.2">
      <c r="A649" s="11">
        <v>45201</v>
      </c>
      <c r="B649" s="13">
        <v>3463</v>
      </c>
      <c r="C649" s="13">
        <v>3403</v>
      </c>
      <c r="D649" s="13">
        <v>3401</v>
      </c>
      <c r="E649" s="13">
        <v>3421</v>
      </c>
      <c r="F649" s="13">
        <v>3554</v>
      </c>
      <c r="G649" s="13">
        <v>3775</v>
      </c>
      <c r="H649" s="13">
        <v>4015</v>
      </c>
      <c r="I649" s="13">
        <v>4403</v>
      </c>
      <c r="J649" s="13">
        <v>4730</v>
      </c>
      <c r="K649" s="13">
        <v>4719</v>
      </c>
      <c r="L649" s="13">
        <v>4726</v>
      </c>
      <c r="M649" s="13">
        <v>4860</v>
      </c>
      <c r="N649" s="13">
        <v>4942</v>
      </c>
      <c r="O649" s="13">
        <v>4958</v>
      </c>
      <c r="P649" s="13">
        <v>5207</v>
      </c>
      <c r="Q649" s="13">
        <v>5129</v>
      </c>
      <c r="R649" s="13">
        <v>5104</v>
      </c>
      <c r="S649" s="13">
        <v>4633</v>
      </c>
      <c r="T649" s="13">
        <v>4529</v>
      </c>
      <c r="U649" s="13">
        <v>4120</v>
      </c>
      <c r="V649" s="13">
        <v>3868</v>
      </c>
      <c r="W649" s="13">
        <v>3641</v>
      </c>
      <c r="X649" s="13">
        <v>3599</v>
      </c>
      <c r="Y649" s="13">
        <v>3582</v>
      </c>
      <c r="AA649" s="32">
        <f t="shared" si="60"/>
        <v>1</v>
      </c>
      <c r="AB649" s="18">
        <f t="shared" si="61"/>
        <v>0</v>
      </c>
      <c r="AC649" s="17">
        <f t="shared" si="62"/>
        <v>101782</v>
      </c>
      <c r="AD649" s="17">
        <f t="shared" si="63"/>
        <v>101782</v>
      </c>
      <c r="AF649" s="18">
        <f t="shared" si="64"/>
        <v>10</v>
      </c>
      <c r="AG649" s="18">
        <f t="shared" si="65"/>
        <v>2023</v>
      </c>
    </row>
    <row r="650" spans="1:33" x14ac:dyDescent="0.2">
      <c r="A650" s="11">
        <v>45202</v>
      </c>
      <c r="B650" s="13">
        <v>3444</v>
      </c>
      <c r="C650" s="13">
        <v>3419</v>
      </c>
      <c r="D650" s="13">
        <v>3419</v>
      </c>
      <c r="E650" s="13">
        <v>3425</v>
      </c>
      <c r="F650" s="13">
        <v>3550</v>
      </c>
      <c r="G650" s="13">
        <v>3775</v>
      </c>
      <c r="H650" s="13">
        <v>4058</v>
      </c>
      <c r="I650" s="13">
        <v>4418</v>
      </c>
      <c r="J650" s="13">
        <v>4765</v>
      </c>
      <c r="K650" s="13">
        <v>4603</v>
      </c>
      <c r="L650" s="13">
        <v>4659</v>
      </c>
      <c r="M650" s="13">
        <v>4807</v>
      </c>
      <c r="N650" s="13">
        <v>4940</v>
      </c>
      <c r="O650" s="13">
        <v>5104</v>
      </c>
      <c r="P650" s="13">
        <v>5454</v>
      </c>
      <c r="Q650" s="13">
        <v>5439</v>
      </c>
      <c r="R650" s="13">
        <v>5428</v>
      </c>
      <c r="S650" s="13">
        <v>4906</v>
      </c>
      <c r="T650" s="13">
        <v>4753</v>
      </c>
      <c r="U650" s="13">
        <v>4343</v>
      </c>
      <c r="V650" s="13">
        <v>4082</v>
      </c>
      <c r="W650" s="13">
        <v>3813</v>
      </c>
      <c r="X650" s="13">
        <v>3794</v>
      </c>
      <c r="Y650" s="13">
        <v>3766</v>
      </c>
      <c r="AA650" s="32">
        <f t="shared" si="60"/>
        <v>2</v>
      </c>
      <c r="AB650" s="18">
        <f t="shared" si="61"/>
        <v>75308</v>
      </c>
      <c r="AC650" s="17">
        <f t="shared" si="62"/>
        <v>28856</v>
      </c>
      <c r="AD650" s="17">
        <f t="shared" si="63"/>
        <v>104164</v>
      </c>
      <c r="AF650" s="18">
        <f t="shared" si="64"/>
        <v>10</v>
      </c>
      <c r="AG650" s="18">
        <f t="shared" si="65"/>
        <v>2023</v>
      </c>
    </row>
    <row r="651" spans="1:33" x14ac:dyDescent="0.2">
      <c r="A651" s="11">
        <v>45203</v>
      </c>
      <c r="B651" s="13">
        <v>3623</v>
      </c>
      <c r="C651" s="13">
        <v>3596</v>
      </c>
      <c r="D651" s="13">
        <v>3600</v>
      </c>
      <c r="E651" s="13">
        <v>3596</v>
      </c>
      <c r="F651" s="13">
        <v>3679</v>
      </c>
      <c r="G651" s="13">
        <v>3880</v>
      </c>
      <c r="H651" s="13">
        <v>4105</v>
      </c>
      <c r="I651" s="13">
        <v>4467</v>
      </c>
      <c r="J651" s="13">
        <v>4847</v>
      </c>
      <c r="K651" s="13">
        <v>4807</v>
      </c>
      <c r="L651" s="13">
        <v>4880</v>
      </c>
      <c r="M651" s="13">
        <v>5002</v>
      </c>
      <c r="N651" s="13">
        <v>5041</v>
      </c>
      <c r="O651" s="13">
        <v>5208</v>
      </c>
      <c r="P651" s="13">
        <v>5504</v>
      </c>
      <c r="Q651" s="13">
        <v>5500</v>
      </c>
      <c r="R651" s="13">
        <v>5408</v>
      </c>
      <c r="S651" s="13">
        <v>4794</v>
      </c>
      <c r="T651" s="13">
        <v>4662</v>
      </c>
      <c r="U651" s="13">
        <v>4223</v>
      </c>
      <c r="V651" s="13">
        <v>4037</v>
      </c>
      <c r="W651" s="13">
        <v>3760</v>
      </c>
      <c r="X651" s="13">
        <v>3766</v>
      </c>
      <c r="Y651" s="13">
        <v>3741</v>
      </c>
      <c r="AA651" s="32">
        <f t="shared" ref="AA651:AA678" si="66">WEEKDAY(A651,2)</f>
        <v>3</v>
      </c>
      <c r="AB651" s="18">
        <f t="shared" ref="AB651:AB678" si="67">IF(AND(AA651&gt;1,AA651&lt;7),SUM(I651:X651),0)</f>
        <v>75906</v>
      </c>
      <c r="AC651" s="17">
        <f t="shared" ref="AC651:AC678" si="68">SUM(B651:Y651)-AB651</f>
        <v>29820</v>
      </c>
      <c r="AD651" s="17">
        <f t="shared" ref="AD651:AD678" si="69">SUM(AB651+AC651)</f>
        <v>105726</v>
      </c>
      <c r="AF651" s="18">
        <f t="shared" ref="AF651:AF678" si="70">MONTH(A651)</f>
        <v>10</v>
      </c>
      <c r="AG651" s="18">
        <f t="shared" ref="AG651:AG678" si="71">YEAR(A651)</f>
        <v>2023</v>
      </c>
    </row>
    <row r="652" spans="1:33" x14ac:dyDescent="0.2">
      <c r="A652" s="11">
        <v>45204</v>
      </c>
      <c r="B652" s="13">
        <v>3597</v>
      </c>
      <c r="C652" s="13">
        <v>3556</v>
      </c>
      <c r="D652" s="13">
        <v>3544</v>
      </c>
      <c r="E652" s="13">
        <v>3553</v>
      </c>
      <c r="F652" s="13">
        <v>3668</v>
      </c>
      <c r="G652" s="13">
        <v>3870</v>
      </c>
      <c r="H652" s="13">
        <v>4121</v>
      </c>
      <c r="I652" s="13">
        <v>4552</v>
      </c>
      <c r="J652" s="13">
        <v>5102</v>
      </c>
      <c r="K652" s="13">
        <v>5181</v>
      </c>
      <c r="L652" s="13">
        <v>5295</v>
      </c>
      <c r="M652" s="13">
        <v>5447</v>
      </c>
      <c r="N652" s="13">
        <v>5464</v>
      </c>
      <c r="O652" s="13">
        <v>5504</v>
      </c>
      <c r="P652" s="13">
        <v>5623</v>
      </c>
      <c r="Q652" s="13">
        <v>5464</v>
      </c>
      <c r="R652" s="13">
        <v>5250</v>
      </c>
      <c r="S652" s="13">
        <v>4732</v>
      </c>
      <c r="T652" s="13">
        <v>4610</v>
      </c>
      <c r="U652" s="13">
        <v>4156</v>
      </c>
      <c r="V652" s="13">
        <v>3936</v>
      </c>
      <c r="W652" s="13">
        <v>3741</v>
      </c>
      <c r="X652" s="13">
        <v>3706</v>
      </c>
      <c r="Y652" s="13">
        <v>3694</v>
      </c>
      <c r="AA652" s="32">
        <f t="shared" si="66"/>
        <v>4</v>
      </c>
      <c r="AB652" s="18">
        <f t="shared" si="67"/>
        <v>77763</v>
      </c>
      <c r="AC652" s="17">
        <f t="shared" si="68"/>
        <v>29603</v>
      </c>
      <c r="AD652" s="17">
        <f t="shared" si="69"/>
        <v>107366</v>
      </c>
      <c r="AF652" s="18">
        <f t="shared" si="70"/>
        <v>10</v>
      </c>
      <c r="AG652" s="18">
        <f t="shared" si="71"/>
        <v>2023</v>
      </c>
    </row>
    <row r="653" spans="1:33" x14ac:dyDescent="0.2">
      <c r="A653" s="11">
        <v>45205</v>
      </c>
      <c r="B653" s="13">
        <v>3612</v>
      </c>
      <c r="C653" s="13">
        <v>3532</v>
      </c>
      <c r="D653" s="13">
        <v>3546</v>
      </c>
      <c r="E653" s="13">
        <v>3565</v>
      </c>
      <c r="F653" s="13">
        <v>3667</v>
      </c>
      <c r="G653" s="13">
        <v>3839</v>
      </c>
      <c r="H653" s="13">
        <v>4004</v>
      </c>
      <c r="I653" s="13">
        <v>4480</v>
      </c>
      <c r="J653" s="13">
        <v>5052</v>
      </c>
      <c r="K653" s="13">
        <v>5132</v>
      </c>
      <c r="L653" s="13">
        <v>5267</v>
      </c>
      <c r="M653" s="13">
        <v>5449</v>
      </c>
      <c r="N653" s="13">
        <v>5382</v>
      </c>
      <c r="O653" s="13">
        <v>5355</v>
      </c>
      <c r="P653" s="13">
        <v>5496</v>
      </c>
      <c r="Q653" s="13">
        <v>5337</v>
      </c>
      <c r="R653" s="13">
        <v>5132</v>
      </c>
      <c r="S653" s="13">
        <v>4605</v>
      </c>
      <c r="T653" s="13">
        <v>4513</v>
      </c>
      <c r="U653" s="13">
        <v>4074</v>
      </c>
      <c r="V653" s="13">
        <v>3896</v>
      </c>
      <c r="W653" s="13">
        <v>3780</v>
      </c>
      <c r="X653" s="13">
        <v>3815</v>
      </c>
      <c r="Y653" s="13">
        <v>3807</v>
      </c>
      <c r="AA653" s="32">
        <f t="shared" si="66"/>
        <v>5</v>
      </c>
      <c r="AB653" s="18">
        <f t="shared" si="67"/>
        <v>76765</v>
      </c>
      <c r="AC653" s="17">
        <f t="shared" si="68"/>
        <v>29572</v>
      </c>
      <c r="AD653" s="17">
        <f t="shared" si="69"/>
        <v>106337</v>
      </c>
      <c r="AF653" s="18">
        <f t="shared" si="70"/>
        <v>10</v>
      </c>
      <c r="AG653" s="18">
        <f t="shared" si="71"/>
        <v>2023</v>
      </c>
    </row>
    <row r="654" spans="1:33" x14ac:dyDescent="0.2">
      <c r="A654" s="11">
        <v>45206</v>
      </c>
      <c r="B654" s="13">
        <v>3606</v>
      </c>
      <c r="C654" s="13">
        <v>3565</v>
      </c>
      <c r="D654" s="13">
        <v>3556</v>
      </c>
      <c r="E654" s="13">
        <v>3523</v>
      </c>
      <c r="F654" s="13">
        <v>3551</v>
      </c>
      <c r="G654" s="13">
        <v>3619</v>
      </c>
      <c r="H654" s="13">
        <v>3603</v>
      </c>
      <c r="I654" s="13">
        <v>3972</v>
      </c>
      <c r="J654" s="13">
        <v>4536</v>
      </c>
      <c r="K654" s="13">
        <v>4686</v>
      </c>
      <c r="L654" s="13">
        <v>4941</v>
      </c>
      <c r="M654" s="13">
        <v>5147</v>
      </c>
      <c r="N654" s="13">
        <v>5180</v>
      </c>
      <c r="O654" s="13">
        <v>5224</v>
      </c>
      <c r="P654" s="13">
        <v>5387</v>
      </c>
      <c r="Q654" s="13">
        <v>5215</v>
      </c>
      <c r="R654" s="13">
        <v>5084</v>
      </c>
      <c r="S654" s="13">
        <v>4606</v>
      </c>
      <c r="T654" s="13">
        <v>4383</v>
      </c>
      <c r="U654" s="13">
        <v>3931</v>
      </c>
      <c r="V654" s="13">
        <v>3782</v>
      </c>
      <c r="W654" s="13">
        <v>3740</v>
      </c>
      <c r="X654" s="13">
        <v>3651</v>
      </c>
      <c r="Y654" s="13">
        <v>3498</v>
      </c>
      <c r="AA654" s="32">
        <f t="shared" si="66"/>
        <v>6</v>
      </c>
      <c r="AB654" s="18">
        <f t="shared" si="67"/>
        <v>73465</v>
      </c>
      <c r="AC654" s="17">
        <f t="shared" si="68"/>
        <v>28521</v>
      </c>
      <c r="AD654" s="17">
        <f t="shared" si="69"/>
        <v>101986</v>
      </c>
      <c r="AF654" s="18">
        <f t="shared" si="70"/>
        <v>10</v>
      </c>
      <c r="AG654" s="18">
        <f t="shared" si="71"/>
        <v>2023</v>
      </c>
    </row>
    <row r="655" spans="1:33" x14ac:dyDescent="0.2">
      <c r="A655" s="11">
        <v>45207</v>
      </c>
      <c r="B655" s="13">
        <v>3312</v>
      </c>
      <c r="C655" s="13">
        <v>3235</v>
      </c>
      <c r="D655" s="13">
        <v>3204</v>
      </c>
      <c r="E655" s="13">
        <v>3177</v>
      </c>
      <c r="F655" s="13">
        <v>3136</v>
      </c>
      <c r="G655" s="13">
        <v>3129</v>
      </c>
      <c r="H655" s="13">
        <v>3101</v>
      </c>
      <c r="I655" s="13">
        <v>3465</v>
      </c>
      <c r="J655" s="13">
        <v>3973</v>
      </c>
      <c r="K655" s="13">
        <v>4218</v>
      </c>
      <c r="L655" s="13">
        <v>4471</v>
      </c>
      <c r="M655" s="13">
        <v>4536</v>
      </c>
      <c r="N655" s="13">
        <v>4489</v>
      </c>
      <c r="O655" s="13">
        <v>4592</v>
      </c>
      <c r="P655" s="13">
        <v>4669</v>
      </c>
      <c r="Q655" s="13">
        <v>4596</v>
      </c>
      <c r="R655" s="13">
        <v>4669</v>
      </c>
      <c r="S655" s="13">
        <v>4348</v>
      </c>
      <c r="T655" s="13">
        <v>4341</v>
      </c>
      <c r="U655" s="13">
        <v>3974</v>
      </c>
      <c r="V655" s="13">
        <v>3807</v>
      </c>
      <c r="W655" s="13">
        <v>3710</v>
      </c>
      <c r="X655" s="13">
        <v>3680</v>
      </c>
      <c r="Y655" s="13">
        <v>3676</v>
      </c>
      <c r="AA655" s="32">
        <f t="shared" si="66"/>
        <v>7</v>
      </c>
      <c r="AB655" s="18">
        <f t="shared" si="67"/>
        <v>0</v>
      </c>
      <c r="AC655" s="17">
        <f t="shared" si="68"/>
        <v>93508</v>
      </c>
      <c r="AD655" s="17">
        <f t="shared" si="69"/>
        <v>93508</v>
      </c>
      <c r="AF655" s="18">
        <f t="shared" si="70"/>
        <v>10</v>
      </c>
      <c r="AG655" s="18">
        <f t="shared" si="71"/>
        <v>2023</v>
      </c>
    </row>
    <row r="656" spans="1:33" x14ac:dyDescent="0.2">
      <c r="A656" s="11">
        <v>45208</v>
      </c>
      <c r="B656" s="13">
        <v>3546</v>
      </c>
      <c r="C656" s="13">
        <v>3499</v>
      </c>
      <c r="D656" s="13">
        <v>3507</v>
      </c>
      <c r="E656" s="13">
        <v>3525</v>
      </c>
      <c r="F656" s="13">
        <v>3629</v>
      </c>
      <c r="G656" s="13">
        <v>3807</v>
      </c>
      <c r="H656" s="13">
        <v>3933</v>
      </c>
      <c r="I656" s="13">
        <v>4268</v>
      </c>
      <c r="J656" s="13">
        <v>4622</v>
      </c>
      <c r="K656" s="13">
        <v>4578</v>
      </c>
      <c r="L656" s="13">
        <v>4696</v>
      </c>
      <c r="M656" s="13">
        <v>4782</v>
      </c>
      <c r="N656" s="13">
        <v>4657</v>
      </c>
      <c r="O656" s="13">
        <v>4815</v>
      </c>
      <c r="P656" s="13">
        <v>4928</v>
      </c>
      <c r="Q656" s="13">
        <v>4842</v>
      </c>
      <c r="R656" s="13">
        <v>4855</v>
      </c>
      <c r="S656" s="13">
        <v>4504</v>
      </c>
      <c r="T656" s="13">
        <v>4543</v>
      </c>
      <c r="U656" s="13">
        <v>4135</v>
      </c>
      <c r="V656" s="13">
        <v>4001</v>
      </c>
      <c r="W656" s="13">
        <v>3798</v>
      </c>
      <c r="X656" s="13">
        <v>3748</v>
      </c>
      <c r="Y656" s="13">
        <v>3679</v>
      </c>
      <c r="AA656" s="32">
        <f t="shared" si="66"/>
        <v>1</v>
      </c>
      <c r="AB656" s="18">
        <f t="shared" si="67"/>
        <v>0</v>
      </c>
      <c r="AC656" s="17">
        <f t="shared" si="68"/>
        <v>100897</v>
      </c>
      <c r="AD656" s="17">
        <f t="shared" si="69"/>
        <v>100897</v>
      </c>
      <c r="AF656" s="18">
        <f t="shared" si="70"/>
        <v>10</v>
      </c>
      <c r="AG656" s="18">
        <f t="shared" si="71"/>
        <v>2023</v>
      </c>
    </row>
    <row r="657" spans="1:33" x14ac:dyDescent="0.2">
      <c r="A657" s="11">
        <v>45209</v>
      </c>
      <c r="B657" s="13">
        <v>3649</v>
      </c>
      <c r="C657" s="13">
        <v>3619</v>
      </c>
      <c r="D657" s="13">
        <v>3630</v>
      </c>
      <c r="E657" s="13">
        <v>3657</v>
      </c>
      <c r="F657" s="13">
        <v>3800</v>
      </c>
      <c r="G657" s="13">
        <v>4074</v>
      </c>
      <c r="H657" s="13">
        <v>4277</v>
      </c>
      <c r="I657" s="13">
        <v>4768</v>
      </c>
      <c r="J657" s="13">
        <v>5080</v>
      </c>
      <c r="K657" s="13">
        <v>4898</v>
      </c>
      <c r="L657" s="13">
        <v>4828</v>
      </c>
      <c r="M657" s="13">
        <v>4920</v>
      </c>
      <c r="N657" s="13">
        <v>5001</v>
      </c>
      <c r="O657" s="13">
        <v>4965</v>
      </c>
      <c r="P657" s="13">
        <v>5138</v>
      </c>
      <c r="Q657" s="13">
        <v>5290</v>
      </c>
      <c r="R657" s="13">
        <v>5305</v>
      </c>
      <c r="S657" s="13">
        <v>4907</v>
      </c>
      <c r="T657" s="13">
        <v>4712</v>
      </c>
      <c r="U657" s="13">
        <v>4297</v>
      </c>
      <c r="V657" s="13">
        <v>4072</v>
      </c>
      <c r="W657" s="13">
        <v>3828</v>
      </c>
      <c r="X657" s="13">
        <v>3781</v>
      </c>
      <c r="Y657" s="13">
        <v>3756</v>
      </c>
      <c r="AA657" s="32">
        <f t="shared" si="66"/>
        <v>2</v>
      </c>
      <c r="AB657" s="18">
        <f t="shared" si="67"/>
        <v>75790</v>
      </c>
      <c r="AC657" s="17">
        <f t="shared" si="68"/>
        <v>30462</v>
      </c>
      <c r="AD657" s="17">
        <f t="shared" si="69"/>
        <v>106252</v>
      </c>
      <c r="AF657" s="18">
        <f t="shared" si="70"/>
        <v>10</v>
      </c>
      <c r="AG657" s="18">
        <f t="shared" si="71"/>
        <v>2023</v>
      </c>
    </row>
    <row r="658" spans="1:33" x14ac:dyDescent="0.2">
      <c r="A658" s="11">
        <v>45210</v>
      </c>
      <c r="B658" s="13">
        <v>3634</v>
      </c>
      <c r="C658" s="13">
        <v>3599</v>
      </c>
      <c r="D658" s="13">
        <v>3624</v>
      </c>
      <c r="E658" s="13">
        <v>3677</v>
      </c>
      <c r="F658" s="13">
        <v>3843</v>
      </c>
      <c r="G658" s="13">
        <v>4098</v>
      </c>
      <c r="H658" s="13">
        <v>4398</v>
      </c>
      <c r="I658" s="13">
        <v>4802</v>
      </c>
      <c r="J658" s="13">
        <v>5253</v>
      </c>
      <c r="K658" s="13">
        <v>5340</v>
      </c>
      <c r="L658" s="13">
        <v>5403</v>
      </c>
      <c r="M658" s="13">
        <v>5561</v>
      </c>
      <c r="N658" s="13">
        <v>5374</v>
      </c>
      <c r="O658" s="13">
        <v>5361</v>
      </c>
      <c r="P658" s="13">
        <v>5441</v>
      </c>
      <c r="Q658" s="13">
        <v>5435</v>
      </c>
      <c r="R658" s="13">
        <v>5404</v>
      </c>
      <c r="S658" s="13">
        <v>5003</v>
      </c>
      <c r="T658" s="13">
        <v>4806</v>
      </c>
      <c r="U658" s="13">
        <v>4331</v>
      </c>
      <c r="V658" s="13">
        <v>4085</v>
      </c>
      <c r="W658" s="13">
        <v>3873</v>
      </c>
      <c r="X658" s="13">
        <v>3846</v>
      </c>
      <c r="Y658" s="13">
        <v>3821</v>
      </c>
      <c r="AA658" s="32">
        <f t="shared" si="66"/>
        <v>3</v>
      </c>
      <c r="AB658" s="18">
        <f t="shared" si="67"/>
        <v>79318</v>
      </c>
      <c r="AC658" s="17">
        <f t="shared" si="68"/>
        <v>30694</v>
      </c>
      <c r="AD658" s="17">
        <f t="shared" si="69"/>
        <v>110012</v>
      </c>
      <c r="AF658" s="18">
        <f t="shared" si="70"/>
        <v>10</v>
      </c>
      <c r="AG658" s="18">
        <f t="shared" si="71"/>
        <v>2023</v>
      </c>
    </row>
    <row r="659" spans="1:33" x14ac:dyDescent="0.2">
      <c r="A659" s="11">
        <v>45211</v>
      </c>
      <c r="B659" s="13">
        <v>3687</v>
      </c>
      <c r="C659" s="13">
        <v>3661</v>
      </c>
      <c r="D659" s="13">
        <v>3673</v>
      </c>
      <c r="E659" s="13">
        <v>3692</v>
      </c>
      <c r="F659" s="13">
        <v>3814</v>
      </c>
      <c r="G659" s="13">
        <v>4055</v>
      </c>
      <c r="H659" s="13">
        <v>4330</v>
      </c>
      <c r="I659" s="13">
        <v>4774</v>
      </c>
      <c r="J659" s="13">
        <v>5287</v>
      </c>
      <c r="K659" s="13">
        <v>5287</v>
      </c>
      <c r="L659" s="13">
        <v>5316</v>
      </c>
      <c r="M659" s="13">
        <v>5408</v>
      </c>
      <c r="N659" s="13">
        <v>5479</v>
      </c>
      <c r="O659" s="13">
        <v>5513</v>
      </c>
      <c r="P659" s="13">
        <v>5665</v>
      </c>
      <c r="Q659" s="13">
        <v>5444</v>
      </c>
      <c r="R659" s="13">
        <v>5323</v>
      </c>
      <c r="S659" s="13">
        <v>4845</v>
      </c>
      <c r="T659" s="13">
        <v>4731</v>
      </c>
      <c r="U659" s="13">
        <v>4312</v>
      </c>
      <c r="V659" s="13">
        <v>4062</v>
      </c>
      <c r="W659" s="13">
        <v>3899</v>
      </c>
      <c r="X659" s="13">
        <v>3879</v>
      </c>
      <c r="Y659" s="13">
        <v>3844</v>
      </c>
      <c r="AA659" s="32">
        <f t="shared" si="66"/>
        <v>4</v>
      </c>
      <c r="AB659" s="18">
        <f t="shared" si="67"/>
        <v>79224</v>
      </c>
      <c r="AC659" s="17">
        <f t="shared" si="68"/>
        <v>30756</v>
      </c>
      <c r="AD659" s="17">
        <f t="shared" si="69"/>
        <v>109980</v>
      </c>
      <c r="AF659" s="18">
        <f t="shared" si="70"/>
        <v>10</v>
      </c>
      <c r="AG659" s="18">
        <f t="shared" si="71"/>
        <v>2023</v>
      </c>
    </row>
    <row r="660" spans="1:33" x14ac:dyDescent="0.2">
      <c r="A660" s="11">
        <v>45212</v>
      </c>
      <c r="B660" s="13">
        <v>3731</v>
      </c>
      <c r="C660" s="13">
        <v>3693</v>
      </c>
      <c r="D660" s="13">
        <v>3709</v>
      </c>
      <c r="E660" s="13">
        <v>3733</v>
      </c>
      <c r="F660" s="13">
        <v>3881</v>
      </c>
      <c r="G660" s="13">
        <v>4135</v>
      </c>
      <c r="H660" s="13">
        <v>4430</v>
      </c>
      <c r="I660" s="13">
        <v>4854</v>
      </c>
      <c r="J660" s="13">
        <v>5148</v>
      </c>
      <c r="K660" s="13">
        <v>4944</v>
      </c>
      <c r="L660" s="13">
        <v>4955</v>
      </c>
      <c r="M660" s="13">
        <v>5314</v>
      </c>
      <c r="N660" s="13">
        <v>5470</v>
      </c>
      <c r="O660" s="13">
        <v>5383</v>
      </c>
      <c r="P660" s="13">
        <v>5567</v>
      </c>
      <c r="Q660" s="13">
        <v>5499</v>
      </c>
      <c r="R660" s="13">
        <v>5359</v>
      </c>
      <c r="S660" s="13">
        <v>4821</v>
      </c>
      <c r="T660" s="13">
        <v>4669</v>
      </c>
      <c r="U660" s="13">
        <v>4240</v>
      </c>
      <c r="V660" s="13">
        <v>4036</v>
      </c>
      <c r="W660" s="13">
        <v>3931</v>
      </c>
      <c r="X660" s="13">
        <v>3969</v>
      </c>
      <c r="Y660" s="13">
        <v>3957</v>
      </c>
      <c r="AA660" s="32">
        <f t="shared" si="66"/>
        <v>5</v>
      </c>
      <c r="AB660" s="18">
        <f t="shared" si="67"/>
        <v>78159</v>
      </c>
      <c r="AC660" s="17">
        <f t="shared" si="68"/>
        <v>31269</v>
      </c>
      <c r="AD660" s="17">
        <f t="shared" si="69"/>
        <v>109428</v>
      </c>
      <c r="AF660" s="18">
        <f t="shared" si="70"/>
        <v>10</v>
      </c>
      <c r="AG660" s="18">
        <f t="shared" si="71"/>
        <v>2023</v>
      </c>
    </row>
    <row r="661" spans="1:33" x14ac:dyDescent="0.2">
      <c r="A661" s="11">
        <v>45213</v>
      </c>
      <c r="B661" s="13">
        <v>3744</v>
      </c>
      <c r="C661" s="13">
        <v>3761</v>
      </c>
      <c r="D661" s="13">
        <v>3768</v>
      </c>
      <c r="E661" s="13">
        <v>3733</v>
      </c>
      <c r="F661" s="13">
        <v>3778</v>
      </c>
      <c r="G661" s="13">
        <v>3881</v>
      </c>
      <c r="H661" s="13">
        <v>3914</v>
      </c>
      <c r="I661" s="13">
        <v>4302</v>
      </c>
      <c r="J661" s="13">
        <v>4662</v>
      </c>
      <c r="K661" s="13">
        <v>4477</v>
      </c>
      <c r="L661" s="13">
        <v>4302</v>
      </c>
      <c r="M661" s="13">
        <v>4400</v>
      </c>
      <c r="N661" s="13">
        <v>4595</v>
      </c>
      <c r="O661" s="13">
        <v>4602</v>
      </c>
      <c r="P661" s="13">
        <v>4775</v>
      </c>
      <c r="Q661" s="13">
        <v>4646</v>
      </c>
      <c r="R661" s="13">
        <v>4615</v>
      </c>
      <c r="S661" s="13">
        <v>4356</v>
      </c>
      <c r="T661" s="13">
        <v>4389</v>
      </c>
      <c r="U661" s="13">
        <v>3996</v>
      </c>
      <c r="V661" s="13">
        <v>3913</v>
      </c>
      <c r="W661" s="13">
        <v>3826</v>
      </c>
      <c r="X661" s="13">
        <v>3834</v>
      </c>
      <c r="Y661" s="13">
        <v>3850</v>
      </c>
      <c r="AA661" s="32">
        <f t="shared" si="66"/>
        <v>6</v>
      </c>
      <c r="AB661" s="18">
        <f t="shared" si="67"/>
        <v>69690</v>
      </c>
      <c r="AC661" s="17">
        <f t="shared" si="68"/>
        <v>30429</v>
      </c>
      <c r="AD661" s="17">
        <f t="shared" si="69"/>
        <v>100119</v>
      </c>
      <c r="AF661" s="18">
        <f t="shared" si="70"/>
        <v>10</v>
      </c>
      <c r="AG661" s="18">
        <f t="shared" si="71"/>
        <v>2023</v>
      </c>
    </row>
    <row r="662" spans="1:33" x14ac:dyDescent="0.2">
      <c r="A662" s="11">
        <v>45214</v>
      </c>
      <c r="B662" s="13">
        <v>3742</v>
      </c>
      <c r="C662" s="13">
        <v>3709</v>
      </c>
      <c r="D662" s="13">
        <v>3710</v>
      </c>
      <c r="E662" s="13">
        <v>3733</v>
      </c>
      <c r="F662" s="13">
        <v>3756</v>
      </c>
      <c r="G662" s="13">
        <v>3822</v>
      </c>
      <c r="H662" s="13">
        <v>3834</v>
      </c>
      <c r="I662" s="13">
        <v>4253</v>
      </c>
      <c r="J662" s="13">
        <v>4644</v>
      </c>
      <c r="K662" s="13">
        <v>4438</v>
      </c>
      <c r="L662" s="13">
        <v>4477</v>
      </c>
      <c r="M662" s="13">
        <v>4748</v>
      </c>
      <c r="N662" s="13">
        <v>4937</v>
      </c>
      <c r="O662" s="13">
        <v>5081</v>
      </c>
      <c r="P662" s="13">
        <v>5249</v>
      </c>
      <c r="Q662" s="13">
        <v>5170</v>
      </c>
      <c r="R662" s="13">
        <v>5193</v>
      </c>
      <c r="S662" s="13">
        <v>4835</v>
      </c>
      <c r="T662" s="13">
        <v>4732</v>
      </c>
      <c r="U662" s="13">
        <v>4263</v>
      </c>
      <c r="V662" s="13">
        <v>4060</v>
      </c>
      <c r="W662" s="13">
        <v>3892</v>
      </c>
      <c r="X662" s="13">
        <v>3787</v>
      </c>
      <c r="Y662" s="13">
        <v>3762</v>
      </c>
      <c r="AA662" s="32">
        <f t="shared" si="66"/>
        <v>7</v>
      </c>
      <c r="AB662" s="18">
        <f t="shared" si="67"/>
        <v>0</v>
      </c>
      <c r="AC662" s="17">
        <f t="shared" si="68"/>
        <v>103827</v>
      </c>
      <c r="AD662" s="17">
        <f t="shared" si="69"/>
        <v>103827</v>
      </c>
      <c r="AF662" s="18">
        <f t="shared" si="70"/>
        <v>10</v>
      </c>
      <c r="AG662" s="18">
        <f t="shared" si="71"/>
        <v>2023</v>
      </c>
    </row>
    <row r="663" spans="1:33" x14ac:dyDescent="0.2">
      <c r="A663" s="11">
        <v>45215</v>
      </c>
      <c r="B663" s="13">
        <v>3651</v>
      </c>
      <c r="C663" s="13">
        <v>3614</v>
      </c>
      <c r="D663" s="13">
        <v>3642</v>
      </c>
      <c r="E663" s="13">
        <v>3666</v>
      </c>
      <c r="F663" s="13">
        <v>3810</v>
      </c>
      <c r="G663" s="13">
        <v>4050</v>
      </c>
      <c r="H663" s="13">
        <v>4343</v>
      </c>
      <c r="I663" s="13">
        <v>4829</v>
      </c>
      <c r="J663" s="13">
        <v>5336</v>
      </c>
      <c r="K663" s="13">
        <v>5468</v>
      </c>
      <c r="L663" s="13">
        <v>5622</v>
      </c>
      <c r="M663" s="13">
        <v>5725</v>
      </c>
      <c r="N663" s="13">
        <v>5670</v>
      </c>
      <c r="O663" s="13">
        <v>5537</v>
      </c>
      <c r="P663" s="13">
        <v>5752</v>
      </c>
      <c r="Q663" s="13">
        <v>5648</v>
      </c>
      <c r="R663" s="13">
        <v>5536</v>
      </c>
      <c r="S663" s="13">
        <v>5063</v>
      </c>
      <c r="T663" s="13">
        <v>4859</v>
      </c>
      <c r="U663" s="13">
        <v>4343</v>
      </c>
      <c r="V663" s="13">
        <v>4061</v>
      </c>
      <c r="W663" s="13">
        <v>3839</v>
      </c>
      <c r="X663" s="13">
        <v>3813</v>
      </c>
      <c r="Y663" s="13">
        <v>3793</v>
      </c>
      <c r="AA663" s="32">
        <f t="shared" si="66"/>
        <v>1</v>
      </c>
      <c r="AB663" s="18">
        <f t="shared" si="67"/>
        <v>0</v>
      </c>
      <c r="AC663" s="17">
        <f t="shared" si="68"/>
        <v>111670</v>
      </c>
      <c r="AD663" s="17">
        <f t="shared" si="69"/>
        <v>111670</v>
      </c>
      <c r="AF663" s="18">
        <f t="shared" si="70"/>
        <v>10</v>
      </c>
      <c r="AG663" s="18">
        <f t="shared" si="71"/>
        <v>2023</v>
      </c>
    </row>
    <row r="664" spans="1:33" x14ac:dyDescent="0.2">
      <c r="A664" s="11">
        <v>45216</v>
      </c>
      <c r="B664" s="13">
        <v>3664</v>
      </c>
      <c r="C664" s="13">
        <v>3670</v>
      </c>
      <c r="D664" s="13">
        <v>3682</v>
      </c>
      <c r="E664" s="13">
        <v>3721</v>
      </c>
      <c r="F664" s="13">
        <v>3862</v>
      </c>
      <c r="G664" s="13">
        <v>4103</v>
      </c>
      <c r="H664" s="13">
        <v>4394</v>
      </c>
      <c r="I664" s="13">
        <v>4838</v>
      </c>
      <c r="J664" s="13">
        <v>5343</v>
      </c>
      <c r="K664" s="13">
        <v>5342</v>
      </c>
      <c r="L664" s="13">
        <v>5346</v>
      </c>
      <c r="M664" s="13">
        <v>5406</v>
      </c>
      <c r="N664" s="13">
        <v>5496</v>
      </c>
      <c r="O664" s="13">
        <v>5520</v>
      </c>
      <c r="P664" s="13">
        <v>5644</v>
      </c>
      <c r="Q664" s="13">
        <v>5503</v>
      </c>
      <c r="R664" s="13">
        <v>5377</v>
      </c>
      <c r="S664" s="13">
        <v>4975</v>
      </c>
      <c r="T664" s="13">
        <v>4853</v>
      </c>
      <c r="U664" s="13">
        <v>4382</v>
      </c>
      <c r="V664" s="13">
        <v>4137</v>
      </c>
      <c r="W664" s="13">
        <v>3929</v>
      </c>
      <c r="X664" s="13">
        <v>3888</v>
      </c>
      <c r="Y664" s="13">
        <v>3883</v>
      </c>
      <c r="AA664" s="32">
        <f t="shared" si="66"/>
        <v>2</v>
      </c>
      <c r="AB664" s="18">
        <f t="shared" si="67"/>
        <v>79979</v>
      </c>
      <c r="AC664" s="17">
        <f t="shared" si="68"/>
        <v>30979</v>
      </c>
      <c r="AD664" s="17">
        <f t="shared" si="69"/>
        <v>110958</v>
      </c>
      <c r="AF664" s="18">
        <f t="shared" si="70"/>
        <v>10</v>
      </c>
      <c r="AG664" s="18">
        <f t="shared" si="71"/>
        <v>2023</v>
      </c>
    </row>
    <row r="665" spans="1:33" x14ac:dyDescent="0.2">
      <c r="A665" s="11">
        <v>45217</v>
      </c>
      <c r="B665" s="13">
        <v>3776</v>
      </c>
      <c r="C665" s="13">
        <v>3757</v>
      </c>
      <c r="D665" s="13">
        <v>3782</v>
      </c>
      <c r="E665" s="13">
        <v>3819</v>
      </c>
      <c r="F665" s="13">
        <v>3964</v>
      </c>
      <c r="G665" s="13">
        <v>4238</v>
      </c>
      <c r="H665" s="13">
        <v>4532</v>
      </c>
      <c r="I665" s="13">
        <v>4945</v>
      </c>
      <c r="J665" s="13">
        <v>5315</v>
      </c>
      <c r="K665" s="13">
        <v>5200</v>
      </c>
      <c r="L665" s="13">
        <v>5050</v>
      </c>
      <c r="M665" s="13">
        <v>4974</v>
      </c>
      <c r="N665" s="13">
        <v>4987</v>
      </c>
      <c r="O665" s="13">
        <v>5317</v>
      </c>
      <c r="P665" s="13">
        <v>5474</v>
      </c>
      <c r="Q665" s="13">
        <v>5417</v>
      </c>
      <c r="R665" s="13">
        <v>5334</v>
      </c>
      <c r="S665" s="13">
        <v>4931</v>
      </c>
      <c r="T665" s="13">
        <v>4831</v>
      </c>
      <c r="U665" s="13">
        <v>4353</v>
      </c>
      <c r="V665" s="13">
        <v>4104</v>
      </c>
      <c r="W665" s="13">
        <v>3916</v>
      </c>
      <c r="X665" s="13">
        <v>3851</v>
      </c>
      <c r="Y665" s="13">
        <v>3821</v>
      </c>
      <c r="AA665" s="32">
        <f t="shared" si="66"/>
        <v>3</v>
      </c>
      <c r="AB665" s="18">
        <f t="shared" si="67"/>
        <v>77999</v>
      </c>
      <c r="AC665" s="17">
        <f t="shared" si="68"/>
        <v>31689</v>
      </c>
      <c r="AD665" s="17">
        <f t="shared" si="69"/>
        <v>109688</v>
      </c>
      <c r="AF665" s="18">
        <f t="shared" si="70"/>
        <v>10</v>
      </c>
      <c r="AG665" s="18">
        <f t="shared" si="71"/>
        <v>2023</v>
      </c>
    </row>
    <row r="666" spans="1:33" x14ac:dyDescent="0.2">
      <c r="A666" s="11">
        <v>45218</v>
      </c>
      <c r="B666" s="13">
        <v>3679</v>
      </c>
      <c r="C666" s="13">
        <v>3652</v>
      </c>
      <c r="D666" s="13">
        <v>3680</v>
      </c>
      <c r="E666" s="13">
        <v>3713</v>
      </c>
      <c r="F666" s="13">
        <v>3850</v>
      </c>
      <c r="G666" s="13">
        <v>4095</v>
      </c>
      <c r="H666" s="13">
        <v>4422</v>
      </c>
      <c r="I666" s="13">
        <v>4831</v>
      </c>
      <c r="J666" s="13">
        <v>5259</v>
      </c>
      <c r="K666" s="13">
        <v>5184</v>
      </c>
      <c r="L666" s="13">
        <v>4840</v>
      </c>
      <c r="M666" s="13">
        <v>4859</v>
      </c>
      <c r="N666" s="13">
        <v>4926</v>
      </c>
      <c r="O666" s="13">
        <v>4864</v>
      </c>
      <c r="P666" s="13">
        <v>5123</v>
      </c>
      <c r="Q666" s="13">
        <v>5140</v>
      </c>
      <c r="R666" s="13">
        <v>5080</v>
      </c>
      <c r="S666" s="13">
        <v>4772</v>
      </c>
      <c r="T666" s="13">
        <v>4693</v>
      </c>
      <c r="U666" s="13">
        <v>4237</v>
      </c>
      <c r="V666" s="13">
        <v>4050</v>
      </c>
      <c r="W666" s="13">
        <v>3850</v>
      </c>
      <c r="X666" s="13">
        <v>3819</v>
      </c>
      <c r="Y666" s="13">
        <v>3797</v>
      </c>
      <c r="AA666" s="32">
        <f t="shared" si="66"/>
        <v>4</v>
      </c>
      <c r="AB666" s="18">
        <f t="shared" si="67"/>
        <v>75527</v>
      </c>
      <c r="AC666" s="17">
        <f t="shared" si="68"/>
        <v>30888</v>
      </c>
      <c r="AD666" s="17">
        <f t="shared" si="69"/>
        <v>106415</v>
      </c>
      <c r="AF666" s="18">
        <f t="shared" si="70"/>
        <v>10</v>
      </c>
      <c r="AG666" s="18">
        <f t="shared" si="71"/>
        <v>2023</v>
      </c>
    </row>
    <row r="667" spans="1:33" x14ac:dyDescent="0.2">
      <c r="A667" s="11">
        <v>45219</v>
      </c>
      <c r="B667" s="13">
        <v>3753</v>
      </c>
      <c r="C667" s="13">
        <v>3713</v>
      </c>
      <c r="D667" s="13">
        <v>3733</v>
      </c>
      <c r="E667" s="13">
        <v>3766</v>
      </c>
      <c r="F667" s="13">
        <v>3900</v>
      </c>
      <c r="G667" s="13">
        <v>4145</v>
      </c>
      <c r="H667" s="13">
        <v>4389</v>
      </c>
      <c r="I667" s="13">
        <v>4804</v>
      </c>
      <c r="J667" s="13">
        <v>5250</v>
      </c>
      <c r="K667" s="13">
        <v>5272</v>
      </c>
      <c r="L667" s="13">
        <v>5282</v>
      </c>
      <c r="M667" s="13">
        <v>5391</v>
      </c>
      <c r="N667" s="13">
        <v>5282</v>
      </c>
      <c r="O667" s="13">
        <v>5421</v>
      </c>
      <c r="P667" s="13">
        <v>5739</v>
      </c>
      <c r="Q667" s="13">
        <v>5608</v>
      </c>
      <c r="R667" s="13">
        <v>5404</v>
      </c>
      <c r="S667" s="13">
        <v>4921</v>
      </c>
      <c r="T667" s="13">
        <v>4641</v>
      </c>
      <c r="U667" s="13">
        <v>4168</v>
      </c>
      <c r="V667" s="13">
        <v>3961</v>
      </c>
      <c r="W667" s="13">
        <v>3830</v>
      </c>
      <c r="X667" s="13">
        <v>3859</v>
      </c>
      <c r="Y667" s="13">
        <v>3907</v>
      </c>
      <c r="AA667" s="32">
        <f t="shared" si="66"/>
        <v>5</v>
      </c>
      <c r="AB667" s="18">
        <f t="shared" si="67"/>
        <v>78833</v>
      </c>
      <c r="AC667" s="17">
        <f t="shared" si="68"/>
        <v>31306</v>
      </c>
      <c r="AD667" s="17">
        <f t="shared" si="69"/>
        <v>110139</v>
      </c>
      <c r="AF667" s="18">
        <f t="shared" si="70"/>
        <v>10</v>
      </c>
      <c r="AG667" s="18">
        <f t="shared" si="71"/>
        <v>2023</v>
      </c>
    </row>
    <row r="668" spans="1:33" x14ac:dyDescent="0.2">
      <c r="A668" s="11">
        <v>45220</v>
      </c>
      <c r="B668" s="13">
        <v>3711</v>
      </c>
      <c r="C668" s="13">
        <v>3673</v>
      </c>
      <c r="D668" s="13">
        <v>3658</v>
      </c>
      <c r="E668" s="13">
        <v>3638</v>
      </c>
      <c r="F668" s="13">
        <v>3635</v>
      </c>
      <c r="G668" s="13">
        <v>3750</v>
      </c>
      <c r="H668" s="13">
        <v>3749</v>
      </c>
      <c r="I668" s="13">
        <v>4072</v>
      </c>
      <c r="J668" s="13">
        <v>4578</v>
      </c>
      <c r="K668" s="13">
        <v>4698</v>
      </c>
      <c r="L668" s="13">
        <v>4870</v>
      </c>
      <c r="M668" s="13">
        <v>5063</v>
      </c>
      <c r="N668" s="13">
        <v>5054</v>
      </c>
      <c r="O668" s="13">
        <v>5178</v>
      </c>
      <c r="P668" s="13">
        <v>5298</v>
      </c>
      <c r="Q668" s="13">
        <v>5220</v>
      </c>
      <c r="R668" s="13">
        <v>5192</v>
      </c>
      <c r="S668" s="13">
        <v>4746</v>
      </c>
      <c r="T668" s="13">
        <v>4474</v>
      </c>
      <c r="U668" s="13">
        <v>4036</v>
      </c>
      <c r="V668" s="13">
        <v>3858</v>
      </c>
      <c r="W668" s="13">
        <v>3811</v>
      </c>
      <c r="X668" s="13">
        <v>3806</v>
      </c>
      <c r="Y668" s="13">
        <v>3845</v>
      </c>
      <c r="AA668" s="32">
        <f t="shared" si="66"/>
        <v>6</v>
      </c>
      <c r="AB668" s="18">
        <f t="shared" si="67"/>
        <v>73954</v>
      </c>
      <c r="AC668" s="17">
        <f t="shared" si="68"/>
        <v>29659</v>
      </c>
      <c r="AD668" s="17">
        <f t="shared" si="69"/>
        <v>103613</v>
      </c>
      <c r="AF668" s="18">
        <f t="shared" si="70"/>
        <v>10</v>
      </c>
      <c r="AG668" s="18">
        <f t="shared" si="71"/>
        <v>2023</v>
      </c>
    </row>
    <row r="669" spans="1:33" x14ac:dyDescent="0.2">
      <c r="A669" s="11">
        <v>45221</v>
      </c>
      <c r="B669" s="13">
        <v>3698</v>
      </c>
      <c r="C669" s="13">
        <v>3673</v>
      </c>
      <c r="D669" s="13">
        <v>3653</v>
      </c>
      <c r="E669" s="13">
        <v>3615</v>
      </c>
      <c r="F669" s="13">
        <v>3621</v>
      </c>
      <c r="G669" s="13">
        <v>3676</v>
      </c>
      <c r="H669" s="13">
        <v>3647</v>
      </c>
      <c r="I669" s="13">
        <v>4014</v>
      </c>
      <c r="J669" s="13">
        <v>4632</v>
      </c>
      <c r="K669" s="13">
        <v>4863</v>
      </c>
      <c r="L669" s="13">
        <v>5136</v>
      </c>
      <c r="M669" s="13">
        <v>5372</v>
      </c>
      <c r="N669" s="13">
        <v>5450</v>
      </c>
      <c r="O669" s="13">
        <v>5557</v>
      </c>
      <c r="P669" s="13">
        <v>5758</v>
      </c>
      <c r="Q669" s="13">
        <v>5594</v>
      </c>
      <c r="R669" s="13">
        <v>5561</v>
      </c>
      <c r="S669" s="13">
        <v>5096</v>
      </c>
      <c r="T669" s="13">
        <v>4832</v>
      </c>
      <c r="U669" s="13">
        <v>4317</v>
      </c>
      <c r="V669" s="13">
        <v>4117</v>
      </c>
      <c r="W669" s="13">
        <v>3972</v>
      </c>
      <c r="X669" s="13">
        <v>3927</v>
      </c>
      <c r="Y669" s="13">
        <v>3937</v>
      </c>
      <c r="AA669" s="32">
        <f t="shared" si="66"/>
        <v>7</v>
      </c>
      <c r="AB669" s="18">
        <f t="shared" si="67"/>
        <v>0</v>
      </c>
      <c r="AC669" s="17">
        <f t="shared" si="68"/>
        <v>107718</v>
      </c>
      <c r="AD669" s="17">
        <f t="shared" si="69"/>
        <v>107718</v>
      </c>
      <c r="AF669" s="18">
        <f t="shared" si="70"/>
        <v>10</v>
      </c>
      <c r="AG669" s="18">
        <f t="shared" si="71"/>
        <v>2023</v>
      </c>
    </row>
    <row r="670" spans="1:33" x14ac:dyDescent="0.2">
      <c r="A670" s="11">
        <v>45222</v>
      </c>
      <c r="B670" s="13">
        <v>3867</v>
      </c>
      <c r="C670" s="13">
        <v>3807</v>
      </c>
      <c r="D670" s="13">
        <v>3827</v>
      </c>
      <c r="E670" s="13">
        <v>3864</v>
      </c>
      <c r="F670" s="13">
        <v>4007</v>
      </c>
      <c r="G670" s="13">
        <v>4285</v>
      </c>
      <c r="H670" s="13">
        <v>4603</v>
      </c>
      <c r="I670" s="13">
        <v>5062</v>
      </c>
      <c r="J670" s="13">
        <v>5494</v>
      </c>
      <c r="K670" s="13">
        <v>5449</v>
      </c>
      <c r="L670" s="13">
        <v>5398</v>
      </c>
      <c r="M670" s="13">
        <v>5312</v>
      </c>
      <c r="N670" s="13">
        <v>5367</v>
      </c>
      <c r="O670" s="13">
        <v>5518</v>
      </c>
      <c r="P670" s="13">
        <v>5860</v>
      </c>
      <c r="Q670" s="13">
        <v>5632</v>
      </c>
      <c r="R670" s="13">
        <v>5548</v>
      </c>
      <c r="S670" s="13">
        <v>5193</v>
      </c>
      <c r="T670" s="13">
        <v>5064</v>
      </c>
      <c r="U670" s="13">
        <v>4547</v>
      </c>
      <c r="V670" s="13">
        <v>4301</v>
      </c>
      <c r="W670" s="13">
        <v>4093</v>
      </c>
      <c r="X670" s="13">
        <v>4109</v>
      </c>
      <c r="Y670" s="13">
        <v>4134</v>
      </c>
      <c r="AA670" s="32">
        <f t="shared" si="66"/>
        <v>1</v>
      </c>
      <c r="AB670" s="18">
        <f t="shared" si="67"/>
        <v>0</v>
      </c>
      <c r="AC670" s="17">
        <f t="shared" si="68"/>
        <v>114341</v>
      </c>
      <c r="AD670" s="17">
        <f t="shared" si="69"/>
        <v>114341</v>
      </c>
      <c r="AF670" s="18">
        <f t="shared" si="70"/>
        <v>10</v>
      </c>
      <c r="AG670" s="18">
        <f t="shared" si="71"/>
        <v>2023</v>
      </c>
    </row>
    <row r="671" spans="1:33" x14ac:dyDescent="0.2">
      <c r="A671" s="11">
        <v>45223</v>
      </c>
      <c r="B671" s="13">
        <v>4028</v>
      </c>
      <c r="C671" s="13">
        <v>4018</v>
      </c>
      <c r="D671" s="13">
        <v>4069</v>
      </c>
      <c r="E671" s="13">
        <v>4114</v>
      </c>
      <c r="F671" s="13">
        <v>4285</v>
      </c>
      <c r="G671" s="13">
        <v>4601</v>
      </c>
      <c r="H671" s="13">
        <v>4918</v>
      </c>
      <c r="I671" s="13">
        <v>5339</v>
      </c>
      <c r="J671" s="13">
        <v>5599</v>
      </c>
      <c r="K671" s="13">
        <v>5270</v>
      </c>
      <c r="L671" s="13">
        <v>5071</v>
      </c>
      <c r="M671" s="13">
        <v>5052</v>
      </c>
      <c r="N671" s="13">
        <v>5146</v>
      </c>
      <c r="O671" s="13">
        <v>5199</v>
      </c>
      <c r="P671" s="13">
        <v>5478</v>
      </c>
      <c r="Q671" s="13">
        <v>5632</v>
      </c>
      <c r="R671" s="13">
        <v>5535</v>
      </c>
      <c r="S671" s="13">
        <v>5196</v>
      </c>
      <c r="T671" s="13">
        <v>5058</v>
      </c>
      <c r="U671" s="13">
        <v>4535</v>
      </c>
      <c r="V671" s="13">
        <v>4240</v>
      </c>
      <c r="W671" s="13">
        <v>4052</v>
      </c>
      <c r="X671" s="13">
        <v>4006</v>
      </c>
      <c r="Y671" s="13">
        <v>4032</v>
      </c>
      <c r="AA671" s="32">
        <f t="shared" si="66"/>
        <v>2</v>
      </c>
      <c r="AB671" s="18">
        <f t="shared" si="67"/>
        <v>80408</v>
      </c>
      <c r="AC671" s="17">
        <f t="shared" si="68"/>
        <v>34065</v>
      </c>
      <c r="AD671" s="17">
        <f t="shared" si="69"/>
        <v>114473</v>
      </c>
      <c r="AF671" s="18">
        <f t="shared" si="70"/>
        <v>10</v>
      </c>
      <c r="AG671" s="18">
        <f t="shared" si="71"/>
        <v>2023</v>
      </c>
    </row>
    <row r="672" spans="1:33" x14ac:dyDescent="0.2">
      <c r="A672" s="11">
        <v>45224</v>
      </c>
      <c r="B672" s="13">
        <v>3956</v>
      </c>
      <c r="C672" s="13">
        <v>3918</v>
      </c>
      <c r="D672" s="13">
        <v>3947</v>
      </c>
      <c r="E672" s="13">
        <v>3970</v>
      </c>
      <c r="F672" s="13">
        <v>4092</v>
      </c>
      <c r="G672" s="13">
        <v>4336</v>
      </c>
      <c r="H672" s="13">
        <v>4652</v>
      </c>
      <c r="I672" s="13">
        <v>5048</v>
      </c>
      <c r="J672" s="13">
        <v>5361</v>
      </c>
      <c r="K672" s="13">
        <v>5144</v>
      </c>
      <c r="L672" s="13">
        <v>4939</v>
      </c>
      <c r="M672" s="13">
        <v>5069</v>
      </c>
      <c r="N672" s="13">
        <v>5391</v>
      </c>
      <c r="O672" s="13">
        <v>5457</v>
      </c>
      <c r="P672" s="13">
        <v>5622</v>
      </c>
      <c r="Q672" s="13">
        <v>5645</v>
      </c>
      <c r="R672" s="13">
        <v>5609</v>
      </c>
      <c r="S672" s="13">
        <v>5201</v>
      </c>
      <c r="T672" s="13">
        <v>4913</v>
      </c>
      <c r="U672" s="13">
        <v>4372</v>
      </c>
      <c r="V672" s="13">
        <v>4079</v>
      </c>
      <c r="W672" s="13">
        <v>3860</v>
      </c>
      <c r="X672" s="13">
        <v>3853</v>
      </c>
      <c r="Y672" s="13">
        <v>3868</v>
      </c>
      <c r="AA672" s="32">
        <f t="shared" si="66"/>
        <v>3</v>
      </c>
      <c r="AB672" s="18">
        <f t="shared" si="67"/>
        <v>79563</v>
      </c>
      <c r="AC672" s="17">
        <f t="shared" si="68"/>
        <v>32739</v>
      </c>
      <c r="AD672" s="17">
        <f t="shared" si="69"/>
        <v>112302</v>
      </c>
      <c r="AF672" s="18">
        <f t="shared" si="70"/>
        <v>10</v>
      </c>
      <c r="AG672" s="18">
        <f t="shared" si="71"/>
        <v>2023</v>
      </c>
    </row>
    <row r="673" spans="1:33" x14ac:dyDescent="0.2">
      <c r="A673" s="11">
        <v>45225</v>
      </c>
      <c r="B673" s="13">
        <v>3755</v>
      </c>
      <c r="C673" s="13">
        <v>3735</v>
      </c>
      <c r="D673" s="13">
        <v>3745</v>
      </c>
      <c r="E673" s="13">
        <v>3783</v>
      </c>
      <c r="F673" s="13">
        <v>3903</v>
      </c>
      <c r="G673" s="13">
        <v>4151</v>
      </c>
      <c r="H673" s="13">
        <v>4469</v>
      </c>
      <c r="I673" s="13">
        <v>4851</v>
      </c>
      <c r="J673" s="13">
        <v>5257</v>
      </c>
      <c r="K673" s="13">
        <v>5178</v>
      </c>
      <c r="L673" s="13">
        <v>5222</v>
      </c>
      <c r="M673" s="13">
        <v>5486</v>
      </c>
      <c r="N673" s="13">
        <v>5632</v>
      </c>
      <c r="O673" s="13">
        <v>5622</v>
      </c>
      <c r="P673" s="13">
        <v>5759</v>
      </c>
      <c r="Q673" s="13">
        <v>5529</v>
      </c>
      <c r="R673" s="13">
        <v>5388</v>
      </c>
      <c r="S673" s="13">
        <v>5003</v>
      </c>
      <c r="T673" s="13">
        <v>4797</v>
      </c>
      <c r="U673" s="13">
        <v>4259</v>
      </c>
      <c r="V673" s="13">
        <v>4042</v>
      </c>
      <c r="W673" s="13">
        <v>3835</v>
      </c>
      <c r="X673" s="13">
        <v>3813</v>
      </c>
      <c r="Y673" s="13">
        <v>3778</v>
      </c>
      <c r="AA673" s="32">
        <f t="shared" si="66"/>
        <v>4</v>
      </c>
      <c r="AB673" s="18">
        <f t="shared" si="67"/>
        <v>79673</v>
      </c>
      <c r="AC673" s="17">
        <f t="shared" si="68"/>
        <v>31319</v>
      </c>
      <c r="AD673" s="17">
        <f t="shared" si="69"/>
        <v>110992</v>
      </c>
      <c r="AF673" s="18">
        <f t="shared" si="70"/>
        <v>10</v>
      </c>
      <c r="AG673" s="18">
        <f t="shared" si="71"/>
        <v>2023</v>
      </c>
    </row>
    <row r="674" spans="1:33" x14ac:dyDescent="0.2">
      <c r="A674" s="11">
        <v>45226</v>
      </c>
      <c r="B674" s="13">
        <v>3699</v>
      </c>
      <c r="C674" s="13">
        <v>3675</v>
      </c>
      <c r="D674" s="13">
        <v>3683</v>
      </c>
      <c r="E674" s="13">
        <v>3716</v>
      </c>
      <c r="F674" s="13">
        <v>3859</v>
      </c>
      <c r="G674" s="13">
        <v>4073</v>
      </c>
      <c r="H674" s="13">
        <v>4318</v>
      </c>
      <c r="I674" s="13">
        <v>4702</v>
      </c>
      <c r="J674" s="13">
        <v>5095</v>
      </c>
      <c r="K674" s="13">
        <v>4981</v>
      </c>
      <c r="L674" s="13">
        <v>4891</v>
      </c>
      <c r="M674" s="13">
        <v>4943</v>
      </c>
      <c r="N674" s="13">
        <v>4973</v>
      </c>
      <c r="O674" s="13">
        <v>5147</v>
      </c>
      <c r="P674" s="13">
        <v>5488</v>
      </c>
      <c r="Q674" s="13">
        <v>5483</v>
      </c>
      <c r="R674" s="13">
        <v>5264</v>
      </c>
      <c r="S674" s="13">
        <v>4827</v>
      </c>
      <c r="T674" s="13">
        <v>4597</v>
      </c>
      <c r="U674" s="13">
        <v>4093</v>
      </c>
      <c r="V674" s="13">
        <v>3935</v>
      </c>
      <c r="W674" s="13">
        <v>3780</v>
      </c>
      <c r="X674" s="13">
        <v>3856</v>
      </c>
      <c r="Y674" s="13">
        <v>3890</v>
      </c>
      <c r="AA674" s="32">
        <f t="shared" si="66"/>
        <v>5</v>
      </c>
      <c r="AB674" s="18">
        <f t="shared" si="67"/>
        <v>76055</v>
      </c>
      <c r="AC674" s="17">
        <f t="shared" si="68"/>
        <v>30913</v>
      </c>
      <c r="AD674" s="17">
        <f t="shared" si="69"/>
        <v>106968</v>
      </c>
      <c r="AF674" s="18">
        <f t="shared" si="70"/>
        <v>10</v>
      </c>
      <c r="AG674" s="18">
        <f t="shared" si="71"/>
        <v>2023</v>
      </c>
    </row>
    <row r="675" spans="1:33" x14ac:dyDescent="0.2">
      <c r="A675" s="11">
        <v>45227</v>
      </c>
      <c r="B675" s="13">
        <v>3636</v>
      </c>
      <c r="C675" s="13">
        <v>3627</v>
      </c>
      <c r="D675" s="13">
        <v>3613</v>
      </c>
      <c r="E675" s="13">
        <v>3591</v>
      </c>
      <c r="F675" s="13">
        <v>3636</v>
      </c>
      <c r="G675" s="13">
        <v>3710</v>
      </c>
      <c r="H675" s="13">
        <v>3676</v>
      </c>
      <c r="I675" s="13">
        <v>3982</v>
      </c>
      <c r="J675" s="13">
        <v>4361</v>
      </c>
      <c r="K675" s="13">
        <v>4290</v>
      </c>
      <c r="L675" s="13">
        <v>4314</v>
      </c>
      <c r="M675" s="13">
        <v>4380</v>
      </c>
      <c r="N675" s="13">
        <v>4367</v>
      </c>
      <c r="O675" s="13">
        <v>4596</v>
      </c>
      <c r="P675" s="13">
        <v>4850</v>
      </c>
      <c r="Q675" s="13">
        <v>4799</v>
      </c>
      <c r="R675" s="13">
        <v>4816</v>
      </c>
      <c r="S675" s="13">
        <v>4511</v>
      </c>
      <c r="T675" s="13">
        <v>4379</v>
      </c>
      <c r="U675" s="13">
        <v>3883</v>
      </c>
      <c r="V675" s="13">
        <v>3707</v>
      </c>
      <c r="W675" s="13">
        <v>3593</v>
      </c>
      <c r="X675" s="13">
        <v>3601</v>
      </c>
      <c r="Y675" s="13">
        <v>3660</v>
      </c>
      <c r="AA675" s="32">
        <f t="shared" si="66"/>
        <v>6</v>
      </c>
      <c r="AB675" s="18">
        <f t="shared" si="67"/>
        <v>68429</v>
      </c>
      <c r="AC675" s="17">
        <f t="shared" si="68"/>
        <v>29149</v>
      </c>
      <c r="AD675" s="17">
        <f t="shared" si="69"/>
        <v>97578</v>
      </c>
      <c r="AF675" s="18">
        <f t="shared" si="70"/>
        <v>10</v>
      </c>
      <c r="AG675" s="18">
        <f t="shared" si="71"/>
        <v>2023</v>
      </c>
    </row>
    <row r="676" spans="1:33" x14ac:dyDescent="0.2">
      <c r="A676" s="11">
        <v>45228</v>
      </c>
      <c r="B676" s="13">
        <v>3469</v>
      </c>
      <c r="C676" s="13">
        <v>3465</v>
      </c>
      <c r="D676" s="13">
        <v>3480</v>
      </c>
      <c r="E676" s="13">
        <v>3457</v>
      </c>
      <c r="F676" s="13">
        <v>3504</v>
      </c>
      <c r="G676" s="13">
        <v>3610</v>
      </c>
      <c r="H676" s="13">
        <v>3576</v>
      </c>
      <c r="I676" s="13">
        <v>3956</v>
      </c>
      <c r="J676" s="13">
        <v>4458</v>
      </c>
      <c r="K676" s="13">
        <v>4589</v>
      </c>
      <c r="L676" s="13">
        <v>4757</v>
      </c>
      <c r="M676" s="13">
        <v>5040</v>
      </c>
      <c r="N676" s="13">
        <v>5301</v>
      </c>
      <c r="O676" s="13">
        <v>5348</v>
      </c>
      <c r="P676" s="13">
        <v>5469</v>
      </c>
      <c r="Q676" s="13">
        <v>5331</v>
      </c>
      <c r="R676" s="13">
        <v>5319</v>
      </c>
      <c r="S676" s="13">
        <v>5033</v>
      </c>
      <c r="T676" s="13">
        <v>4856</v>
      </c>
      <c r="U676" s="13">
        <v>4358</v>
      </c>
      <c r="V676" s="13">
        <v>4173</v>
      </c>
      <c r="W676" s="13">
        <v>3997</v>
      </c>
      <c r="X676" s="13">
        <v>3963</v>
      </c>
      <c r="Y676" s="13">
        <v>3924</v>
      </c>
      <c r="AA676" s="32">
        <f t="shared" si="66"/>
        <v>7</v>
      </c>
      <c r="AB676" s="18">
        <f t="shared" si="67"/>
        <v>0</v>
      </c>
      <c r="AC676" s="17">
        <f t="shared" si="68"/>
        <v>104433</v>
      </c>
      <c r="AD676" s="17">
        <f t="shared" si="69"/>
        <v>104433</v>
      </c>
      <c r="AF676" s="18">
        <f t="shared" si="70"/>
        <v>10</v>
      </c>
      <c r="AG676" s="18">
        <f t="shared" si="71"/>
        <v>2023</v>
      </c>
    </row>
    <row r="677" spans="1:33" x14ac:dyDescent="0.2">
      <c r="A677" s="11">
        <v>45229</v>
      </c>
      <c r="B677" s="13">
        <v>3904</v>
      </c>
      <c r="C677" s="13">
        <v>3879</v>
      </c>
      <c r="D677" s="13">
        <v>3913</v>
      </c>
      <c r="E677" s="13">
        <v>3958</v>
      </c>
      <c r="F677" s="13">
        <v>4114</v>
      </c>
      <c r="G677" s="13">
        <v>4386</v>
      </c>
      <c r="H677" s="13">
        <v>4717</v>
      </c>
      <c r="I677" s="13">
        <v>5278</v>
      </c>
      <c r="J677" s="13">
        <v>6024</v>
      </c>
      <c r="K677" s="13">
        <v>6254</v>
      </c>
      <c r="L677" s="13">
        <v>6306</v>
      </c>
      <c r="M677" s="13">
        <v>6605</v>
      </c>
      <c r="N677" s="13">
        <v>6622</v>
      </c>
      <c r="O677" s="13">
        <v>6675</v>
      </c>
      <c r="P677" s="13">
        <v>6854</v>
      </c>
      <c r="Q677" s="13">
        <v>6628</v>
      </c>
      <c r="R677" s="13">
        <v>6412</v>
      </c>
      <c r="S677" s="13">
        <v>5869</v>
      </c>
      <c r="T677" s="13">
        <v>5438</v>
      </c>
      <c r="U677" s="13">
        <v>4867</v>
      </c>
      <c r="V677" s="13">
        <v>4645</v>
      </c>
      <c r="W677" s="13">
        <v>4407</v>
      </c>
      <c r="X677" s="13">
        <v>4442</v>
      </c>
      <c r="Y677" s="13">
        <v>4431</v>
      </c>
      <c r="AA677" s="32">
        <f t="shared" si="66"/>
        <v>1</v>
      </c>
      <c r="AB677" s="18">
        <f t="shared" si="67"/>
        <v>0</v>
      </c>
      <c r="AC677" s="17">
        <f t="shared" si="68"/>
        <v>126628</v>
      </c>
      <c r="AD677" s="17">
        <f t="shared" si="69"/>
        <v>126628</v>
      </c>
      <c r="AF677" s="18">
        <f t="shared" si="70"/>
        <v>10</v>
      </c>
      <c r="AG677" s="18">
        <f t="shared" si="71"/>
        <v>2023</v>
      </c>
    </row>
    <row r="678" spans="1:33" x14ac:dyDescent="0.2">
      <c r="A678" s="11">
        <v>45230</v>
      </c>
      <c r="B678" s="13">
        <v>4529</v>
      </c>
      <c r="C678" s="13">
        <v>4561</v>
      </c>
      <c r="D678" s="13">
        <v>4606</v>
      </c>
      <c r="E678" s="13">
        <v>4662</v>
      </c>
      <c r="F678" s="13">
        <v>4827</v>
      </c>
      <c r="G678" s="13">
        <v>5079</v>
      </c>
      <c r="H678" s="13">
        <v>5347</v>
      </c>
      <c r="I678" s="13">
        <v>5832</v>
      </c>
      <c r="J678" s="13">
        <v>6137</v>
      </c>
      <c r="K678" s="13">
        <v>5843</v>
      </c>
      <c r="L678" s="13">
        <v>5677</v>
      </c>
      <c r="M678" s="13">
        <v>5577</v>
      </c>
      <c r="N678" s="13">
        <v>5143</v>
      </c>
      <c r="O678" s="13">
        <v>5470</v>
      </c>
      <c r="P678" s="13">
        <v>5659</v>
      </c>
      <c r="Q678" s="13">
        <v>5790</v>
      </c>
      <c r="R678" s="13">
        <v>5803</v>
      </c>
      <c r="S678" s="13">
        <v>5417</v>
      </c>
      <c r="T678" s="13">
        <v>5188</v>
      </c>
      <c r="U678" s="13">
        <v>4818</v>
      </c>
      <c r="V678" s="13">
        <v>4707</v>
      </c>
      <c r="W678" s="13">
        <v>4612</v>
      </c>
      <c r="X678" s="13">
        <v>4635</v>
      </c>
      <c r="Y678" s="13">
        <v>4716</v>
      </c>
      <c r="AA678" s="32">
        <f t="shared" si="66"/>
        <v>2</v>
      </c>
      <c r="AB678" s="18">
        <f t="shared" si="67"/>
        <v>86308</v>
      </c>
      <c r="AC678" s="17">
        <f t="shared" si="68"/>
        <v>38327</v>
      </c>
      <c r="AD678" s="17">
        <f t="shared" si="69"/>
        <v>124635</v>
      </c>
      <c r="AF678" s="18">
        <f t="shared" si="70"/>
        <v>10</v>
      </c>
      <c r="AG678" s="18">
        <f t="shared" si="71"/>
        <v>2023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78"/>
  <sheetViews>
    <sheetView zoomScale="85" zoomScaleNormal="85" workbookViewId="0">
      <selection activeCell="A10" sqref="A10"/>
    </sheetView>
  </sheetViews>
  <sheetFormatPr defaultColWidth="8.85546875" defaultRowHeight="12.75" x14ac:dyDescent="0.2"/>
  <cols>
    <col min="1" max="1" width="10.7109375" style="9" customWidth="1"/>
    <col min="2" max="25" width="8.85546875" style="33"/>
    <col min="26" max="26" width="8.85546875" style="9"/>
    <col min="27" max="27" width="9.140625" style="18" customWidth="1"/>
    <col min="28" max="16384" width="8.85546875" style="18"/>
  </cols>
  <sheetData>
    <row r="1" spans="1:33" x14ac:dyDescent="0.2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3" x14ac:dyDescent="0.2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3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3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33" ht="13.5" thickBot="1" x14ac:dyDescent="0.25">
      <c r="A8" s="3" t="s">
        <v>0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8" t="s">
        <v>3</v>
      </c>
      <c r="AC8" s="18" t="s">
        <v>4</v>
      </c>
      <c r="AD8" s="18" t="s">
        <v>5</v>
      </c>
      <c r="AF8" s="18" t="s">
        <v>6</v>
      </c>
      <c r="AG8" s="18" t="s">
        <v>31</v>
      </c>
    </row>
    <row r="9" spans="1:33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33" x14ac:dyDescent="0.2">
      <c r="A10" s="11">
        <v>44562</v>
      </c>
      <c r="B10" s="34">
        <v>49056</v>
      </c>
      <c r="C10" s="34">
        <v>48305</v>
      </c>
      <c r="D10" s="34">
        <v>47579</v>
      </c>
      <c r="E10" s="34">
        <v>47153</v>
      </c>
      <c r="F10" s="34">
        <v>47634</v>
      </c>
      <c r="G10" s="34">
        <v>49884</v>
      </c>
      <c r="H10" s="34">
        <v>50103</v>
      </c>
      <c r="I10" s="34">
        <v>52425</v>
      </c>
      <c r="J10" s="34">
        <v>57625</v>
      </c>
      <c r="K10" s="34">
        <v>60681</v>
      </c>
      <c r="L10" s="34">
        <v>63453</v>
      </c>
      <c r="M10" s="34">
        <v>65357</v>
      </c>
      <c r="N10" s="34">
        <v>65212</v>
      </c>
      <c r="O10" s="34">
        <v>65782</v>
      </c>
      <c r="P10" s="34">
        <v>65364</v>
      </c>
      <c r="Q10" s="34">
        <v>63573</v>
      </c>
      <c r="R10" s="34">
        <v>62325</v>
      </c>
      <c r="S10" s="34">
        <v>58630</v>
      </c>
      <c r="T10" s="34">
        <v>54762</v>
      </c>
      <c r="U10" s="34">
        <v>50127</v>
      </c>
      <c r="V10" s="34">
        <v>49219</v>
      </c>
      <c r="W10" s="34">
        <v>47753</v>
      </c>
      <c r="X10" s="34">
        <v>48108</v>
      </c>
      <c r="Y10" s="34">
        <v>47828</v>
      </c>
      <c r="AA10" s="19">
        <v>8</v>
      </c>
      <c r="AB10" s="18">
        <f t="shared" ref="AB10:AB29" si="0">IF(AND(AA10&gt;1,AA10&lt;7),SUM(I10:X10),0)</f>
        <v>0</v>
      </c>
      <c r="AC10" s="17">
        <f t="shared" ref="AC10:AC29" si="1">SUM(B10:Y10)-AB10</f>
        <v>1317938</v>
      </c>
      <c r="AD10" s="17">
        <f t="shared" ref="AD10:AD29" si="2">SUM(AB10+AC10)</f>
        <v>1317938</v>
      </c>
      <c r="AF10" s="18">
        <f t="shared" ref="AF10:AF29" si="3">MONTH(A10)</f>
        <v>1</v>
      </c>
      <c r="AG10" s="18">
        <f t="shared" ref="AG10:AG29" si="4">YEAR(A10)</f>
        <v>2022</v>
      </c>
    </row>
    <row r="11" spans="1:33" x14ac:dyDescent="0.2">
      <c r="A11" s="11">
        <v>44563</v>
      </c>
      <c r="B11" s="34">
        <v>46244</v>
      </c>
      <c r="C11" s="34">
        <v>45874</v>
      </c>
      <c r="D11" s="34">
        <v>45460</v>
      </c>
      <c r="E11" s="34">
        <v>45340</v>
      </c>
      <c r="F11" s="34">
        <v>45939</v>
      </c>
      <c r="G11" s="34">
        <v>48286</v>
      </c>
      <c r="H11" s="34">
        <v>48921</v>
      </c>
      <c r="I11" s="34">
        <v>52349</v>
      </c>
      <c r="J11" s="34">
        <v>58194</v>
      </c>
      <c r="K11" s="34">
        <v>61659</v>
      </c>
      <c r="L11" s="34">
        <v>65004</v>
      </c>
      <c r="M11" s="34">
        <v>67890</v>
      </c>
      <c r="N11" s="34">
        <v>68511</v>
      </c>
      <c r="O11" s="34">
        <v>69105</v>
      </c>
      <c r="P11" s="34">
        <v>69014</v>
      </c>
      <c r="Q11" s="34">
        <v>67716</v>
      </c>
      <c r="R11" s="34">
        <v>67257</v>
      </c>
      <c r="S11" s="34">
        <v>63915</v>
      </c>
      <c r="T11" s="34">
        <v>60318</v>
      </c>
      <c r="U11" s="34">
        <v>55301</v>
      </c>
      <c r="V11" s="34">
        <v>53758</v>
      </c>
      <c r="W11" s="34">
        <v>51382</v>
      </c>
      <c r="X11" s="34">
        <v>51516</v>
      </c>
      <c r="Y11" s="34">
        <v>51690</v>
      </c>
      <c r="AA11" s="19">
        <f t="shared" ref="AA11:AA30" si="5">WEEKDAY(A11,2)</f>
        <v>7</v>
      </c>
      <c r="AB11" s="18">
        <f t="shared" si="0"/>
        <v>0</v>
      </c>
      <c r="AC11" s="17">
        <f t="shared" si="1"/>
        <v>1360643</v>
      </c>
      <c r="AD11" s="17">
        <f t="shared" si="2"/>
        <v>1360643</v>
      </c>
      <c r="AF11" s="18">
        <f t="shared" si="3"/>
        <v>1</v>
      </c>
      <c r="AG11" s="18">
        <f t="shared" si="4"/>
        <v>2022</v>
      </c>
    </row>
    <row r="12" spans="1:33" x14ac:dyDescent="0.2">
      <c r="A12" s="11">
        <v>44564</v>
      </c>
      <c r="B12" s="34">
        <v>50617</v>
      </c>
      <c r="C12" s="34">
        <v>51086</v>
      </c>
      <c r="D12" s="34">
        <v>52166</v>
      </c>
      <c r="E12" s="34">
        <v>52675</v>
      </c>
      <c r="F12" s="34">
        <v>55545</v>
      </c>
      <c r="G12" s="34">
        <v>60382</v>
      </c>
      <c r="H12" s="34">
        <v>62731</v>
      </c>
      <c r="I12" s="34">
        <v>67032</v>
      </c>
      <c r="J12" s="34">
        <v>72611</v>
      </c>
      <c r="K12" s="34">
        <v>75223</v>
      </c>
      <c r="L12" s="34">
        <v>77008</v>
      </c>
      <c r="M12" s="34">
        <v>77993</v>
      </c>
      <c r="N12" s="34">
        <v>79294</v>
      </c>
      <c r="O12" s="34">
        <v>79625</v>
      </c>
      <c r="P12" s="34">
        <v>79860</v>
      </c>
      <c r="Q12" s="34">
        <v>77220</v>
      </c>
      <c r="R12" s="34">
        <v>74276</v>
      </c>
      <c r="S12" s="34">
        <v>70486</v>
      </c>
      <c r="T12" s="34">
        <v>66354</v>
      </c>
      <c r="U12" s="34">
        <v>60308</v>
      </c>
      <c r="V12" s="34">
        <v>59183</v>
      </c>
      <c r="W12" s="34">
        <v>57081</v>
      </c>
      <c r="X12" s="34">
        <v>59109</v>
      </c>
      <c r="Y12" s="34">
        <v>59876</v>
      </c>
      <c r="AA12" s="19">
        <f t="shared" si="5"/>
        <v>1</v>
      </c>
      <c r="AB12" s="18">
        <f t="shared" si="0"/>
        <v>0</v>
      </c>
      <c r="AC12" s="17">
        <f t="shared" si="1"/>
        <v>1577741</v>
      </c>
      <c r="AD12" s="17">
        <f t="shared" si="2"/>
        <v>1577741</v>
      </c>
      <c r="AF12" s="18">
        <f t="shared" si="3"/>
        <v>1</v>
      </c>
      <c r="AG12" s="18">
        <f t="shared" si="4"/>
        <v>2022</v>
      </c>
    </row>
    <row r="13" spans="1:33" x14ac:dyDescent="0.2">
      <c r="A13" s="11">
        <v>44565</v>
      </c>
      <c r="B13" s="34">
        <v>58164</v>
      </c>
      <c r="C13" s="34">
        <v>59279</v>
      </c>
      <c r="D13" s="34">
        <v>59896</v>
      </c>
      <c r="E13" s="34">
        <v>60689</v>
      </c>
      <c r="F13" s="34">
        <v>62747</v>
      </c>
      <c r="G13" s="34">
        <v>67523</v>
      </c>
      <c r="H13" s="34">
        <v>69105</v>
      </c>
      <c r="I13" s="34">
        <v>71974</v>
      </c>
      <c r="J13" s="34">
        <v>76973</v>
      </c>
      <c r="K13" s="34">
        <v>78213</v>
      </c>
      <c r="L13" s="34">
        <v>78058</v>
      </c>
      <c r="M13" s="34">
        <v>77832</v>
      </c>
      <c r="N13" s="34">
        <v>77770</v>
      </c>
      <c r="O13" s="34">
        <v>77889</v>
      </c>
      <c r="P13" s="34">
        <v>77813</v>
      </c>
      <c r="Q13" s="34">
        <v>75369</v>
      </c>
      <c r="R13" s="34">
        <v>73375</v>
      </c>
      <c r="S13" s="34">
        <v>69283</v>
      </c>
      <c r="T13" s="34">
        <v>64780</v>
      </c>
      <c r="U13" s="34">
        <v>58686</v>
      </c>
      <c r="V13" s="34">
        <v>57456</v>
      </c>
      <c r="W13" s="34">
        <v>54663</v>
      </c>
      <c r="X13" s="34">
        <v>55952</v>
      </c>
      <c r="Y13" s="34">
        <v>55923</v>
      </c>
      <c r="AA13" s="19">
        <f t="shared" si="5"/>
        <v>2</v>
      </c>
      <c r="AB13" s="18">
        <f t="shared" si="0"/>
        <v>1126086</v>
      </c>
      <c r="AC13" s="17">
        <f t="shared" si="1"/>
        <v>493326</v>
      </c>
      <c r="AD13" s="17">
        <f t="shared" si="2"/>
        <v>1619412</v>
      </c>
      <c r="AF13" s="18">
        <f t="shared" si="3"/>
        <v>1</v>
      </c>
      <c r="AG13" s="18">
        <f t="shared" si="4"/>
        <v>2022</v>
      </c>
    </row>
    <row r="14" spans="1:33" x14ac:dyDescent="0.2">
      <c r="A14" s="11">
        <v>44566</v>
      </c>
      <c r="B14" s="34">
        <v>53665</v>
      </c>
      <c r="C14" s="34">
        <v>53534</v>
      </c>
      <c r="D14" s="34">
        <v>54387</v>
      </c>
      <c r="E14" s="34">
        <v>54239</v>
      </c>
      <c r="F14" s="34">
        <v>55612</v>
      </c>
      <c r="G14" s="34">
        <v>59841</v>
      </c>
      <c r="H14" s="34">
        <v>61828</v>
      </c>
      <c r="I14" s="34">
        <v>65341</v>
      </c>
      <c r="J14" s="34">
        <v>69499</v>
      </c>
      <c r="K14" s="34">
        <v>71671</v>
      </c>
      <c r="L14" s="34">
        <v>73416</v>
      </c>
      <c r="M14" s="34">
        <v>74231</v>
      </c>
      <c r="N14" s="34">
        <v>74366</v>
      </c>
      <c r="O14" s="34">
        <v>74056</v>
      </c>
      <c r="P14" s="34">
        <v>73119</v>
      </c>
      <c r="Q14" s="34">
        <v>70438</v>
      </c>
      <c r="R14" s="34">
        <v>68225</v>
      </c>
      <c r="S14" s="34">
        <v>63430</v>
      </c>
      <c r="T14" s="34">
        <v>58933</v>
      </c>
      <c r="U14" s="34">
        <v>53006</v>
      </c>
      <c r="V14" s="34">
        <v>50937</v>
      </c>
      <c r="W14" s="34">
        <v>47777</v>
      </c>
      <c r="X14" s="34">
        <v>47552</v>
      </c>
      <c r="Y14" s="34">
        <v>46888</v>
      </c>
      <c r="AA14" s="19">
        <f t="shared" si="5"/>
        <v>3</v>
      </c>
      <c r="AB14" s="18">
        <f t="shared" si="0"/>
        <v>1035997</v>
      </c>
      <c r="AC14" s="17">
        <f t="shared" si="1"/>
        <v>439994</v>
      </c>
      <c r="AD14" s="17">
        <f t="shared" si="2"/>
        <v>1475991</v>
      </c>
      <c r="AF14" s="18">
        <f t="shared" si="3"/>
        <v>1</v>
      </c>
      <c r="AG14" s="18">
        <f t="shared" si="4"/>
        <v>2022</v>
      </c>
    </row>
    <row r="15" spans="1:33" x14ac:dyDescent="0.2">
      <c r="A15" s="11">
        <v>44567</v>
      </c>
      <c r="B15" s="34">
        <v>44910</v>
      </c>
      <c r="C15" s="34">
        <v>44610</v>
      </c>
      <c r="D15" s="34">
        <v>45230</v>
      </c>
      <c r="E15" s="34">
        <v>45654</v>
      </c>
      <c r="F15" s="34">
        <v>47382</v>
      </c>
      <c r="G15" s="34">
        <v>52318</v>
      </c>
      <c r="H15" s="34">
        <v>56034</v>
      </c>
      <c r="I15" s="34">
        <v>60143</v>
      </c>
      <c r="J15" s="34">
        <v>64422</v>
      </c>
      <c r="K15" s="34">
        <v>65636</v>
      </c>
      <c r="L15" s="34">
        <v>66182</v>
      </c>
      <c r="M15" s="34">
        <v>65806</v>
      </c>
      <c r="N15" s="34">
        <v>66355</v>
      </c>
      <c r="O15" s="34">
        <v>65912</v>
      </c>
      <c r="P15" s="34">
        <v>66890</v>
      </c>
      <c r="Q15" s="34">
        <v>66358</v>
      </c>
      <c r="R15" s="34">
        <v>65253</v>
      </c>
      <c r="S15" s="34">
        <v>61645</v>
      </c>
      <c r="T15" s="34">
        <v>58055</v>
      </c>
      <c r="U15" s="34">
        <v>52967</v>
      </c>
      <c r="V15" s="34">
        <v>52139</v>
      </c>
      <c r="W15" s="34">
        <v>49711</v>
      </c>
      <c r="X15" s="34">
        <v>50226</v>
      </c>
      <c r="Y15" s="34">
        <v>49963</v>
      </c>
      <c r="AA15" s="19">
        <f t="shared" si="5"/>
        <v>4</v>
      </c>
      <c r="AB15" s="18">
        <f t="shared" si="0"/>
        <v>977700</v>
      </c>
      <c r="AC15" s="17">
        <f t="shared" si="1"/>
        <v>386101</v>
      </c>
      <c r="AD15" s="17">
        <f t="shared" si="2"/>
        <v>1363801</v>
      </c>
      <c r="AF15" s="18">
        <f t="shared" si="3"/>
        <v>1</v>
      </c>
      <c r="AG15" s="18">
        <f t="shared" si="4"/>
        <v>2022</v>
      </c>
    </row>
    <row r="16" spans="1:33" x14ac:dyDescent="0.2">
      <c r="A16" s="11">
        <v>44568</v>
      </c>
      <c r="B16" s="34">
        <v>48105</v>
      </c>
      <c r="C16" s="34">
        <v>47937</v>
      </c>
      <c r="D16" s="34">
        <v>48400</v>
      </c>
      <c r="E16" s="34">
        <v>48722</v>
      </c>
      <c r="F16" s="34">
        <v>50091</v>
      </c>
      <c r="G16" s="34">
        <v>53897</v>
      </c>
      <c r="H16" s="34">
        <v>55766</v>
      </c>
      <c r="I16" s="34">
        <v>60078</v>
      </c>
      <c r="J16" s="34">
        <v>66547</v>
      </c>
      <c r="K16" s="34">
        <v>70491</v>
      </c>
      <c r="L16" s="34">
        <v>73652</v>
      </c>
      <c r="M16" s="34">
        <v>75109</v>
      </c>
      <c r="N16" s="34">
        <v>75662</v>
      </c>
      <c r="O16" s="34">
        <v>75958</v>
      </c>
      <c r="P16" s="34">
        <v>74917</v>
      </c>
      <c r="Q16" s="34">
        <v>71398</v>
      </c>
      <c r="R16" s="34">
        <v>68844</v>
      </c>
      <c r="S16" s="34">
        <v>64709</v>
      </c>
      <c r="T16" s="34">
        <v>60000</v>
      </c>
      <c r="U16" s="34">
        <v>53924</v>
      </c>
      <c r="V16" s="34">
        <v>52666</v>
      </c>
      <c r="W16" s="34">
        <v>50726</v>
      </c>
      <c r="X16" s="34">
        <v>51779</v>
      </c>
      <c r="Y16" s="34">
        <v>51973</v>
      </c>
      <c r="AA16" s="19">
        <f t="shared" si="5"/>
        <v>5</v>
      </c>
      <c r="AB16" s="18">
        <f t="shared" si="0"/>
        <v>1046460</v>
      </c>
      <c r="AC16" s="17">
        <f t="shared" si="1"/>
        <v>404891</v>
      </c>
      <c r="AD16" s="17">
        <f t="shared" si="2"/>
        <v>1451351</v>
      </c>
      <c r="AF16" s="18">
        <f t="shared" si="3"/>
        <v>1</v>
      </c>
      <c r="AG16" s="18">
        <f t="shared" si="4"/>
        <v>2022</v>
      </c>
    </row>
    <row r="17" spans="1:33" x14ac:dyDescent="0.2">
      <c r="A17" s="11">
        <v>44569</v>
      </c>
      <c r="B17" s="34">
        <v>49498</v>
      </c>
      <c r="C17" s="34">
        <v>49549</v>
      </c>
      <c r="D17" s="34">
        <v>50027</v>
      </c>
      <c r="E17" s="34">
        <v>50524</v>
      </c>
      <c r="F17" s="34">
        <v>52041</v>
      </c>
      <c r="G17" s="34">
        <v>54976</v>
      </c>
      <c r="H17" s="34">
        <v>55857</v>
      </c>
      <c r="I17" s="34">
        <v>59153</v>
      </c>
      <c r="J17" s="34">
        <v>63982</v>
      </c>
      <c r="K17" s="34">
        <v>65602</v>
      </c>
      <c r="L17" s="34">
        <v>67187</v>
      </c>
      <c r="M17" s="34">
        <v>67895</v>
      </c>
      <c r="N17" s="34">
        <v>66352</v>
      </c>
      <c r="O17" s="34">
        <v>66120</v>
      </c>
      <c r="P17" s="34">
        <v>65668</v>
      </c>
      <c r="Q17" s="34">
        <v>64595</v>
      </c>
      <c r="R17" s="34">
        <v>64813</v>
      </c>
      <c r="S17" s="34">
        <v>63129</v>
      </c>
      <c r="T17" s="34">
        <v>59660</v>
      </c>
      <c r="U17" s="34">
        <v>55455</v>
      </c>
      <c r="V17" s="34">
        <v>54847</v>
      </c>
      <c r="W17" s="34">
        <v>53756</v>
      </c>
      <c r="X17" s="34">
        <v>55454</v>
      </c>
      <c r="Y17" s="34">
        <v>55850</v>
      </c>
      <c r="AA17" s="19">
        <f t="shared" si="5"/>
        <v>6</v>
      </c>
      <c r="AB17" s="18">
        <f t="shared" si="0"/>
        <v>993668</v>
      </c>
      <c r="AC17" s="17">
        <f t="shared" si="1"/>
        <v>418322</v>
      </c>
      <c r="AD17" s="17">
        <f t="shared" si="2"/>
        <v>1411990</v>
      </c>
      <c r="AF17" s="18">
        <f t="shared" si="3"/>
        <v>1</v>
      </c>
      <c r="AG17" s="18">
        <f t="shared" si="4"/>
        <v>2022</v>
      </c>
    </row>
    <row r="18" spans="1:33" x14ac:dyDescent="0.2">
      <c r="A18" s="11">
        <v>44570</v>
      </c>
      <c r="B18" s="34">
        <v>54534</v>
      </c>
      <c r="C18" s="34">
        <v>53837</v>
      </c>
      <c r="D18" s="34">
        <v>53130</v>
      </c>
      <c r="E18" s="34">
        <v>52561</v>
      </c>
      <c r="F18" s="34">
        <v>52452</v>
      </c>
      <c r="G18" s="34">
        <v>53996</v>
      </c>
      <c r="H18" s="34">
        <v>53746</v>
      </c>
      <c r="I18" s="34">
        <v>56333</v>
      </c>
      <c r="J18" s="34">
        <v>61287</v>
      </c>
      <c r="K18" s="34">
        <v>63913</v>
      </c>
      <c r="L18" s="34">
        <v>66818</v>
      </c>
      <c r="M18" s="34">
        <v>69166</v>
      </c>
      <c r="N18" s="34">
        <v>69328</v>
      </c>
      <c r="O18" s="34">
        <v>69030</v>
      </c>
      <c r="P18" s="34">
        <v>67403</v>
      </c>
      <c r="Q18" s="34">
        <v>65655</v>
      </c>
      <c r="R18" s="34">
        <v>64213</v>
      </c>
      <c r="S18" s="34">
        <v>60892</v>
      </c>
      <c r="T18" s="34">
        <v>56816</v>
      </c>
      <c r="U18" s="34">
        <v>51389</v>
      </c>
      <c r="V18" s="34">
        <v>50018</v>
      </c>
      <c r="W18" s="34">
        <v>47667</v>
      </c>
      <c r="X18" s="34">
        <v>46677</v>
      </c>
      <c r="Y18" s="34">
        <v>46349</v>
      </c>
      <c r="AA18" s="19">
        <f t="shared" si="5"/>
        <v>7</v>
      </c>
      <c r="AB18" s="18">
        <f t="shared" si="0"/>
        <v>0</v>
      </c>
      <c r="AC18" s="17">
        <f t="shared" si="1"/>
        <v>1387210</v>
      </c>
      <c r="AD18" s="17">
        <f t="shared" si="2"/>
        <v>1387210</v>
      </c>
      <c r="AF18" s="18">
        <f t="shared" si="3"/>
        <v>1</v>
      </c>
      <c r="AG18" s="18">
        <f t="shared" si="4"/>
        <v>2022</v>
      </c>
    </row>
    <row r="19" spans="1:33" x14ac:dyDescent="0.2">
      <c r="A19" s="11">
        <v>44571</v>
      </c>
      <c r="B19" s="34">
        <v>45385</v>
      </c>
      <c r="C19" s="34">
        <v>45353</v>
      </c>
      <c r="D19" s="34">
        <v>46019</v>
      </c>
      <c r="E19" s="34">
        <v>47253</v>
      </c>
      <c r="F19" s="34">
        <v>49517</v>
      </c>
      <c r="G19" s="34">
        <v>55153</v>
      </c>
      <c r="H19" s="34">
        <v>58693</v>
      </c>
      <c r="I19" s="34">
        <v>62637</v>
      </c>
      <c r="J19" s="34">
        <v>67050</v>
      </c>
      <c r="K19" s="34">
        <v>69073</v>
      </c>
      <c r="L19" s="34">
        <v>70153</v>
      </c>
      <c r="M19" s="34">
        <v>70497</v>
      </c>
      <c r="N19" s="34">
        <v>71217</v>
      </c>
      <c r="O19" s="34">
        <v>71177</v>
      </c>
      <c r="P19" s="34">
        <v>71602</v>
      </c>
      <c r="Q19" s="34">
        <v>70608</v>
      </c>
      <c r="R19" s="34">
        <v>69608</v>
      </c>
      <c r="S19" s="34">
        <v>67072</v>
      </c>
      <c r="T19" s="34">
        <v>62942</v>
      </c>
      <c r="U19" s="34">
        <v>57628</v>
      </c>
      <c r="V19" s="34">
        <v>56753</v>
      </c>
      <c r="W19" s="34">
        <v>54433</v>
      </c>
      <c r="X19" s="34">
        <v>56534</v>
      </c>
      <c r="Y19" s="34">
        <v>57176</v>
      </c>
      <c r="AA19" s="19">
        <f t="shared" si="5"/>
        <v>1</v>
      </c>
      <c r="AB19" s="18">
        <f t="shared" si="0"/>
        <v>0</v>
      </c>
      <c r="AC19" s="17">
        <f t="shared" si="1"/>
        <v>1453533</v>
      </c>
      <c r="AD19" s="17">
        <f t="shared" si="2"/>
        <v>1453533</v>
      </c>
      <c r="AF19" s="18">
        <f t="shared" si="3"/>
        <v>1</v>
      </c>
      <c r="AG19" s="18">
        <f t="shared" si="4"/>
        <v>2022</v>
      </c>
    </row>
    <row r="20" spans="1:33" x14ac:dyDescent="0.2">
      <c r="A20" s="11">
        <v>44572</v>
      </c>
      <c r="B20" s="34">
        <v>55168</v>
      </c>
      <c r="C20" s="34">
        <v>55757</v>
      </c>
      <c r="D20" s="34">
        <v>57134</v>
      </c>
      <c r="E20" s="34">
        <v>58120</v>
      </c>
      <c r="F20" s="34">
        <v>60180</v>
      </c>
      <c r="G20" s="34">
        <v>65965</v>
      </c>
      <c r="H20" s="34">
        <v>67553</v>
      </c>
      <c r="I20" s="34">
        <v>71898</v>
      </c>
      <c r="J20" s="34">
        <v>77059</v>
      </c>
      <c r="K20" s="34">
        <v>79333</v>
      </c>
      <c r="L20" s="34">
        <v>80327</v>
      </c>
      <c r="M20" s="34">
        <v>80521</v>
      </c>
      <c r="N20" s="34">
        <v>80912</v>
      </c>
      <c r="O20" s="34">
        <v>80792</v>
      </c>
      <c r="P20" s="34">
        <v>81085</v>
      </c>
      <c r="Q20" s="34">
        <v>78982</v>
      </c>
      <c r="R20" s="34">
        <v>76348</v>
      </c>
      <c r="S20" s="34">
        <v>73332</v>
      </c>
      <c r="T20" s="34">
        <v>69154</v>
      </c>
      <c r="U20" s="34">
        <v>62517</v>
      </c>
      <c r="V20" s="34">
        <v>62393</v>
      </c>
      <c r="W20" s="34">
        <v>60564</v>
      </c>
      <c r="X20" s="34">
        <v>62977</v>
      </c>
      <c r="Y20" s="34">
        <v>63718</v>
      </c>
      <c r="AA20" s="19">
        <f t="shared" si="5"/>
        <v>2</v>
      </c>
      <c r="AB20" s="18">
        <f t="shared" si="0"/>
        <v>1178194</v>
      </c>
      <c r="AC20" s="17">
        <f t="shared" si="1"/>
        <v>483595</v>
      </c>
      <c r="AD20" s="17">
        <f t="shared" si="2"/>
        <v>1661789</v>
      </c>
      <c r="AF20" s="18">
        <f t="shared" si="3"/>
        <v>1</v>
      </c>
      <c r="AG20" s="18">
        <f t="shared" si="4"/>
        <v>2022</v>
      </c>
    </row>
    <row r="21" spans="1:33" x14ac:dyDescent="0.2">
      <c r="A21" s="11">
        <v>44573</v>
      </c>
      <c r="B21" s="34">
        <v>62516</v>
      </c>
      <c r="C21" s="34">
        <v>63568</v>
      </c>
      <c r="D21" s="34">
        <v>63950</v>
      </c>
      <c r="E21" s="34">
        <v>63965</v>
      </c>
      <c r="F21" s="34">
        <v>65086</v>
      </c>
      <c r="G21" s="34">
        <v>69356</v>
      </c>
      <c r="H21" s="34">
        <v>69683</v>
      </c>
      <c r="I21" s="34">
        <v>72443</v>
      </c>
      <c r="J21" s="34">
        <v>77461</v>
      </c>
      <c r="K21" s="34">
        <v>80068</v>
      </c>
      <c r="L21" s="34">
        <v>81345</v>
      </c>
      <c r="M21" s="34">
        <v>81116</v>
      </c>
      <c r="N21" s="34">
        <v>81362</v>
      </c>
      <c r="O21" s="34">
        <v>81351</v>
      </c>
      <c r="P21" s="34">
        <v>80099</v>
      </c>
      <c r="Q21" s="34">
        <v>76109</v>
      </c>
      <c r="R21" s="34">
        <v>72569</v>
      </c>
      <c r="S21" s="34">
        <v>67989</v>
      </c>
      <c r="T21" s="34">
        <v>63502</v>
      </c>
      <c r="U21" s="34">
        <v>57544</v>
      </c>
      <c r="V21" s="34">
        <v>55898</v>
      </c>
      <c r="W21" s="34">
        <v>52749</v>
      </c>
      <c r="X21" s="34">
        <v>53262</v>
      </c>
      <c r="Y21" s="34">
        <v>53061</v>
      </c>
      <c r="AA21" s="19">
        <f t="shared" si="5"/>
        <v>3</v>
      </c>
      <c r="AB21" s="18">
        <f t="shared" si="0"/>
        <v>1134867</v>
      </c>
      <c r="AC21" s="17">
        <f t="shared" si="1"/>
        <v>511185</v>
      </c>
      <c r="AD21" s="17">
        <f t="shared" si="2"/>
        <v>1646052</v>
      </c>
      <c r="AF21" s="18">
        <f t="shared" si="3"/>
        <v>1</v>
      </c>
      <c r="AG21" s="18">
        <f t="shared" si="4"/>
        <v>2022</v>
      </c>
    </row>
    <row r="22" spans="1:33" x14ac:dyDescent="0.2">
      <c r="A22" s="11">
        <v>44574</v>
      </c>
      <c r="B22" s="34">
        <v>51018</v>
      </c>
      <c r="C22" s="34">
        <v>51382</v>
      </c>
      <c r="D22" s="34">
        <v>52091</v>
      </c>
      <c r="E22" s="34">
        <v>52521</v>
      </c>
      <c r="F22" s="34">
        <v>54028</v>
      </c>
      <c r="G22" s="34">
        <v>58390</v>
      </c>
      <c r="H22" s="34">
        <v>60521</v>
      </c>
      <c r="I22" s="34">
        <v>64418</v>
      </c>
      <c r="J22" s="34">
        <v>69602</v>
      </c>
      <c r="K22" s="34">
        <v>71976</v>
      </c>
      <c r="L22" s="34">
        <v>73842</v>
      </c>
      <c r="M22" s="34">
        <v>74146</v>
      </c>
      <c r="N22" s="34">
        <v>74089</v>
      </c>
      <c r="O22" s="34">
        <v>73974</v>
      </c>
      <c r="P22" s="34">
        <v>73036</v>
      </c>
      <c r="Q22" s="34">
        <v>70596</v>
      </c>
      <c r="R22" s="34">
        <v>68014</v>
      </c>
      <c r="S22" s="34">
        <v>63754</v>
      </c>
      <c r="T22" s="34">
        <v>59629</v>
      </c>
      <c r="U22" s="34">
        <v>53941</v>
      </c>
      <c r="V22" s="34">
        <v>52551</v>
      </c>
      <c r="W22" s="34">
        <v>49483</v>
      </c>
      <c r="X22" s="34">
        <v>49648</v>
      </c>
      <c r="Y22" s="34">
        <v>48948</v>
      </c>
      <c r="AA22" s="19">
        <f t="shared" si="5"/>
        <v>4</v>
      </c>
      <c r="AB22" s="18">
        <f t="shared" si="0"/>
        <v>1042699</v>
      </c>
      <c r="AC22" s="17">
        <f t="shared" si="1"/>
        <v>428899</v>
      </c>
      <c r="AD22" s="17">
        <f t="shared" si="2"/>
        <v>1471598</v>
      </c>
      <c r="AF22" s="18">
        <f t="shared" si="3"/>
        <v>1</v>
      </c>
      <c r="AG22" s="18">
        <f t="shared" si="4"/>
        <v>2022</v>
      </c>
    </row>
    <row r="23" spans="1:33" x14ac:dyDescent="0.2">
      <c r="A23" s="11">
        <v>44575</v>
      </c>
      <c r="B23" s="34">
        <v>46970</v>
      </c>
      <c r="C23" s="34">
        <v>46923</v>
      </c>
      <c r="D23" s="34">
        <v>46931</v>
      </c>
      <c r="E23" s="34">
        <v>47284</v>
      </c>
      <c r="F23" s="34">
        <v>48260</v>
      </c>
      <c r="G23" s="34">
        <v>52968</v>
      </c>
      <c r="H23" s="34">
        <v>55921</v>
      </c>
      <c r="I23" s="34">
        <v>60211</v>
      </c>
      <c r="J23" s="34">
        <v>65089</v>
      </c>
      <c r="K23" s="34">
        <v>68284</v>
      </c>
      <c r="L23" s="34">
        <v>70366</v>
      </c>
      <c r="M23" s="34">
        <v>70642</v>
      </c>
      <c r="N23" s="34">
        <v>70814</v>
      </c>
      <c r="O23" s="34">
        <v>70690</v>
      </c>
      <c r="P23" s="34">
        <v>70540</v>
      </c>
      <c r="Q23" s="34">
        <v>68429</v>
      </c>
      <c r="R23" s="34">
        <v>66039</v>
      </c>
      <c r="S23" s="34">
        <v>62695</v>
      </c>
      <c r="T23" s="34">
        <v>59599</v>
      </c>
      <c r="U23" s="34">
        <v>54633</v>
      </c>
      <c r="V23" s="34">
        <v>54475</v>
      </c>
      <c r="W23" s="34">
        <v>52955</v>
      </c>
      <c r="X23" s="34">
        <v>56638</v>
      </c>
      <c r="Y23" s="34">
        <v>58165</v>
      </c>
      <c r="AA23" s="19">
        <f t="shared" si="5"/>
        <v>5</v>
      </c>
      <c r="AB23" s="18">
        <f t="shared" si="0"/>
        <v>1022099</v>
      </c>
      <c r="AC23" s="17">
        <f t="shared" si="1"/>
        <v>403422</v>
      </c>
      <c r="AD23" s="17">
        <f t="shared" si="2"/>
        <v>1425521</v>
      </c>
      <c r="AF23" s="18">
        <f t="shared" si="3"/>
        <v>1</v>
      </c>
      <c r="AG23" s="18">
        <f t="shared" si="4"/>
        <v>2022</v>
      </c>
    </row>
    <row r="24" spans="1:33" x14ac:dyDescent="0.2">
      <c r="A24" s="11">
        <v>44576</v>
      </c>
      <c r="B24" s="34">
        <v>57152</v>
      </c>
      <c r="C24" s="34">
        <v>57974</v>
      </c>
      <c r="D24" s="34">
        <v>58222</v>
      </c>
      <c r="E24" s="34">
        <v>58681</v>
      </c>
      <c r="F24" s="34">
        <v>60607</v>
      </c>
      <c r="G24" s="34">
        <v>62945</v>
      </c>
      <c r="H24" s="34">
        <v>61894</v>
      </c>
      <c r="I24" s="34">
        <v>65013</v>
      </c>
      <c r="J24" s="34">
        <v>70166</v>
      </c>
      <c r="K24" s="34">
        <v>72273</v>
      </c>
      <c r="L24" s="34">
        <v>74513</v>
      </c>
      <c r="M24" s="34">
        <v>75642</v>
      </c>
      <c r="N24" s="34">
        <v>74848</v>
      </c>
      <c r="O24" s="34">
        <v>74878</v>
      </c>
      <c r="P24" s="34">
        <v>75310</v>
      </c>
      <c r="Q24" s="34">
        <v>73758</v>
      </c>
      <c r="R24" s="34">
        <v>70882</v>
      </c>
      <c r="S24" s="34">
        <v>68521</v>
      </c>
      <c r="T24" s="34">
        <v>65957</v>
      </c>
      <c r="U24" s="34">
        <v>60974</v>
      </c>
      <c r="V24" s="34">
        <v>60190</v>
      </c>
      <c r="W24" s="34">
        <v>60887</v>
      </c>
      <c r="X24" s="34">
        <v>62210</v>
      </c>
      <c r="Y24" s="34">
        <v>63084</v>
      </c>
      <c r="AA24" s="19">
        <f t="shared" si="5"/>
        <v>6</v>
      </c>
      <c r="AB24" s="18">
        <f t="shared" si="0"/>
        <v>1106022</v>
      </c>
      <c r="AC24" s="17">
        <f t="shared" si="1"/>
        <v>480559</v>
      </c>
      <c r="AD24" s="17">
        <f t="shared" si="2"/>
        <v>1586581</v>
      </c>
      <c r="AF24" s="18">
        <f t="shared" si="3"/>
        <v>1</v>
      </c>
      <c r="AG24" s="18">
        <f t="shared" si="4"/>
        <v>2022</v>
      </c>
    </row>
    <row r="25" spans="1:33" x14ac:dyDescent="0.2">
      <c r="A25" s="11">
        <v>44577</v>
      </c>
      <c r="B25" s="34">
        <v>61984</v>
      </c>
      <c r="C25" s="34">
        <v>62159</v>
      </c>
      <c r="D25" s="34">
        <v>62530</v>
      </c>
      <c r="E25" s="34">
        <v>62476</v>
      </c>
      <c r="F25" s="34">
        <v>62690</v>
      </c>
      <c r="G25" s="34">
        <v>64213</v>
      </c>
      <c r="H25" s="34">
        <v>62481</v>
      </c>
      <c r="I25" s="34">
        <v>64804</v>
      </c>
      <c r="J25" s="34">
        <v>69984</v>
      </c>
      <c r="K25" s="34">
        <v>71174</v>
      </c>
      <c r="L25" s="34">
        <v>72443</v>
      </c>
      <c r="M25" s="34">
        <v>72840</v>
      </c>
      <c r="N25" s="34">
        <v>71265</v>
      </c>
      <c r="O25" s="34">
        <v>70417</v>
      </c>
      <c r="P25" s="34">
        <v>69730</v>
      </c>
      <c r="Q25" s="34">
        <v>68142</v>
      </c>
      <c r="R25" s="34">
        <v>67607</v>
      </c>
      <c r="S25" s="34">
        <v>65760</v>
      </c>
      <c r="T25" s="34">
        <v>62198</v>
      </c>
      <c r="U25" s="34">
        <v>56901</v>
      </c>
      <c r="V25" s="34">
        <v>56209</v>
      </c>
      <c r="W25" s="34">
        <v>54532</v>
      </c>
      <c r="X25" s="34">
        <v>56046</v>
      </c>
      <c r="Y25" s="34">
        <v>56500</v>
      </c>
      <c r="AA25" s="19">
        <f t="shared" si="5"/>
        <v>7</v>
      </c>
      <c r="AB25" s="18">
        <f t="shared" si="0"/>
        <v>0</v>
      </c>
      <c r="AC25" s="17">
        <f t="shared" si="1"/>
        <v>1545085</v>
      </c>
      <c r="AD25" s="17">
        <f t="shared" si="2"/>
        <v>1545085</v>
      </c>
      <c r="AF25" s="18">
        <f t="shared" si="3"/>
        <v>1</v>
      </c>
      <c r="AG25" s="18">
        <f t="shared" si="4"/>
        <v>2022</v>
      </c>
    </row>
    <row r="26" spans="1:33" x14ac:dyDescent="0.2">
      <c r="A26" s="11">
        <v>44578</v>
      </c>
      <c r="B26" s="34">
        <v>47590</v>
      </c>
      <c r="C26" s="34">
        <v>47465</v>
      </c>
      <c r="D26" s="34">
        <v>47387</v>
      </c>
      <c r="E26" s="34">
        <v>47261</v>
      </c>
      <c r="F26" s="34">
        <v>47894</v>
      </c>
      <c r="G26" s="34">
        <v>51092</v>
      </c>
      <c r="H26" s="34">
        <v>51937</v>
      </c>
      <c r="I26" s="34">
        <v>55109</v>
      </c>
      <c r="J26" s="34">
        <v>59606</v>
      </c>
      <c r="K26" s="34">
        <v>62532</v>
      </c>
      <c r="L26" s="34">
        <v>63954</v>
      </c>
      <c r="M26" s="34">
        <v>64982</v>
      </c>
      <c r="N26" s="34">
        <v>64495</v>
      </c>
      <c r="O26" s="34">
        <v>62424</v>
      </c>
      <c r="P26" s="34">
        <v>59379</v>
      </c>
      <c r="Q26" s="34">
        <v>57324</v>
      </c>
      <c r="R26" s="34">
        <v>55022</v>
      </c>
      <c r="S26" s="34">
        <v>52929</v>
      </c>
      <c r="T26" s="34">
        <v>49261</v>
      </c>
      <c r="U26" s="34">
        <v>44526</v>
      </c>
      <c r="V26" s="34">
        <v>42555</v>
      </c>
      <c r="W26" s="34">
        <v>40739</v>
      </c>
      <c r="X26" s="34">
        <v>39899</v>
      </c>
      <c r="Y26" s="34">
        <v>39327</v>
      </c>
      <c r="AA26" s="19">
        <v>8</v>
      </c>
      <c r="AB26" s="18">
        <f t="shared" si="0"/>
        <v>0</v>
      </c>
      <c r="AC26" s="17">
        <f t="shared" si="1"/>
        <v>1254689</v>
      </c>
      <c r="AD26" s="17">
        <f t="shared" si="2"/>
        <v>1254689</v>
      </c>
      <c r="AF26" s="18">
        <f t="shared" si="3"/>
        <v>1</v>
      </c>
      <c r="AG26" s="18">
        <f t="shared" si="4"/>
        <v>2022</v>
      </c>
    </row>
    <row r="27" spans="1:33" x14ac:dyDescent="0.2">
      <c r="A27" s="11">
        <v>44579</v>
      </c>
      <c r="B27" s="34">
        <v>43977</v>
      </c>
      <c r="C27" s="34">
        <v>43699</v>
      </c>
      <c r="D27" s="34">
        <v>44714</v>
      </c>
      <c r="E27" s="34">
        <v>45413</v>
      </c>
      <c r="F27" s="34">
        <v>46364</v>
      </c>
      <c r="G27" s="34">
        <v>51216</v>
      </c>
      <c r="H27" s="34">
        <v>55532</v>
      </c>
      <c r="I27" s="34">
        <v>60624</v>
      </c>
      <c r="J27" s="34">
        <v>65967</v>
      </c>
      <c r="K27" s="34">
        <v>67791</v>
      </c>
      <c r="L27" s="34">
        <v>69463</v>
      </c>
      <c r="M27" s="34">
        <v>69359</v>
      </c>
      <c r="N27" s="34">
        <v>69273</v>
      </c>
      <c r="O27" s="34">
        <v>69858</v>
      </c>
      <c r="P27" s="34">
        <v>70374</v>
      </c>
      <c r="Q27" s="34">
        <v>68963</v>
      </c>
      <c r="R27" s="34">
        <v>68198</v>
      </c>
      <c r="S27" s="34">
        <v>66632</v>
      </c>
      <c r="T27" s="34">
        <v>63369</v>
      </c>
      <c r="U27" s="34">
        <v>58180</v>
      </c>
      <c r="V27" s="34">
        <v>57714</v>
      </c>
      <c r="W27" s="34">
        <v>55540</v>
      </c>
      <c r="X27" s="34">
        <v>57599</v>
      </c>
      <c r="Y27" s="34">
        <v>58437</v>
      </c>
      <c r="AA27" s="19">
        <f t="shared" si="5"/>
        <v>2</v>
      </c>
      <c r="AB27" s="18">
        <f t="shared" si="0"/>
        <v>1038904</v>
      </c>
      <c r="AC27" s="17">
        <f t="shared" si="1"/>
        <v>389352</v>
      </c>
      <c r="AD27" s="17">
        <f t="shared" si="2"/>
        <v>1428256</v>
      </c>
      <c r="AF27" s="18">
        <f t="shared" si="3"/>
        <v>1</v>
      </c>
      <c r="AG27" s="18">
        <f t="shared" si="4"/>
        <v>2022</v>
      </c>
    </row>
    <row r="28" spans="1:33" x14ac:dyDescent="0.2">
      <c r="A28" s="11">
        <v>44580</v>
      </c>
      <c r="B28" s="34">
        <v>57485</v>
      </c>
      <c r="C28" s="34">
        <v>57912</v>
      </c>
      <c r="D28" s="34">
        <v>58728</v>
      </c>
      <c r="E28" s="34">
        <v>59337</v>
      </c>
      <c r="F28" s="34">
        <v>60610</v>
      </c>
      <c r="G28" s="34">
        <v>65206</v>
      </c>
      <c r="H28" s="34">
        <v>66074</v>
      </c>
      <c r="I28" s="34">
        <v>69116</v>
      </c>
      <c r="J28" s="34">
        <v>73889</v>
      </c>
      <c r="K28" s="34">
        <v>75419</v>
      </c>
      <c r="L28" s="34">
        <v>77174</v>
      </c>
      <c r="M28" s="34">
        <v>78634</v>
      </c>
      <c r="N28" s="34">
        <v>79489</v>
      </c>
      <c r="O28" s="34">
        <v>79008</v>
      </c>
      <c r="P28" s="34">
        <v>78719</v>
      </c>
      <c r="Q28" s="34">
        <v>75185</v>
      </c>
      <c r="R28" s="34">
        <v>71166</v>
      </c>
      <c r="S28" s="34">
        <v>66530</v>
      </c>
      <c r="T28" s="34">
        <v>62055</v>
      </c>
      <c r="U28" s="34">
        <v>56301</v>
      </c>
      <c r="V28" s="34">
        <v>54976</v>
      </c>
      <c r="W28" s="34">
        <v>51943</v>
      </c>
      <c r="X28" s="34">
        <v>52368</v>
      </c>
      <c r="Y28" s="34">
        <v>52658</v>
      </c>
      <c r="AA28" s="19">
        <f t="shared" si="5"/>
        <v>3</v>
      </c>
      <c r="AB28" s="18">
        <f t="shared" si="0"/>
        <v>1101972</v>
      </c>
      <c r="AC28" s="17">
        <f t="shared" si="1"/>
        <v>478010</v>
      </c>
      <c r="AD28" s="17">
        <f t="shared" si="2"/>
        <v>1579982</v>
      </c>
      <c r="AF28" s="18">
        <f t="shared" si="3"/>
        <v>1</v>
      </c>
      <c r="AG28" s="18">
        <f t="shared" si="4"/>
        <v>2022</v>
      </c>
    </row>
    <row r="29" spans="1:33" x14ac:dyDescent="0.2">
      <c r="A29" s="11">
        <v>44581</v>
      </c>
      <c r="B29" s="34">
        <v>49746</v>
      </c>
      <c r="C29" s="34">
        <v>49810</v>
      </c>
      <c r="D29" s="34">
        <v>49648</v>
      </c>
      <c r="E29" s="34">
        <v>50082</v>
      </c>
      <c r="F29" s="34">
        <v>51175</v>
      </c>
      <c r="G29" s="34">
        <v>55184</v>
      </c>
      <c r="H29" s="34">
        <v>58552</v>
      </c>
      <c r="I29" s="34">
        <v>62680</v>
      </c>
      <c r="J29" s="34">
        <v>67220</v>
      </c>
      <c r="K29" s="34">
        <v>70133</v>
      </c>
      <c r="L29" s="34">
        <v>71885</v>
      </c>
      <c r="M29" s="34">
        <v>72675</v>
      </c>
      <c r="N29" s="34">
        <v>72593</v>
      </c>
      <c r="O29" s="34">
        <v>71879</v>
      </c>
      <c r="P29" s="34">
        <v>71161</v>
      </c>
      <c r="Q29" s="34">
        <v>69428</v>
      </c>
      <c r="R29" s="34">
        <v>67901</v>
      </c>
      <c r="S29" s="34">
        <v>66037</v>
      </c>
      <c r="T29" s="34">
        <v>62531</v>
      </c>
      <c r="U29" s="34">
        <v>57050</v>
      </c>
      <c r="V29" s="34">
        <v>56218</v>
      </c>
      <c r="W29" s="34">
        <v>53983</v>
      </c>
      <c r="X29" s="34">
        <v>56164</v>
      </c>
      <c r="Y29" s="34">
        <v>57320</v>
      </c>
      <c r="AA29" s="19">
        <f t="shared" si="5"/>
        <v>4</v>
      </c>
      <c r="AB29" s="18">
        <f t="shared" si="0"/>
        <v>1049538</v>
      </c>
      <c r="AC29" s="17">
        <f t="shared" si="1"/>
        <v>421517</v>
      </c>
      <c r="AD29" s="17">
        <f t="shared" si="2"/>
        <v>1471055</v>
      </c>
      <c r="AF29" s="18">
        <f t="shared" si="3"/>
        <v>1</v>
      </c>
      <c r="AG29" s="18">
        <f t="shared" si="4"/>
        <v>2022</v>
      </c>
    </row>
    <row r="30" spans="1:33" x14ac:dyDescent="0.2">
      <c r="A30" s="11">
        <v>44582</v>
      </c>
      <c r="B30" s="34">
        <v>56607</v>
      </c>
      <c r="C30" s="34">
        <v>56165</v>
      </c>
      <c r="D30" s="34">
        <v>55298</v>
      </c>
      <c r="E30" s="34">
        <v>55909</v>
      </c>
      <c r="F30" s="34">
        <v>58177</v>
      </c>
      <c r="G30" s="34">
        <v>63007</v>
      </c>
      <c r="H30" s="34">
        <v>64247</v>
      </c>
      <c r="I30" s="34">
        <v>68366</v>
      </c>
      <c r="J30" s="34">
        <v>73321</v>
      </c>
      <c r="K30" s="34">
        <v>74432</v>
      </c>
      <c r="L30" s="34">
        <v>75446</v>
      </c>
      <c r="M30" s="34">
        <v>74682</v>
      </c>
      <c r="N30" s="34">
        <v>73920</v>
      </c>
      <c r="O30" s="34">
        <v>73943</v>
      </c>
      <c r="P30" s="34">
        <v>73906</v>
      </c>
      <c r="Q30" s="34">
        <v>71708</v>
      </c>
      <c r="R30" s="34">
        <v>69597</v>
      </c>
      <c r="S30" s="34">
        <v>66513</v>
      </c>
      <c r="T30" s="34">
        <v>63030</v>
      </c>
      <c r="U30" s="34">
        <v>57668</v>
      </c>
      <c r="V30" s="34">
        <v>57138</v>
      </c>
      <c r="W30" s="34">
        <v>55426</v>
      </c>
      <c r="X30" s="34">
        <v>58308</v>
      </c>
      <c r="Y30" s="34">
        <v>59866</v>
      </c>
      <c r="AA30" s="19">
        <f t="shared" si="5"/>
        <v>5</v>
      </c>
      <c r="AB30" s="18">
        <f t="shared" ref="AB30:AB93" si="6">IF(AND(AA30&gt;1,AA30&lt;7),SUM(I30:X30),0)</f>
        <v>1087404</v>
      </c>
      <c r="AC30" s="17">
        <f t="shared" ref="AC30:AC93" si="7">SUM(B30:Y30)-AB30</f>
        <v>469276</v>
      </c>
      <c r="AD30" s="17">
        <f t="shared" ref="AD30:AD93" si="8">SUM(AB30+AC30)</f>
        <v>1556680</v>
      </c>
      <c r="AF30" s="18">
        <f t="shared" ref="AF30:AF93" si="9">MONTH(A30)</f>
        <v>1</v>
      </c>
      <c r="AG30" s="18">
        <f t="shared" ref="AG30:AG93" si="10">YEAR(A30)</f>
        <v>2022</v>
      </c>
    </row>
    <row r="31" spans="1:33" x14ac:dyDescent="0.2">
      <c r="A31" s="11">
        <v>44583</v>
      </c>
      <c r="B31" s="34">
        <v>61175</v>
      </c>
      <c r="C31" s="34">
        <v>61798</v>
      </c>
      <c r="D31" s="34">
        <v>61950</v>
      </c>
      <c r="E31" s="34">
        <v>62386</v>
      </c>
      <c r="F31" s="34">
        <v>63017</v>
      </c>
      <c r="G31" s="34">
        <v>65985</v>
      </c>
      <c r="H31" s="34">
        <v>64043</v>
      </c>
      <c r="I31" s="34">
        <v>65778</v>
      </c>
      <c r="J31" s="34">
        <v>71075</v>
      </c>
      <c r="K31" s="34">
        <v>72420</v>
      </c>
      <c r="L31" s="34">
        <v>74458</v>
      </c>
      <c r="M31" s="34">
        <v>74687</v>
      </c>
      <c r="N31" s="34">
        <v>73127</v>
      </c>
      <c r="O31" s="34">
        <v>72037</v>
      </c>
      <c r="P31" s="34">
        <v>71444</v>
      </c>
      <c r="Q31" s="34">
        <v>69200</v>
      </c>
      <c r="R31" s="34">
        <v>67708</v>
      </c>
      <c r="S31" s="34">
        <v>65725</v>
      </c>
      <c r="T31" s="34">
        <v>62277</v>
      </c>
      <c r="U31" s="34">
        <v>57386</v>
      </c>
      <c r="V31" s="34">
        <v>56908</v>
      </c>
      <c r="W31" s="34">
        <v>55821</v>
      </c>
      <c r="X31" s="34">
        <v>57840</v>
      </c>
      <c r="Y31" s="34">
        <v>58875</v>
      </c>
      <c r="AA31" s="19">
        <f t="shared" ref="AA31:AA94" si="11">WEEKDAY(A31,2)</f>
        <v>6</v>
      </c>
      <c r="AB31" s="18">
        <f t="shared" si="6"/>
        <v>1067891</v>
      </c>
      <c r="AC31" s="17">
        <f t="shared" si="7"/>
        <v>499229</v>
      </c>
      <c r="AD31" s="17">
        <f t="shared" si="8"/>
        <v>1567120</v>
      </c>
      <c r="AF31" s="18">
        <f t="shared" si="9"/>
        <v>1</v>
      </c>
      <c r="AG31" s="18">
        <f t="shared" si="10"/>
        <v>2022</v>
      </c>
    </row>
    <row r="32" spans="1:33" x14ac:dyDescent="0.2">
      <c r="A32" s="11">
        <v>44584</v>
      </c>
      <c r="B32" s="34">
        <v>57882</v>
      </c>
      <c r="C32" s="34">
        <v>58615</v>
      </c>
      <c r="D32" s="34">
        <v>58223</v>
      </c>
      <c r="E32" s="34">
        <v>58327</v>
      </c>
      <c r="F32" s="34">
        <v>58436</v>
      </c>
      <c r="G32" s="34">
        <v>59842</v>
      </c>
      <c r="H32" s="34">
        <v>58100</v>
      </c>
      <c r="I32" s="34">
        <v>60828</v>
      </c>
      <c r="J32" s="34">
        <v>66284</v>
      </c>
      <c r="K32" s="34">
        <v>68222</v>
      </c>
      <c r="L32" s="34">
        <v>70230</v>
      </c>
      <c r="M32" s="34">
        <v>69590</v>
      </c>
      <c r="N32" s="34">
        <v>67992</v>
      </c>
      <c r="O32" s="34">
        <v>67901</v>
      </c>
      <c r="P32" s="34">
        <v>67958</v>
      </c>
      <c r="Q32" s="34">
        <v>65781</v>
      </c>
      <c r="R32" s="34">
        <v>64808</v>
      </c>
      <c r="S32" s="34">
        <v>62463</v>
      </c>
      <c r="T32" s="34">
        <v>59030</v>
      </c>
      <c r="U32" s="34">
        <v>54242</v>
      </c>
      <c r="V32" s="34">
        <v>52893</v>
      </c>
      <c r="W32" s="34">
        <v>50632</v>
      </c>
      <c r="X32" s="34">
        <v>51072</v>
      </c>
      <c r="Y32" s="34">
        <v>51052</v>
      </c>
      <c r="AA32" s="19">
        <f t="shared" si="11"/>
        <v>7</v>
      </c>
      <c r="AB32" s="18">
        <f t="shared" si="6"/>
        <v>0</v>
      </c>
      <c r="AC32" s="17">
        <f t="shared" si="7"/>
        <v>1460403</v>
      </c>
      <c r="AD32" s="17">
        <f t="shared" si="8"/>
        <v>1460403</v>
      </c>
      <c r="AF32" s="18">
        <f t="shared" si="9"/>
        <v>1</v>
      </c>
      <c r="AG32" s="18">
        <f t="shared" si="10"/>
        <v>2022</v>
      </c>
    </row>
    <row r="33" spans="1:33" x14ac:dyDescent="0.2">
      <c r="A33" s="11">
        <v>44585</v>
      </c>
      <c r="B33" s="34">
        <v>50218</v>
      </c>
      <c r="C33" s="34">
        <v>50679</v>
      </c>
      <c r="D33" s="34">
        <v>50481</v>
      </c>
      <c r="E33" s="34">
        <v>52764</v>
      </c>
      <c r="F33" s="34">
        <v>54184</v>
      </c>
      <c r="G33" s="34">
        <v>59752</v>
      </c>
      <c r="H33" s="34">
        <v>62425</v>
      </c>
      <c r="I33" s="34">
        <v>66737</v>
      </c>
      <c r="J33" s="34">
        <v>70862</v>
      </c>
      <c r="K33" s="34">
        <v>72044</v>
      </c>
      <c r="L33" s="34">
        <v>72737</v>
      </c>
      <c r="M33" s="34">
        <v>72273</v>
      </c>
      <c r="N33" s="34">
        <v>72089</v>
      </c>
      <c r="O33" s="34">
        <v>71818</v>
      </c>
      <c r="P33" s="34">
        <v>71296</v>
      </c>
      <c r="Q33" s="34">
        <v>69699</v>
      </c>
      <c r="R33" s="34">
        <v>68165</v>
      </c>
      <c r="S33" s="34">
        <v>66520</v>
      </c>
      <c r="T33" s="34">
        <v>63052</v>
      </c>
      <c r="U33" s="34">
        <v>57558</v>
      </c>
      <c r="V33" s="34">
        <v>56695</v>
      </c>
      <c r="W33" s="34">
        <v>53829</v>
      </c>
      <c r="X33" s="34">
        <v>54967</v>
      </c>
      <c r="Y33" s="34">
        <v>54842</v>
      </c>
      <c r="AA33" s="19">
        <f t="shared" si="11"/>
        <v>1</v>
      </c>
      <c r="AB33" s="18">
        <f t="shared" si="6"/>
        <v>0</v>
      </c>
      <c r="AC33" s="17">
        <f t="shared" si="7"/>
        <v>1495686</v>
      </c>
      <c r="AD33" s="17">
        <f t="shared" si="8"/>
        <v>1495686</v>
      </c>
      <c r="AF33" s="18">
        <f t="shared" si="9"/>
        <v>1</v>
      </c>
      <c r="AG33" s="18">
        <f t="shared" si="10"/>
        <v>2022</v>
      </c>
    </row>
    <row r="34" spans="1:33" x14ac:dyDescent="0.2">
      <c r="A34" s="11">
        <v>44586</v>
      </c>
      <c r="B34" s="34">
        <v>53463</v>
      </c>
      <c r="C34" s="34">
        <v>53559</v>
      </c>
      <c r="D34" s="34">
        <v>54595</v>
      </c>
      <c r="E34" s="34">
        <v>55455</v>
      </c>
      <c r="F34" s="34">
        <v>56137</v>
      </c>
      <c r="G34" s="34">
        <v>59835</v>
      </c>
      <c r="H34" s="34">
        <v>61591</v>
      </c>
      <c r="I34" s="34">
        <v>65109</v>
      </c>
      <c r="J34" s="34">
        <v>70586</v>
      </c>
      <c r="K34" s="34">
        <v>73202</v>
      </c>
      <c r="L34" s="34">
        <v>74953</v>
      </c>
      <c r="M34" s="34">
        <v>76715</v>
      </c>
      <c r="N34" s="34">
        <v>76426</v>
      </c>
      <c r="O34" s="34">
        <v>75441</v>
      </c>
      <c r="P34" s="34">
        <v>73845</v>
      </c>
      <c r="Q34" s="34">
        <v>71498</v>
      </c>
      <c r="R34" s="34">
        <v>67633</v>
      </c>
      <c r="S34" s="34">
        <v>65645</v>
      </c>
      <c r="T34" s="34">
        <v>61896</v>
      </c>
      <c r="U34" s="34">
        <v>56418</v>
      </c>
      <c r="V34" s="34">
        <v>55187</v>
      </c>
      <c r="W34" s="34">
        <v>50453</v>
      </c>
      <c r="X34" s="34">
        <v>52055</v>
      </c>
      <c r="Y34" s="34">
        <v>52997</v>
      </c>
      <c r="AA34" s="19">
        <f t="shared" si="11"/>
        <v>2</v>
      </c>
      <c r="AB34" s="18">
        <f t="shared" si="6"/>
        <v>1067062</v>
      </c>
      <c r="AC34" s="17">
        <f t="shared" si="7"/>
        <v>447632</v>
      </c>
      <c r="AD34" s="17">
        <f t="shared" si="8"/>
        <v>1514694</v>
      </c>
      <c r="AF34" s="18">
        <f t="shared" si="9"/>
        <v>1</v>
      </c>
      <c r="AG34" s="18">
        <f t="shared" si="10"/>
        <v>2022</v>
      </c>
    </row>
    <row r="35" spans="1:33" x14ac:dyDescent="0.2">
      <c r="A35" s="11">
        <v>44587</v>
      </c>
      <c r="B35" s="34">
        <v>51320</v>
      </c>
      <c r="C35" s="34">
        <v>53977</v>
      </c>
      <c r="D35" s="34">
        <v>53315</v>
      </c>
      <c r="E35" s="34">
        <v>53774</v>
      </c>
      <c r="F35" s="34">
        <v>56469</v>
      </c>
      <c r="G35" s="34">
        <v>61141</v>
      </c>
      <c r="H35" s="34">
        <v>63251</v>
      </c>
      <c r="I35" s="34">
        <v>67227</v>
      </c>
      <c r="J35" s="34">
        <v>71139</v>
      </c>
      <c r="K35" s="34">
        <v>73312</v>
      </c>
      <c r="L35" s="34">
        <v>74009</v>
      </c>
      <c r="M35" s="34">
        <v>73972</v>
      </c>
      <c r="N35" s="34">
        <v>73714</v>
      </c>
      <c r="O35" s="34">
        <v>73814</v>
      </c>
      <c r="P35" s="34">
        <v>73600</v>
      </c>
      <c r="Q35" s="34">
        <v>71709</v>
      </c>
      <c r="R35" s="34">
        <v>70041</v>
      </c>
      <c r="S35" s="34">
        <v>68163</v>
      </c>
      <c r="T35" s="34">
        <v>64586</v>
      </c>
      <c r="U35" s="34">
        <v>59819</v>
      </c>
      <c r="V35" s="34">
        <v>58987</v>
      </c>
      <c r="W35" s="34">
        <v>56941</v>
      </c>
      <c r="X35" s="34">
        <v>59809</v>
      </c>
      <c r="Y35" s="34">
        <v>60805</v>
      </c>
      <c r="AA35" s="19">
        <f t="shared" si="11"/>
        <v>3</v>
      </c>
      <c r="AB35" s="18">
        <f t="shared" si="6"/>
        <v>1090842</v>
      </c>
      <c r="AC35" s="17">
        <f t="shared" si="7"/>
        <v>454052</v>
      </c>
      <c r="AD35" s="17">
        <f t="shared" si="8"/>
        <v>1544894</v>
      </c>
      <c r="AF35" s="18">
        <f t="shared" si="9"/>
        <v>1</v>
      </c>
      <c r="AG35" s="18">
        <f t="shared" si="10"/>
        <v>2022</v>
      </c>
    </row>
    <row r="36" spans="1:33" x14ac:dyDescent="0.2">
      <c r="A36" s="11">
        <v>44588</v>
      </c>
      <c r="B36" s="34">
        <v>60259</v>
      </c>
      <c r="C36" s="34">
        <v>61299</v>
      </c>
      <c r="D36" s="34">
        <v>62282</v>
      </c>
      <c r="E36" s="34">
        <v>62251</v>
      </c>
      <c r="F36" s="34">
        <v>64348</v>
      </c>
      <c r="G36" s="34">
        <v>70001</v>
      </c>
      <c r="H36" s="34">
        <v>70846</v>
      </c>
      <c r="I36" s="34">
        <v>74098</v>
      </c>
      <c r="J36" s="34">
        <v>80017</v>
      </c>
      <c r="K36" s="34">
        <v>81462</v>
      </c>
      <c r="L36" s="34">
        <v>81123</v>
      </c>
      <c r="M36" s="34">
        <v>79928</v>
      </c>
      <c r="N36" s="34">
        <v>78643</v>
      </c>
      <c r="O36" s="34">
        <v>78011</v>
      </c>
      <c r="P36" s="34">
        <v>78007</v>
      </c>
      <c r="Q36" s="34">
        <v>74923</v>
      </c>
      <c r="R36" s="34">
        <v>71577</v>
      </c>
      <c r="S36" s="34">
        <v>68028</v>
      </c>
      <c r="T36" s="34">
        <v>63811</v>
      </c>
      <c r="U36" s="34">
        <v>57991</v>
      </c>
      <c r="V36" s="34">
        <v>56789</v>
      </c>
      <c r="W36" s="34">
        <v>54055</v>
      </c>
      <c r="X36" s="34">
        <v>55733</v>
      </c>
      <c r="Y36" s="34">
        <v>55852</v>
      </c>
      <c r="AA36" s="19">
        <f t="shared" si="11"/>
        <v>4</v>
      </c>
      <c r="AB36" s="18">
        <f t="shared" si="6"/>
        <v>1134196</v>
      </c>
      <c r="AC36" s="17">
        <f t="shared" si="7"/>
        <v>507138</v>
      </c>
      <c r="AD36" s="17">
        <f t="shared" si="8"/>
        <v>1641334</v>
      </c>
      <c r="AF36" s="18">
        <f t="shared" si="9"/>
        <v>1</v>
      </c>
      <c r="AG36" s="18">
        <f t="shared" si="10"/>
        <v>2022</v>
      </c>
    </row>
    <row r="37" spans="1:33" x14ac:dyDescent="0.2">
      <c r="A37" s="11">
        <v>44589</v>
      </c>
      <c r="B37" s="34">
        <v>54404</v>
      </c>
      <c r="C37" s="34">
        <v>54041</v>
      </c>
      <c r="D37" s="34">
        <v>54089</v>
      </c>
      <c r="E37" s="34">
        <v>53940</v>
      </c>
      <c r="F37" s="34">
        <v>55302</v>
      </c>
      <c r="G37" s="34">
        <v>58849</v>
      </c>
      <c r="H37" s="34">
        <v>60773</v>
      </c>
      <c r="I37" s="34">
        <v>64358</v>
      </c>
      <c r="J37" s="34">
        <v>69969</v>
      </c>
      <c r="K37" s="34">
        <v>71879</v>
      </c>
      <c r="L37" s="34">
        <v>74161</v>
      </c>
      <c r="M37" s="34">
        <v>73841</v>
      </c>
      <c r="N37" s="34">
        <v>73723</v>
      </c>
      <c r="O37" s="34">
        <v>73204</v>
      </c>
      <c r="P37" s="34">
        <v>72508</v>
      </c>
      <c r="Q37" s="34">
        <v>69218</v>
      </c>
      <c r="R37" s="34">
        <v>66316</v>
      </c>
      <c r="S37" s="34">
        <v>63013</v>
      </c>
      <c r="T37" s="34">
        <v>59428</v>
      </c>
      <c r="U37" s="34">
        <v>54132</v>
      </c>
      <c r="V37" s="34">
        <v>53822</v>
      </c>
      <c r="W37" s="34">
        <v>52019</v>
      </c>
      <c r="X37" s="34">
        <v>53555</v>
      </c>
      <c r="Y37" s="34">
        <v>54532</v>
      </c>
      <c r="AA37" s="19">
        <f t="shared" si="11"/>
        <v>5</v>
      </c>
      <c r="AB37" s="18">
        <f t="shared" si="6"/>
        <v>1045146</v>
      </c>
      <c r="AC37" s="17">
        <f t="shared" si="7"/>
        <v>445930</v>
      </c>
      <c r="AD37" s="17">
        <f t="shared" si="8"/>
        <v>1491076</v>
      </c>
      <c r="AF37" s="18">
        <f t="shared" si="9"/>
        <v>1</v>
      </c>
      <c r="AG37" s="18">
        <f t="shared" si="10"/>
        <v>2022</v>
      </c>
    </row>
    <row r="38" spans="1:33" x14ac:dyDescent="0.2">
      <c r="A38" s="11">
        <v>44590</v>
      </c>
      <c r="B38" s="34">
        <v>52421</v>
      </c>
      <c r="C38" s="34">
        <v>53143</v>
      </c>
      <c r="D38" s="34">
        <v>53512</v>
      </c>
      <c r="E38" s="34">
        <v>54316</v>
      </c>
      <c r="F38" s="34">
        <v>55418</v>
      </c>
      <c r="G38" s="34">
        <v>57513</v>
      </c>
      <c r="H38" s="34">
        <v>57131</v>
      </c>
      <c r="I38" s="34">
        <v>61348</v>
      </c>
      <c r="J38" s="34">
        <v>67369</v>
      </c>
      <c r="K38" s="34">
        <v>71978</v>
      </c>
      <c r="L38" s="34">
        <v>77168</v>
      </c>
      <c r="M38" s="34">
        <v>80184</v>
      </c>
      <c r="N38" s="34">
        <v>79972</v>
      </c>
      <c r="O38" s="34">
        <v>79489</v>
      </c>
      <c r="P38" s="34">
        <v>78062</v>
      </c>
      <c r="Q38" s="34">
        <v>73763</v>
      </c>
      <c r="R38" s="34">
        <v>69781</v>
      </c>
      <c r="S38" s="34">
        <v>65766</v>
      </c>
      <c r="T38" s="34">
        <v>61360</v>
      </c>
      <c r="U38" s="34">
        <v>56465</v>
      </c>
      <c r="V38" s="34">
        <v>55285</v>
      </c>
      <c r="W38" s="34">
        <v>53901</v>
      </c>
      <c r="X38" s="34">
        <v>55767</v>
      </c>
      <c r="Y38" s="34">
        <v>57586</v>
      </c>
      <c r="AA38" s="19">
        <f t="shared" si="11"/>
        <v>6</v>
      </c>
      <c r="AB38" s="18">
        <f t="shared" si="6"/>
        <v>1087658</v>
      </c>
      <c r="AC38" s="17">
        <f t="shared" si="7"/>
        <v>441040</v>
      </c>
      <c r="AD38" s="17">
        <f t="shared" si="8"/>
        <v>1528698</v>
      </c>
      <c r="AF38" s="18">
        <f t="shared" si="9"/>
        <v>1</v>
      </c>
      <c r="AG38" s="18">
        <f t="shared" si="10"/>
        <v>2022</v>
      </c>
    </row>
    <row r="39" spans="1:33" x14ac:dyDescent="0.2">
      <c r="A39" s="11">
        <v>44591</v>
      </c>
      <c r="B39" s="34">
        <v>56690</v>
      </c>
      <c r="C39" s="34">
        <v>56402</v>
      </c>
      <c r="D39" s="34">
        <v>56216</v>
      </c>
      <c r="E39" s="34">
        <v>56428</v>
      </c>
      <c r="F39" s="34">
        <v>56029</v>
      </c>
      <c r="G39" s="34">
        <v>57569</v>
      </c>
      <c r="H39" s="34">
        <v>56431</v>
      </c>
      <c r="I39" s="34">
        <v>58467</v>
      </c>
      <c r="J39" s="34">
        <v>63116</v>
      </c>
      <c r="K39" s="34">
        <v>64446</v>
      </c>
      <c r="L39" s="34">
        <v>66513</v>
      </c>
      <c r="M39" s="34">
        <v>67991</v>
      </c>
      <c r="N39" s="34">
        <v>66992</v>
      </c>
      <c r="O39" s="34">
        <v>66594</v>
      </c>
      <c r="P39" s="34">
        <v>66562</v>
      </c>
      <c r="Q39" s="34">
        <v>65614</v>
      </c>
      <c r="R39" s="34">
        <v>64904</v>
      </c>
      <c r="S39" s="34">
        <v>63822</v>
      </c>
      <c r="T39" s="34">
        <v>60639</v>
      </c>
      <c r="U39" s="34">
        <v>56091</v>
      </c>
      <c r="V39" s="34">
        <v>55154</v>
      </c>
      <c r="W39" s="34">
        <v>53171</v>
      </c>
      <c r="X39" s="34">
        <v>55335</v>
      </c>
      <c r="Y39" s="34">
        <v>56164</v>
      </c>
      <c r="AA39" s="19">
        <f t="shared" si="11"/>
        <v>7</v>
      </c>
      <c r="AB39" s="18">
        <f t="shared" si="6"/>
        <v>0</v>
      </c>
      <c r="AC39" s="17">
        <f t="shared" si="7"/>
        <v>1447340</v>
      </c>
      <c r="AD39" s="17">
        <f t="shared" si="8"/>
        <v>1447340</v>
      </c>
      <c r="AF39" s="18">
        <f t="shared" si="9"/>
        <v>1</v>
      </c>
      <c r="AG39" s="18">
        <f t="shared" si="10"/>
        <v>2022</v>
      </c>
    </row>
    <row r="40" spans="1:33" x14ac:dyDescent="0.2">
      <c r="A40" s="11">
        <v>44592</v>
      </c>
      <c r="B40" s="34">
        <v>56244</v>
      </c>
      <c r="C40" s="34">
        <v>57272</v>
      </c>
      <c r="D40" s="34">
        <v>58018</v>
      </c>
      <c r="E40" s="34">
        <v>58777</v>
      </c>
      <c r="F40" s="34">
        <v>60742</v>
      </c>
      <c r="G40" s="34">
        <v>65329</v>
      </c>
      <c r="H40" s="34">
        <v>67117</v>
      </c>
      <c r="I40" s="34">
        <v>70309</v>
      </c>
      <c r="J40" s="34">
        <v>74590</v>
      </c>
      <c r="K40" s="34">
        <v>74812</v>
      </c>
      <c r="L40" s="34">
        <v>74844</v>
      </c>
      <c r="M40" s="34">
        <v>73846</v>
      </c>
      <c r="N40" s="34">
        <v>72913</v>
      </c>
      <c r="O40" s="34">
        <v>72476</v>
      </c>
      <c r="P40" s="34">
        <v>71863</v>
      </c>
      <c r="Q40" s="34">
        <v>69703</v>
      </c>
      <c r="R40" s="34">
        <v>67447</v>
      </c>
      <c r="S40" s="34">
        <v>66333</v>
      </c>
      <c r="T40" s="34">
        <v>63234</v>
      </c>
      <c r="U40" s="34">
        <v>57774</v>
      </c>
      <c r="V40" s="34">
        <v>57148</v>
      </c>
      <c r="W40" s="34">
        <v>55013</v>
      </c>
      <c r="X40" s="34">
        <v>57565</v>
      </c>
      <c r="Y40" s="34">
        <v>58769</v>
      </c>
      <c r="AA40" s="19">
        <f t="shared" si="11"/>
        <v>1</v>
      </c>
      <c r="AB40" s="18">
        <f t="shared" si="6"/>
        <v>0</v>
      </c>
      <c r="AC40" s="17">
        <f t="shared" si="7"/>
        <v>1562138</v>
      </c>
      <c r="AD40" s="17">
        <f t="shared" si="8"/>
        <v>1562138</v>
      </c>
      <c r="AF40" s="18">
        <f t="shared" si="9"/>
        <v>1</v>
      </c>
      <c r="AG40" s="18">
        <f t="shared" si="10"/>
        <v>2022</v>
      </c>
    </row>
    <row r="41" spans="1:33" x14ac:dyDescent="0.2">
      <c r="A41" s="11">
        <v>44593</v>
      </c>
      <c r="B41" s="34">
        <v>64448</v>
      </c>
      <c r="C41" s="34">
        <v>62605</v>
      </c>
      <c r="D41" s="34">
        <v>64020</v>
      </c>
      <c r="E41" s="34">
        <v>65871</v>
      </c>
      <c r="F41" s="34">
        <v>67542</v>
      </c>
      <c r="G41" s="34">
        <v>72736</v>
      </c>
      <c r="H41" s="34">
        <v>70469</v>
      </c>
      <c r="I41" s="34">
        <v>76690</v>
      </c>
      <c r="J41" s="34">
        <v>78322</v>
      </c>
      <c r="K41" s="34">
        <v>76151</v>
      </c>
      <c r="L41" s="34">
        <v>77213</v>
      </c>
      <c r="M41" s="34">
        <v>74620</v>
      </c>
      <c r="N41" s="34">
        <v>73231</v>
      </c>
      <c r="O41" s="34">
        <v>71989</v>
      </c>
      <c r="P41" s="34">
        <v>72089</v>
      </c>
      <c r="Q41" s="34">
        <v>69471</v>
      </c>
      <c r="R41" s="34">
        <v>68897</v>
      </c>
      <c r="S41" s="34">
        <v>67105</v>
      </c>
      <c r="T41" s="34">
        <v>64359</v>
      </c>
      <c r="U41" s="34">
        <v>60388</v>
      </c>
      <c r="V41" s="34">
        <v>60178</v>
      </c>
      <c r="W41" s="34">
        <v>56483</v>
      </c>
      <c r="X41" s="34">
        <v>57018</v>
      </c>
      <c r="Y41" s="34">
        <v>55929</v>
      </c>
      <c r="AA41" s="19">
        <f t="shared" si="11"/>
        <v>2</v>
      </c>
      <c r="AB41" s="18">
        <f t="shared" si="6"/>
        <v>1104204</v>
      </c>
      <c r="AC41" s="17">
        <f t="shared" si="7"/>
        <v>523620</v>
      </c>
      <c r="AD41" s="17">
        <f t="shared" si="8"/>
        <v>1627824</v>
      </c>
      <c r="AF41" s="18">
        <f t="shared" si="9"/>
        <v>2</v>
      </c>
      <c r="AG41" s="18">
        <f t="shared" si="10"/>
        <v>2022</v>
      </c>
    </row>
    <row r="42" spans="1:33" x14ac:dyDescent="0.2">
      <c r="A42" s="11">
        <v>44594</v>
      </c>
      <c r="B42" s="34">
        <v>35566</v>
      </c>
      <c r="C42" s="34">
        <v>44806</v>
      </c>
      <c r="D42" s="34">
        <v>47896</v>
      </c>
      <c r="E42" s="34">
        <v>50282</v>
      </c>
      <c r="F42" s="34">
        <v>49883</v>
      </c>
      <c r="G42" s="34">
        <v>60466</v>
      </c>
      <c r="H42" s="34">
        <v>57152</v>
      </c>
      <c r="I42" s="34">
        <v>68846</v>
      </c>
      <c r="J42" s="34">
        <v>75084</v>
      </c>
      <c r="K42" s="34">
        <v>76874</v>
      </c>
      <c r="L42" s="34">
        <v>71228</v>
      </c>
      <c r="M42" s="34">
        <v>66710</v>
      </c>
      <c r="N42" s="34">
        <v>62902</v>
      </c>
      <c r="O42" s="34">
        <v>65783</v>
      </c>
      <c r="P42" s="34">
        <v>78390</v>
      </c>
      <c r="Q42" s="34">
        <v>76890</v>
      </c>
      <c r="R42" s="34">
        <v>74188</v>
      </c>
      <c r="S42" s="34">
        <v>67355</v>
      </c>
      <c r="T42" s="34">
        <v>61787</v>
      </c>
      <c r="U42" s="34">
        <v>54874</v>
      </c>
      <c r="V42" s="34">
        <v>53063</v>
      </c>
      <c r="W42" s="34">
        <v>51939</v>
      </c>
      <c r="X42" s="34">
        <v>57166</v>
      </c>
      <c r="Y42" s="34">
        <v>68371</v>
      </c>
      <c r="AA42" s="19">
        <f t="shared" si="11"/>
        <v>3</v>
      </c>
      <c r="AB42" s="18">
        <f t="shared" si="6"/>
        <v>1063079</v>
      </c>
      <c r="AC42" s="17">
        <f t="shared" si="7"/>
        <v>414422</v>
      </c>
      <c r="AD42" s="17">
        <f t="shared" si="8"/>
        <v>1477501</v>
      </c>
      <c r="AF42" s="18">
        <f t="shared" si="9"/>
        <v>2</v>
      </c>
      <c r="AG42" s="18">
        <f t="shared" si="10"/>
        <v>2022</v>
      </c>
    </row>
    <row r="43" spans="1:33" x14ac:dyDescent="0.2">
      <c r="A43" s="11">
        <v>44595</v>
      </c>
      <c r="B43" s="34">
        <v>44844</v>
      </c>
      <c r="C43" s="34">
        <v>43655</v>
      </c>
      <c r="D43" s="34">
        <v>43167</v>
      </c>
      <c r="E43" s="34">
        <v>44366</v>
      </c>
      <c r="F43" s="34">
        <v>46047</v>
      </c>
      <c r="G43" s="34">
        <v>51423</v>
      </c>
      <c r="H43" s="34">
        <v>52906</v>
      </c>
      <c r="I43" s="34">
        <v>59256</v>
      </c>
      <c r="J43" s="34">
        <v>63584</v>
      </c>
      <c r="K43" s="34">
        <v>66673</v>
      </c>
      <c r="L43" s="34">
        <v>68723</v>
      </c>
      <c r="M43" s="34">
        <v>69155</v>
      </c>
      <c r="N43" s="34">
        <v>69614</v>
      </c>
      <c r="O43" s="34">
        <v>69403</v>
      </c>
      <c r="P43" s="34">
        <v>69085</v>
      </c>
      <c r="Q43" s="34">
        <v>66256</v>
      </c>
      <c r="R43" s="34">
        <v>64238</v>
      </c>
      <c r="S43" s="34">
        <v>60712</v>
      </c>
      <c r="T43" s="34">
        <v>56760</v>
      </c>
      <c r="U43" s="34">
        <v>52283</v>
      </c>
      <c r="V43" s="34">
        <v>50792</v>
      </c>
      <c r="W43" s="34">
        <v>48299</v>
      </c>
      <c r="X43" s="34">
        <v>49108</v>
      </c>
      <c r="Y43" s="34">
        <v>48681</v>
      </c>
      <c r="AA43" s="19">
        <f t="shared" si="11"/>
        <v>4</v>
      </c>
      <c r="AB43" s="18">
        <f t="shared" si="6"/>
        <v>983941</v>
      </c>
      <c r="AC43" s="17">
        <f t="shared" si="7"/>
        <v>375089</v>
      </c>
      <c r="AD43" s="17">
        <f t="shared" si="8"/>
        <v>1359030</v>
      </c>
      <c r="AF43" s="18">
        <f t="shared" si="9"/>
        <v>2</v>
      </c>
      <c r="AG43" s="18">
        <f t="shared" si="10"/>
        <v>2022</v>
      </c>
    </row>
    <row r="44" spans="1:33" x14ac:dyDescent="0.2">
      <c r="A44" s="11">
        <v>44596</v>
      </c>
      <c r="B44" s="34">
        <v>48830</v>
      </c>
      <c r="C44" s="34">
        <v>48240</v>
      </c>
      <c r="D44" s="34">
        <v>48839</v>
      </c>
      <c r="E44" s="34">
        <v>50309</v>
      </c>
      <c r="F44" s="34">
        <v>52007</v>
      </c>
      <c r="G44" s="34">
        <v>56266</v>
      </c>
      <c r="H44" s="34">
        <v>54836</v>
      </c>
      <c r="I44" s="34">
        <v>61937</v>
      </c>
      <c r="J44" s="34">
        <v>68932</v>
      </c>
      <c r="K44" s="34">
        <v>73864</v>
      </c>
      <c r="L44" s="34">
        <v>76796</v>
      </c>
      <c r="M44" s="34">
        <v>77176</v>
      </c>
      <c r="N44" s="34">
        <v>81150</v>
      </c>
      <c r="O44" s="34">
        <v>80937</v>
      </c>
      <c r="P44" s="34">
        <v>80242</v>
      </c>
      <c r="Q44" s="34">
        <v>76023</v>
      </c>
      <c r="R44" s="34">
        <v>73073</v>
      </c>
      <c r="S44" s="34">
        <v>68007</v>
      </c>
      <c r="T44" s="34">
        <v>63227</v>
      </c>
      <c r="U44" s="34">
        <v>57722</v>
      </c>
      <c r="V44" s="34">
        <v>56310</v>
      </c>
      <c r="W44" s="34">
        <v>54735</v>
      </c>
      <c r="X44" s="34">
        <v>56395</v>
      </c>
      <c r="Y44" s="34">
        <v>55666</v>
      </c>
      <c r="AA44" s="19">
        <f t="shared" si="11"/>
        <v>5</v>
      </c>
      <c r="AB44" s="18">
        <f t="shared" si="6"/>
        <v>1106526</v>
      </c>
      <c r="AC44" s="17">
        <f t="shared" si="7"/>
        <v>414993</v>
      </c>
      <c r="AD44" s="17">
        <f t="shared" si="8"/>
        <v>1521519</v>
      </c>
      <c r="AF44" s="18">
        <f t="shared" si="9"/>
        <v>2</v>
      </c>
      <c r="AG44" s="18">
        <f t="shared" si="10"/>
        <v>2022</v>
      </c>
    </row>
    <row r="45" spans="1:33" x14ac:dyDescent="0.2">
      <c r="A45" s="11">
        <v>44597</v>
      </c>
      <c r="B45" s="34">
        <v>55379</v>
      </c>
      <c r="C45" s="34">
        <v>54652</v>
      </c>
      <c r="D45" s="34">
        <v>54175</v>
      </c>
      <c r="E45" s="34">
        <v>54480</v>
      </c>
      <c r="F45" s="34">
        <v>55058</v>
      </c>
      <c r="G45" s="34">
        <v>58327</v>
      </c>
      <c r="H45" s="34">
        <v>55656</v>
      </c>
      <c r="I45" s="34">
        <v>60401</v>
      </c>
      <c r="J45" s="34">
        <v>65553</v>
      </c>
      <c r="K45" s="34">
        <v>68317</v>
      </c>
      <c r="L45" s="34">
        <v>70130</v>
      </c>
      <c r="M45" s="34">
        <v>70544</v>
      </c>
      <c r="N45" s="34">
        <v>71604</v>
      </c>
      <c r="O45" s="34">
        <v>71183</v>
      </c>
      <c r="P45" s="34">
        <v>71075</v>
      </c>
      <c r="Q45" s="34">
        <v>67645</v>
      </c>
      <c r="R45" s="34">
        <v>67005</v>
      </c>
      <c r="S45" s="34">
        <v>65352</v>
      </c>
      <c r="T45" s="34">
        <v>61555</v>
      </c>
      <c r="U45" s="34">
        <v>57298</v>
      </c>
      <c r="V45" s="34">
        <v>57263</v>
      </c>
      <c r="W45" s="34">
        <v>57320</v>
      </c>
      <c r="X45" s="34">
        <v>58612</v>
      </c>
      <c r="Y45" s="34">
        <v>58427</v>
      </c>
      <c r="AA45" s="19">
        <f t="shared" si="11"/>
        <v>6</v>
      </c>
      <c r="AB45" s="18">
        <f t="shared" si="6"/>
        <v>1040857</v>
      </c>
      <c r="AC45" s="17">
        <f t="shared" si="7"/>
        <v>446154</v>
      </c>
      <c r="AD45" s="17">
        <f t="shared" si="8"/>
        <v>1487011</v>
      </c>
      <c r="AF45" s="18">
        <f t="shared" si="9"/>
        <v>2</v>
      </c>
      <c r="AG45" s="18">
        <f t="shared" si="10"/>
        <v>2022</v>
      </c>
    </row>
    <row r="46" spans="1:33" x14ac:dyDescent="0.2">
      <c r="A46" s="11">
        <v>44598</v>
      </c>
      <c r="B46" s="34">
        <v>63843</v>
      </c>
      <c r="C46" s="34">
        <v>65674</v>
      </c>
      <c r="D46" s="34">
        <v>67515</v>
      </c>
      <c r="E46" s="34">
        <v>65047</v>
      </c>
      <c r="F46" s="34">
        <v>62678</v>
      </c>
      <c r="G46" s="34">
        <v>69421</v>
      </c>
      <c r="H46" s="34">
        <v>67358</v>
      </c>
      <c r="I46" s="34">
        <v>73679</v>
      </c>
      <c r="J46" s="34">
        <v>79530</v>
      </c>
      <c r="K46" s="34">
        <v>82090</v>
      </c>
      <c r="L46" s="34">
        <v>80926</v>
      </c>
      <c r="M46" s="34">
        <v>80593</v>
      </c>
      <c r="N46" s="34">
        <v>78065</v>
      </c>
      <c r="O46" s="34">
        <v>74962</v>
      </c>
      <c r="P46" s="34">
        <v>74154</v>
      </c>
      <c r="Q46" s="34">
        <v>70683</v>
      </c>
      <c r="R46" s="34">
        <v>71695</v>
      </c>
      <c r="S46" s="34">
        <v>72830</v>
      </c>
      <c r="T46" s="34">
        <v>68907</v>
      </c>
      <c r="U46" s="34">
        <v>63266</v>
      </c>
      <c r="V46" s="34">
        <v>62279</v>
      </c>
      <c r="W46" s="34">
        <v>61191</v>
      </c>
      <c r="X46" s="34">
        <v>61403</v>
      </c>
      <c r="Y46" s="34">
        <v>58187</v>
      </c>
      <c r="AA46" s="19">
        <f t="shared" si="11"/>
        <v>7</v>
      </c>
      <c r="AB46" s="18">
        <f t="shared" si="6"/>
        <v>0</v>
      </c>
      <c r="AC46" s="17">
        <f t="shared" si="7"/>
        <v>1675976</v>
      </c>
      <c r="AD46" s="17">
        <f t="shared" si="8"/>
        <v>1675976</v>
      </c>
      <c r="AF46" s="18">
        <f t="shared" si="9"/>
        <v>2</v>
      </c>
      <c r="AG46" s="18">
        <f t="shared" si="10"/>
        <v>2022</v>
      </c>
    </row>
    <row r="47" spans="1:33" x14ac:dyDescent="0.2">
      <c r="A47" s="11">
        <v>44599</v>
      </c>
      <c r="B47" s="34">
        <v>54339</v>
      </c>
      <c r="C47" s="34">
        <v>52871</v>
      </c>
      <c r="D47" s="34">
        <v>52527</v>
      </c>
      <c r="E47" s="34">
        <v>53525</v>
      </c>
      <c r="F47" s="34">
        <v>54957</v>
      </c>
      <c r="G47" s="34">
        <v>60562</v>
      </c>
      <c r="H47" s="34">
        <v>59463</v>
      </c>
      <c r="I47" s="34">
        <v>65317</v>
      </c>
      <c r="J47" s="34">
        <v>69981</v>
      </c>
      <c r="K47" s="34">
        <v>72903</v>
      </c>
      <c r="L47" s="34">
        <v>73323</v>
      </c>
      <c r="M47" s="34">
        <v>73505</v>
      </c>
      <c r="N47" s="34">
        <v>74542</v>
      </c>
      <c r="O47" s="34">
        <v>73885</v>
      </c>
      <c r="P47" s="34">
        <v>73713</v>
      </c>
      <c r="Q47" s="34">
        <v>70236</v>
      </c>
      <c r="R47" s="34">
        <v>67986</v>
      </c>
      <c r="S47" s="34">
        <v>64609</v>
      </c>
      <c r="T47" s="34">
        <v>60136</v>
      </c>
      <c r="U47" s="34">
        <v>54758</v>
      </c>
      <c r="V47" s="34">
        <v>52791</v>
      </c>
      <c r="W47" s="34">
        <v>49681</v>
      </c>
      <c r="X47" s="34">
        <v>49823</v>
      </c>
      <c r="Y47" s="34">
        <v>48373</v>
      </c>
      <c r="AA47" s="19">
        <f t="shared" si="11"/>
        <v>1</v>
      </c>
      <c r="AB47" s="18">
        <f t="shared" si="6"/>
        <v>0</v>
      </c>
      <c r="AC47" s="17">
        <f t="shared" si="7"/>
        <v>1483806</v>
      </c>
      <c r="AD47" s="17">
        <f t="shared" si="8"/>
        <v>1483806</v>
      </c>
      <c r="AF47" s="18">
        <f t="shared" si="9"/>
        <v>2</v>
      </c>
      <c r="AG47" s="18">
        <f t="shared" si="10"/>
        <v>2022</v>
      </c>
    </row>
    <row r="48" spans="1:33" x14ac:dyDescent="0.2">
      <c r="A48" s="11">
        <v>44600</v>
      </c>
      <c r="B48" s="34">
        <v>48743</v>
      </c>
      <c r="C48" s="34">
        <v>47456</v>
      </c>
      <c r="D48" s="34">
        <v>47023</v>
      </c>
      <c r="E48" s="34">
        <v>48238</v>
      </c>
      <c r="F48" s="34">
        <v>48804</v>
      </c>
      <c r="G48" s="34">
        <v>59204</v>
      </c>
      <c r="H48" s="34">
        <v>82550</v>
      </c>
      <c r="I48" s="34">
        <v>84478</v>
      </c>
      <c r="J48" s="34">
        <v>75045</v>
      </c>
      <c r="K48" s="34">
        <v>81786</v>
      </c>
      <c r="L48" s="34">
        <v>80670</v>
      </c>
      <c r="M48" s="34">
        <v>75613</v>
      </c>
      <c r="N48" s="34">
        <v>72187</v>
      </c>
      <c r="O48" s="34">
        <v>64809</v>
      </c>
      <c r="P48" s="34">
        <v>62556</v>
      </c>
      <c r="Q48" s="34">
        <v>59800</v>
      </c>
      <c r="R48" s="34">
        <v>70548</v>
      </c>
      <c r="S48" s="34">
        <v>63034</v>
      </c>
      <c r="T48" s="34">
        <v>55948</v>
      </c>
      <c r="U48" s="34">
        <v>52304</v>
      </c>
      <c r="V48" s="34">
        <v>48754</v>
      </c>
      <c r="W48" s="34">
        <v>38906</v>
      </c>
      <c r="X48" s="34">
        <v>26192</v>
      </c>
      <c r="Y48" s="34">
        <v>21384</v>
      </c>
      <c r="AA48" s="19">
        <f t="shared" si="11"/>
        <v>2</v>
      </c>
      <c r="AB48" s="18">
        <f t="shared" si="6"/>
        <v>1012630</v>
      </c>
      <c r="AC48" s="17">
        <f t="shared" si="7"/>
        <v>403402</v>
      </c>
      <c r="AD48" s="17">
        <f t="shared" si="8"/>
        <v>1416032</v>
      </c>
      <c r="AF48" s="18">
        <f t="shared" si="9"/>
        <v>2</v>
      </c>
      <c r="AG48" s="18">
        <f t="shared" si="10"/>
        <v>2022</v>
      </c>
    </row>
    <row r="49" spans="1:33" x14ac:dyDescent="0.2">
      <c r="A49" s="11">
        <v>44601</v>
      </c>
      <c r="B49" s="34">
        <v>47721</v>
      </c>
      <c r="C49" s="34">
        <v>49431</v>
      </c>
      <c r="D49" s="34">
        <v>51597</v>
      </c>
      <c r="E49" s="34">
        <v>52908</v>
      </c>
      <c r="F49" s="34">
        <v>54663</v>
      </c>
      <c r="G49" s="34">
        <v>61032</v>
      </c>
      <c r="H49" s="34">
        <v>58431</v>
      </c>
      <c r="I49" s="34">
        <v>67240</v>
      </c>
      <c r="J49" s="34">
        <v>70576</v>
      </c>
      <c r="K49" s="34">
        <v>71243</v>
      </c>
      <c r="L49" s="34">
        <v>70013</v>
      </c>
      <c r="M49" s="34">
        <v>68315</v>
      </c>
      <c r="N49" s="34">
        <v>67268</v>
      </c>
      <c r="O49" s="34">
        <v>64372</v>
      </c>
      <c r="P49" s="34">
        <v>64547</v>
      </c>
      <c r="Q49" s="34">
        <v>62001</v>
      </c>
      <c r="R49" s="34">
        <v>60944</v>
      </c>
      <c r="S49" s="34">
        <v>59981</v>
      </c>
      <c r="T49" s="34">
        <v>56338</v>
      </c>
      <c r="U49" s="34">
        <v>52604</v>
      </c>
      <c r="V49" s="34">
        <v>51467</v>
      </c>
      <c r="W49" s="34">
        <v>47697</v>
      </c>
      <c r="X49" s="34">
        <v>49770</v>
      </c>
      <c r="Y49" s="34">
        <v>49414</v>
      </c>
      <c r="AA49" s="19">
        <f t="shared" si="11"/>
        <v>3</v>
      </c>
      <c r="AB49" s="18">
        <f t="shared" si="6"/>
        <v>984376</v>
      </c>
      <c r="AC49" s="17">
        <f t="shared" si="7"/>
        <v>425197</v>
      </c>
      <c r="AD49" s="17">
        <f t="shared" si="8"/>
        <v>1409573</v>
      </c>
      <c r="AF49" s="18">
        <f t="shared" si="9"/>
        <v>2</v>
      </c>
      <c r="AG49" s="18">
        <f t="shared" si="10"/>
        <v>2022</v>
      </c>
    </row>
    <row r="50" spans="1:33" x14ac:dyDescent="0.2">
      <c r="A50" s="11">
        <v>44602</v>
      </c>
      <c r="B50" s="34">
        <v>48633</v>
      </c>
      <c r="C50" s="34">
        <v>47967</v>
      </c>
      <c r="D50" s="34">
        <v>48000</v>
      </c>
      <c r="E50" s="34">
        <v>49105</v>
      </c>
      <c r="F50" s="34">
        <v>50552</v>
      </c>
      <c r="G50" s="34">
        <v>55877</v>
      </c>
      <c r="H50" s="34">
        <v>56188</v>
      </c>
      <c r="I50" s="34">
        <v>62228</v>
      </c>
      <c r="J50" s="34">
        <v>66019</v>
      </c>
      <c r="K50" s="34">
        <v>68413</v>
      </c>
      <c r="L50" s="34">
        <v>68607</v>
      </c>
      <c r="M50" s="34">
        <v>68186</v>
      </c>
      <c r="N50" s="34">
        <v>69351</v>
      </c>
      <c r="O50" s="34">
        <v>69386</v>
      </c>
      <c r="P50" s="34">
        <v>68232</v>
      </c>
      <c r="Q50" s="34">
        <v>65617</v>
      </c>
      <c r="R50" s="34">
        <v>63908</v>
      </c>
      <c r="S50" s="34">
        <v>60586</v>
      </c>
      <c r="T50" s="34">
        <v>56814</v>
      </c>
      <c r="U50" s="34">
        <v>52694</v>
      </c>
      <c r="V50" s="34">
        <v>50698</v>
      </c>
      <c r="W50" s="34">
        <v>48331</v>
      </c>
      <c r="X50" s="34">
        <v>48025</v>
      </c>
      <c r="Y50" s="34">
        <v>46772</v>
      </c>
      <c r="AA50" s="19">
        <f t="shared" si="11"/>
        <v>4</v>
      </c>
      <c r="AB50" s="18">
        <f t="shared" si="6"/>
        <v>987095</v>
      </c>
      <c r="AC50" s="17">
        <f t="shared" si="7"/>
        <v>403094</v>
      </c>
      <c r="AD50" s="17">
        <f t="shared" si="8"/>
        <v>1390189</v>
      </c>
      <c r="AF50" s="18">
        <f t="shared" si="9"/>
        <v>2</v>
      </c>
      <c r="AG50" s="18">
        <f t="shared" si="10"/>
        <v>2022</v>
      </c>
    </row>
    <row r="51" spans="1:33" x14ac:dyDescent="0.2">
      <c r="A51" s="11">
        <v>44603</v>
      </c>
      <c r="B51" s="34">
        <v>46824</v>
      </c>
      <c r="C51" s="34">
        <v>45836</v>
      </c>
      <c r="D51" s="34">
        <v>45243</v>
      </c>
      <c r="E51" s="34">
        <v>46518</v>
      </c>
      <c r="F51" s="34">
        <v>48598</v>
      </c>
      <c r="G51" s="34">
        <v>53950</v>
      </c>
      <c r="H51" s="34">
        <v>54967</v>
      </c>
      <c r="I51" s="34">
        <v>60297</v>
      </c>
      <c r="J51" s="34">
        <v>63762</v>
      </c>
      <c r="K51" s="34">
        <v>65093</v>
      </c>
      <c r="L51" s="34">
        <v>65085</v>
      </c>
      <c r="M51" s="34">
        <v>64823</v>
      </c>
      <c r="N51" s="34">
        <v>64868</v>
      </c>
      <c r="O51" s="34">
        <v>64131</v>
      </c>
      <c r="P51" s="34">
        <v>64540</v>
      </c>
      <c r="Q51" s="34">
        <v>62484</v>
      </c>
      <c r="R51" s="34">
        <v>61137</v>
      </c>
      <c r="S51" s="34">
        <v>58740</v>
      </c>
      <c r="T51" s="34">
        <v>55232</v>
      </c>
      <c r="U51" s="34">
        <v>50897</v>
      </c>
      <c r="V51" s="34">
        <v>49298</v>
      </c>
      <c r="W51" s="34">
        <v>47130</v>
      </c>
      <c r="X51" s="34">
        <v>47033</v>
      </c>
      <c r="Y51" s="34">
        <v>45506</v>
      </c>
      <c r="AA51" s="19">
        <f t="shared" si="11"/>
        <v>5</v>
      </c>
      <c r="AB51" s="18">
        <f t="shared" si="6"/>
        <v>944550</v>
      </c>
      <c r="AC51" s="17">
        <f t="shared" si="7"/>
        <v>387442</v>
      </c>
      <c r="AD51" s="17">
        <f t="shared" si="8"/>
        <v>1331992</v>
      </c>
      <c r="AF51" s="18">
        <f t="shared" si="9"/>
        <v>2</v>
      </c>
      <c r="AG51" s="18">
        <f t="shared" si="10"/>
        <v>2022</v>
      </c>
    </row>
    <row r="52" spans="1:33" x14ac:dyDescent="0.2">
      <c r="A52" s="11">
        <v>44604</v>
      </c>
      <c r="B52" s="34">
        <v>44130</v>
      </c>
      <c r="C52" s="34">
        <v>42864</v>
      </c>
      <c r="D52" s="34">
        <v>42419</v>
      </c>
      <c r="E52" s="34">
        <v>42599</v>
      </c>
      <c r="F52" s="34">
        <v>43373</v>
      </c>
      <c r="G52" s="34">
        <v>46309</v>
      </c>
      <c r="H52" s="34">
        <v>45917</v>
      </c>
      <c r="I52" s="34">
        <v>50430</v>
      </c>
      <c r="J52" s="34">
        <v>55358</v>
      </c>
      <c r="K52" s="34">
        <v>58583</v>
      </c>
      <c r="L52" s="34">
        <v>59721</v>
      </c>
      <c r="M52" s="34">
        <v>60745</v>
      </c>
      <c r="N52" s="34">
        <v>60892</v>
      </c>
      <c r="O52" s="34">
        <v>60092</v>
      </c>
      <c r="P52" s="34">
        <v>58758</v>
      </c>
      <c r="Q52" s="34">
        <v>55862</v>
      </c>
      <c r="R52" s="34">
        <v>55894</v>
      </c>
      <c r="S52" s="34">
        <v>54831</v>
      </c>
      <c r="T52" s="34">
        <v>51806</v>
      </c>
      <c r="U52" s="34">
        <v>48135</v>
      </c>
      <c r="V52" s="34">
        <v>47330</v>
      </c>
      <c r="W52" s="34">
        <v>46318</v>
      </c>
      <c r="X52" s="34">
        <v>46473</v>
      </c>
      <c r="Y52" s="34">
        <v>45951</v>
      </c>
      <c r="AA52" s="19">
        <f t="shared" si="11"/>
        <v>6</v>
      </c>
      <c r="AB52" s="18">
        <f t="shared" si="6"/>
        <v>871228</v>
      </c>
      <c r="AC52" s="17">
        <f t="shared" si="7"/>
        <v>353562</v>
      </c>
      <c r="AD52" s="17">
        <f t="shared" si="8"/>
        <v>1224790</v>
      </c>
      <c r="AF52" s="18">
        <f t="shared" si="9"/>
        <v>2</v>
      </c>
      <c r="AG52" s="18">
        <f t="shared" si="10"/>
        <v>2022</v>
      </c>
    </row>
    <row r="53" spans="1:33" x14ac:dyDescent="0.2">
      <c r="A53" s="11">
        <v>44605</v>
      </c>
      <c r="B53" s="34">
        <v>46339</v>
      </c>
      <c r="C53" s="34">
        <v>45844</v>
      </c>
      <c r="D53" s="34">
        <v>45833</v>
      </c>
      <c r="E53" s="34">
        <v>46021</v>
      </c>
      <c r="F53" s="34">
        <v>47454</v>
      </c>
      <c r="G53" s="34">
        <v>50970</v>
      </c>
      <c r="H53" s="34">
        <v>50520</v>
      </c>
      <c r="I53" s="34">
        <v>55593</v>
      </c>
      <c r="J53" s="34">
        <v>61474</v>
      </c>
      <c r="K53" s="34">
        <v>65359</v>
      </c>
      <c r="L53" s="34">
        <v>67724</v>
      </c>
      <c r="M53" s="34">
        <v>68655</v>
      </c>
      <c r="N53" s="34">
        <v>69317</v>
      </c>
      <c r="O53" s="34">
        <v>68373</v>
      </c>
      <c r="P53" s="34">
        <v>68615</v>
      </c>
      <c r="Q53" s="34">
        <v>66580</v>
      </c>
      <c r="R53" s="34">
        <v>66397</v>
      </c>
      <c r="S53" s="34">
        <v>64503</v>
      </c>
      <c r="T53" s="34">
        <v>60298</v>
      </c>
      <c r="U53" s="34">
        <v>55366</v>
      </c>
      <c r="V53" s="34">
        <v>54482</v>
      </c>
      <c r="W53" s="34">
        <v>54167</v>
      </c>
      <c r="X53" s="34">
        <v>55448</v>
      </c>
      <c r="Y53" s="34">
        <v>54754</v>
      </c>
      <c r="AA53" s="19">
        <f t="shared" si="11"/>
        <v>7</v>
      </c>
      <c r="AB53" s="18">
        <f t="shared" si="6"/>
        <v>0</v>
      </c>
      <c r="AC53" s="17">
        <f t="shared" si="7"/>
        <v>1390086</v>
      </c>
      <c r="AD53" s="17">
        <f t="shared" si="8"/>
        <v>1390086</v>
      </c>
      <c r="AF53" s="18">
        <f t="shared" si="9"/>
        <v>2</v>
      </c>
      <c r="AG53" s="18">
        <f t="shared" si="10"/>
        <v>2022</v>
      </c>
    </row>
    <row r="54" spans="1:33" x14ac:dyDescent="0.2">
      <c r="A54" s="11">
        <v>44606</v>
      </c>
      <c r="B54" s="34">
        <v>55889</v>
      </c>
      <c r="C54" s="34">
        <v>55346</v>
      </c>
      <c r="D54" s="34">
        <v>55334</v>
      </c>
      <c r="E54" s="34">
        <v>56917</v>
      </c>
      <c r="F54" s="34">
        <v>58351</v>
      </c>
      <c r="G54" s="34">
        <v>64166</v>
      </c>
      <c r="H54" s="34">
        <v>62708</v>
      </c>
      <c r="I54" s="34">
        <v>68775</v>
      </c>
      <c r="J54" s="34">
        <v>74413</v>
      </c>
      <c r="K54" s="34">
        <v>78108</v>
      </c>
      <c r="L54" s="34">
        <v>80014</v>
      </c>
      <c r="M54" s="34">
        <v>80563</v>
      </c>
      <c r="N54" s="34">
        <v>82579</v>
      </c>
      <c r="O54" s="34">
        <v>81201</v>
      </c>
      <c r="P54" s="34">
        <v>80962</v>
      </c>
      <c r="Q54" s="34">
        <v>75738</v>
      </c>
      <c r="R54" s="34">
        <v>73364</v>
      </c>
      <c r="S54" s="34">
        <v>70058</v>
      </c>
      <c r="T54" s="34">
        <v>65751</v>
      </c>
      <c r="U54" s="34">
        <v>60416</v>
      </c>
      <c r="V54" s="34">
        <v>59299</v>
      </c>
      <c r="W54" s="34">
        <v>57792</v>
      </c>
      <c r="X54" s="34">
        <v>59605</v>
      </c>
      <c r="Y54" s="34">
        <v>59524</v>
      </c>
      <c r="AA54" s="19">
        <f t="shared" si="11"/>
        <v>1</v>
      </c>
      <c r="AB54" s="18">
        <f t="shared" si="6"/>
        <v>0</v>
      </c>
      <c r="AC54" s="17">
        <f t="shared" si="7"/>
        <v>1616873</v>
      </c>
      <c r="AD54" s="17">
        <f t="shared" si="8"/>
        <v>1616873</v>
      </c>
      <c r="AF54" s="18">
        <f t="shared" si="9"/>
        <v>2</v>
      </c>
      <c r="AG54" s="18">
        <f t="shared" si="10"/>
        <v>2022</v>
      </c>
    </row>
    <row r="55" spans="1:33" x14ac:dyDescent="0.2">
      <c r="A55" s="11">
        <v>44607</v>
      </c>
      <c r="B55" s="34">
        <v>60391</v>
      </c>
      <c r="C55" s="34">
        <v>59569</v>
      </c>
      <c r="D55" s="34">
        <v>59331</v>
      </c>
      <c r="E55" s="34">
        <v>60802</v>
      </c>
      <c r="F55" s="34">
        <v>62137</v>
      </c>
      <c r="G55" s="34">
        <v>67408</v>
      </c>
      <c r="H55" s="34">
        <v>65198</v>
      </c>
      <c r="I55" s="34">
        <v>70779</v>
      </c>
      <c r="J55" s="34">
        <v>75546</v>
      </c>
      <c r="K55" s="34">
        <v>77658</v>
      </c>
      <c r="L55" s="34">
        <v>77151</v>
      </c>
      <c r="M55" s="34">
        <v>76076</v>
      </c>
      <c r="N55" s="34">
        <v>77105</v>
      </c>
      <c r="O55" s="34">
        <v>75794</v>
      </c>
      <c r="P55" s="34">
        <v>75543</v>
      </c>
      <c r="Q55" s="34">
        <v>72685</v>
      </c>
      <c r="R55" s="34">
        <v>70732</v>
      </c>
      <c r="S55" s="34">
        <v>68191</v>
      </c>
      <c r="T55" s="34">
        <v>64523</v>
      </c>
      <c r="U55" s="34">
        <v>59185</v>
      </c>
      <c r="V55" s="34">
        <v>57968</v>
      </c>
      <c r="W55" s="34">
        <v>55990</v>
      </c>
      <c r="X55" s="34">
        <v>57363</v>
      </c>
      <c r="Y55" s="34">
        <v>57094</v>
      </c>
      <c r="AA55" s="19">
        <f t="shared" si="11"/>
        <v>2</v>
      </c>
      <c r="AB55" s="18">
        <f t="shared" si="6"/>
        <v>1112289</v>
      </c>
      <c r="AC55" s="17">
        <f t="shared" si="7"/>
        <v>491930</v>
      </c>
      <c r="AD55" s="17">
        <f t="shared" si="8"/>
        <v>1604219</v>
      </c>
      <c r="AF55" s="18">
        <f t="shared" si="9"/>
        <v>2</v>
      </c>
      <c r="AG55" s="18">
        <f t="shared" si="10"/>
        <v>2022</v>
      </c>
    </row>
    <row r="56" spans="1:33" x14ac:dyDescent="0.2">
      <c r="A56" s="11">
        <v>44608</v>
      </c>
      <c r="B56" s="34">
        <v>58016</v>
      </c>
      <c r="C56" s="34">
        <v>58351</v>
      </c>
      <c r="D56" s="34">
        <v>58407</v>
      </c>
      <c r="E56" s="34">
        <v>60405</v>
      </c>
      <c r="F56" s="34">
        <v>62228</v>
      </c>
      <c r="G56" s="34">
        <v>68499</v>
      </c>
      <c r="H56" s="34">
        <v>66562</v>
      </c>
      <c r="I56" s="34">
        <v>71531</v>
      </c>
      <c r="J56" s="34">
        <v>74077</v>
      </c>
      <c r="K56" s="34">
        <v>74991</v>
      </c>
      <c r="L56" s="34">
        <v>75209</v>
      </c>
      <c r="M56" s="34">
        <v>76309</v>
      </c>
      <c r="N56" s="34">
        <v>77109</v>
      </c>
      <c r="O56" s="34">
        <v>76662</v>
      </c>
      <c r="P56" s="34">
        <v>76022</v>
      </c>
      <c r="Q56" s="34">
        <v>72141</v>
      </c>
      <c r="R56" s="34">
        <v>69748</v>
      </c>
      <c r="S56" s="34">
        <v>65162</v>
      </c>
      <c r="T56" s="34">
        <v>61325</v>
      </c>
      <c r="U56" s="34">
        <v>55813</v>
      </c>
      <c r="V56" s="34">
        <v>53666</v>
      </c>
      <c r="W56" s="34">
        <v>50222</v>
      </c>
      <c r="X56" s="34">
        <v>49596</v>
      </c>
      <c r="Y56" s="34">
        <v>47775</v>
      </c>
      <c r="AA56" s="19">
        <f t="shared" si="11"/>
        <v>3</v>
      </c>
      <c r="AB56" s="18">
        <f t="shared" si="6"/>
        <v>1079583</v>
      </c>
      <c r="AC56" s="17">
        <f t="shared" si="7"/>
        <v>480243</v>
      </c>
      <c r="AD56" s="17">
        <f t="shared" si="8"/>
        <v>1559826</v>
      </c>
      <c r="AF56" s="18">
        <f t="shared" si="9"/>
        <v>2</v>
      </c>
      <c r="AG56" s="18">
        <f t="shared" si="10"/>
        <v>2022</v>
      </c>
    </row>
    <row r="57" spans="1:33" x14ac:dyDescent="0.2">
      <c r="A57" s="11">
        <v>44609</v>
      </c>
      <c r="B57" s="34">
        <v>46910</v>
      </c>
      <c r="C57" s="34">
        <v>45320</v>
      </c>
      <c r="D57" s="34">
        <v>44778</v>
      </c>
      <c r="E57" s="34">
        <v>45697</v>
      </c>
      <c r="F57" s="34">
        <v>47368</v>
      </c>
      <c r="G57" s="34">
        <v>52466</v>
      </c>
      <c r="H57" s="34">
        <v>52942</v>
      </c>
      <c r="I57" s="34">
        <v>58468</v>
      </c>
      <c r="J57" s="34">
        <v>62411</v>
      </c>
      <c r="K57" s="34">
        <v>64542</v>
      </c>
      <c r="L57" s="34">
        <v>65989</v>
      </c>
      <c r="M57" s="34">
        <v>66076</v>
      </c>
      <c r="N57" s="34">
        <v>66026</v>
      </c>
      <c r="O57" s="34">
        <v>64770</v>
      </c>
      <c r="P57" s="34">
        <v>64346</v>
      </c>
      <c r="Q57" s="34">
        <v>61764</v>
      </c>
      <c r="R57" s="34">
        <v>60705</v>
      </c>
      <c r="S57" s="34">
        <v>58241</v>
      </c>
      <c r="T57" s="34">
        <v>54780</v>
      </c>
      <c r="U57" s="34">
        <v>50157</v>
      </c>
      <c r="V57" s="34">
        <v>48130</v>
      </c>
      <c r="W57" s="34">
        <v>45335</v>
      </c>
      <c r="X57" s="34">
        <v>44881</v>
      </c>
      <c r="Y57" s="34">
        <v>43551</v>
      </c>
      <c r="AA57" s="19">
        <f t="shared" si="11"/>
        <v>4</v>
      </c>
      <c r="AB57" s="18">
        <f t="shared" si="6"/>
        <v>936621</v>
      </c>
      <c r="AC57" s="17">
        <f t="shared" si="7"/>
        <v>379032</v>
      </c>
      <c r="AD57" s="17">
        <f t="shared" si="8"/>
        <v>1315653</v>
      </c>
      <c r="AF57" s="18">
        <f t="shared" si="9"/>
        <v>2</v>
      </c>
      <c r="AG57" s="18">
        <f t="shared" si="10"/>
        <v>2022</v>
      </c>
    </row>
    <row r="58" spans="1:33" x14ac:dyDescent="0.2">
      <c r="A58" s="11">
        <v>44610</v>
      </c>
      <c r="B58" s="34">
        <v>43203</v>
      </c>
      <c r="C58" s="34">
        <v>41876</v>
      </c>
      <c r="D58" s="34">
        <v>41896</v>
      </c>
      <c r="E58" s="34">
        <v>42399</v>
      </c>
      <c r="F58" s="34">
        <v>44147</v>
      </c>
      <c r="G58" s="34">
        <v>48693</v>
      </c>
      <c r="H58" s="34">
        <v>48932</v>
      </c>
      <c r="I58" s="34">
        <v>54873</v>
      </c>
      <c r="J58" s="34">
        <v>59564</v>
      </c>
      <c r="K58" s="34">
        <v>63783</v>
      </c>
      <c r="L58" s="34">
        <v>66923</v>
      </c>
      <c r="M58" s="34">
        <v>67420</v>
      </c>
      <c r="N58" s="34">
        <v>67630</v>
      </c>
      <c r="O58" s="34">
        <v>67123</v>
      </c>
      <c r="P58" s="34">
        <v>67899</v>
      </c>
      <c r="Q58" s="34">
        <v>65880</v>
      </c>
      <c r="R58" s="34">
        <v>64650</v>
      </c>
      <c r="S58" s="34">
        <v>61891</v>
      </c>
      <c r="T58" s="34">
        <v>58917</v>
      </c>
      <c r="U58" s="34">
        <v>54777</v>
      </c>
      <c r="V58" s="34">
        <v>53631</v>
      </c>
      <c r="W58" s="34">
        <v>52087</v>
      </c>
      <c r="X58" s="34">
        <v>54082</v>
      </c>
      <c r="Y58" s="34">
        <v>53716</v>
      </c>
      <c r="AA58" s="19">
        <f t="shared" si="11"/>
        <v>5</v>
      </c>
      <c r="AB58" s="18">
        <f t="shared" si="6"/>
        <v>981130</v>
      </c>
      <c r="AC58" s="17">
        <f t="shared" si="7"/>
        <v>364862</v>
      </c>
      <c r="AD58" s="17">
        <f t="shared" si="8"/>
        <v>1345992</v>
      </c>
      <c r="AF58" s="18">
        <f t="shared" si="9"/>
        <v>2</v>
      </c>
      <c r="AG58" s="18">
        <f t="shared" si="10"/>
        <v>2022</v>
      </c>
    </row>
    <row r="59" spans="1:33" x14ac:dyDescent="0.2">
      <c r="A59" s="11">
        <v>44611</v>
      </c>
      <c r="B59" s="34">
        <v>53487</v>
      </c>
      <c r="C59" s="34">
        <v>52754</v>
      </c>
      <c r="D59" s="34">
        <v>52596</v>
      </c>
      <c r="E59" s="34">
        <v>53454</v>
      </c>
      <c r="F59" s="34">
        <v>54364</v>
      </c>
      <c r="G59" s="34">
        <v>57755</v>
      </c>
      <c r="H59" s="34">
        <v>55473</v>
      </c>
      <c r="I59" s="34">
        <v>59055</v>
      </c>
      <c r="J59" s="34">
        <v>63308</v>
      </c>
      <c r="K59" s="34">
        <v>65811</v>
      </c>
      <c r="L59" s="34">
        <v>67592</v>
      </c>
      <c r="M59" s="34">
        <v>69107</v>
      </c>
      <c r="N59" s="34">
        <v>69927</v>
      </c>
      <c r="O59" s="34">
        <v>68849</v>
      </c>
      <c r="P59" s="34">
        <v>68760</v>
      </c>
      <c r="Q59" s="34">
        <v>65232</v>
      </c>
      <c r="R59" s="34">
        <v>64059</v>
      </c>
      <c r="S59" s="34">
        <v>60698</v>
      </c>
      <c r="T59" s="34">
        <v>56691</v>
      </c>
      <c r="U59" s="34">
        <v>52859</v>
      </c>
      <c r="V59" s="34">
        <v>52009</v>
      </c>
      <c r="W59" s="34">
        <v>50990</v>
      </c>
      <c r="X59" s="34">
        <v>51801</v>
      </c>
      <c r="Y59" s="34">
        <v>51864</v>
      </c>
      <c r="AA59" s="19">
        <f t="shared" si="11"/>
        <v>6</v>
      </c>
      <c r="AB59" s="18">
        <f t="shared" si="6"/>
        <v>986748</v>
      </c>
      <c r="AC59" s="17">
        <f t="shared" si="7"/>
        <v>431747</v>
      </c>
      <c r="AD59" s="17">
        <f t="shared" si="8"/>
        <v>1418495</v>
      </c>
      <c r="AF59" s="18">
        <f t="shared" si="9"/>
        <v>2</v>
      </c>
      <c r="AG59" s="18">
        <f t="shared" si="10"/>
        <v>2022</v>
      </c>
    </row>
    <row r="60" spans="1:33" x14ac:dyDescent="0.2">
      <c r="A60" s="11">
        <v>44612</v>
      </c>
      <c r="B60" s="34">
        <v>52771</v>
      </c>
      <c r="C60" s="34">
        <v>52501</v>
      </c>
      <c r="D60" s="34">
        <v>52914</v>
      </c>
      <c r="E60" s="34">
        <v>53846</v>
      </c>
      <c r="F60" s="34">
        <v>54863</v>
      </c>
      <c r="G60" s="34">
        <v>58301</v>
      </c>
      <c r="H60" s="34">
        <v>55529</v>
      </c>
      <c r="I60" s="34">
        <v>60277</v>
      </c>
      <c r="J60" s="34">
        <v>63720</v>
      </c>
      <c r="K60" s="34">
        <v>66443</v>
      </c>
      <c r="L60" s="34">
        <v>66919</v>
      </c>
      <c r="M60" s="34">
        <v>67285</v>
      </c>
      <c r="N60" s="34">
        <v>67377</v>
      </c>
      <c r="O60" s="34">
        <v>66463</v>
      </c>
      <c r="P60" s="34">
        <v>66502</v>
      </c>
      <c r="Q60" s="34">
        <v>63716</v>
      </c>
      <c r="R60" s="34">
        <v>63821</v>
      </c>
      <c r="S60" s="34">
        <v>62340</v>
      </c>
      <c r="T60" s="34">
        <v>58589</v>
      </c>
      <c r="U60" s="34">
        <v>54464</v>
      </c>
      <c r="V60" s="34">
        <v>53118</v>
      </c>
      <c r="W60" s="34">
        <v>51170</v>
      </c>
      <c r="X60" s="34">
        <v>50574</v>
      </c>
      <c r="Y60" s="34">
        <v>48735</v>
      </c>
      <c r="AA60" s="19">
        <f t="shared" si="11"/>
        <v>7</v>
      </c>
      <c r="AB60" s="18">
        <f t="shared" si="6"/>
        <v>0</v>
      </c>
      <c r="AC60" s="17">
        <f t="shared" si="7"/>
        <v>1412238</v>
      </c>
      <c r="AD60" s="17">
        <f t="shared" si="8"/>
        <v>1412238</v>
      </c>
      <c r="AF60" s="18">
        <f t="shared" si="9"/>
        <v>2</v>
      </c>
      <c r="AG60" s="18">
        <f t="shared" si="10"/>
        <v>2022</v>
      </c>
    </row>
    <row r="61" spans="1:33" x14ac:dyDescent="0.2">
      <c r="A61" s="11">
        <v>44613</v>
      </c>
      <c r="B61" s="34">
        <v>48291</v>
      </c>
      <c r="C61" s="34">
        <v>47377</v>
      </c>
      <c r="D61" s="34">
        <v>46830</v>
      </c>
      <c r="E61" s="34">
        <v>46251</v>
      </c>
      <c r="F61" s="34">
        <v>47392</v>
      </c>
      <c r="G61" s="34">
        <v>52515</v>
      </c>
      <c r="H61" s="34">
        <v>52309</v>
      </c>
      <c r="I61" s="34">
        <v>57068</v>
      </c>
      <c r="J61" s="34">
        <v>60953</v>
      </c>
      <c r="K61" s="34">
        <v>64157</v>
      </c>
      <c r="L61" s="34">
        <v>63859</v>
      </c>
      <c r="M61" s="34">
        <v>62709</v>
      </c>
      <c r="N61" s="34">
        <v>62290</v>
      </c>
      <c r="O61" s="34">
        <v>60550</v>
      </c>
      <c r="P61" s="34">
        <v>59886</v>
      </c>
      <c r="Q61" s="34">
        <v>57586</v>
      </c>
      <c r="R61" s="34">
        <v>56955</v>
      </c>
      <c r="S61" s="34">
        <v>56775</v>
      </c>
      <c r="T61" s="34">
        <v>53964</v>
      </c>
      <c r="U61" s="34">
        <v>49855</v>
      </c>
      <c r="V61" s="34">
        <v>48417</v>
      </c>
      <c r="W61" s="34">
        <v>45615</v>
      </c>
      <c r="X61" s="34">
        <v>45111</v>
      </c>
      <c r="Y61" s="34">
        <v>44385</v>
      </c>
      <c r="AA61" s="19">
        <v>8</v>
      </c>
      <c r="AB61" s="18">
        <f t="shared" si="6"/>
        <v>0</v>
      </c>
      <c r="AC61" s="17">
        <f t="shared" si="7"/>
        <v>1291100</v>
      </c>
      <c r="AD61" s="17">
        <f t="shared" si="8"/>
        <v>1291100</v>
      </c>
      <c r="AF61" s="18">
        <f t="shared" si="9"/>
        <v>2</v>
      </c>
      <c r="AG61" s="18">
        <f t="shared" si="10"/>
        <v>2022</v>
      </c>
    </row>
    <row r="62" spans="1:33" x14ac:dyDescent="0.2">
      <c r="A62" s="11">
        <v>44614</v>
      </c>
      <c r="B62" s="34">
        <v>44964</v>
      </c>
      <c r="C62" s="34">
        <v>44282</v>
      </c>
      <c r="D62" s="34">
        <v>44650</v>
      </c>
      <c r="E62" s="34">
        <v>46259</v>
      </c>
      <c r="F62" s="34">
        <v>48313</v>
      </c>
      <c r="G62" s="34">
        <v>53777</v>
      </c>
      <c r="H62" s="34">
        <v>53564</v>
      </c>
      <c r="I62" s="34">
        <v>60003</v>
      </c>
      <c r="J62" s="34">
        <v>65790</v>
      </c>
      <c r="K62" s="34">
        <v>69165</v>
      </c>
      <c r="L62" s="34">
        <v>71096</v>
      </c>
      <c r="M62" s="34">
        <v>71730</v>
      </c>
      <c r="N62" s="34">
        <v>72733</v>
      </c>
      <c r="O62" s="34">
        <v>72365</v>
      </c>
      <c r="P62" s="34">
        <v>71947</v>
      </c>
      <c r="Q62" s="34">
        <v>68434</v>
      </c>
      <c r="R62" s="34">
        <v>66328</v>
      </c>
      <c r="S62" s="34">
        <v>61994</v>
      </c>
      <c r="T62" s="34">
        <v>57882</v>
      </c>
      <c r="U62" s="34">
        <v>52767</v>
      </c>
      <c r="V62" s="34">
        <v>50206</v>
      </c>
      <c r="W62" s="34">
        <v>46985</v>
      </c>
      <c r="X62" s="34">
        <v>46983</v>
      </c>
      <c r="Y62" s="34">
        <v>45247</v>
      </c>
      <c r="AA62" s="19">
        <f t="shared" si="11"/>
        <v>2</v>
      </c>
      <c r="AB62" s="18">
        <f t="shared" si="6"/>
        <v>1006408</v>
      </c>
      <c r="AC62" s="17">
        <f t="shared" si="7"/>
        <v>381056</v>
      </c>
      <c r="AD62" s="17">
        <f t="shared" si="8"/>
        <v>1387464</v>
      </c>
      <c r="AF62" s="18">
        <f t="shared" si="9"/>
        <v>2</v>
      </c>
      <c r="AG62" s="18">
        <f t="shared" si="10"/>
        <v>2022</v>
      </c>
    </row>
    <row r="63" spans="1:33" x14ac:dyDescent="0.2">
      <c r="A63" s="11">
        <v>44615</v>
      </c>
      <c r="B63" s="34">
        <v>43220</v>
      </c>
      <c r="C63" s="34">
        <v>43161</v>
      </c>
      <c r="D63" s="34">
        <v>42472</v>
      </c>
      <c r="E63" s="34">
        <v>43071</v>
      </c>
      <c r="F63" s="34">
        <v>44255</v>
      </c>
      <c r="G63" s="34">
        <v>48926</v>
      </c>
      <c r="H63" s="34">
        <v>48779</v>
      </c>
      <c r="I63" s="34">
        <v>54510</v>
      </c>
      <c r="J63" s="34">
        <v>58487</v>
      </c>
      <c r="K63" s="34">
        <v>59523</v>
      </c>
      <c r="L63" s="34">
        <v>59090</v>
      </c>
      <c r="M63" s="34">
        <v>58813</v>
      </c>
      <c r="N63" s="34">
        <v>60066</v>
      </c>
      <c r="O63" s="34">
        <v>59129</v>
      </c>
      <c r="P63" s="34">
        <v>58972</v>
      </c>
      <c r="Q63" s="34">
        <v>57895</v>
      </c>
      <c r="R63" s="34">
        <v>57083</v>
      </c>
      <c r="S63" s="34">
        <v>54651</v>
      </c>
      <c r="T63" s="34">
        <v>53148</v>
      </c>
      <c r="U63" s="34">
        <v>49255</v>
      </c>
      <c r="V63" s="34">
        <v>48540</v>
      </c>
      <c r="W63" s="34">
        <v>46335</v>
      </c>
      <c r="X63" s="34">
        <v>47515</v>
      </c>
      <c r="Y63" s="34">
        <v>48045</v>
      </c>
      <c r="AA63" s="19">
        <f t="shared" si="11"/>
        <v>3</v>
      </c>
      <c r="AB63" s="18">
        <f t="shared" si="6"/>
        <v>883012</v>
      </c>
      <c r="AC63" s="17">
        <f t="shared" si="7"/>
        <v>361929</v>
      </c>
      <c r="AD63" s="17">
        <f t="shared" si="8"/>
        <v>1244941</v>
      </c>
      <c r="AF63" s="18">
        <f t="shared" si="9"/>
        <v>2</v>
      </c>
      <c r="AG63" s="18">
        <f t="shared" si="10"/>
        <v>2022</v>
      </c>
    </row>
    <row r="64" spans="1:33" x14ac:dyDescent="0.2">
      <c r="A64" s="11">
        <v>44616</v>
      </c>
      <c r="B64" s="34">
        <v>48783</v>
      </c>
      <c r="C64" s="34">
        <v>48821</v>
      </c>
      <c r="D64" s="34">
        <v>49495</v>
      </c>
      <c r="E64" s="34">
        <v>51252</v>
      </c>
      <c r="F64" s="34">
        <v>53162</v>
      </c>
      <c r="G64" s="34">
        <v>58642</v>
      </c>
      <c r="H64" s="34">
        <v>57467</v>
      </c>
      <c r="I64" s="34">
        <v>63527</v>
      </c>
      <c r="J64" s="34">
        <v>67819</v>
      </c>
      <c r="K64" s="34">
        <v>70565</v>
      </c>
      <c r="L64" s="34">
        <v>70416</v>
      </c>
      <c r="M64" s="34">
        <v>70015</v>
      </c>
      <c r="N64" s="34">
        <v>69950</v>
      </c>
      <c r="O64" s="34">
        <v>68571</v>
      </c>
      <c r="P64" s="34">
        <v>68573</v>
      </c>
      <c r="Q64" s="34">
        <v>66162</v>
      </c>
      <c r="R64" s="34">
        <v>64776</v>
      </c>
      <c r="S64" s="34">
        <v>62492</v>
      </c>
      <c r="T64" s="34">
        <v>59934</v>
      </c>
      <c r="U64" s="34">
        <v>55518</v>
      </c>
      <c r="V64" s="34">
        <v>54316</v>
      </c>
      <c r="W64" s="34">
        <v>52615</v>
      </c>
      <c r="X64" s="34">
        <v>54319</v>
      </c>
      <c r="Y64" s="34">
        <v>53650</v>
      </c>
      <c r="AA64" s="19">
        <f t="shared" si="11"/>
        <v>4</v>
      </c>
      <c r="AB64" s="18">
        <f t="shared" si="6"/>
        <v>1019568</v>
      </c>
      <c r="AC64" s="17">
        <f t="shared" si="7"/>
        <v>421272</v>
      </c>
      <c r="AD64" s="17">
        <f t="shared" si="8"/>
        <v>1440840</v>
      </c>
      <c r="AF64" s="18">
        <f t="shared" si="9"/>
        <v>2</v>
      </c>
      <c r="AG64" s="18">
        <f t="shared" si="10"/>
        <v>2022</v>
      </c>
    </row>
    <row r="65" spans="1:33" x14ac:dyDescent="0.2">
      <c r="A65" s="11">
        <v>44617</v>
      </c>
      <c r="B65" s="34">
        <v>54172</v>
      </c>
      <c r="C65" s="34">
        <v>53508</v>
      </c>
      <c r="D65" s="34">
        <v>54061</v>
      </c>
      <c r="E65" s="34">
        <v>55126</v>
      </c>
      <c r="F65" s="34">
        <v>56205</v>
      </c>
      <c r="G65" s="34">
        <v>60174</v>
      </c>
      <c r="H65" s="34">
        <v>58012</v>
      </c>
      <c r="I65" s="34">
        <v>64703</v>
      </c>
      <c r="J65" s="34">
        <v>71645</v>
      </c>
      <c r="K65" s="34">
        <v>76910</v>
      </c>
      <c r="L65" s="34">
        <v>80798</v>
      </c>
      <c r="M65" s="34">
        <v>81629</v>
      </c>
      <c r="N65" s="34">
        <v>83901</v>
      </c>
      <c r="O65" s="34">
        <v>83858</v>
      </c>
      <c r="P65" s="34">
        <v>84067</v>
      </c>
      <c r="Q65" s="34">
        <v>78598</v>
      </c>
      <c r="R65" s="34">
        <v>74226</v>
      </c>
      <c r="S65" s="34">
        <v>69011</v>
      </c>
      <c r="T65" s="34">
        <v>64978</v>
      </c>
      <c r="U65" s="34">
        <v>59308</v>
      </c>
      <c r="V65" s="34">
        <v>57870</v>
      </c>
      <c r="W65" s="34">
        <v>57027</v>
      </c>
      <c r="X65" s="34">
        <v>59288</v>
      </c>
      <c r="Y65" s="34">
        <v>59252</v>
      </c>
      <c r="AA65" s="19">
        <f t="shared" si="11"/>
        <v>5</v>
      </c>
      <c r="AB65" s="18">
        <f t="shared" si="6"/>
        <v>1147817</v>
      </c>
      <c r="AC65" s="17">
        <f t="shared" si="7"/>
        <v>450510</v>
      </c>
      <c r="AD65" s="17">
        <f t="shared" si="8"/>
        <v>1598327</v>
      </c>
      <c r="AF65" s="18">
        <f t="shared" si="9"/>
        <v>2</v>
      </c>
      <c r="AG65" s="18">
        <f t="shared" si="10"/>
        <v>2022</v>
      </c>
    </row>
    <row r="66" spans="1:33" x14ac:dyDescent="0.2">
      <c r="A66" s="11">
        <v>44618</v>
      </c>
      <c r="B66" s="34">
        <v>59300</v>
      </c>
      <c r="C66" s="34">
        <v>58934</v>
      </c>
      <c r="D66" s="34">
        <v>58556</v>
      </c>
      <c r="E66" s="34">
        <v>59147</v>
      </c>
      <c r="F66" s="34">
        <v>60129</v>
      </c>
      <c r="G66" s="34">
        <v>63744</v>
      </c>
      <c r="H66" s="34">
        <v>59745</v>
      </c>
      <c r="I66" s="34">
        <v>63709</v>
      </c>
      <c r="J66" s="34">
        <v>67023</v>
      </c>
      <c r="K66" s="34">
        <v>69124</v>
      </c>
      <c r="L66" s="34">
        <v>69200</v>
      </c>
      <c r="M66" s="34">
        <v>68886</v>
      </c>
      <c r="N66" s="34">
        <v>68392</v>
      </c>
      <c r="O66" s="34">
        <v>66515</v>
      </c>
      <c r="P66" s="34">
        <v>65412</v>
      </c>
      <c r="Q66" s="34">
        <v>62833</v>
      </c>
      <c r="R66" s="34">
        <v>62034</v>
      </c>
      <c r="S66" s="34">
        <v>60838</v>
      </c>
      <c r="T66" s="34">
        <v>58437</v>
      </c>
      <c r="U66" s="34">
        <v>54846</v>
      </c>
      <c r="V66" s="34">
        <v>53918</v>
      </c>
      <c r="W66" s="34">
        <v>53380</v>
      </c>
      <c r="X66" s="34">
        <v>54374</v>
      </c>
      <c r="Y66" s="34">
        <v>54690</v>
      </c>
      <c r="AA66" s="19">
        <f t="shared" si="11"/>
        <v>6</v>
      </c>
      <c r="AB66" s="18">
        <f t="shared" si="6"/>
        <v>998921</v>
      </c>
      <c r="AC66" s="17">
        <f t="shared" si="7"/>
        <v>474245</v>
      </c>
      <c r="AD66" s="17">
        <f t="shared" si="8"/>
        <v>1473166</v>
      </c>
      <c r="AF66" s="18">
        <f t="shared" si="9"/>
        <v>2</v>
      </c>
      <c r="AG66" s="18">
        <f t="shared" si="10"/>
        <v>2022</v>
      </c>
    </row>
    <row r="67" spans="1:33" x14ac:dyDescent="0.2">
      <c r="A67" s="11">
        <v>44619</v>
      </c>
      <c r="B67" s="34">
        <v>54820</v>
      </c>
      <c r="C67" s="34">
        <v>54487</v>
      </c>
      <c r="D67" s="34">
        <v>54174</v>
      </c>
      <c r="E67" s="34">
        <v>54375</v>
      </c>
      <c r="F67" s="34">
        <v>54345</v>
      </c>
      <c r="G67" s="34">
        <v>56775</v>
      </c>
      <c r="H67" s="34">
        <v>53908</v>
      </c>
      <c r="I67" s="34">
        <v>57168</v>
      </c>
      <c r="J67" s="34">
        <v>61123</v>
      </c>
      <c r="K67" s="34">
        <v>63967</v>
      </c>
      <c r="L67" s="34">
        <v>66076</v>
      </c>
      <c r="M67" s="34">
        <v>66547</v>
      </c>
      <c r="N67" s="34">
        <v>67135</v>
      </c>
      <c r="O67" s="34">
        <v>65671</v>
      </c>
      <c r="P67" s="34">
        <v>64399</v>
      </c>
      <c r="Q67" s="34">
        <v>62329</v>
      </c>
      <c r="R67" s="34">
        <v>62012</v>
      </c>
      <c r="S67" s="34">
        <v>59997</v>
      </c>
      <c r="T67" s="34">
        <v>57471</v>
      </c>
      <c r="U67" s="34">
        <v>54026</v>
      </c>
      <c r="V67" s="34">
        <v>53139</v>
      </c>
      <c r="W67" s="34">
        <v>51654</v>
      </c>
      <c r="X67" s="34">
        <v>52161</v>
      </c>
      <c r="Y67" s="34">
        <v>51536</v>
      </c>
      <c r="AA67" s="19">
        <f t="shared" si="11"/>
        <v>7</v>
      </c>
      <c r="AB67" s="18">
        <f t="shared" si="6"/>
        <v>0</v>
      </c>
      <c r="AC67" s="17">
        <f t="shared" si="7"/>
        <v>1399295</v>
      </c>
      <c r="AD67" s="17">
        <f t="shared" si="8"/>
        <v>1399295</v>
      </c>
      <c r="AF67" s="18">
        <f t="shared" si="9"/>
        <v>2</v>
      </c>
      <c r="AG67" s="18">
        <f t="shared" si="10"/>
        <v>2022</v>
      </c>
    </row>
    <row r="68" spans="1:33" x14ac:dyDescent="0.2">
      <c r="A68" s="11">
        <v>44620</v>
      </c>
      <c r="B68" s="34">
        <v>53035</v>
      </c>
      <c r="C68" s="34">
        <v>52307</v>
      </c>
      <c r="D68" s="34">
        <v>52418</v>
      </c>
      <c r="E68" s="34">
        <v>53912</v>
      </c>
      <c r="F68" s="34">
        <v>56123</v>
      </c>
      <c r="G68" s="34">
        <v>62452</v>
      </c>
      <c r="H68" s="34">
        <v>60689</v>
      </c>
      <c r="I68" s="34">
        <v>66171</v>
      </c>
      <c r="J68" s="34">
        <v>70069</v>
      </c>
      <c r="K68" s="34">
        <v>71676</v>
      </c>
      <c r="L68" s="34">
        <v>72275</v>
      </c>
      <c r="M68" s="34">
        <v>72148</v>
      </c>
      <c r="N68" s="34">
        <v>72433</v>
      </c>
      <c r="O68" s="34">
        <v>71516</v>
      </c>
      <c r="P68" s="34">
        <v>71125</v>
      </c>
      <c r="Q68" s="34">
        <v>69216</v>
      </c>
      <c r="R68" s="34">
        <v>68310</v>
      </c>
      <c r="S68" s="34">
        <v>65841</v>
      </c>
      <c r="T68" s="34">
        <v>63125</v>
      </c>
      <c r="U68" s="34">
        <v>58336</v>
      </c>
      <c r="V68" s="34">
        <v>57213</v>
      </c>
      <c r="W68" s="34">
        <v>55693</v>
      </c>
      <c r="X68" s="34">
        <v>57534</v>
      </c>
      <c r="Y68" s="34">
        <v>56719</v>
      </c>
      <c r="AA68" s="19">
        <f t="shared" si="11"/>
        <v>1</v>
      </c>
      <c r="AB68" s="18">
        <f t="shared" si="6"/>
        <v>0</v>
      </c>
      <c r="AC68" s="17">
        <f t="shared" si="7"/>
        <v>1510336</v>
      </c>
      <c r="AD68" s="17">
        <f t="shared" si="8"/>
        <v>1510336</v>
      </c>
      <c r="AF68" s="18">
        <f t="shared" si="9"/>
        <v>2</v>
      </c>
      <c r="AG68" s="18">
        <f t="shared" si="10"/>
        <v>2022</v>
      </c>
    </row>
    <row r="69" spans="1:33" x14ac:dyDescent="0.2">
      <c r="A69" s="11">
        <v>44621</v>
      </c>
      <c r="B69" s="34">
        <v>58076</v>
      </c>
      <c r="C69" s="34">
        <v>58458</v>
      </c>
      <c r="D69" s="34">
        <v>59148</v>
      </c>
      <c r="E69" s="34">
        <v>59825</v>
      </c>
      <c r="F69" s="34">
        <v>63305</v>
      </c>
      <c r="G69" s="34">
        <v>66741</v>
      </c>
      <c r="H69" s="34">
        <v>66729</v>
      </c>
      <c r="I69" s="34">
        <v>67921</v>
      </c>
      <c r="J69" s="34">
        <v>71729</v>
      </c>
      <c r="K69" s="34">
        <v>69933</v>
      </c>
      <c r="L69" s="34">
        <v>69923</v>
      </c>
      <c r="M69" s="34">
        <v>69613</v>
      </c>
      <c r="N69" s="34">
        <v>68473</v>
      </c>
      <c r="O69" s="34">
        <v>70680</v>
      </c>
      <c r="P69" s="34">
        <v>71524</v>
      </c>
      <c r="Q69" s="34">
        <v>70753</v>
      </c>
      <c r="R69" s="34">
        <v>70281</v>
      </c>
      <c r="S69" s="34">
        <v>66922</v>
      </c>
      <c r="T69" s="34">
        <v>63811</v>
      </c>
      <c r="U69" s="34">
        <v>55685</v>
      </c>
      <c r="V69" s="34">
        <v>51786</v>
      </c>
      <c r="W69" s="34">
        <v>49569</v>
      </c>
      <c r="X69" s="34">
        <v>51299</v>
      </c>
      <c r="Y69" s="34">
        <v>50528</v>
      </c>
      <c r="AA69" s="19">
        <f t="shared" si="11"/>
        <v>2</v>
      </c>
      <c r="AB69" s="18">
        <f t="shared" si="6"/>
        <v>1039902</v>
      </c>
      <c r="AC69" s="17">
        <f t="shared" si="7"/>
        <v>482810</v>
      </c>
      <c r="AD69" s="17">
        <f t="shared" si="8"/>
        <v>1522712</v>
      </c>
      <c r="AF69" s="18">
        <f t="shared" si="9"/>
        <v>3</v>
      </c>
      <c r="AG69" s="18">
        <f t="shared" si="10"/>
        <v>2022</v>
      </c>
    </row>
    <row r="70" spans="1:33" x14ac:dyDescent="0.2">
      <c r="A70" s="11">
        <v>44622</v>
      </c>
      <c r="B70" s="34">
        <v>50340</v>
      </c>
      <c r="C70" s="34">
        <v>50164</v>
      </c>
      <c r="D70" s="34">
        <v>49840</v>
      </c>
      <c r="E70" s="34">
        <v>48815</v>
      </c>
      <c r="F70" s="34">
        <v>51668</v>
      </c>
      <c r="G70" s="34">
        <v>54542</v>
      </c>
      <c r="H70" s="34">
        <v>57123</v>
      </c>
      <c r="I70" s="34">
        <v>59681</v>
      </c>
      <c r="J70" s="34">
        <v>64662</v>
      </c>
      <c r="K70" s="34">
        <v>64840</v>
      </c>
      <c r="L70" s="34">
        <v>65245</v>
      </c>
      <c r="M70" s="34">
        <v>64988</v>
      </c>
      <c r="N70" s="34">
        <v>63980</v>
      </c>
      <c r="O70" s="34">
        <v>64750</v>
      </c>
      <c r="P70" s="34">
        <v>65524</v>
      </c>
      <c r="Q70" s="34">
        <v>64832</v>
      </c>
      <c r="R70" s="34">
        <v>63953</v>
      </c>
      <c r="S70" s="34">
        <v>62742</v>
      </c>
      <c r="T70" s="34">
        <v>61333</v>
      </c>
      <c r="U70" s="34">
        <v>54373</v>
      </c>
      <c r="V70" s="34">
        <v>51145</v>
      </c>
      <c r="W70" s="34">
        <v>50233</v>
      </c>
      <c r="X70" s="34">
        <v>53209</v>
      </c>
      <c r="Y70" s="34">
        <v>53394</v>
      </c>
      <c r="AA70" s="19">
        <f t="shared" si="11"/>
        <v>3</v>
      </c>
      <c r="AB70" s="18">
        <f t="shared" si="6"/>
        <v>975490</v>
      </c>
      <c r="AC70" s="17">
        <f t="shared" si="7"/>
        <v>415886</v>
      </c>
      <c r="AD70" s="17">
        <f t="shared" si="8"/>
        <v>1391376</v>
      </c>
      <c r="AF70" s="18">
        <f t="shared" si="9"/>
        <v>3</v>
      </c>
      <c r="AG70" s="18">
        <f t="shared" si="10"/>
        <v>2022</v>
      </c>
    </row>
    <row r="71" spans="1:33" x14ac:dyDescent="0.2">
      <c r="A71" s="11">
        <v>44623</v>
      </c>
      <c r="B71" s="34">
        <v>50795</v>
      </c>
      <c r="C71" s="34">
        <v>51740</v>
      </c>
      <c r="D71" s="34">
        <v>51731</v>
      </c>
      <c r="E71" s="34">
        <v>51260</v>
      </c>
      <c r="F71" s="34">
        <v>54363</v>
      </c>
      <c r="G71" s="34">
        <v>57921</v>
      </c>
      <c r="H71" s="34">
        <v>59438</v>
      </c>
      <c r="I71" s="34">
        <v>62410</v>
      </c>
      <c r="J71" s="34">
        <v>68016</v>
      </c>
      <c r="K71" s="34">
        <v>68238</v>
      </c>
      <c r="L71" s="34">
        <v>69522</v>
      </c>
      <c r="M71" s="34">
        <v>69753</v>
      </c>
      <c r="N71" s="34">
        <v>69346</v>
      </c>
      <c r="O71" s="34">
        <v>69009</v>
      </c>
      <c r="P71" s="34">
        <v>68477</v>
      </c>
      <c r="Q71" s="34">
        <v>67518</v>
      </c>
      <c r="R71" s="34">
        <v>67561</v>
      </c>
      <c r="S71" s="34">
        <v>66223</v>
      </c>
      <c r="T71" s="34">
        <v>65386</v>
      </c>
      <c r="U71" s="34">
        <v>57716</v>
      </c>
      <c r="V71" s="34">
        <v>54540</v>
      </c>
      <c r="W71" s="34">
        <v>53562</v>
      </c>
      <c r="X71" s="34">
        <v>56838</v>
      </c>
      <c r="Y71" s="34">
        <v>55975</v>
      </c>
      <c r="AA71" s="19">
        <f t="shared" si="11"/>
        <v>4</v>
      </c>
      <c r="AB71" s="18">
        <f t="shared" si="6"/>
        <v>1034115</v>
      </c>
      <c r="AC71" s="17">
        <f t="shared" si="7"/>
        <v>433223</v>
      </c>
      <c r="AD71" s="17">
        <f t="shared" si="8"/>
        <v>1467338</v>
      </c>
      <c r="AF71" s="18">
        <f t="shared" si="9"/>
        <v>3</v>
      </c>
      <c r="AG71" s="18">
        <f t="shared" si="10"/>
        <v>2022</v>
      </c>
    </row>
    <row r="72" spans="1:33" x14ac:dyDescent="0.2">
      <c r="A72" s="11">
        <v>44624</v>
      </c>
      <c r="B72" s="34">
        <v>56678</v>
      </c>
      <c r="C72" s="34">
        <v>58226</v>
      </c>
      <c r="D72" s="34">
        <v>58192</v>
      </c>
      <c r="E72" s="34">
        <v>58458</v>
      </c>
      <c r="F72" s="34">
        <v>61495</v>
      </c>
      <c r="G72" s="34">
        <v>65583</v>
      </c>
      <c r="H72" s="34">
        <v>66296</v>
      </c>
      <c r="I72" s="34">
        <v>66910</v>
      </c>
      <c r="J72" s="34">
        <v>71095</v>
      </c>
      <c r="K72" s="34">
        <v>70446</v>
      </c>
      <c r="L72" s="34">
        <v>71443</v>
      </c>
      <c r="M72" s="34">
        <v>72652</v>
      </c>
      <c r="N72" s="34">
        <v>72160</v>
      </c>
      <c r="O72" s="34">
        <v>73009</v>
      </c>
      <c r="P72" s="34">
        <v>72452</v>
      </c>
      <c r="Q72" s="34">
        <v>69874</v>
      </c>
      <c r="R72" s="34">
        <v>68226</v>
      </c>
      <c r="S72" s="34">
        <v>65237</v>
      </c>
      <c r="T72" s="34">
        <v>63992</v>
      </c>
      <c r="U72" s="34">
        <v>56104</v>
      </c>
      <c r="V72" s="34">
        <v>53145</v>
      </c>
      <c r="W72" s="34">
        <v>52512</v>
      </c>
      <c r="X72" s="34">
        <v>55884</v>
      </c>
      <c r="Y72" s="34">
        <v>55383</v>
      </c>
      <c r="AA72" s="19">
        <f t="shared" si="11"/>
        <v>5</v>
      </c>
      <c r="AB72" s="18">
        <f t="shared" si="6"/>
        <v>1055141</v>
      </c>
      <c r="AC72" s="17">
        <f t="shared" si="7"/>
        <v>480311</v>
      </c>
      <c r="AD72" s="17">
        <f t="shared" si="8"/>
        <v>1535452</v>
      </c>
      <c r="AF72" s="18">
        <f t="shared" si="9"/>
        <v>3</v>
      </c>
      <c r="AG72" s="18">
        <f t="shared" si="10"/>
        <v>2022</v>
      </c>
    </row>
    <row r="73" spans="1:33" x14ac:dyDescent="0.2">
      <c r="A73" s="11">
        <v>44625</v>
      </c>
      <c r="B73" s="34">
        <v>55967</v>
      </c>
      <c r="C73" s="34">
        <v>60233</v>
      </c>
      <c r="D73" s="34">
        <v>56563</v>
      </c>
      <c r="E73" s="34">
        <v>56730</v>
      </c>
      <c r="F73" s="34">
        <v>58513</v>
      </c>
      <c r="G73" s="34">
        <v>60466</v>
      </c>
      <c r="H73" s="34">
        <v>58931</v>
      </c>
      <c r="I73" s="34">
        <v>58999</v>
      </c>
      <c r="J73" s="34">
        <v>60684</v>
      </c>
      <c r="K73" s="34">
        <v>60227</v>
      </c>
      <c r="L73" s="34">
        <v>60764</v>
      </c>
      <c r="M73" s="34">
        <v>60342</v>
      </c>
      <c r="N73" s="34">
        <v>58629</v>
      </c>
      <c r="O73" s="34">
        <v>57809</v>
      </c>
      <c r="P73" s="34">
        <v>58134</v>
      </c>
      <c r="Q73" s="34">
        <v>57422</v>
      </c>
      <c r="R73" s="34">
        <v>56958</v>
      </c>
      <c r="S73" s="34">
        <v>56690</v>
      </c>
      <c r="T73" s="34">
        <v>55759</v>
      </c>
      <c r="U73" s="34">
        <v>50603</v>
      </c>
      <c r="V73" s="34">
        <v>47642</v>
      </c>
      <c r="W73" s="34">
        <v>47364</v>
      </c>
      <c r="X73" s="34">
        <v>48882</v>
      </c>
      <c r="Y73" s="34">
        <v>48184</v>
      </c>
      <c r="AA73" s="19">
        <f t="shared" si="11"/>
        <v>6</v>
      </c>
      <c r="AB73" s="18">
        <f t="shared" si="6"/>
        <v>896908</v>
      </c>
      <c r="AC73" s="17">
        <f t="shared" si="7"/>
        <v>455587</v>
      </c>
      <c r="AD73" s="17">
        <f t="shared" si="8"/>
        <v>1352495</v>
      </c>
      <c r="AF73" s="18">
        <f t="shared" si="9"/>
        <v>3</v>
      </c>
      <c r="AG73" s="18">
        <f t="shared" si="10"/>
        <v>2022</v>
      </c>
    </row>
    <row r="74" spans="1:33" x14ac:dyDescent="0.2">
      <c r="A74" s="11">
        <v>44626</v>
      </c>
      <c r="B74" s="34">
        <v>48515</v>
      </c>
      <c r="C74" s="34">
        <v>51662</v>
      </c>
      <c r="D74" s="34">
        <v>47741</v>
      </c>
      <c r="E74" s="34">
        <v>47866</v>
      </c>
      <c r="F74" s="34">
        <v>48999</v>
      </c>
      <c r="G74" s="34">
        <v>50419</v>
      </c>
      <c r="H74" s="34">
        <v>50207</v>
      </c>
      <c r="I74" s="34">
        <v>52670</v>
      </c>
      <c r="J74" s="34">
        <v>58001</v>
      </c>
      <c r="K74" s="34">
        <v>59977</v>
      </c>
      <c r="L74" s="34">
        <v>63139</v>
      </c>
      <c r="M74" s="34">
        <v>64763</v>
      </c>
      <c r="N74" s="34">
        <v>64150</v>
      </c>
      <c r="O74" s="34">
        <v>63840</v>
      </c>
      <c r="P74" s="34">
        <v>62259</v>
      </c>
      <c r="Q74" s="34">
        <v>60143</v>
      </c>
      <c r="R74" s="34">
        <v>58810</v>
      </c>
      <c r="S74" s="34">
        <v>56843</v>
      </c>
      <c r="T74" s="34">
        <v>55615</v>
      </c>
      <c r="U74" s="34">
        <v>49677</v>
      </c>
      <c r="V74" s="34">
        <v>46051</v>
      </c>
      <c r="W74" s="34">
        <v>45379</v>
      </c>
      <c r="X74" s="34">
        <v>45782</v>
      </c>
      <c r="Y74" s="34">
        <v>44279</v>
      </c>
      <c r="AA74" s="19">
        <f t="shared" si="11"/>
        <v>7</v>
      </c>
      <c r="AB74" s="18">
        <f t="shared" si="6"/>
        <v>0</v>
      </c>
      <c r="AC74" s="17">
        <f t="shared" si="7"/>
        <v>1296787</v>
      </c>
      <c r="AD74" s="17">
        <f t="shared" si="8"/>
        <v>1296787</v>
      </c>
      <c r="AF74" s="18">
        <f t="shared" si="9"/>
        <v>3</v>
      </c>
      <c r="AG74" s="18">
        <f t="shared" si="10"/>
        <v>2022</v>
      </c>
    </row>
    <row r="75" spans="1:33" x14ac:dyDescent="0.2">
      <c r="A75" s="11">
        <v>44627</v>
      </c>
      <c r="B75" s="34">
        <v>44075</v>
      </c>
      <c r="C75" s="34">
        <v>44522</v>
      </c>
      <c r="D75" s="34">
        <v>44133</v>
      </c>
      <c r="E75" s="34">
        <v>43800</v>
      </c>
      <c r="F75" s="34">
        <v>46486</v>
      </c>
      <c r="G75" s="34">
        <v>50963</v>
      </c>
      <c r="H75" s="34">
        <v>53445</v>
      </c>
      <c r="I75" s="34">
        <v>56196</v>
      </c>
      <c r="J75" s="34">
        <v>62019</v>
      </c>
      <c r="K75" s="34">
        <v>63203</v>
      </c>
      <c r="L75" s="34">
        <v>64529</v>
      </c>
      <c r="M75" s="34">
        <v>65181</v>
      </c>
      <c r="N75" s="34">
        <v>65834</v>
      </c>
      <c r="O75" s="34">
        <v>67058</v>
      </c>
      <c r="P75" s="34">
        <v>66866</v>
      </c>
      <c r="Q75" s="34">
        <v>65892</v>
      </c>
      <c r="R75" s="34">
        <v>65015</v>
      </c>
      <c r="S75" s="34">
        <v>61288</v>
      </c>
      <c r="T75" s="34">
        <v>58683</v>
      </c>
      <c r="U75" s="34">
        <v>51038</v>
      </c>
      <c r="V75" s="34">
        <v>47662</v>
      </c>
      <c r="W75" s="34">
        <v>45204</v>
      </c>
      <c r="X75" s="34">
        <v>46421</v>
      </c>
      <c r="Y75" s="34">
        <v>44739</v>
      </c>
      <c r="AA75" s="19">
        <f t="shared" si="11"/>
        <v>1</v>
      </c>
      <c r="AB75" s="18">
        <f t="shared" si="6"/>
        <v>0</v>
      </c>
      <c r="AC75" s="17">
        <f t="shared" si="7"/>
        <v>1324252</v>
      </c>
      <c r="AD75" s="17">
        <f t="shared" si="8"/>
        <v>1324252</v>
      </c>
      <c r="AF75" s="18">
        <f t="shared" si="9"/>
        <v>3</v>
      </c>
      <c r="AG75" s="18">
        <f t="shared" si="10"/>
        <v>2022</v>
      </c>
    </row>
    <row r="76" spans="1:33" x14ac:dyDescent="0.2">
      <c r="A76" s="11">
        <v>44628</v>
      </c>
      <c r="B76" s="34">
        <v>43630</v>
      </c>
      <c r="C76" s="34">
        <v>44056</v>
      </c>
      <c r="D76" s="34">
        <v>44849</v>
      </c>
      <c r="E76" s="34">
        <v>44541</v>
      </c>
      <c r="F76" s="34">
        <v>47297</v>
      </c>
      <c r="G76" s="34">
        <v>51211</v>
      </c>
      <c r="H76" s="34">
        <v>53856</v>
      </c>
      <c r="I76" s="34">
        <v>57143</v>
      </c>
      <c r="J76" s="34">
        <v>61633</v>
      </c>
      <c r="K76" s="34">
        <v>61764</v>
      </c>
      <c r="L76" s="34">
        <v>63184</v>
      </c>
      <c r="M76" s="34">
        <v>64130</v>
      </c>
      <c r="N76" s="34">
        <v>63947</v>
      </c>
      <c r="O76" s="34">
        <v>62977</v>
      </c>
      <c r="P76" s="34">
        <v>63301</v>
      </c>
      <c r="Q76" s="34">
        <v>63063</v>
      </c>
      <c r="R76" s="34">
        <v>63504</v>
      </c>
      <c r="S76" s="34">
        <v>61615</v>
      </c>
      <c r="T76" s="34">
        <v>60982</v>
      </c>
      <c r="U76" s="34">
        <v>54022</v>
      </c>
      <c r="V76" s="34">
        <v>50519</v>
      </c>
      <c r="W76" s="34">
        <v>48357</v>
      </c>
      <c r="X76" s="34">
        <v>50168</v>
      </c>
      <c r="Y76" s="34">
        <v>49103</v>
      </c>
      <c r="AA76" s="19">
        <f t="shared" si="11"/>
        <v>2</v>
      </c>
      <c r="AB76" s="18">
        <f t="shared" si="6"/>
        <v>950309</v>
      </c>
      <c r="AC76" s="17">
        <f t="shared" si="7"/>
        <v>378543</v>
      </c>
      <c r="AD76" s="17">
        <f t="shared" si="8"/>
        <v>1328852</v>
      </c>
      <c r="AF76" s="18">
        <f t="shared" si="9"/>
        <v>3</v>
      </c>
      <c r="AG76" s="18">
        <f t="shared" si="10"/>
        <v>2022</v>
      </c>
    </row>
    <row r="77" spans="1:33" x14ac:dyDescent="0.2">
      <c r="A77" s="11">
        <v>44629</v>
      </c>
      <c r="B77" s="34">
        <v>49268</v>
      </c>
      <c r="C77" s="34">
        <v>49977</v>
      </c>
      <c r="D77" s="34">
        <v>51115</v>
      </c>
      <c r="E77" s="34">
        <v>50163</v>
      </c>
      <c r="F77" s="34">
        <v>53561</v>
      </c>
      <c r="G77" s="34">
        <v>57513</v>
      </c>
      <c r="H77" s="34">
        <v>58810</v>
      </c>
      <c r="I77" s="34">
        <v>61188</v>
      </c>
      <c r="J77" s="34">
        <v>66048</v>
      </c>
      <c r="K77" s="34">
        <v>66346</v>
      </c>
      <c r="L77" s="34">
        <v>67077</v>
      </c>
      <c r="M77" s="34">
        <v>66852</v>
      </c>
      <c r="N77" s="34">
        <v>67953</v>
      </c>
      <c r="O77" s="34">
        <v>69218</v>
      </c>
      <c r="P77" s="34">
        <v>69105</v>
      </c>
      <c r="Q77" s="34">
        <v>68040</v>
      </c>
      <c r="R77" s="34">
        <v>66680</v>
      </c>
      <c r="S77" s="34">
        <v>63120</v>
      </c>
      <c r="T77" s="34">
        <v>60594</v>
      </c>
      <c r="U77" s="34">
        <v>53497</v>
      </c>
      <c r="V77" s="34">
        <v>49270</v>
      </c>
      <c r="W77" s="34">
        <v>46982</v>
      </c>
      <c r="X77" s="34">
        <v>48855</v>
      </c>
      <c r="Y77" s="34">
        <v>47650</v>
      </c>
      <c r="AA77" s="19">
        <f t="shared" si="11"/>
        <v>3</v>
      </c>
      <c r="AB77" s="18">
        <f t="shared" si="6"/>
        <v>990825</v>
      </c>
      <c r="AC77" s="17">
        <f t="shared" si="7"/>
        <v>418057</v>
      </c>
      <c r="AD77" s="17">
        <f t="shared" si="8"/>
        <v>1408882</v>
      </c>
      <c r="AF77" s="18">
        <f t="shared" si="9"/>
        <v>3</v>
      </c>
      <c r="AG77" s="18">
        <f t="shared" si="10"/>
        <v>2022</v>
      </c>
    </row>
    <row r="78" spans="1:33" x14ac:dyDescent="0.2">
      <c r="A78" s="11">
        <v>44630</v>
      </c>
      <c r="B78" s="34">
        <v>47164</v>
      </c>
      <c r="C78" s="34">
        <v>48093</v>
      </c>
      <c r="D78" s="34">
        <v>47978</v>
      </c>
      <c r="E78" s="34">
        <v>48491</v>
      </c>
      <c r="F78" s="34">
        <v>50986</v>
      </c>
      <c r="G78" s="34">
        <v>55409</v>
      </c>
      <c r="H78" s="34">
        <v>56701</v>
      </c>
      <c r="I78" s="34">
        <v>57901</v>
      </c>
      <c r="J78" s="34">
        <v>60876</v>
      </c>
      <c r="K78" s="34">
        <v>60061</v>
      </c>
      <c r="L78" s="34">
        <v>60889</v>
      </c>
      <c r="M78" s="34">
        <v>60347</v>
      </c>
      <c r="N78" s="34">
        <v>59589</v>
      </c>
      <c r="O78" s="34">
        <v>59635</v>
      </c>
      <c r="P78" s="34">
        <v>59086</v>
      </c>
      <c r="Q78" s="34">
        <v>59119</v>
      </c>
      <c r="R78" s="34">
        <v>59146</v>
      </c>
      <c r="S78" s="34">
        <v>57544</v>
      </c>
      <c r="T78" s="34">
        <v>57291</v>
      </c>
      <c r="U78" s="34">
        <v>51086</v>
      </c>
      <c r="V78" s="34">
        <v>47695</v>
      </c>
      <c r="W78" s="34">
        <v>45783</v>
      </c>
      <c r="X78" s="34">
        <v>46653</v>
      </c>
      <c r="Y78" s="34">
        <v>45329</v>
      </c>
      <c r="AA78" s="19">
        <f t="shared" si="11"/>
        <v>4</v>
      </c>
      <c r="AB78" s="18">
        <f t="shared" si="6"/>
        <v>902701</v>
      </c>
      <c r="AC78" s="17">
        <f t="shared" si="7"/>
        <v>400151</v>
      </c>
      <c r="AD78" s="17">
        <f t="shared" si="8"/>
        <v>1302852</v>
      </c>
      <c r="AF78" s="18">
        <f t="shared" si="9"/>
        <v>3</v>
      </c>
      <c r="AG78" s="18">
        <f t="shared" si="10"/>
        <v>2022</v>
      </c>
    </row>
    <row r="79" spans="1:33" x14ac:dyDescent="0.2">
      <c r="A79" s="11">
        <v>44631</v>
      </c>
      <c r="B79" s="34">
        <v>45084</v>
      </c>
      <c r="C79" s="34">
        <v>46152</v>
      </c>
      <c r="D79" s="34">
        <v>46546</v>
      </c>
      <c r="E79" s="34">
        <v>46732</v>
      </c>
      <c r="F79" s="34">
        <v>49858</v>
      </c>
      <c r="G79" s="34">
        <v>53384</v>
      </c>
      <c r="H79" s="34">
        <v>55601</v>
      </c>
      <c r="I79" s="34">
        <v>57008</v>
      </c>
      <c r="J79" s="34">
        <v>60422</v>
      </c>
      <c r="K79" s="34">
        <v>60330</v>
      </c>
      <c r="L79" s="34">
        <v>60301</v>
      </c>
      <c r="M79" s="34">
        <v>60419</v>
      </c>
      <c r="N79" s="34">
        <v>60102</v>
      </c>
      <c r="O79" s="34">
        <v>61076</v>
      </c>
      <c r="P79" s="34">
        <v>61136</v>
      </c>
      <c r="Q79" s="34">
        <v>60134</v>
      </c>
      <c r="R79" s="34">
        <v>59744</v>
      </c>
      <c r="S79" s="34">
        <v>56534</v>
      </c>
      <c r="T79" s="34">
        <v>55352</v>
      </c>
      <c r="U79" s="34">
        <v>49218</v>
      </c>
      <c r="V79" s="34">
        <v>46230</v>
      </c>
      <c r="W79" s="34">
        <v>44419</v>
      </c>
      <c r="X79" s="34">
        <v>46194</v>
      </c>
      <c r="Y79" s="34">
        <v>44675</v>
      </c>
      <c r="AA79" s="19">
        <f t="shared" si="11"/>
        <v>5</v>
      </c>
      <c r="AB79" s="18">
        <f t="shared" si="6"/>
        <v>898619</v>
      </c>
      <c r="AC79" s="17">
        <f t="shared" si="7"/>
        <v>388032</v>
      </c>
      <c r="AD79" s="17">
        <f t="shared" si="8"/>
        <v>1286651</v>
      </c>
      <c r="AF79" s="18">
        <f t="shared" si="9"/>
        <v>3</v>
      </c>
      <c r="AG79" s="18">
        <f t="shared" si="10"/>
        <v>2022</v>
      </c>
    </row>
    <row r="80" spans="1:33" x14ac:dyDescent="0.2">
      <c r="A80" s="11">
        <v>44632</v>
      </c>
      <c r="B80" s="34">
        <v>43685</v>
      </c>
      <c r="C80" s="34">
        <v>45871</v>
      </c>
      <c r="D80" s="34">
        <v>42965</v>
      </c>
      <c r="E80" s="34">
        <v>42826</v>
      </c>
      <c r="F80" s="34">
        <v>44099</v>
      </c>
      <c r="G80" s="34">
        <v>47137</v>
      </c>
      <c r="H80" s="34">
        <v>47308</v>
      </c>
      <c r="I80" s="34">
        <v>50246</v>
      </c>
      <c r="J80" s="34">
        <v>55348</v>
      </c>
      <c r="K80" s="34">
        <v>57659</v>
      </c>
      <c r="L80" s="34">
        <v>60375</v>
      </c>
      <c r="M80" s="34">
        <v>61463</v>
      </c>
      <c r="N80" s="34">
        <v>60792</v>
      </c>
      <c r="O80" s="34">
        <v>62044</v>
      </c>
      <c r="P80" s="34">
        <v>63182</v>
      </c>
      <c r="Q80" s="34">
        <v>61553</v>
      </c>
      <c r="R80" s="34">
        <v>59625</v>
      </c>
      <c r="S80" s="34">
        <v>56458</v>
      </c>
      <c r="T80" s="34">
        <v>54703</v>
      </c>
      <c r="U80" s="34">
        <v>49364</v>
      </c>
      <c r="V80" s="34">
        <v>46278</v>
      </c>
      <c r="W80" s="34">
        <v>46207</v>
      </c>
      <c r="X80" s="34">
        <v>47450</v>
      </c>
      <c r="Y80" s="34">
        <v>46933</v>
      </c>
      <c r="AA80" s="19">
        <f t="shared" si="11"/>
        <v>6</v>
      </c>
      <c r="AB80" s="18">
        <f t="shared" si="6"/>
        <v>892747</v>
      </c>
      <c r="AC80" s="17">
        <f t="shared" si="7"/>
        <v>360824</v>
      </c>
      <c r="AD80" s="17">
        <f t="shared" si="8"/>
        <v>1253571</v>
      </c>
      <c r="AF80" s="18">
        <f t="shared" si="9"/>
        <v>3</v>
      </c>
      <c r="AG80" s="18">
        <f t="shared" si="10"/>
        <v>2022</v>
      </c>
    </row>
    <row r="81" spans="1:33" x14ac:dyDescent="0.2">
      <c r="A81" s="11">
        <v>44633</v>
      </c>
      <c r="B81" s="34">
        <v>48289</v>
      </c>
      <c r="C81" s="35">
        <v>0</v>
      </c>
      <c r="D81" s="34">
        <v>44718</v>
      </c>
      <c r="E81" s="34">
        <v>49371</v>
      </c>
      <c r="F81" s="34">
        <v>49786</v>
      </c>
      <c r="G81" s="34">
        <v>51390</v>
      </c>
      <c r="H81" s="34">
        <v>51095</v>
      </c>
      <c r="I81" s="34">
        <v>53360</v>
      </c>
      <c r="J81" s="34">
        <v>58109</v>
      </c>
      <c r="K81" s="34">
        <v>59320</v>
      </c>
      <c r="L81" s="34">
        <v>61423</v>
      </c>
      <c r="M81" s="34">
        <v>63286</v>
      </c>
      <c r="N81" s="34">
        <v>62016</v>
      </c>
      <c r="O81" s="34">
        <v>61727</v>
      </c>
      <c r="P81" s="34">
        <v>61734</v>
      </c>
      <c r="Q81" s="34">
        <v>59478</v>
      </c>
      <c r="R81" s="34">
        <v>58418</v>
      </c>
      <c r="S81" s="34">
        <v>56896</v>
      </c>
      <c r="T81" s="34">
        <v>57732</v>
      </c>
      <c r="U81" s="34">
        <v>54594</v>
      </c>
      <c r="V81" s="34">
        <v>51207</v>
      </c>
      <c r="W81" s="34">
        <v>51165</v>
      </c>
      <c r="X81" s="34">
        <v>52997</v>
      </c>
      <c r="Y81" s="34">
        <v>51782</v>
      </c>
      <c r="AA81" s="19">
        <f t="shared" si="11"/>
        <v>7</v>
      </c>
      <c r="AB81" s="18">
        <f t="shared" si="6"/>
        <v>0</v>
      </c>
      <c r="AC81" s="17">
        <f t="shared" si="7"/>
        <v>1269893</v>
      </c>
      <c r="AD81" s="17">
        <f t="shared" si="8"/>
        <v>1269893</v>
      </c>
      <c r="AF81" s="18">
        <f t="shared" si="9"/>
        <v>3</v>
      </c>
      <c r="AG81" s="18">
        <f t="shared" si="10"/>
        <v>2022</v>
      </c>
    </row>
    <row r="82" spans="1:33" x14ac:dyDescent="0.2">
      <c r="A82" s="11">
        <v>44634</v>
      </c>
      <c r="B82" s="34">
        <v>50770</v>
      </c>
      <c r="C82" s="34">
        <v>51471</v>
      </c>
      <c r="D82" s="34">
        <v>50998</v>
      </c>
      <c r="E82" s="34">
        <v>50721</v>
      </c>
      <c r="F82" s="34">
        <v>53474</v>
      </c>
      <c r="G82" s="34">
        <v>57313</v>
      </c>
      <c r="H82" s="34">
        <v>59150</v>
      </c>
      <c r="I82" s="34">
        <v>62079</v>
      </c>
      <c r="J82" s="34">
        <v>68121</v>
      </c>
      <c r="K82" s="34">
        <v>68580</v>
      </c>
      <c r="L82" s="34">
        <v>68601</v>
      </c>
      <c r="M82" s="34">
        <v>66577</v>
      </c>
      <c r="N82" s="34">
        <v>64137</v>
      </c>
      <c r="O82" s="34">
        <v>63595</v>
      </c>
      <c r="P82" s="34">
        <v>62971</v>
      </c>
      <c r="Q82" s="34">
        <v>62205</v>
      </c>
      <c r="R82" s="34">
        <v>59921</v>
      </c>
      <c r="S82" s="34">
        <v>56525</v>
      </c>
      <c r="T82" s="34">
        <v>56288</v>
      </c>
      <c r="U82" s="34">
        <v>52558</v>
      </c>
      <c r="V82" s="34">
        <v>49469</v>
      </c>
      <c r="W82" s="34">
        <v>47595</v>
      </c>
      <c r="X82" s="34">
        <v>48379</v>
      </c>
      <c r="Y82" s="34">
        <v>46695</v>
      </c>
      <c r="AA82" s="19">
        <f t="shared" si="11"/>
        <v>1</v>
      </c>
      <c r="AB82" s="18">
        <f t="shared" si="6"/>
        <v>0</v>
      </c>
      <c r="AC82" s="17">
        <f t="shared" si="7"/>
        <v>1378193</v>
      </c>
      <c r="AD82" s="17">
        <f t="shared" si="8"/>
        <v>1378193</v>
      </c>
      <c r="AF82" s="18">
        <f t="shared" si="9"/>
        <v>3</v>
      </c>
      <c r="AG82" s="18">
        <f t="shared" si="10"/>
        <v>2022</v>
      </c>
    </row>
    <row r="83" spans="1:33" x14ac:dyDescent="0.2">
      <c r="A83" s="11">
        <v>44635</v>
      </c>
      <c r="B83" s="34">
        <v>46208</v>
      </c>
      <c r="C83" s="34">
        <v>46413</v>
      </c>
      <c r="D83" s="34">
        <v>45624</v>
      </c>
      <c r="E83" s="34">
        <v>45600</v>
      </c>
      <c r="F83" s="34">
        <v>47975</v>
      </c>
      <c r="G83" s="34">
        <v>51783</v>
      </c>
      <c r="H83" s="34">
        <v>54953</v>
      </c>
      <c r="I83" s="34">
        <v>58247</v>
      </c>
      <c r="J83" s="34">
        <v>63526</v>
      </c>
      <c r="K83" s="34">
        <v>62994</v>
      </c>
      <c r="L83" s="34">
        <v>63402</v>
      </c>
      <c r="M83" s="34">
        <v>62593</v>
      </c>
      <c r="N83" s="34">
        <v>61570</v>
      </c>
      <c r="O83" s="34">
        <v>60701</v>
      </c>
      <c r="P83" s="34">
        <v>59710</v>
      </c>
      <c r="Q83" s="34">
        <v>58106</v>
      </c>
      <c r="R83" s="34">
        <v>57540</v>
      </c>
      <c r="S83" s="34">
        <v>54467</v>
      </c>
      <c r="T83" s="34">
        <v>54383</v>
      </c>
      <c r="U83" s="34">
        <v>50650</v>
      </c>
      <c r="V83" s="34">
        <v>47528</v>
      </c>
      <c r="W83" s="34">
        <v>45747</v>
      </c>
      <c r="X83" s="34">
        <v>46492</v>
      </c>
      <c r="Y83" s="34">
        <v>44807</v>
      </c>
      <c r="AA83" s="19">
        <f t="shared" si="11"/>
        <v>2</v>
      </c>
      <c r="AB83" s="18">
        <f t="shared" si="6"/>
        <v>907656</v>
      </c>
      <c r="AC83" s="17">
        <f t="shared" si="7"/>
        <v>383363</v>
      </c>
      <c r="AD83" s="17">
        <f t="shared" si="8"/>
        <v>1291019</v>
      </c>
      <c r="AF83" s="18">
        <f t="shared" si="9"/>
        <v>3</v>
      </c>
      <c r="AG83" s="18">
        <f t="shared" si="10"/>
        <v>2022</v>
      </c>
    </row>
    <row r="84" spans="1:33" x14ac:dyDescent="0.2">
      <c r="A84" s="11">
        <v>44636</v>
      </c>
      <c r="B84" s="34">
        <v>44125</v>
      </c>
      <c r="C84" s="34">
        <v>44568</v>
      </c>
      <c r="D84" s="34">
        <v>44658</v>
      </c>
      <c r="E84" s="34">
        <v>44804</v>
      </c>
      <c r="F84" s="34">
        <v>47661</v>
      </c>
      <c r="G84" s="34">
        <v>51377</v>
      </c>
      <c r="H84" s="34">
        <v>54515</v>
      </c>
      <c r="I84" s="34">
        <v>57946</v>
      </c>
      <c r="J84" s="34">
        <v>63989</v>
      </c>
      <c r="K84" s="34">
        <v>65148</v>
      </c>
      <c r="L84" s="34">
        <v>66868</v>
      </c>
      <c r="M84" s="34">
        <v>66777</v>
      </c>
      <c r="N84" s="34">
        <v>65546</v>
      </c>
      <c r="O84" s="34">
        <v>64720</v>
      </c>
      <c r="P84" s="34">
        <v>62578</v>
      </c>
      <c r="Q84" s="34">
        <v>60084</v>
      </c>
      <c r="R84" s="34">
        <v>58284</v>
      </c>
      <c r="S84" s="34">
        <v>54759</v>
      </c>
      <c r="T84" s="34">
        <v>54729</v>
      </c>
      <c r="U84" s="34">
        <v>50540</v>
      </c>
      <c r="V84" s="34">
        <v>47667</v>
      </c>
      <c r="W84" s="34">
        <v>45327</v>
      </c>
      <c r="X84" s="34">
        <v>46093</v>
      </c>
      <c r="Y84" s="34">
        <v>44079</v>
      </c>
      <c r="AA84" s="19">
        <f t="shared" si="11"/>
        <v>3</v>
      </c>
      <c r="AB84" s="18">
        <f t="shared" si="6"/>
        <v>931055</v>
      </c>
      <c r="AC84" s="17">
        <f t="shared" si="7"/>
        <v>375787</v>
      </c>
      <c r="AD84" s="17">
        <f t="shared" si="8"/>
        <v>1306842</v>
      </c>
      <c r="AF84" s="18">
        <f t="shared" si="9"/>
        <v>3</v>
      </c>
      <c r="AG84" s="18">
        <f t="shared" si="10"/>
        <v>2022</v>
      </c>
    </row>
    <row r="85" spans="1:33" x14ac:dyDescent="0.2">
      <c r="A85" s="11">
        <v>44637</v>
      </c>
      <c r="B85" s="34">
        <v>43709</v>
      </c>
      <c r="C85" s="34">
        <v>43561</v>
      </c>
      <c r="D85" s="34">
        <v>43089</v>
      </c>
      <c r="E85" s="34">
        <v>43549</v>
      </c>
      <c r="F85" s="34">
        <v>45836</v>
      </c>
      <c r="G85" s="34">
        <v>49688</v>
      </c>
      <c r="H85" s="34">
        <v>52943</v>
      </c>
      <c r="I85" s="34">
        <v>56066</v>
      </c>
      <c r="J85" s="34">
        <v>61983</v>
      </c>
      <c r="K85" s="34">
        <v>62366</v>
      </c>
      <c r="L85" s="34">
        <v>63835</v>
      </c>
      <c r="M85" s="34">
        <v>63547</v>
      </c>
      <c r="N85" s="34">
        <v>63101</v>
      </c>
      <c r="O85" s="34">
        <v>64032</v>
      </c>
      <c r="P85" s="34">
        <v>63125</v>
      </c>
      <c r="Q85" s="34">
        <v>61434</v>
      </c>
      <c r="R85" s="34">
        <v>58601</v>
      </c>
      <c r="S85" s="34">
        <v>54490</v>
      </c>
      <c r="T85" s="34">
        <v>53163</v>
      </c>
      <c r="U85" s="34">
        <v>49004</v>
      </c>
      <c r="V85" s="34">
        <v>45878</v>
      </c>
      <c r="W85" s="34">
        <v>44063</v>
      </c>
      <c r="X85" s="34">
        <v>44727</v>
      </c>
      <c r="Y85" s="34">
        <v>42646</v>
      </c>
      <c r="AA85" s="19">
        <f t="shared" si="11"/>
        <v>4</v>
      </c>
      <c r="AB85" s="18">
        <f t="shared" si="6"/>
        <v>909415</v>
      </c>
      <c r="AC85" s="17">
        <f t="shared" si="7"/>
        <v>365021</v>
      </c>
      <c r="AD85" s="17">
        <f t="shared" si="8"/>
        <v>1274436</v>
      </c>
      <c r="AF85" s="18">
        <f t="shared" si="9"/>
        <v>3</v>
      </c>
      <c r="AG85" s="18">
        <f t="shared" si="10"/>
        <v>2022</v>
      </c>
    </row>
    <row r="86" spans="1:33" x14ac:dyDescent="0.2">
      <c r="A86" s="11">
        <v>44638</v>
      </c>
      <c r="B86" s="34">
        <v>42502</v>
      </c>
      <c r="C86" s="34">
        <v>42524</v>
      </c>
      <c r="D86" s="34">
        <v>41682</v>
      </c>
      <c r="E86" s="34">
        <v>41591</v>
      </c>
      <c r="F86" s="34">
        <v>44516</v>
      </c>
      <c r="G86" s="34">
        <v>48130</v>
      </c>
      <c r="H86" s="34">
        <v>50729</v>
      </c>
      <c r="I86" s="34">
        <v>54264</v>
      </c>
      <c r="J86" s="34">
        <v>60367</v>
      </c>
      <c r="K86" s="34">
        <v>61082</v>
      </c>
      <c r="L86" s="34">
        <v>60937</v>
      </c>
      <c r="M86" s="34">
        <v>60580</v>
      </c>
      <c r="N86" s="34">
        <v>59158</v>
      </c>
      <c r="O86" s="34">
        <v>57026</v>
      </c>
      <c r="P86" s="34">
        <v>55581</v>
      </c>
      <c r="Q86" s="34">
        <v>53858</v>
      </c>
      <c r="R86" s="34">
        <v>53256</v>
      </c>
      <c r="S86" s="34">
        <v>50012</v>
      </c>
      <c r="T86" s="34">
        <v>49640</v>
      </c>
      <c r="U86" s="34">
        <v>45315</v>
      </c>
      <c r="V86" s="34">
        <v>42547</v>
      </c>
      <c r="W86" s="34">
        <v>41276</v>
      </c>
      <c r="X86" s="34">
        <v>42320</v>
      </c>
      <c r="Y86" s="34">
        <v>40827</v>
      </c>
      <c r="AA86" s="19">
        <f t="shared" si="11"/>
        <v>5</v>
      </c>
      <c r="AB86" s="18">
        <f t="shared" si="6"/>
        <v>847219</v>
      </c>
      <c r="AC86" s="17">
        <f t="shared" si="7"/>
        <v>352501</v>
      </c>
      <c r="AD86" s="17">
        <f t="shared" si="8"/>
        <v>1199720</v>
      </c>
      <c r="AF86" s="18">
        <f t="shared" si="9"/>
        <v>3</v>
      </c>
      <c r="AG86" s="18">
        <f t="shared" si="10"/>
        <v>2022</v>
      </c>
    </row>
    <row r="87" spans="1:33" x14ac:dyDescent="0.2">
      <c r="A87" s="11">
        <v>44639</v>
      </c>
      <c r="B87" s="34">
        <v>39799</v>
      </c>
      <c r="C87" s="34">
        <v>41612</v>
      </c>
      <c r="D87" s="34">
        <v>39277</v>
      </c>
      <c r="E87" s="34">
        <v>39566</v>
      </c>
      <c r="F87" s="34">
        <v>41229</v>
      </c>
      <c r="G87" s="34">
        <v>43553</v>
      </c>
      <c r="H87" s="34">
        <v>44750</v>
      </c>
      <c r="I87" s="34">
        <v>47691</v>
      </c>
      <c r="J87" s="34">
        <v>53008</v>
      </c>
      <c r="K87" s="34">
        <v>55989</v>
      </c>
      <c r="L87" s="34">
        <v>59136</v>
      </c>
      <c r="M87" s="34">
        <v>61083</v>
      </c>
      <c r="N87" s="34">
        <v>61048</v>
      </c>
      <c r="O87" s="34">
        <v>61300</v>
      </c>
      <c r="P87" s="34">
        <v>61220</v>
      </c>
      <c r="Q87" s="34">
        <v>59465</v>
      </c>
      <c r="R87" s="34">
        <v>57540</v>
      </c>
      <c r="S87" s="34">
        <v>53986</v>
      </c>
      <c r="T87" s="34">
        <v>52418</v>
      </c>
      <c r="U87" s="34">
        <v>48087</v>
      </c>
      <c r="V87" s="34">
        <v>45167</v>
      </c>
      <c r="W87" s="34">
        <v>44696</v>
      </c>
      <c r="X87" s="34">
        <v>45675</v>
      </c>
      <c r="Y87" s="34">
        <v>44037</v>
      </c>
      <c r="AA87" s="19">
        <f t="shared" si="11"/>
        <v>6</v>
      </c>
      <c r="AB87" s="18">
        <f t="shared" si="6"/>
        <v>867509</v>
      </c>
      <c r="AC87" s="17">
        <f t="shared" si="7"/>
        <v>333823</v>
      </c>
      <c r="AD87" s="17">
        <f t="shared" si="8"/>
        <v>1201332</v>
      </c>
      <c r="AF87" s="18">
        <f t="shared" si="9"/>
        <v>3</v>
      </c>
      <c r="AG87" s="18">
        <f t="shared" si="10"/>
        <v>2022</v>
      </c>
    </row>
    <row r="88" spans="1:33" x14ac:dyDescent="0.2">
      <c r="A88" s="11">
        <v>44640</v>
      </c>
      <c r="B88" s="34">
        <v>43853</v>
      </c>
      <c r="C88" s="34">
        <v>45620</v>
      </c>
      <c r="D88" s="34">
        <v>42581</v>
      </c>
      <c r="E88" s="34">
        <v>42719</v>
      </c>
      <c r="F88" s="34">
        <v>44002</v>
      </c>
      <c r="G88" s="34">
        <v>45725</v>
      </c>
      <c r="H88" s="34">
        <v>45966</v>
      </c>
      <c r="I88" s="34">
        <v>48417</v>
      </c>
      <c r="J88" s="34">
        <v>53344</v>
      </c>
      <c r="K88" s="34">
        <v>55409</v>
      </c>
      <c r="L88" s="34">
        <v>57406</v>
      </c>
      <c r="M88" s="34">
        <v>57908</v>
      </c>
      <c r="N88" s="34">
        <v>56554</v>
      </c>
      <c r="O88" s="34">
        <v>55069</v>
      </c>
      <c r="P88" s="34">
        <v>54062</v>
      </c>
      <c r="Q88" s="34">
        <v>53864</v>
      </c>
      <c r="R88" s="34">
        <v>53162</v>
      </c>
      <c r="S88" s="34">
        <v>51182</v>
      </c>
      <c r="T88" s="34">
        <v>50362</v>
      </c>
      <c r="U88" s="34">
        <v>46861</v>
      </c>
      <c r="V88" s="34">
        <v>44319</v>
      </c>
      <c r="W88" s="34">
        <v>42682</v>
      </c>
      <c r="X88" s="34">
        <v>42956</v>
      </c>
      <c r="Y88" s="34">
        <v>40845</v>
      </c>
      <c r="AA88" s="19">
        <f t="shared" si="11"/>
        <v>7</v>
      </c>
      <c r="AB88" s="18">
        <f t="shared" si="6"/>
        <v>0</v>
      </c>
      <c r="AC88" s="17">
        <f t="shared" si="7"/>
        <v>1174868</v>
      </c>
      <c r="AD88" s="17">
        <f t="shared" si="8"/>
        <v>1174868</v>
      </c>
      <c r="AF88" s="18">
        <f t="shared" si="9"/>
        <v>3</v>
      </c>
      <c r="AG88" s="18">
        <f t="shared" si="10"/>
        <v>2022</v>
      </c>
    </row>
    <row r="89" spans="1:33" x14ac:dyDescent="0.2">
      <c r="A89" s="11">
        <v>44641</v>
      </c>
      <c r="B89" s="34">
        <v>41163</v>
      </c>
      <c r="C89" s="34">
        <v>41485</v>
      </c>
      <c r="D89" s="34">
        <v>41340</v>
      </c>
      <c r="E89" s="34">
        <v>41481</v>
      </c>
      <c r="F89" s="34">
        <v>44209</v>
      </c>
      <c r="G89" s="34">
        <v>48514</v>
      </c>
      <c r="H89" s="34">
        <v>52060</v>
      </c>
      <c r="I89" s="34">
        <v>55442</v>
      </c>
      <c r="J89" s="34">
        <v>60193</v>
      </c>
      <c r="K89" s="34">
        <v>60927</v>
      </c>
      <c r="L89" s="34">
        <v>62495</v>
      </c>
      <c r="M89" s="34">
        <v>63996</v>
      </c>
      <c r="N89" s="34">
        <v>63987</v>
      </c>
      <c r="O89" s="34">
        <v>64416</v>
      </c>
      <c r="P89" s="34">
        <v>63938</v>
      </c>
      <c r="Q89" s="34">
        <v>61881</v>
      </c>
      <c r="R89" s="34">
        <v>60518</v>
      </c>
      <c r="S89" s="34">
        <v>56318</v>
      </c>
      <c r="T89" s="34">
        <v>54729</v>
      </c>
      <c r="U89" s="34">
        <v>50262</v>
      </c>
      <c r="V89" s="34">
        <v>46638</v>
      </c>
      <c r="W89" s="34">
        <v>44820</v>
      </c>
      <c r="X89" s="34">
        <v>45258</v>
      </c>
      <c r="Y89" s="34">
        <v>43360</v>
      </c>
      <c r="AA89" s="19">
        <f t="shared" si="11"/>
        <v>1</v>
      </c>
      <c r="AB89" s="18">
        <f t="shared" si="6"/>
        <v>0</v>
      </c>
      <c r="AC89" s="17">
        <f t="shared" si="7"/>
        <v>1269430</v>
      </c>
      <c r="AD89" s="17">
        <f t="shared" si="8"/>
        <v>1269430</v>
      </c>
      <c r="AF89" s="18">
        <f t="shared" si="9"/>
        <v>3</v>
      </c>
      <c r="AG89" s="18">
        <f t="shared" si="10"/>
        <v>2022</v>
      </c>
    </row>
    <row r="90" spans="1:33" x14ac:dyDescent="0.2">
      <c r="A90" s="11">
        <v>44642</v>
      </c>
      <c r="B90" s="34">
        <v>44793</v>
      </c>
      <c r="C90" s="34">
        <v>44937</v>
      </c>
      <c r="D90" s="34">
        <v>43329</v>
      </c>
      <c r="E90" s="34">
        <v>43312</v>
      </c>
      <c r="F90" s="34">
        <v>46981</v>
      </c>
      <c r="G90" s="34">
        <v>52048</v>
      </c>
      <c r="H90" s="34">
        <v>55541</v>
      </c>
      <c r="I90" s="34">
        <v>58468</v>
      </c>
      <c r="J90" s="34">
        <v>63280</v>
      </c>
      <c r="K90" s="34">
        <v>62730</v>
      </c>
      <c r="L90" s="34">
        <v>63433</v>
      </c>
      <c r="M90" s="34">
        <v>63163</v>
      </c>
      <c r="N90" s="34">
        <v>62481</v>
      </c>
      <c r="O90" s="34">
        <v>61988</v>
      </c>
      <c r="P90" s="34">
        <v>60875</v>
      </c>
      <c r="Q90" s="34">
        <v>59976</v>
      </c>
      <c r="R90" s="34">
        <v>58885</v>
      </c>
      <c r="S90" s="34">
        <v>55687</v>
      </c>
      <c r="T90" s="34">
        <v>55899</v>
      </c>
      <c r="U90" s="34">
        <v>52136</v>
      </c>
      <c r="V90" s="34">
        <v>48596</v>
      </c>
      <c r="W90" s="34">
        <v>46675</v>
      </c>
      <c r="X90" s="34">
        <v>46800</v>
      </c>
      <c r="Y90" s="34">
        <v>44451</v>
      </c>
      <c r="AA90" s="19">
        <f t="shared" si="11"/>
        <v>2</v>
      </c>
      <c r="AB90" s="18">
        <f t="shared" si="6"/>
        <v>921072</v>
      </c>
      <c r="AC90" s="17">
        <f t="shared" si="7"/>
        <v>375392</v>
      </c>
      <c r="AD90" s="17">
        <f t="shared" si="8"/>
        <v>1296464</v>
      </c>
      <c r="AF90" s="18">
        <f t="shared" si="9"/>
        <v>3</v>
      </c>
      <c r="AG90" s="18">
        <f t="shared" si="10"/>
        <v>2022</v>
      </c>
    </row>
    <row r="91" spans="1:33" x14ac:dyDescent="0.2">
      <c r="A91" s="11">
        <v>44643</v>
      </c>
      <c r="B91" s="34">
        <v>49383</v>
      </c>
      <c r="C91" s="34">
        <v>49944</v>
      </c>
      <c r="D91" s="34">
        <v>49559</v>
      </c>
      <c r="E91" s="34">
        <v>49571</v>
      </c>
      <c r="F91" s="34">
        <v>52154</v>
      </c>
      <c r="G91" s="34">
        <v>55980</v>
      </c>
      <c r="H91" s="34">
        <v>57731</v>
      </c>
      <c r="I91" s="34">
        <v>60312</v>
      </c>
      <c r="J91" s="34">
        <v>64064</v>
      </c>
      <c r="K91" s="34">
        <v>62722</v>
      </c>
      <c r="L91" s="34">
        <v>62638</v>
      </c>
      <c r="M91" s="34">
        <v>61819</v>
      </c>
      <c r="N91" s="34">
        <v>60699</v>
      </c>
      <c r="O91" s="34">
        <v>60309</v>
      </c>
      <c r="P91" s="34">
        <v>59173</v>
      </c>
      <c r="Q91" s="34">
        <v>58132</v>
      </c>
      <c r="R91" s="34">
        <v>57176</v>
      </c>
      <c r="S91" s="34">
        <v>54031</v>
      </c>
      <c r="T91" s="34">
        <v>53806</v>
      </c>
      <c r="U91" s="34">
        <v>50778</v>
      </c>
      <c r="V91" s="34">
        <v>48359</v>
      </c>
      <c r="W91" s="34">
        <v>46613</v>
      </c>
      <c r="X91" s="34">
        <v>47670</v>
      </c>
      <c r="Y91" s="34">
        <v>46440</v>
      </c>
      <c r="AA91" s="19">
        <f t="shared" si="11"/>
        <v>3</v>
      </c>
      <c r="AB91" s="18">
        <f t="shared" si="6"/>
        <v>908301</v>
      </c>
      <c r="AC91" s="17">
        <f t="shared" si="7"/>
        <v>410762</v>
      </c>
      <c r="AD91" s="17">
        <f t="shared" si="8"/>
        <v>1319063</v>
      </c>
      <c r="AF91" s="18">
        <f t="shared" si="9"/>
        <v>3</v>
      </c>
      <c r="AG91" s="18">
        <f t="shared" si="10"/>
        <v>2022</v>
      </c>
    </row>
    <row r="92" spans="1:33" x14ac:dyDescent="0.2">
      <c r="A92" s="11">
        <v>44644</v>
      </c>
      <c r="B92" s="34">
        <v>44464</v>
      </c>
      <c r="C92" s="34">
        <v>45452</v>
      </c>
      <c r="D92" s="34">
        <v>45386</v>
      </c>
      <c r="E92" s="34">
        <v>44948</v>
      </c>
      <c r="F92" s="34">
        <v>47946</v>
      </c>
      <c r="G92" s="34">
        <v>51942</v>
      </c>
      <c r="H92" s="34">
        <v>55370</v>
      </c>
      <c r="I92" s="34">
        <v>58119</v>
      </c>
      <c r="J92" s="34">
        <v>64608</v>
      </c>
      <c r="K92" s="34">
        <v>66422</v>
      </c>
      <c r="L92" s="34">
        <v>68268</v>
      </c>
      <c r="M92" s="34">
        <v>69275</v>
      </c>
      <c r="N92" s="34">
        <v>69437</v>
      </c>
      <c r="O92" s="34">
        <v>67680</v>
      </c>
      <c r="P92" s="34">
        <v>68686</v>
      </c>
      <c r="Q92" s="34">
        <v>65928</v>
      </c>
      <c r="R92" s="34">
        <v>64052</v>
      </c>
      <c r="S92" s="34">
        <v>58670</v>
      </c>
      <c r="T92" s="34">
        <v>58933</v>
      </c>
      <c r="U92" s="34">
        <v>53293</v>
      </c>
      <c r="V92" s="34">
        <v>49297</v>
      </c>
      <c r="W92" s="34">
        <v>47082</v>
      </c>
      <c r="X92" s="34">
        <v>48306</v>
      </c>
      <c r="Y92" s="34">
        <v>46151</v>
      </c>
      <c r="AA92" s="19">
        <f t="shared" si="11"/>
        <v>4</v>
      </c>
      <c r="AB92" s="18">
        <f t="shared" si="6"/>
        <v>978056</v>
      </c>
      <c r="AC92" s="17">
        <f t="shared" si="7"/>
        <v>381659</v>
      </c>
      <c r="AD92" s="17">
        <f t="shared" si="8"/>
        <v>1359715</v>
      </c>
      <c r="AF92" s="18">
        <f t="shared" si="9"/>
        <v>3</v>
      </c>
      <c r="AG92" s="18">
        <f t="shared" si="10"/>
        <v>2022</v>
      </c>
    </row>
    <row r="93" spans="1:33" x14ac:dyDescent="0.2">
      <c r="A93" s="11">
        <v>44645</v>
      </c>
      <c r="B93" s="34">
        <v>45648</v>
      </c>
      <c r="C93" s="34">
        <v>45625</v>
      </c>
      <c r="D93" s="34">
        <v>45575</v>
      </c>
      <c r="E93" s="34">
        <v>47714</v>
      </c>
      <c r="F93" s="34">
        <v>48099</v>
      </c>
      <c r="G93" s="34">
        <v>52005</v>
      </c>
      <c r="H93" s="34">
        <v>54979</v>
      </c>
      <c r="I93" s="34">
        <v>58135</v>
      </c>
      <c r="J93" s="34">
        <v>64975</v>
      </c>
      <c r="K93" s="34">
        <v>65137</v>
      </c>
      <c r="L93" s="34">
        <v>66803</v>
      </c>
      <c r="M93" s="34">
        <v>66850</v>
      </c>
      <c r="N93" s="34">
        <v>66395</v>
      </c>
      <c r="O93" s="34">
        <v>66039</v>
      </c>
      <c r="P93" s="34">
        <v>61594</v>
      </c>
      <c r="Q93" s="34">
        <v>59079</v>
      </c>
      <c r="R93" s="34">
        <v>57130</v>
      </c>
      <c r="S93" s="34">
        <v>53580</v>
      </c>
      <c r="T93" s="34">
        <v>51970</v>
      </c>
      <c r="U93" s="34">
        <v>48514</v>
      </c>
      <c r="V93" s="34">
        <v>46623</v>
      </c>
      <c r="W93" s="34">
        <v>45137</v>
      </c>
      <c r="X93" s="34">
        <v>46390</v>
      </c>
      <c r="Y93" s="34">
        <v>44362</v>
      </c>
      <c r="AA93" s="19">
        <f t="shared" si="11"/>
        <v>5</v>
      </c>
      <c r="AB93" s="18">
        <f t="shared" si="6"/>
        <v>924351</v>
      </c>
      <c r="AC93" s="17">
        <f t="shared" si="7"/>
        <v>384007</v>
      </c>
      <c r="AD93" s="17">
        <f t="shared" si="8"/>
        <v>1308358</v>
      </c>
      <c r="AF93" s="18">
        <f t="shared" si="9"/>
        <v>3</v>
      </c>
      <c r="AG93" s="18">
        <f t="shared" si="10"/>
        <v>2022</v>
      </c>
    </row>
    <row r="94" spans="1:33" x14ac:dyDescent="0.2">
      <c r="A94" s="11">
        <v>44646</v>
      </c>
      <c r="B94" s="34">
        <v>43372</v>
      </c>
      <c r="C94" s="34">
        <v>45285</v>
      </c>
      <c r="D94" s="34">
        <v>42788</v>
      </c>
      <c r="E94" s="34">
        <v>42656</v>
      </c>
      <c r="F94" s="34">
        <v>43810</v>
      </c>
      <c r="G94" s="34">
        <v>46148</v>
      </c>
      <c r="H94" s="34">
        <v>47028</v>
      </c>
      <c r="I94" s="34">
        <v>49400</v>
      </c>
      <c r="J94" s="34">
        <v>53119</v>
      </c>
      <c r="K94" s="34">
        <v>52872</v>
      </c>
      <c r="L94" s="34">
        <v>53168</v>
      </c>
      <c r="M94" s="34">
        <v>53975</v>
      </c>
      <c r="N94" s="34">
        <v>53355</v>
      </c>
      <c r="O94" s="34">
        <v>53821</v>
      </c>
      <c r="P94" s="34">
        <v>53787</v>
      </c>
      <c r="Q94" s="34">
        <v>52628</v>
      </c>
      <c r="R94" s="34">
        <v>51875</v>
      </c>
      <c r="S94" s="34">
        <v>49670</v>
      </c>
      <c r="T94" s="34">
        <v>48548</v>
      </c>
      <c r="U94" s="34">
        <v>45625</v>
      </c>
      <c r="V94" s="34">
        <v>43024</v>
      </c>
      <c r="W94" s="34">
        <v>42948</v>
      </c>
      <c r="X94" s="34">
        <v>44445</v>
      </c>
      <c r="Y94" s="34">
        <v>42871</v>
      </c>
      <c r="AA94" s="19">
        <f t="shared" si="11"/>
        <v>6</v>
      </c>
      <c r="AB94" s="18">
        <f t="shared" ref="AB94:AB157" si="12">IF(AND(AA94&gt;1,AA94&lt;7),SUM(I94:X94),0)</f>
        <v>802260</v>
      </c>
      <c r="AC94" s="17">
        <f t="shared" ref="AC94:AC157" si="13">SUM(B94:Y94)-AB94</f>
        <v>353958</v>
      </c>
      <c r="AD94" s="17">
        <f t="shared" ref="AD94:AD157" si="14">SUM(AB94+AC94)</f>
        <v>1156218</v>
      </c>
      <c r="AF94" s="18">
        <f t="shared" ref="AF94:AF157" si="15">MONTH(A94)</f>
        <v>3</v>
      </c>
      <c r="AG94" s="18">
        <f t="shared" ref="AG94:AG157" si="16">YEAR(A94)</f>
        <v>2022</v>
      </c>
    </row>
    <row r="95" spans="1:33" x14ac:dyDescent="0.2">
      <c r="A95" s="11">
        <v>44647</v>
      </c>
      <c r="B95" s="34">
        <v>42745</v>
      </c>
      <c r="C95" s="34">
        <v>44231</v>
      </c>
      <c r="D95" s="34">
        <v>41926</v>
      </c>
      <c r="E95" s="34">
        <v>42049</v>
      </c>
      <c r="F95" s="34">
        <v>44081</v>
      </c>
      <c r="G95" s="34">
        <v>46268</v>
      </c>
      <c r="H95" s="34">
        <v>46864</v>
      </c>
      <c r="I95" s="34">
        <v>48656</v>
      </c>
      <c r="J95" s="34">
        <v>51760</v>
      </c>
      <c r="K95" s="34">
        <v>51858</v>
      </c>
      <c r="L95" s="34">
        <v>52793</v>
      </c>
      <c r="M95" s="34">
        <v>54174</v>
      </c>
      <c r="N95" s="34">
        <v>54455</v>
      </c>
      <c r="O95" s="34">
        <v>54397</v>
      </c>
      <c r="P95" s="34">
        <v>54062</v>
      </c>
      <c r="Q95" s="34">
        <v>52643</v>
      </c>
      <c r="R95" s="34">
        <v>53144</v>
      </c>
      <c r="S95" s="34">
        <v>51539</v>
      </c>
      <c r="T95" s="34">
        <v>50663</v>
      </c>
      <c r="U95" s="34">
        <v>47680</v>
      </c>
      <c r="V95" s="34">
        <v>45053</v>
      </c>
      <c r="W95" s="34">
        <v>44257</v>
      </c>
      <c r="X95" s="34">
        <v>44656</v>
      </c>
      <c r="Y95" s="34">
        <v>43427</v>
      </c>
      <c r="AA95" s="19">
        <f t="shared" ref="AA95:AA158" si="17">WEEKDAY(A95,2)</f>
        <v>7</v>
      </c>
      <c r="AB95" s="18">
        <f t="shared" si="12"/>
        <v>0</v>
      </c>
      <c r="AC95" s="17">
        <f t="shared" si="13"/>
        <v>1163381</v>
      </c>
      <c r="AD95" s="17">
        <f t="shared" si="14"/>
        <v>1163381</v>
      </c>
      <c r="AF95" s="18">
        <f t="shared" si="15"/>
        <v>3</v>
      </c>
      <c r="AG95" s="18">
        <f t="shared" si="16"/>
        <v>2022</v>
      </c>
    </row>
    <row r="96" spans="1:33" x14ac:dyDescent="0.2">
      <c r="A96" s="11">
        <v>44648</v>
      </c>
      <c r="B96" s="34">
        <v>42667</v>
      </c>
      <c r="C96" s="34">
        <v>43077</v>
      </c>
      <c r="D96" s="34">
        <v>43455</v>
      </c>
      <c r="E96" s="34">
        <v>43913</v>
      </c>
      <c r="F96" s="34">
        <v>47032</v>
      </c>
      <c r="G96" s="34">
        <v>51758</v>
      </c>
      <c r="H96" s="34">
        <v>55440</v>
      </c>
      <c r="I96" s="34">
        <v>59095</v>
      </c>
      <c r="J96" s="34">
        <v>65931</v>
      </c>
      <c r="K96" s="34">
        <v>67456</v>
      </c>
      <c r="L96" s="34">
        <v>68647</v>
      </c>
      <c r="M96" s="34">
        <v>68499</v>
      </c>
      <c r="N96" s="34">
        <v>66703</v>
      </c>
      <c r="O96" s="34">
        <v>65132</v>
      </c>
      <c r="P96" s="34">
        <v>63824</v>
      </c>
      <c r="Q96" s="34">
        <v>62694</v>
      </c>
      <c r="R96" s="34">
        <v>61294</v>
      </c>
      <c r="S96" s="34">
        <v>58869</v>
      </c>
      <c r="T96" s="34">
        <v>58147</v>
      </c>
      <c r="U96" s="34">
        <v>53763</v>
      </c>
      <c r="V96" s="34">
        <v>50822</v>
      </c>
      <c r="W96" s="34">
        <v>49325</v>
      </c>
      <c r="X96" s="34">
        <v>50590</v>
      </c>
      <c r="Y96" s="34">
        <v>49984</v>
      </c>
      <c r="AA96" s="19">
        <f t="shared" si="17"/>
        <v>1</v>
      </c>
      <c r="AB96" s="18">
        <f t="shared" si="12"/>
        <v>0</v>
      </c>
      <c r="AC96" s="17">
        <f t="shared" si="13"/>
        <v>1348117</v>
      </c>
      <c r="AD96" s="17">
        <f t="shared" si="14"/>
        <v>1348117</v>
      </c>
      <c r="AF96" s="18">
        <f t="shared" si="15"/>
        <v>3</v>
      </c>
      <c r="AG96" s="18">
        <f t="shared" si="16"/>
        <v>2022</v>
      </c>
    </row>
    <row r="97" spans="1:33" x14ac:dyDescent="0.2">
      <c r="A97" s="11">
        <v>44649</v>
      </c>
      <c r="B97" s="34">
        <v>48661</v>
      </c>
      <c r="C97" s="34">
        <v>50008</v>
      </c>
      <c r="D97" s="34">
        <v>50550</v>
      </c>
      <c r="E97" s="34">
        <v>50469</v>
      </c>
      <c r="F97" s="34">
        <v>53551</v>
      </c>
      <c r="G97" s="34">
        <v>57762</v>
      </c>
      <c r="H97" s="34">
        <v>57380</v>
      </c>
      <c r="I97" s="34">
        <v>62932</v>
      </c>
      <c r="J97" s="34">
        <v>67911</v>
      </c>
      <c r="K97" s="34">
        <v>66345</v>
      </c>
      <c r="L97" s="34">
        <v>68453</v>
      </c>
      <c r="M97" s="34">
        <v>66182</v>
      </c>
      <c r="N97" s="34">
        <v>65393</v>
      </c>
      <c r="O97" s="34">
        <v>64901</v>
      </c>
      <c r="P97" s="34">
        <v>63199</v>
      </c>
      <c r="Q97" s="34">
        <v>62067</v>
      </c>
      <c r="R97" s="34">
        <v>60842</v>
      </c>
      <c r="S97" s="34">
        <v>58831</v>
      </c>
      <c r="T97" s="34">
        <v>58155</v>
      </c>
      <c r="U97" s="34">
        <v>54318</v>
      </c>
      <c r="V97" s="34">
        <v>51445</v>
      </c>
      <c r="W97" s="34">
        <v>49457</v>
      </c>
      <c r="X97" s="34">
        <v>49936</v>
      </c>
      <c r="Y97" s="34">
        <v>49298</v>
      </c>
      <c r="AA97" s="19">
        <f t="shared" si="17"/>
        <v>2</v>
      </c>
      <c r="AB97" s="18">
        <f t="shared" si="12"/>
        <v>970367</v>
      </c>
      <c r="AC97" s="17">
        <f t="shared" si="13"/>
        <v>417679</v>
      </c>
      <c r="AD97" s="17">
        <f t="shared" si="14"/>
        <v>1388046</v>
      </c>
      <c r="AF97" s="18">
        <f t="shared" si="15"/>
        <v>3</v>
      </c>
      <c r="AG97" s="18">
        <f t="shared" si="16"/>
        <v>2022</v>
      </c>
    </row>
    <row r="98" spans="1:33" x14ac:dyDescent="0.2">
      <c r="A98" s="11">
        <v>44650</v>
      </c>
      <c r="B98" s="34">
        <v>49404</v>
      </c>
      <c r="C98" s="34">
        <v>49927</v>
      </c>
      <c r="D98" s="34">
        <v>49882</v>
      </c>
      <c r="E98" s="34">
        <v>49897</v>
      </c>
      <c r="F98" s="34">
        <v>52976</v>
      </c>
      <c r="G98" s="34">
        <v>56697</v>
      </c>
      <c r="H98" s="34">
        <v>58771</v>
      </c>
      <c r="I98" s="34">
        <v>61213</v>
      </c>
      <c r="J98" s="34">
        <v>65437</v>
      </c>
      <c r="K98" s="34">
        <v>64035</v>
      </c>
      <c r="L98" s="34">
        <v>64218</v>
      </c>
      <c r="M98" s="34">
        <v>63599</v>
      </c>
      <c r="N98" s="34">
        <v>61925</v>
      </c>
      <c r="O98" s="34">
        <v>61226</v>
      </c>
      <c r="P98" s="34">
        <v>60000</v>
      </c>
      <c r="Q98" s="34">
        <v>58290</v>
      </c>
      <c r="R98" s="34">
        <v>56846</v>
      </c>
      <c r="S98" s="34">
        <v>53742</v>
      </c>
      <c r="T98" s="34">
        <v>53769</v>
      </c>
      <c r="U98" s="34">
        <v>50379</v>
      </c>
      <c r="V98" s="34">
        <v>47994</v>
      </c>
      <c r="W98" s="34">
        <v>45845</v>
      </c>
      <c r="X98" s="34">
        <v>46570</v>
      </c>
      <c r="Y98" s="34">
        <v>44773</v>
      </c>
      <c r="AA98" s="19">
        <f t="shared" si="17"/>
        <v>3</v>
      </c>
      <c r="AB98" s="18">
        <f t="shared" si="12"/>
        <v>915088</v>
      </c>
      <c r="AC98" s="17">
        <f t="shared" si="13"/>
        <v>412327</v>
      </c>
      <c r="AD98" s="17">
        <f t="shared" si="14"/>
        <v>1327415</v>
      </c>
      <c r="AF98" s="18">
        <f t="shared" si="15"/>
        <v>3</v>
      </c>
      <c r="AG98" s="18">
        <f t="shared" si="16"/>
        <v>2022</v>
      </c>
    </row>
    <row r="99" spans="1:33" x14ac:dyDescent="0.2">
      <c r="A99" s="11">
        <v>44651</v>
      </c>
      <c r="B99" s="34">
        <v>44321</v>
      </c>
      <c r="C99" s="34">
        <v>44331</v>
      </c>
      <c r="D99" s="34">
        <v>44254</v>
      </c>
      <c r="E99" s="34">
        <v>44547</v>
      </c>
      <c r="F99" s="34">
        <v>46928</v>
      </c>
      <c r="G99" s="34">
        <v>51406</v>
      </c>
      <c r="H99" s="34">
        <v>54810</v>
      </c>
      <c r="I99" s="34">
        <v>57991</v>
      </c>
      <c r="J99" s="34">
        <v>62768</v>
      </c>
      <c r="K99" s="34">
        <v>64186</v>
      </c>
      <c r="L99" s="34">
        <v>66796</v>
      </c>
      <c r="M99" s="34">
        <v>66669</v>
      </c>
      <c r="N99" s="34">
        <v>66963</v>
      </c>
      <c r="O99" s="34">
        <v>67881</v>
      </c>
      <c r="P99" s="34">
        <v>66936</v>
      </c>
      <c r="Q99" s="34">
        <v>65123</v>
      </c>
      <c r="R99" s="34">
        <v>63324</v>
      </c>
      <c r="S99" s="34">
        <v>58217</v>
      </c>
      <c r="T99" s="34">
        <v>56125</v>
      </c>
      <c r="U99" s="34">
        <v>50714</v>
      </c>
      <c r="V99" s="34">
        <v>47149</v>
      </c>
      <c r="W99" s="34">
        <v>44666</v>
      </c>
      <c r="X99" s="34">
        <v>45072</v>
      </c>
      <c r="Y99" s="34">
        <v>43052</v>
      </c>
      <c r="AA99" s="19">
        <f t="shared" si="17"/>
        <v>4</v>
      </c>
      <c r="AB99" s="18">
        <f t="shared" si="12"/>
        <v>950580</v>
      </c>
      <c r="AC99" s="17">
        <f t="shared" si="13"/>
        <v>373649</v>
      </c>
      <c r="AD99" s="17">
        <f t="shared" si="14"/>
        <v>1324229</v>
      </c>
      <c r="AF99" s="18">
        <f t="shared" si="15"/>
        <v>3</v>
      </c>
      <c r="AG99" s="18">
        <f t="shared" si="16"/>
        <v>2022</v>
      </c>
    </row>
    <row r="100" spans="1:33" x14ac:dyDescent="0.2">
      <c r="A100" s="11">
        <v>44652</v>
      </c>
      <c r="B100" s="34">
        <v>41942</v>
      </c>
      <c r="C100" s="34">
        <v>41057</v>
      </c>
      <c r="D100" s="34">
        <v>41530</v>
      </c>
      <c r="E100" s="34">
        <v>41239</v>
      </c>
      <c r="F100" s="34">
        <v>43139</v>
      </c>
      <c r="G100" s="34">
        <v>45722</v>
      </c>
      <c r="H100" s="34">
        <v>49671</v>
      </c>
      <c r="I100" s="34">
        <v>53980</v>
      </c>
      <c r="J100" s="34">
        <v>58682</v>
      </c>
      <c r="K100" s="34">
        <v>61027</v>
      </c>
      <c r="L100" s="34">
        <v>62365</v>
      </c>
      <c r="M100" s="34">
        <v>66516</v>
      </c>
      <c r="N100" s="34">
        <v>65796</v>
      </c>
      <c r="O100" s="34">
        <v>65079</v>
      </c>
      <c r="P100" s="34">
        <v>65512</v>
      </c>
      <c r="Q100" s="34">
        <v>64335</v>
      </c>
      <c r="R100" s="34">
        <v>62034</v>
      </c>
      <c r="S100" s="34">
        <v>55714</v>
      </c>
      <c r="T100" s="34">
        <v>53339</v>
      </c>
      <c r="U100" s="34">
        <v>49340</v>
      </c>
      <c r="V100" s="34">
        <v>46173</v>
      </c>
      <c r="W100" s="34">
        <v>45255</v>
      </c>
      <c r="X100" s="34">
        <v>43609</v>
      </c>
      <c r="Y100" s="34">
        <v>43794</v>
      </c>
      <c r="AA100" s="19">
        <f t="shared" si="17"/>
        <v>5</v>
      </c>
      <c r="AB100" s="18">
        <f t="shared" si="12"/>
        <v>918756</v>
      </c>
      <c r="AC100" s="17">
        <f t="shared" si="13"/>
        <v>348094</v>
      </c>
      <c r="AD100" s="17">
        <f t="shared" si="14"/>
        <v>1266850</v>
      </c>
      <c r="AF100" s="18">
        <f t="shared" si="15"/>
        <v>4</v>
      </c>
      <c r="AG100" s="18">
        <f t="shared" si="16"/>
        <v>2022</v>
      </c>
    </row>
    <row r="101" spans="1:33" x14ac:dyDescent="0.2">
      <c r="A101" s="11">
        <v>44653</v>
      </c>
      <c r="B101" s="34">
        <v>43395</v>
      </c>
      <c r="C101" s="34">
        <v>43132</v>
      </c>
      <c r="D101" s="34">
        <v>41195</v>
      </c>
      <c r="E101" s="34">
        <v>43461</v>
      </c>
      <c r="F101" s="34">
        <v>45310</v>
      </c>
      <c r="G101" s="34">
        <v>46030</v>
      </c>
      <c r="H101" s="34">
        <v>47001</v>
      </c>
      <c r="I101" s="34">
        <v>49725</v>
      </c>
      <c r="J101" s="34">
        <v>54236</v>
      </c>
      <c r="K101" s="34">
        <v>54841</v>
      </c>
      <c r="L101" s="34">
        <v>55739</v>
      </c>
      <c r="M101" s="34">
        <v>58409</v>
      </c>
      <c r="N101" s="34">
        <v>56499</v>
      </c>
      <c r="O101" s="34">
        <v>55680</v>
      </c>
      <c r="P101" s="34">
        <v>55209</v>
      </c>
      <c r="Q101" s="34">
        <v>55166</v>
      </c>
      <c r="R101" s="34">
        <v>52913</v>
      </c>
      <c r="S101" s="34">
        <v>49528</v>
      </c>
      <c r="T101" s="34">
        <v>49239</v>
      </c>
      <c r="U101" s="34">
        <v>47231</v>
      </c>
      <c r="V101" s="34">
        <v>45320</v>
      </c>
      <c r="W101" s="34">
        <v>44492</v>
      </c>
      <c r="X101" s="34">
        <v>43593</v>
      </c>
      <c r="Y101" s="34">
        <v>43686</v>
      </c>
      <c r="AA101" s="19">
        <f t="shared" si="17"/>
        <v>6</v>
      </c>
      <c r="AB101" s="18">
        <f t="shared" si="12"/>
        <v>827820</v>
      </c>
      <c r="AC101" s="17">
        <f t="shared" si="13"/>
        <v>353210</v>
      </c>
      <c r="AD101" s="17">
        <f t="shared" si="14"/>
        <v>1181030</v>
      </c>
      <c r="AF101" s="18">
        <f t="shared" si="15"/>
        <v>4</v>
      </c>
      <c r="AG101" s="18">
        <f t="shared" si="16"/>
        <v>2022</v>
      </c>
    </row>
    <row r="102" spans="1:33" x14ac:dyDescent="0.2">
      <c r="A102" s="11">
        <v>44654</v>
      </c>
      <c r="B102" s="34">
        <v>44200</v>
      </c>
      <c r="C102" s="34">
        <v>44103</v>
      </c>
      <c r="D102" s="34">
        <v>42198</v>
      </c>
      <c r="E102" s="34">
        <v>44426</v>
      </c>
      <c r="F102" s="34">
        <v>46123</v>
      </c>
      <c r="G102" s="34">
        <v>46390</v>
      </c>
      <c r="H102" s="34">
        <v>46540</v>
      </c>
      <c r="I102" s="34">
        <v>49141</v>
      </c>
      <c r="J102" s="34">
        <v>53040</v>
      </c>
      <c r="K102" s="34">
        <v>54593</v>
      </c>
      <c r="L102" s="34">
        <v>55920</v>
      </c>
      <c r="M102" s="34">
        <v>58397</v>
      </c>
      <c r="N102" s="34">
        <v>57096</v>
      </c>
      <c r="O102" s="34">
        <v>56665</v>
      </c>
      <c r="P102" s="34">
        <v>56153</v>
      </c>
      <c r="Q102" s="34">
        <v>57792</v>
      </c>
      <c r="R102" s="34">
        <v>57288</v>
      </c>
      <c r="S102" s="34">
        <v>53152</v>
      </c>
      <c r="T102" s="34">
        <v>51781</v>
      </c>
      <c r="U102" s="34">
        <v>49272</v>
      </c>
      <c r="V102" s="34">
        <v>47224</v>
      </c>
      <c r="W102" s="34">
        <v>44708</v>
      </c>
      <c r="X102" s="34">
        <v>43287</v>
      </c>
      <c r="Y102" s="34">
        <v>42241</v>
      </c>
      <c r="AA102" s="19">
        <f t="shared" si="17"/>
        <v>7</v>
      </c>
      <c r="AB102" s="18">
        <f t="shared" si="12"/>
        <v>0</v>
      </c>
      <c r="AC102" s="17">
        <f t="shared" si="13"/>
        <v>1201730</v>
      </c>
      <c r="AD102" s="17">
        <f t="shared" si="14"/>
        <v>1201730</v>
      </c>
      <c r="AF102" s="18">
        <f t="shared" si="15"/>
        <v>4</v>
      </c>
      <c r="AG102" s="18">
        <f t="shared" si="16"/>
        <v>2022</v>
      </c>
    </row>
    <row r="103" spans="1:33" x14ac:dyDescent="0.2">
      <c r="A103" s="11">
        <v>44655</v>
      </c>
      <c r="B103" s="34">
        <v>44084</v>
      </c>
      <c r="C103" s="34">
        <v>43128</v>
      </c>
      <c r="D103" s="34">
        <v>43653</v>
      </c>
      <c r="E103" s="34">
        <v>44111</v>
      </c>
      <c r="F103" s="34">
        <v>46641</v>
      </c>
      <c r="G103" s="34">
        <v>49956</v>
      </c>
      <c r="H103" s="34">
        <v>53035</v>
      </c>
      <c r="I103" s="34">
        <v>57970</v>
      </c>
      <c r="J103" s="34">
        <v>62925</v>
      </c>
      <c r="K103" s="34">
        <v>64137</v>
      </c>
      <c r="L103" s="34">
        <v>63847</v>
      </c>
      <c r="M103" s="34">
        <v>64518</v>
      </c>
      <c r="N103" s="34">
        <v>63262</v>
      </c>
      <c r="O103" s="34">
        <v>62724</v>
      </c>
      <c r="P103" s="34">
        <v>62117</v>
      </c>
      <c r="Q103" s="34">
        <v>59556</v>
      </c>
      <c r="R103" s="34">
        <v>58029</v>
      </c>
      <c r="S103" s="34">
        <v>53948</v>
      </c>
      <c r="T103" s="34">
        <v>53052</v>
      </c>
      <c r="U103" s="34">
        <v>50454</v>
      </c>
      <c r="V103" s="34">
        <v>47580</v>
      </c>
      <c r="W103" s="34">
        <v>46337</v>
      </c>
      <c r="X103" s="34">
        <v>44365</v>
      </c>
      <c r="Y103" s="34">
        <v>43891</v>
      </c>
      <c r="AA103" s="19">
        <f t="shared" si="17"/>
        <v>1</v>
      </c>
      <c r="AB103" s="18">
        <f t="shared" si="12"/>
        <v>0</v>
      </c>
      <c r="AC103" s="17">
        <f t="shared" si="13"/>
        <v>1283320</v>
      </c>
      <c r="AD103" s="17">
        <f t="shared" si="14"/>
        <v>1283320</v>
      </c>
      <c r="AF103" s="18">
        <f t="shared" si="15"/>
        <v>4</v>
      </c>
      <c r="AG103" s="18">
        <f t="shared" si="16"/>
        <v>2022</v>
      </c>
    </row>
    <row r="104" spans="1:33" x14ac:dyDescent="0.2">
      <c r="A104" s="11">
        <v>44656</v>
      </c>
      <c r="B104" s="34">
        <v>44908</v>
      </c>
      <c r="C104" s="34">
        <v>45297</v>
      </c>
      <c r="D104" s="34">
        <v>46206</v>
      </c>
      <c r="E104" s="34">
        <v>46732</v>
      </c>
      <c r="F104" s="34">
        <v>49680</v>
      </c>
      <c r="G104" s="34">
        <v>53342</v>
      </c>
      <c r="H104" s="34">
        <v>55835</v>
      </c>
      <c r="I104" s="34">
        <v>59203</v>
      </c>
      <c r="J104" s="34">
        <v>61328</v>
      </c>
      <c r="K104" s="34">
        <v>60100</v>
      </c>
      <c r="L104" s="34">
        <v>60290</v>
      </c>
      <c r="M104" s="34">
        <v>61991</v>
      </c>
      <c r="N104" s="34">
        <v>61712</v>
      </c>
      <c r="O104" s="34">
        <v>60759</v>
      </c>
      <c r="P104" s="34">
        <v>60994</v>
      </c>
      <c r="Q104" s="34">
        <v>58716</v>
      </c>
      <c r="R104" s="34">
        <v>56594</v>
      </c>
      <c r="S104" s="34">
        <v>53132</v>
      </c>
      <c r="T104" s="34">
        <v>53254</v>
      </c>
      <c r="U104" s="34">
        <v>50422</v>
      </c>
      <c r="V104" s="34">
        <v>48250</v>
      </c>
      <c r="W104" s="34">
        <v>46691</v>
      </c>
      <c r="X104" s="34">
        <v>43835</v>
      </c>
      <c r="Y104" s="34">
        <v>44526</v>
      </c>
      <c r="AA104" s="19">
        <f t="shared" si="17"/>
        <v>2</v>
      </c>
      <c r="AB104" s="18">
        <f t="shared" si="12"/>
        <v>897271</v>
      </c>
      <c r="AC104" s="17">
        <f t="shared" si="13"/>
        <v>386526</v>
      </c>
      <c r="AD104" s="17">
        <f t="shared" si="14"/>
        <v>1283797</v>
      </c>
      <c r="AF104" s="18">
        <f t="shared" si="15"/>
        <v>4</v>
      </c>
      <c r="AG104" s="18">
        <f t="shared" si="16"/>
        <v>2022</v>
      </c>
    </row>
    <row r="105" spans="1:33" x14ac:dyDescent="0.2">
      <c r="A105" s="11">
        <v>44657</v>
      </c>
      <c r="B105" s="34">
        <v>44929</v>
      </c>
      <c r="C105" s="34">
        <v>44885</v>
      </c>
      <c r="D105" s="34">
        <v>45628</v>
      </c>
      <c r="E105" s="34">
        <v>46864</v>
      </c>
      <c r="F105" s="34">
        <v>49889</v>
      </c>
      <c r="G105" s="34">
        <v>53424</v>
      </c>
      <c r="H105" s="34">
        <v>56170</v>
      </c>
      <c r="I105" s="34">
        <v>59340</v>
      </c>
      <c r="J105" s="34">
        <v>61491</v>
      </c>
      <c r="K105" s="34">
        <v>60497</v>
      </c>
      <c r="L105" s="34">
        <v>60743</v>
      </c>
      <c r="M105" s="34">
        <v>61869</v>
      </c>
      <c r="N105" s="34">
        <v>60924</v>
      </c>
      <c r="O105" s="34">
        <v>60896</v>
      </c>
      <c r="P105" s="34">
        <v>60022</v>
      </c>
      <c r="Q105" s="34">
        <v>59426</v>
      </c>
      <c r="R105" s="34">
        <v>57309</v>
      </c>
      <c r="S105" s="34">
        <v>53048</v>
      </c>
      <c r="T105" s="34">
        <v>52676</v>
      </c>
      <c r="U105" s="34">
        <v>50086</v>
      </c>
      <c r="V105" s="34">
        <v>48143</v>
      </c>
      <c r="W105" s="34">
        <v>46089</v>
      </c>
      <c r="X105" s="34">
        <v>43714</v>
      </c>
      <c r="Y105" s="34">
        <v>43951</v>
      </c>
      <c r="AA105" s="19">
        <f t="shared" si="17"/>
        <v>3</v>
      </c>
      <c r="AB105" s="18">
        <f t="shared" si="12"/>
        <v>896273</v>
      </c>
      <c r="AC105" s="17">
        <f t="shared" si="13"/>
        <v>385740</v>
      </c>
      <c r="AD105" s="17">
        <f t="shared" si="14"/>
        <v>1282013</v>
      </c>
      <c r="AF105" s="18">
        <f t="shared" si="15"/>
        <v>4</v>
      </c>
      <c r="AG105" s="18">
        <f t="shared" si="16"/>
        <v>2022</v>
      </c>
    </row>
    <row r="106" spans="1:33" x14ac:dyDescent="0.2">
      <c r="A106" s="11">
        <v>44658</v>
      </c>
      <c r="B106" s="34">
        <v>43526</v>
      </c>
      <c r="C106" s="34">
        <v>43932</v>
      </c>
      <c r="D106" s="34">
        <v>44487</v>
      </c>
      <c r="E106" s="34">
        <v>45438</v>
      </c>
      <c r="F106" s="34">
        <v>48352</v>
      </c>
      <c r="G106" s="34">
        <v>51750</v>
      </c>
      <c r="H106" s="34">
        <v>54533</v>
      </c>
      <c r="I106" s="34">
        <v>58439</v>
      </c>
      <c r="J106" s="34">
        <v>61678</v>
      </c>
      <c r="K106" s="34">
        <v>61108</v>
      </c>
      <c r="L106" s="34">
        <v>62228</v>
      </c>
      <c r="M106" s="34">
        <v>65129</v>
      </c>
      <c r="N106" s="34">
        <v>64289</v>
      </c>
      <c r="O106" s="34">
        <v>64251</v>
      </c>
      <c r="P106" s="34">
        <v>65679</v>
      </c>
      <c r="Q106" s="34">
        <v>65847</v>
      </c>
      <c r="R106" s="34">
        <v>63487</v>
      </c>
      <c r="S106" s="34">
        <v>57656</v>
      </c>
      <c r="T106" s="34">
        <v>55655</v>
      </c>
      <c r="U106" s="34">
        <v>52267</v>
      </c>
      <c r="V106" s="34">
        <v>48517</v>
      </c>
      <c r="W106" s="34">
        <v>46153</v>
      </c>
      <c r="X106" s="34">
        <v>44112</v>
      </c>
      <c r="Y106" s="34">
        <v>43599</v>
      </c>
      <c r="AA106" s="19">
        <f t="shared" si="17"/>
        <v>4</v>
      </c>
      <c r="AB106" s="18">
        <f t="shared" si="12"/>
        <v>936495</v>
      </c>
      <c r="AC106" s="17">
        <f t="shared" si="13"/>
        <v>375617</v>
      </c>
      <c r="AD106" s="17">
        <f t="shared" si="14"/>
        <v>1312112</v>
      </c>
      <c r="AF106" s="18">
        <f t="shared" si="15"/>
        <v>4</v>
      </c>
      <c r="AG106" s="18">
        <f t="shared" si="16"/>
        <v>2022</v>
      </c>
    </row>
    <row r="107" spans="1:33" x14ac:dyDescent="0.2">
      <c r="A107" s="11">
        <v>44659</v>
      </c>
      <c r="B107" s="34">
        <v>43121</v>
      </c>
      <c r="C107" s="34">
        <v>42576</v>
      </c>
      <c r="D107" s="34">
        <v>43051</v>
      </c>
      <c r="E107" s="34">
        <v>43713</v>
      </c>
      <c r="F107" s="34">
        <v>46236</v>
      </c>
      <c r="G107" s="34">
        <v>49834</v>
      </c>
      <c r="H107" s="34">
        <v>53227</v>
      </c>
      <c r="I107" s="34">
        <v>58897</v>
      </c>
      <c r="J107" s="34">
        <v>64228</v>
      </c>
      <c r="K107" s="34">
        <v>67718</v>
      </c>
      <c r="L107" s="34">
        <v>70856</v>
      </c>
      <c r="M107" s="34">
        <v>72914</v>
      </c>
      <c r="N107" s="34">
        <v>72506</v>
      </c>
      <c r="O107" s="34">
        <v>72715</v>
      </c>
      <c r="P107" s="34">
        <v>72578</v>
      </c>
      <c r="Q107" s="34">
        <v>70285</v>
      </c>
      <c r="R107" s="34">
        <v>65490</v>
      </c>
      <c r="S107" s="34">
        <v>58353</v>
      </c>
      <c r="T107" s="34">
        <v>55211</v>
      </c>
      <c r="U107" s="34">
        <v>50587</v>
      </c>
      <c r="V107" s="34">
        <v>46981</v>
      </c>
      <c r="W107" s="34">
        <v>45906</v>
      </c>
      <c r="X107" s="34">
        <v>44007</v>
      </c>
      <c r="Y107" s="34">
        <v>43714</v>
      </c>
      <c r="AA107" s="19">
        <f t="shared" si="17"/>
        <v>5</v>
      </c>
      <c r="AB107" s="18">
        <f t="shared" si="12"/>
        <v>989232</v>
      </c>
      <c r="AC107" s="17">
        <f t="shared" si="13"/>
        <v>365472</v>
      </c>
      <c r="AD107" s="17">
        <f t="shared" si="14"/>
        <v>1354704</v>
      </c>
      <c r="AF107" s="18">
        <f t="shared" si="15"/>
        <v>4</v>
      </c>
      <c r="AG107" s="18">
        <f t="shared" si="16"/>
        <v>2022</v>
      </c>
    </row>
    <row r="108" spans="1:33" x14ac:dyDescent="0.2">
      <c r="A108" s="11">
        <v>44660</v>
      </c>
      <c r="B108" s="34">
        <v>43224</v>
      </c>
      <c r="C108" s="34">
        <v>42618</v>
      </c>
      <c r="D108" s="34">
        <v>40840</v>
      </c>
      <c r="E108" s="34">
        <v>43192</v>
      </c>
      <c r="F108" s="34">
        <v>44933</v>
      </c>
      <c r="G108" s="34">
        <v>46420</v>
      </c>
      <c r="H108" s="34">
        <v>47726</v>
      </c>
      <c r="I108" s="34">
        <v>51116</v>
      </c>
      <c r="J108" s="34">
        <v>54695</v>
      </c>
      <c r="K108" s="34">
        <v>54716</v>
      </c>
      <c r="L108" s="34">
        <v>55701</v>
      </c>
      <c r="M108" s="34">
        <v>57444</v>
      </c>
      <c r="N108" s="34">
        <v>57105</v>
      </c>
      <c r="O108" s="34">
        <v>58460</v>
      </c>
      <c r="P108" s="34">
        <v>60782</v>
      </c>
      <c r="Q108" s="34">
        <v>61695</v>
      </c>
      <c r="R108" s="34">
        <v>59273</v>
      </c>
      <c r="S108" s="34">
        <v>53695</v>
      </c>
      <c r="T108" s="34">
        <v>52047</v>
      </c>
      <c r="U108" s="34">
        <v>49048</v>
      </c>
      <c r="V108" s="34">
        <v>46593</v>
      </c>
      <c r="W108" s="34">
        <v>45023</v>
      </c>
      <c r="X108" s="34">
        <v>43471</v>
      </c>
      <c r="Y108" s="34">
        <v>42892</v>
      </c>
      <c r="AA108" s="19">
        <f t="shared" si="17"/>
        <v>6</v>
      </c>
      <c r="AB108" s="18">
        <f t="shared" si="12"/>
        <v>860864</v>
      </c>
      <c r="AC108" s="17">
        <f t="shared" si="13"/>
        <v>351845</v>
      </c>
      <c r="AD108" s="17">
        <f t="shared" si="14"/>
        <v>1212709</v>
      </c>
      <c r="AF108" s="18">
        <f t="shared" si="15"/>
        <v>4</v>
      </c>
      <c r="AG108" s="18">
        <f t="shared" si="16"/>
        <v>2022</v>
      </c>
    </row>
    <row r="109" spans="1:33" x14ac:dyDescent="0.2">
      <c r="A109" s="11">
        <v>44661</v>
      </c>
      <c r="B109" s="34">
        <v>42904</v>
      </c>
      <c r="C109" s="34">
        <v>42240</v>
      </c>
      <c r="D109" s="34">
        <v>40135</v>
      </c>
      <c r="E109" s="34">
        <v>42412</v>
      </c>
      <c r="F109" s="34">
        <v>43910</v>
      </c>
      <c r="G109" s="34">
        <v>44544</v>
      </c>
      <c r="H109" s="34">
        <v>45575</v>
      </c>
      <c r="I109" s="34">
        <v>49510</v>
      </c>
      <c r="J109" s="34">
        <v>54789</v>
      </c>
      <c r="K109" s="34">
        <v>55992</v>
      </c>
      <c r="L109" s="34">
        <v>57744</v>
      </c>
      <c r="M109" s="34">
        <v>61388</v>
      </c>
      <c r="N109" s="34">
        <v>61951</v>
      </c>
      <c r="O109" s="34">
        <v>62275</v>
      </c>
      <c r="P109" s="34">
        <v>63733</v>
      </c>
      <c r="Q109" s="34">
        <v>63693</v>
      </c>
      <c r="R109" s="34">
        <v>60796</v>
      </c>
      <c r="S109" s="34">
        <v>56351</v>
      </c>
      <c r="T109" s="34">
        <v>54486</v>
      </c>
      <c r="U109" s="34">
        <v>51230</v>
      </c>
      <c r="V109" s="34">
        <v>48849</v>
      </c>
      <c r="W109" s="34">
        <v>46506</v>
      </c>
      <c r="X109" s="34">
        <v>44384</v>
      </c>
      <c r="Y109" s="34">
        <v>43342</v>
      </c>
      <c r="AA109" s="19">
        <f t="shared" si="17"/>
        <v>7</v>
      </c>
      <c r="AB109" s="18">
        <f t="shared" si="12"/>
        <v>0</v>
      </c>
      <c r="AC109" s="17">
        <f t="shared" si="13"/>
        <v>1238739</v>
      </c>
      <c r="AD109" s="17">
        <f t="shared" si="14"/>
        <v>1238739</v>
      </c>
      <c r="AF109" s="18">
        <f t="shared" si="15"/>
        <v>4</v>
      </c>
      <c r="AG109" s="18">
        <f t="shared" si="16"/>
        <v>2022</v>
      </c>
    </row>
    <row r="110" spans="1:33" x14ac:dyDescent="0.2">
      <c r="A110" s="11">
        <v>44662</v>
      </c>
      <c r="B110" s="34">
        <v>43391</v>
      </c>
      <c r="C110" s="34">
        <v>42999</v>
      </c>
      <c r="D110" s="34">
        <v>43398</v>
      </c>
      <c r="E110" s="34">
        <v>43891</v>
      </c>
      <c r="F110" s="34">
        <v>46515</v>
      </c>
      <c r="G110" s="34">
        <v>50095</v>
      </c>
      <c r="H110" s="34">
        <v>53433</v>
      </c>
      <c r="I110" s="34">
        <v>56826</v>
      </c>
      <c r="J110" s="34">
        <v>59568</v>
      </c>
      <c r="K110" s="34">
        <v>59365</v>
      </c>
      <c r="L110" s="34">
        <v>58758</v>
      </c>
      <c r="M110" s="34">
        <v>61261</v>
      </c>
      <c r="N110" s="34">
        <v>60354</v>
      </c>
      <c r="O110" s="34">
        <v>60885</v>
      </c>
      <c r="P110" s="34">
        <v>60255</v>
      </c>
      <c r="Q110" s="34">
        <v>60001</v>
      </c>
      <c r="R110" s="34">
        <v>56721</v>
      </c>
      <c r="S110" s="34">
        <v>53040</v>
      </c>
      <c r="T110" s="34">
        <v>52177</v>
      </c>
      <c r="U110" s="34">
        <v>49744</v>
      </c>
      <c r="V110" s="34">
        <v>47454</v>
      </c>
      <c r="W110" s="34">
        <v>45713</v>
      </c>
      <c r="X110" s="34">
        <v>43248</v>
      </c>
      <c r="Y110" s="34">
        <v>42489</v>
      </c>
      <c r="AA110" s="19">
        <f t="shared" si="17"/>
        <v>1</v>
      </c>
      <c r="AB110" s="18">
        <f t="shared" si="12"/>
        <v>0</v>
      </c>
      <c r="AC110" s="17">
        <f t="shared" si="13"/>
        <v>1251581</v>
      </c>
      <c r="AD110" s="17">
        <f t="shared" si="14"/>
        <v>1251581</v>
      </c>
      <c r="AF110" s="18">
        <f t="shared" si="15"/>
        <v>4</v>
      </c>
      <c r="AG110" s="18">
        <f t="shared" si="16"/>
        <v>2022</v>
      </c>
    </row>
    <row r="111" spans="1:33" x14ac:dyDescent="0.2">
      <c r="A111" s="11">
        <v>44663</v>
      </c>
      <c r="B111" s="34">
        <v>42419</v>
      </c>
      <c r="C111" s="34">
        <v>42279</v>
      </c>
      <c r="D111" s="34">
        <v>42650</v>
      </c>
      <c r="E111" s="34">
        <v>43306</v>
      </c>
      <c r="F111" s="34">
        <v>45684</v>
      </c>
      <c r="G111" s="34">
        <v>48325</v>
      </c>
      <c r="H111" s="34">
        <v>52405</v>
      </c>
      <c r="I111" s="34">
        <v>57297</v>
      </c>
      <c r="J111" s="34">
        <v>62839</v>
      </c>
      <c r="K111" s="34">
        <v>65157</v>
      </c>
      <c r="L111" s="34">
        <v>66852</v>
      </c>
      <c r="M111" s="34">
        <v>69266</v>
      </c>
      <c r="N111" s="34">
        <v>66257</v>
      </c>
      <c r="O111" s="34">
        <v>66304</v>
      </c>
      <c r="P111" s="34">
        <v>64582</v>
      </c>
      <c r="Q111" s="34">
        <v>62686</v>
      </c>
      <c r="R111" s="34">
        <v>59551</v>
      </c>
      <c r="S111" s="34">
        <v>54527</v>
      </c>
      <c r="T111" s="34">
        <v>53724</v>
      </c>
      <c r="U111" s="34">
        <v>50185</v>
      </c>
      <c r="V111" s="34">
        <v>47933</v>
      </c>
      <c r="W111" s="34">
        <v>46063</v>
      </c>
      <c r="X111" s="34">
        <v>43172</v>
      </c>
      <c r="Y111" s="34">
        <v>42184</v>
      </c>
      <c r="AA111" s="19">
        <f t="shared" si="17"/>
        <v>2</v>
      </c>
      <c r="AB111" s="18">
        <f t="shared" si="12"/>
        <v>936395</v>
      </c>
      <c r="AC111" s="17">
        <f t="shared" si="13"/>
        <v>359252</v>
      </c>
      <c r="AD111" s="17">
        <f t="shared" si="14"/>
        <v>1295647</v>
      </c>
      <c r="AF111" s="18">
        <f t="shared" si="15"/>
        <v>4</v>
      </c>
      <c r="AG111" s="18">
        <f t="shared" si="16"/>
        <v>2022</v>
      </c>
    </row>
    <row r="112" spans="1:33" x14ac:dyDescent="0.2">
      <c r="A112" s="11">
        <v>44664</v>
      </c>
      <c r="B112" s="34">
        <v>64397</v>
      </c>
      <c r="C112" s="34">
        <v>56336</v>
      </c>
      <c r="D112" s="34">
        <v>58120</v>
      </c>
      <c r="E112" s="34">
        <v>67405</v>
      </c>
      <c r="F112" s="34">
        <v>65734</v>
      </c>
      <c r="G112" s="34">
        <v>47498</v>
      </c>
      <c r="H112" s="34">
        <v>37097</v>
      </c>
      <c r="I112" s="34">
        <v>36409</v>
      </c>
      <c r="J112" s="34">
        <v>35768</v>
      </c>
      <c r="K112" s="34">
        <v>37235</v>
      </c>
      <c r="L112" s="34">
        <v>47140</v>
      </c>
      <c r="M112" s="34">
        <v>51243</v>
      </c>
      <c r="N112" s="34">
        <v>70514</v>
      </c>
      <c r="O112" s="34">
        <v>96761</v>
      </c>
      <c r="P112" s="34">
        <v>100530</v>
      </c>
      <c r="Q112" s="34">
        <v>92658</v>
      </c>
      <c r="R112" s="34">
        <v>90570</v>
      </c>
      <c r="S112" s="34">
        <v>95184</v>
      </c>
      <c r="T112" s="34">
        <v>105675</v>
      </c>
      <c r="U112" s="34">
        <v>102065</v>
      </c>
      <c r="V112" s="34">
        <v>88975</v>
      </c>
      <c r="W112" s="34">
        <v>81399</v>
      </c>
      <c r="X112" s="34">
        <v>80028</v>
      </c>
      <c r="Y112" s="34">
        <v>38813</v>
      </c>
      <c r="AA112" s="19">
        <f t="shared" si="17"/>
        <v>3</v>
      </c>
      <c r="AB112" s="18">
        <f t="shared" si="12"/>
        <v>1212154</v>
      </c>
      <c r="AC112" s="17">
        <f t="shared" si="13"/>
        <v>435400</v>
      </c>
      <c r="AD112" s="17">
        <f t="shared" si="14"/>
        <v>1647554</v>
      </c>
      <c r="AF112" s="18">
        <f t="shared" si="15"/>
        <v>4</v>
      </c>
      <c r="AG112" s="18">
        <f t="shared" si="16"/>
        <v>2022</v>
      </c>
    </row>
    <row r="113" spans="1:33" x14ac:dyDescent="0.2">
      <c r="A113" s="11">
        <v>44665</v>
      </c>
      <c r="B113" s="34">
        <v>42255</v>
      </c>
      <c r="C113" s="34">
        <v>41620</v>
      </c>
      <c r="D113" s="34">
        <v>41693</v>
      </c>
      <c r="E113" s="34">
        <v>42026</v>
      </c>
      <c r="F113" s="34">
        <v>44652</v>
      </c>
      <c r="G113" s="34">
        <v>48061</v>
      </c>
      <c r="H113" s="34">
        <v>52043</v>
      </c>
      <c r="I113" s="34">
        <v>57598</v>
      </c>
      <c r="J113" s="34">
        <v>62875</v>
      </c>
      <c r="K113" s="34">
        <v>65787</v>
      </c>
      <c r="L113" s="34">
        <v>68702</v>
      </c>
      <c r="M113" s="34">
        <v>71932</v>
      </c>
      <c r="N113" s="34">
        <v>71912</v>
      </c>
      <c r="O113" s="34">
        <v>73623</v>
      </c>
      <c r="P113" s="34">
        <v>73226</v>
      </c>
      <c r="Q113" s="34">
        <v>71783</v>
      </c>
      <c r="R113" s="34">
        <v>68115</v>
      </c>
      <c r="S113" s="34">
        <v>61364</v>
      </c>
      <c r="T113" s="34">
        <v>58388</v>
      </c>
      <c r="U113" s="34">
        <v>53428</v>
      </c>
      <c r="V113" s="34">
        <v>50002</v>
      </c>
      <c r="W113" s="34">
        <v>47972</v>
      </c>
      <c r="X113" s="34">
        <v>44852</v>
      </c>
      <c r="Y113" s="34">
        <v>43845</v>
      </c>
      <c r="AA113" s="19">
        <f t="shared" si="17"/>
        <v>4</v>
      </c>
      <c r="AB113" s="18">
        <f t="shared" si="12"/>
        <v>1001559</v>
      </c>
      <c r="AC113" s="17">
        <f t="shared" si="13"/>
        <v>356195</v>
      </c>
      <c r="AD113" s="17">
        <f t="shared" si="14"/>
        <v>1357754</v>
      </c>
      <c r="AF113" s="18">
        <f t="shared" si="15"/>
        <v>4</v>
      </c>
      <c r="AG113" s="18">
        <f t="shared" si="16"/>
        <v>2022</v>
      </c>
    </row>
    <row r="114" spans="1:33" x14ac:dyDescent="0.2">
      <c r="A114" s="11">
        <v>44666</v>
      </c>
      <c r="B114" s="34">
        <v>43705</v>
      </c>
      <c r="C114" s="34">
        <v>43376</v>
      </c>
      <c r="D114" s="34">
        <v>43472</v>
      </c>
      <c r="E114" s="34">
        <v>43876</v>
      </c>
      <c r="F114" s="34">
        <v>46270</v>
      </c>
      <c r="G114" s="34">
        <v>49150</v>
      </c>
      <c r="H114" s="34">
        <v>52640</v>
      </c>
      <c r="I114" s="34">
        <v>57978</v>
      </c>
      <c r="J114" s="34">
        <v>63532</v>
      </c>
      <c r="K114" s="34">
        <v>64676</v>
      </c>
      <c r="L114" s="34">
        <v>64295</v>
      </c>
      <c r="M114" s="34">
        <v>63837</v>
      </c>
      <c r="N114" s="34">
        <v>62041</v>
      </c>
      <c r="O114" s="34">
        <v>61510</v>
      </c>
      <c r="P114" s="34">
        <v>62230</v>
      </c>
      <c r="Q114" s="34">
        <v>60639</v>
      </c>
      <c r="R114" s="34">
        <v>56537</v>
      </c>
      <c r="S114" s="34">
        <v>51859</v>
      </c>
      <c r="T114" s="34">
        <v>50836</v>
      </c>
      <c r="U114" s="34">
        <v>48197</v>
      </c>
      <c r="V114" s="34">
        <v>46553</v>
      </c>
      <c r="W114" s="34">
        <v>45452</v>
      </c>
      <c r="X114" s="34">
        <v>43246</v>
      </c>
      <c r="Y114" s="34">
        <v>42493</v>
      </c>
      <c r="AA114" s="19">
        <f t="shared" si="17"/>
        <v>5</v>
      </c>
      <c r="AB114" s="18">
        <f t="shared" si="12"/>
        <v>903418</v>
      </c>
      <c r="AC114" s="17">
        <f t="shared" si="13"/>
        <v>364982</v>
      </c>
      <c r="AD114" s="17">
        <f t="shared" si="14"/>
        <v>1268400</v>
      </c>
      <c r="AF114" s="18">
        <f t="shared" si="15"/>
        <v>4</v>
      </c>
      <c r="AG114" s="18">
        <f t="shared" si="16"/>
        <v>2022</v>
      </c>
    </row>
    <row r="115" spans="1:33" x14ac:dyDescent="0.2">
      <c r="A115" s="11">
        <v>44667</v>
      </c>
      <c r="B115" s="34">
        <v>41972</v>
      </c>
      <c r="C115" s="34">
        <v>41153</v>
      </c>
      <c r="D115" s="34">
        <v>39103</v>
      </c>
      <c r="E115" s="34">
        <v>41101</v>
      </c>
      <c r="F115" s="34">
        <v>42891</v>
      </c>
      <c r="G115" s="34">
        <v>43895</v>
      </c>
      <c r="H115" s="34">
        <v>44860</v>
      </c>
      <c r="I115" s="34">
        <v>49083</v>
      </c>
      <c r="J115" s="34">
        <v>54670</v>
      </c>
      <c r="K115" s="34">
        <v>57057</v>
      </c>
      <c r="L115" s="34">
        <v>59389</v>
      </c>
      <c r="M115" s="34">
        <v>62844</v>
      </c>
      <c r="N115" s="34">
        <v>62123</v>
      </c>
      <c r="O115" s="34">
        <v>62572</v>
      </c>
      <c r="P115" s="34">
        <v>63550</v>
      </c>
      <c r="Q115" s="34">
        <v>62444</v>
      </c>
      <c r="R115" s="34">
        <v>58678</v>
      </c>
      <c r="S115" s="34">
        <v>54939</v>
      </c>
      <c r="T115" s="34">
        <v>52908</v>
      </c>
      <c r="U115" s="34">
        <v>49864</v>
      </c>
      <c r="V115" s="34">
        <v>47310</v>
      </c>
      <c r="W115" s="34">
        <v>45647</v>
      </c>
      <c r="X115" s="34">
        <v>43882</v>
      </c>
      <c r="Y115" s="34">
        <v>43174</v>
      </c>
      <c r="AA115" s="19">
        <f t="shared" si="17"/>
        <v>6</v>
      </c>
      <c r="AB115" s="18">
        <f t="shared" si="12"/>
        <v>886960</v>
      </c>
      <c r="AC115" s="17">
        <f t="shared" si="13"/>
        <v>338149</v>
      </c>
      <c r="AD115" s="17">
        <f t="shared" si="14"/>
        <v>1225109</v>
      </c>
      <c r="AF115" s="18">
        <f t="shared" si="15"/>
        <v>4</v>
      </c>
      <c r="AG115" s="18">
        <f t="shared" si="16"/>
        <v>2022</v>
      </c>
    </row>
    <row r="116" spans="1:33" x14ac:dyDescent="0.2">
      <c r="A116" s="11">
        <v>44668</v>
      </c>
      <c r="B116" s="34">
        <v>42759</v>
      </c>
      <c r="C116" s="34">
        <v>42480</v>
      </c>
      <c r="D116" s="34">
        <v>40315</v>
      </c>
      <c r="E116" s="34">
        <v>41943</v>
      </c>
      <c r="F116" s="34">
        <v>43432</v>
      </c>
      <c r="G116" s="34">
        <v>44053</v>
      </c>
      <c r="H116" s="34">
        <v>45297</v>
      </c>
      <c r="I116" s="34">
        <v>48481</v>
      </c>
      <c r="J116" s="34">
        <v>53052</v>
      </c>
      <c r="K116" s="34">
        <v>53590</v>
      </c>
      <c r="L116" s="34">
        <v>55495</v>
      </c>
      <c r="M116" s="34">
        <v>59365</v>
      </c>
      <c r="N116" s="34">
        <v>58529</v>
      </c>
      <c r="O116" s="34">
        <v>58136</v>
      </c>
      <c r="P116" s="34">
        <v>58323</v>
      </c>
      <c r="Q116" s="34">
        <v>57691</v>
      </c>
      <c r="R116" s="34">
        <v>55165</v>
      </c>
      <c r="S116" s="34">
        <v>51226</v>
      </c>
      <c r="T116" s="34">
        <v>50396</v>
      </c>
      <c r="U116" s="34">
        <v>48501</v>
      </c>
      <c r="V116" s="34">
        <v>47096</v>
      </c>
      <c r="W116" s="34">
        <v>45821</v>
      </c>
      <c r="X116" s="34">
        <v>44046</v>
      </c>
      <c r="Y116" s="34">
        <v>43019</v>
      </c>
      <c r="AA116" s="19">
        <v>8</v>
      </c>
      <c r="AB116" s="18">
        <f t="shared" si="12"/>
        <v>0</v>
      </c>
      <c r="AC116" s="17">
        <f t="shared" si="13"/>
        <v>1188211</v>
      </c>
      <c r="AD116" s="17">
        <f t="shared" si="14"/>
        <v>1188211</v>
      </c>
      <c r="AF116" s="18">
        <f t="shared" si="15"/>
        <v>4</v>
      </c>
      <c r="AG116" s="18">
        <f t="shared" si="16"/>
        <v>2022</v>
      </c>
    </row>
    <row r="117" spans="1:33" x14ac:dyDescent="0.2">
      <c r="A117" s="11">
        <v>44669</v>
      </c>
      <c r="B117" s="34">
        <v>45203</v>
      </c>
      <c r="C117" s="34">
        <v>44492</v>
      </c>
      <c r="D117" s="34">
        <v>42924</v>
      </c>
      <c r="E117" s="34">
        <v>45939</v>
      </c>
      <c r="F117" s="34">
        <v>48676</v>
      </c>
      <c r="G117" s="34">
        <v>51129</v>
      </c>
      <c r="H117" s="34">
        <v>52593</v>
      </c>
      <c r="I117" s="34">
        <v>55655</v>
      </c>
      <c r="J117" s="34">
        <v>58227</v>
      </c>
      <c r="K117" s="34">
        <v>57895</v>
      </c>
      <c r="L117" s="34">
        <v>58914</v>
      </c>
      <c r="M117" s="34">
        <v>60857</v>
      </c>
      <c r="N117" s="34">
        <v>59700</v>
      </c>
      <c r="O117" s="34">
        <v>59136</v>
      </c>
      <c r="P117" s="34">
        <v>59160</v>
      </c>
      <c r="Q117" s="34">
        <v>58343</v>
      </c>
      <c r="R117" s="34">
        <v>56218</v>
      </c>
      <c r="S117" s="34">
        <v>53063</v>
      </c>
      <c r="T117" s="34">
        <v>52532</v>
      </c>
      <c r="U117" s="34">
        <v>50524</v>
      </c>
      <c r="V117" s="34">
        <v>48459</v>
      </c>
      <c r="W117" s="34">
        <v>47026</v>
      </c>
      <c r="X117" s="34">
        <v>44807</v>
      </c>
      <c r="Y117" s="34">
        <v>44128</v>
      </c>
      <c r="AA117" s="19">
        <f t="shared" si="17"/>
        <v>1</v>
      </c>
      <c r="AB117" s="18">
        <f t="shared" si="12"/>
        <v>0</v>
      </c>
      <c r="AC117" s="17">
        <f t="shared" si="13"/>
        <v>1255600</v>
      </c>
      <c r="AD117" s="17">
        <f t="shared" si="14"/>
        <v>1255600</v>
      </c>
      <c r="AF117" s="18">
        <f t="shared" si="15"/>
        <v>4</v>
      </c>
      <c r="AG117" s="18">
        <f t="shared" si="16"/>
        <v>2022</v>
      </c>
    </row>
    <row r="118" spans="1:33" x14ac:dyDescent="0.2">
      <c r="A118" s="11">
        <v>44670</v>
      </c>
      <c r="B118" s="34">
        <v>61432</v>
      </c>
      <c r="C118" s="34">
        <v>81218</v>
      </c>
      <c r="D118" s="34">
        <v>79445</v>
      </c>
      <c r="E118" s="34">
        <v>85002</v>
      </c>
      <c r="F118" s="34">
        <v>94419</v>
      </c>
      <c r="G118" s="34">
        <v>99427</v>
      </c>
      <c r="H118" s="34">
        <v>91907</v>
      </c>
      <c r="I118" s="34">
        <v>93182</v>
      </c>
      <c r="J118" s="34">
        <v>98923</v>
      </c>
      <c r="K118" s="34">
        <v>101199</v>
      </c>
      <c r="L118" s="34">
        <v>104081</v>
      </c>
      <c r="M118" s="34">
        <v>110575</v>
      </c>
      <c r="N118" s="34">
        <v>110918</v>
      </c>
      <c r="O118" s="34">
        <v>115793</v>
      </c>
      <c r="P118" s="34">
        <v>118954</v>
      </c>
      <c r="Q118" s="34">
        <v>111562</v>
      </c>
      <c r="R118" s="34">
        <v>107737</v>
      </c>
      <c r="S118" s="34">
        <v>95402</v>
      </c>
      <c r="T118" s="34">
        <v>88870</v>
      </c>
      <c r="U118" s="34">
        <v>80783</v>
      </c>
      <c r="V118" s="34">
        <v>78266</v>
      </c>
      <c r="W118" s="34">
        <v>77027</v>
      </c>
      <c r="X118" s="34">
        <v>76410</v>
      </c>
      <c r="Y118" s="34">
        <v>78407</v>
      </c>
      <c r="AA118" s="19">
        <f t="shared" si="17"/>
        <v>2</v>
      </c>
      <c r="AB118" s="18">
        <f t="shared" si="12"/>
        <v>1569682</v>
      </c>
      <c r="AC118" s="17">
        <f t="shared" si="13"/>
        <v>671257</v>
      </c>
      <c r="AD118" s="17">
        <f t="shared" si="14"/>
        <v>2240939</v>
      </c>
      <c r="AF118" s="18">
        <f t="shared" si="15"/>
        <v>4</v>
      </c>
      <c r="AG118" s="18">
        <f t="shared" si="16"/>
        <v>2022</v>
      </c>
    </row>
    <row r="119" spans="1:33" x14ac:dyDescent="0.2">
      <c r="A119" s="11">
        <v>44671</v>
      </c>
      <c r="B119" s="34">
        <v>45635</v>
      </c>
      <c r="C119" s="34">
        <v>44984</v>
      </c>
      <c r="D119" s="34">
        <v>45894</v>
      </c>
      <c r="E119" s="34">
        <v>46155</v>
      </c>
      <c r="F119" s="34">
        <v>48908</v>
      </c>
      <c r="G119" s="34">
        <v>51522</v>
      </c>
      <c r="H119" s="34">
        <v>53231</v>
      </c>
      <c r="I119" s="34">
        <v>56744</v>
      </c>
      <c r="J119" s="34">
        <v>61502</v>
      </c>
      <c r="K119" s="34">
        <v>64043</v>
      </c>
      <c r="L119" s="34">
        <v>65903</v>
      </c>
      <c r="M119" s="34">
        <v>67499</v>
      </c>
      <c r="N119" s="34">
        <v>66201</v>
      </c>
      <c r="O119" s="34">
        <v>66824</v>
      </c>
      <c r="P119" s="34">
        <v>65703</v>
      </c>
      <c r="Q119" s="34">
        <v>63503</v>
      </c>
      <c r="R119" s="34">
        <v>61062</v>
      </c>
      <c r="S119" s="34">
        <v>56754</v>
      </c>
      <c r="T119" s="34">
        <v>55400</v>
      </c>
      <c r="U119" s="34">
        <v>52503</v>
      </c>
      <c r="V119" s="34">
        <v>50627</v>
      </c>
      <c r="W119" s="34">
        <v>49034</v>
      </c>
      <c r="X119" s="34">
        <v>47113</v>
      </c>
      <c r="Y119" s="34">
        <v>46860</v>
      </c>
      <c r="AA119" s="19">
        <f t="shared" si="17"/>
        <v>3</v>
      </c>
      <c r="AB119" s="18">
        <f t="shared" si="12"/>
        <v>950415</v>
      </c>
      <c r="AC119" s="17">
        <f t="shared" si="13"/>
        <v>383189</v>
      </c>
      <c r="AD119" s="17">
        <f t="shared" si="14"/>
        <v>1333604</v>
      </c>
      <c r="AF119" s="18">
        <f t="shared" si="15"/>
        <v>4</v>
      </c>
      <c r="AG119" s="18">
        <f t="shared" si="16"/>
        <v>2022</v>
      </c>
    </row>
    <row r="120" spans="1:33" x14ac:dyDescent="0.2">
      <c r="A120" s="11">
        <v>44672</v>
      </c>
      <c r="B120" s="34">
        <v>46246</v>
      </c>
      <c r="C120" s="34">
        <v>48140</v>
      </c>
      <c r="D120" s="34">
        <v>49412</v>
      </c>
      <c r="E120" s="34">
        <v>49646</v>
      </c>
      <c r="F120" s="34">
        <v>52333</v>
      </c>
      <c r="G120" s="34">
        <v>55241</v>
      </c>
      <c r="H120" s="34">
        <v>55210</v>
      </c>
      <c r="I120" s="34">
        <v>58789</v>
      </c>
      <c r="J120" s="34">
        <v>62196</v>
      </c>
      <c r="K120" s="34">
        <v>62808</v>
      </c>
      <c r="L120" s="34">
        <v>63051</v>
      </c>
      <c r="M120" s="34">
        <v>66038</v>
      </c>
      <c r="N120" s="34">
        <v>65950</v>
      </c>
      <c r="O120" s="34">
        <v>65873</v>
      </c>
      <c r="P120" s="34">
        <v>66274</v>
      </c>
      <c r="Q120" s="34">
        <v>65520</v>
      </c>
      <c r="R120" s="34">
        <v>63166</v>
      </c>
      <c r="S120" s="34">
        <v>58790</v>
      </c>
      <c r="T120" s="34">
        <v>56921</v>
      </c>
      <c r="U120" s="34">
        <v>54317</v>
      </c>
      <c r="V120" s="34">
        <v>51341</v>
      </c>
      <c r="W120" s="34">
        <v>50243</v>
      </c>
      <c r="X120" s="34">
        <v>48492</v>
      </c>
      <c r="Y120" s="34">
        <v>48513</v>
      </c>
      <c r="AA120" s="19">
        <f t="shared" si="17"/>
        <v>4</v>
      </c>
      <c r="AB120" s="18">
        <f t="shared" si="12"/>
        <v>959769</v>
      </c>
      <c r="AC120" s="17">
        <f t="shared" si="13"/>
        <v>404741</v>
      </c>
      <c r="AD120" s="17">
        <f t="shared" si="14"/>
        <v>1364510</v>
      </c>
      <c r="AF120" s="18">
        <f t="shared" si="15"/>
        <v>4</v>
      </c>
      <c r="AG120" s="18">
        <f t="shared" si="16"/>
        <v>2022</v>
      </c>
    </row>
    <row r="121" spans="1:33" x14ac:dyDescent="0.2">
      <c r="A121" s="11">
        <v>44673</v>
      </c>
      <c r="B121" s="34">
        <v>43014</v>
      </c>
      <c r="C121" s="34">
        <v>42739</v>
      </c>
      <c r="D121" s="34">
        <v>43153</v>
      </c>
      <c r="E121" s="34">
        <v>42899</v>
      </c>
      <c r="F121" s="34">
        <v>45392</v>
      </c>
      <c r="G121" s="34">
        <v>47258</v>
      </c>
      <c r="H121" s="34">
        <v>49813</v>
      </c>
      <c r="I121" s="34">
        <v>53974</v>
      </c>
      <c r="J121" s="34">
        <v>59397</v>
      </c>
      <c r="K121" s="34">
        <v>60634</v>
      </c>
      <c r="L121" s="34">
        <v>61861</v>
      </c>
      <c r="M121" s="34">
        <v>63469</v>
      </c>
      <c r="N121" s="34">
        <v>62260</v>
      </c>
      <c r="O121" s="34">
        <v>63448</v>
      </c>
      <c r="P121" s="34">
        <v>63430</v>
      </c>
      <c r="Q121" s="34">
        <v>61200</v>
      </c>
      <c r="R121" s="34">
        <v>58112</v>
      </c>
      <c r="S121" s="34">
        <v>52791</v>
      </c>
      <c r="T121" s="34">
        <v>51626</v>
      </c>
      <c r="U121" s="34">
        <v>48582</v>
      </c>
      <c r="V121" s="34">
        <v>46757</v>
      </c>
      <c r="W121" s="34">
        <v>45471</v>
      </c>
      <c r="X121" s="34">
        <v>43783</v>
      </c>
      <c r="Y121" s="34">
        <v>43505</v>
      </c>
      <c r="AA121" s="19">
        <f t="shared" si="17"/>
        <v>5</v>
      </c>
      <c r="AB121" s="18">
        <f t="shared" si="12"/>
        <v>896795</v>
      </c>
      <c r="AC121" s="17">
        <f t="shared" si="13"/>
        <v>357773</v>
      </c>
      <c r="AD121" s="17">
        <f t="shared" si="14"/>
        <v>1254568</v>
      </c>
      <c r="AF121" s="18">
        <f t="shared" si="15"/>
        <v>4</v>
      </c>
      <c r="AG121" s="18">
        <f t="shared" si="16"/>
        <v>2022</v>
      </c>
    </row>
    <row r="122" spans="1:33" x14ac:dyDescent="0.2">
      <c r="A122" s="11">
        <v>44674</v>
      </c>
      <c r="B122" s="34">
        <v>43369</v>
      </c>
      <c r="C122" s="34">
        <v>43197</v>
      </c>
      <c r="D122" s="34">
        <v>41767</v>
      </c>
      <c r="E122" s="34">
        <v>44200</v>
      </c>
      <c r="F122" s="34">
        <v>45696</v>
      </c>
      <c r="G122" s="34">
        <v>46827</v>
      </c>
      <c r="H122" s="34">
        <v>47632</v>
      </c>
      <c r="I122" s="34">
        <v>49785</v>
      </c>
      <c r="J122" s="34">
        <v>53428</v>
      </c>
      <c r="K122" s="34">
        <v>53772</v>
      </c>
      <c r="L122" s="34">
        <v>55037</v>
      </c>
      <c r="M122" s="34">
        <v>56860</v>
      </c>
      <c r="N122" s="34">
        <v>55568</v>
      </c>
      <c r="O122" s="34">
        <v>54144</v>
      </c>
      <c r="P122" s="34">
        <v>54471</v>
      </c>
      <c r="Q122" s="34">
        <v>53971</v>
      </c>
      <c r="R122" s="34">
        <v>52605</v>
      </c>
      <c r="S122" s="34">
        <v>49712</v>
      </c>
      <c r="T122" s="34">
        <v>49061</v>
      </c>
      <c r="U122" s="34">
        <v>46950</v>
      </c>
      <c r="V122" s="34">
        <v>45773</v>
      </c>
      <c r="W122" s="34">
        <v>44862</v>
      </c>
      <c r="X122" s="34">
        <v>44009</v>
      </c>
      <c r="Y122" s="34">
        <v>43266</v>
      </c>
      <c r="AA122" s="19">
        <f t="shared" si="17"/>
        <v>6</v>
      </c>
      <c r="AB122" s="18">
        <f t="shared" si="12"/>
        <v>820008</v>
      </c>
      <c r="AC122" s="17">
        <f t="shared" si="13"/>
        <v>355954</v>
      </c>
      <c r="AD122" s="17">
        <f t="shared" si="14"/>
        <v>1175962</v>
      </c>
      <c r="AF122" s="18">
        <f t="shared" si="15"/>
        <v>4</v>
      </c>
      <c r="AG122" s="18">
        <f t="shared" si="16"/>
        <v>2022</v>
      </c>
    </row>
    <row r="123" spans="1:33" x14ac:dyDescent="0.2">
      <c r="A123" s="11">
        <v>44675</v>
      </c>
      <c r="B123" s="34">
        <v>44517</v>
      </c>
      <c r="C123" s="34">
        <v>44277</v>
      </c>
      <c r="D123" s="34">
        <v>42502</v>
      </c>
      <c r="E123" s="34">
        <v>45420</v>
      </c>
      <c r="F123" s="34">
        <v>46660</v>
      </c>
      <c r="G123" s="34">
        <v>46676</v>
      </c>
      <c r="H123" s="34">
        <v>46960</v>
      </c>
      <c r="I123" s="34">
        <v>49314</v>
      </c>
      <c r="J123" s="34">
        <v>53381</v>
      </c>
      <c r="K123" s="34">
        <v>53847</v>
      </c>
      <c r="L123" s="34">
        <v>55110</v>
      </c>
      <c r="M123" s="34">
        <v>57265</v>
      </c>
      <c r="N123" s="34">
        <v>55844</v>
      </c>
      <c r="O123" s="34">
        <v>55152</v>
      </c>
      <c r="P123" s="34">
        <v>55040</v>
      </c>
      <c r="Q123" s="34">
        <v>54724</v>
      </c>
      <c r="R123" s="34">
        <v>53830</v>
      </c>
      <c r="S123" s="34">
        <v>51504</v>
      </c>
      <c r="T123" s="34">
        <v>50990</v>
      </c>
      <c r="U123" s="34">
        <v>48864</v>
      </c>
      <c r="V123" s="34">
        <v>47222</v>
      </c>
      <c r="W123" s="34">
        <v>44756</v>
      </c>
      <c r="X123" s="34">
        <v>42702</v>
      </c>
      <c r="Y123" s="34">
        <v>41500</v>
      </c>
      <c r="AA123" s="19">
        <f t="shared" si="17"/>
        <v>7</v>
      </c>
      <c r="AB123" s="18">
        <f t="shared" si="12"/>
        <v>0</v>
      </c>
      <c r="AC123" s="17">
        <f t="shared" si="13"/>
        <v>1188057</v>
      </c>
      <c r="AD123" s="17">
        <f t="shared" si="14"/>
        <v>1188057</v>
      </c>
      <c r="AF123" s="18">
        <f t="shared" si="15"/>
        <v>4</v>
      </c>
      <c r="AG123" s="18">
        <f t="shared" si="16"/>
        <v>2022</v>
      </c>
    </row>
    <row r="124" spans="1:33" x14ac:dyDescent="0.2">
      <c r="A124" s="11">
        <v>44676</v>
      </c>
      <c r="B124" s="34">
        <v>42569</v>
      </c>
      <c r="C124" s="34">
        <v>42675</v>
      </c>
      <c r="D124" s="34">
        <v>43632</v>
      </c>
      <c r="E124" s="34">
        <v>44460</v>
      </c>
      <c r="F124" s="34">
        <v>47771</v>
      </c>
      <c r="G124" s="34">
        <v>51295</v>
      </c>
      <c r="H124" s="34">
        <v>53317</v>
      </c>
      <c r="I124" s="34">
        <v>56959</v>
      </c>
      <c r="J124" s="34">
        <v>60305</v>
      </c>
      <c r="K124" s="34">
        <v>62521</v>
      </c>
      <c r="L124" s="34">
        <v>63358</v>
      </c>
      <c r="M124" s="34">
        <v>66046</v>
      </c>
      <c r="N124" s="34">
        <v>64796</v>
      </c>
      <c r="O124" s="34">
        <v>63403</v>
      </c>
      <c r="P124" s="34">
        <v>63147</v>
      </c>
      <c r="Q124" s="34">
        <v>62255</v>
      </c>
      <c r="R124" s="34">
        <v>59512</v>
      </c>
      <c r="S124" s="34">
        <v>54988</v>
      </c>
      <c r="T124" s="34">
        <v>53778</v>
      </c>
      <c r="U124" s="34">
        <v>50899</v>
      </c>
      <c r="V124" s="34">
        <v>48819</v>
      </c>
      <c r="W124" s="34">
        <v>46952</v>
      </c>
      <c r="X124" s="34">
        <v>44311</v>
      </c>
      <c r="Y124" s="34">
        <v>43617</v>
      </c>
      <c r="AA124" s="19">
        <f t="shared" si="17"/>
        <v>1</v>
      </c>
      <c r="AB124" s="18">
        <f t="shared" si="12"/>
        <v>0</v>
      </c>
      <c r="AC124" s="17">
        <f t="shared" si="13"/>
        <v>1291385</v>
      </c>
      <c r="AD124" s="17">
        <f t="shared" si="14"/>
        <v>1291385</v>
      </c>
      <c r="AF124" s="18">
        <f t="shared" si="15"/>
        <v>4</v>
      </c>
      <c r="AG124" s="18">
        <f t="shared" si="16"/>
        <v>2022</v>
      </c>
    </row>
    <row r="125" spans="1:33" x14ac:dyDescent="0.2">
      <c r="A125" s="11">
        <v>44677</v>
      </c>
      <c r="B125" s="34">
        <v>42905</v>
      </c>
      <c r="C125" s="34">
        <v>42329</v>
      </c>
      <c r="D125" s="34">
        <v>42871</v>
      </c>
      <c r="E125" s="34">
        <v>43251</v>
      </c>
      <c r="F125" s="34">
        <v>45948</v>
      </c>
      <c r="G125" s="34">
        <v>49051</v>
      </c>
      <c r="H125" s="34">
        <v>52556</v>
      </c>
      <c r="I125" s="34">
        <v>57760</v>
      </c>
      <c r="J125" s="34">
        <v>62523</v>
      </c>
      <c r="K125" s="34">
        <v>65021</v>
      </c>
      <c r="L125" s="34">
        <v>66691</v>
      </c>
      <c r="M125" s="34">
        <v>68963</v>
      </c>
      <c r="N125" s="34">
        <v>68916</v>
      </c>
      <c r="O125" s="34">
        <v>69082</v>
      </c>
      <c r="P125" s="34">
        <v>69883</v>
      </c>
      <c r="Q125" s="34">
        <v>68994</v>
      </c>
      <c r="R125" s="34">
        <v>66334</v>
      </c>
      <c r="S125" s="34">
        <v>59848</v>
      </c>
      <c r="T125" s="34">
        <v>57588</v>
      </c>
      <c r="U125" s="34">
        <v>52395</v>
      </c>
      <c r="V125" s="34">
        <v>49157</v>
      </c>
      <c r="W125" s="34">
        <v>46779</v>
      </c>
      <c r="X125" s="34">
        <v>44020</v>
      </c>
      <c r="Y125" s="34">
        <v>43671</v>
      </c>
      <c r="AA125" s="19">
        <f t="shared" si="17"/>
        <v>2</v>
      </c>
      <c r="AB125" s="18">
        <f t="shared" si="12"/>
        <v>973954</v>
      </c>
      <c r="AC125" s="17">
        <f t="shared" si="13"/>
        <v>362582</v>
      </c>
      <c r="AD125" s="17">
        <f t="shared" si="14"/>
        <v>1336536</v>
      </c>
      <c r="AF125" s="18">
        <f t="shared" si="15"/>
        <v>4</v>
      </c>
      <c r="AG125" s="18">
        <f t="shared" si="16"/>
        <v>2022</v>
      </c>
    </row>
    <row r="126" spans="1:33" x14ac:dyDescent="0.2">
      <c r="A126" s="11">
        <v>44678</v>
      </c>
      <c r="B126" s="34">
        <v>43713</v>
      </c>
      <c r="C126" s="34">
        <v>43092</v>
      </c>
      <c r="D126" s="34">
        <v>43414</v>
      </c>
      <c r="E126" s="34">
        <v>43825</v>
      </c>
      <c r="F126" s="34">
        <v>46113</v>
      </c>
      <c r="G126" s="34">
        <v>49576</v>
      </c>
      <c r="H126" s="34">
        <v>53570</v>
      </c>
      <c r="I126" s="34">
        <v>58779</v>
      </c>
      <c r="J126" s="34">
        <v>63979</v>
      </c>
      <c r="K126" s="34">
        <v>65078</v>
      </c>
      <c r="L126" s="34">
        <v>66585</v>
      </c>
      <c r="M126" s="34">
        <v>69323</v>
      </c>
      <c r="N126" s="34">
        <v>69135</v>
      </c>
      <c r="O126" s="34">
        <v>69516</v>
      </c>
      <c r="P126" s="34">
        <v>68466</v>
      </c>
      <c r="Q126" s="34">
        <v>68123</v>
      </c>
      <c r="R126" s="34">
        <v>66067</v>
      </c>
      <c r="S126" s="34">
        <v>60188</v>
      </c>
      <c r="T126" s="34">
        <v>57837</v>
      </c>
      <c r="U126" s="34">
        <v>52879</v>
      </c>
      <c r="V126" s="34">
        <v>49780</v>
      </c>
      <c r="W126" s="34">
        <v>47880</v>
      </c>
      <c r="X126" s="34">
        <v>44968</v>
      </c>
      <c r="Y126" s="34">
        <v>44430</v>
      </c>
      <c r="AA126" s="19">
        <f t="shared" si="17"/>
        <v>3</v>
      </c>
      <c r="AB126" s="18">
        <f t="shared" si="12"/>
        <v>978583</v>
      </c>
      <c r="AC126" s="17">
        <f t="shared" si="13"/>
        <v>367733</v>
      </c>
      <c r="AD126" s="17">
        <f t="shared" si="14"/>
        <v>1346316</v>
      </c>
      <c r="AF126" s="18">
        <f t="shared" si="15"/>
        <v>4</v>
      </c>
      <c r="AG126" s="18">
        <f t="shared" si="16"/>
        <v>2022</v>
      </c>
    </row>
    <row r="127" spans="1:33" x14ac:dyDescent="0.2">
      <c r="A127" s="11">
        <v>44679</v>
      </c>
      <c r="B127" s="34">
        <v>43233</v>
      </c>
      <c r="C127" s="34">
        <v>43094</v>
      </c>
      <c r="D127" s="34">
        <v>43382</v>
      </c>
      <c r="E127" s="34">
        <v>44343</v>
      </c>
      <c r="F127" s="34">
        <v>46959</v>
      </c>
      <c r="G127" s="34">
        <v>50435</v>
      </c>
      <c r="H127" s="34">
        <v>53553</v>
      </c>
      <c r="I127" s="34">
        <v>58844</v>
      </c>
      <c r="J127" s="34">
        <v>64534</v>
      </c>
      <c r="K127" s="34">
        <v>66870</v>
      </c>
      <c r="L127" s="34">
        <v>68349</v>
      </c>
      <c r="M127" s="34">
        <v>69965</v>
      </c>
      <c r="N127" s="34">
        <v>69145</v>
      </c>
      <c r="O127" s="34">
        <v>70298</v>
      </c>
      <c r="P127" s="34">
        <v>70044</v>
      </c>
      <c r="Q127" s="34">
        <v>69166</v>
      </c>
      <c r="R127" s="34">
        <v>66177</v>
      </c>
      <c r="S127" s="34">
        <v>60746</v>
      </c>
      <c r="T127" s="34">
        <v>59124</v>
      </c>
      <c r="U127" s="34">
        <v>54288</v>
      </c>
      <c r="V127" s="34">
        <v>51311</v>
      </c>
      <c r="W127" s="34">
        <v>49381</v>
      </c>
      <c r="X127" s="34">
        <v>47533</v>
      </c>
      <c r="Y127" s="34">
        <v>46610</v>
      </c>
      <c r="AA127" s="19">
        <f t="shared" si="17"/>
        <v>4</v>
      </c>
      <c r="AB127" s="18">
        <f t="shared" si="12"/>
        <v>995775</v>
      </c>
      <c r="AC127" s="17">
        <f t="shared" si="13"/>
        <v>371609</v>
      </c>
      <c r="AD127" s="17">
        <f t="shared" si="14"/>
        <v>1367384</v>
      </c>
      <c r="AF127" s="18">
        <f t="shared" si="15"/>
        <v>4</v>
      </c>
      <c r="AG127" s="18">
        <f t="shared" si="16"/>
        <v>2022</v>
      </c>
    </row>
    <row r="128" spans="1:33" x14ac:dyDescent="0.2">
      <c r="A128" s="11">
        <v>44680</v>
      </c>
      <c r="B128" s="34">
        <v>46449</v>
      </c>
      <c r="C128" s="34">
        <v>45960</v>
      </c>
      <c r="D128" s="34">
        <v>46810</v>
      </c>
      <c r="E128" s="34">
        <v>46622</v>
      </c>
      <c r="F128" s="34">
        <v>49443</v>
      </c>
      <c r="G128" s="34">
        <v>52290</v>
      </c>
      <c r="H128" s="34">
        <v>54219</v>
      </c>
      <c r="I128" s="34">
        <v>59579</v>
      </c>
      <c r="J128" s="34">
        <v>65202</v>
      </c>
      <c r="K128" s="34">
        <v>66833</v>
      </c>
      <c r="L128" s="34">
        <v>67843</v>
      </c>
      <c r="M128" s="34">
        <v>70601</v>
      </c>
      <c r="N128" s="34">
        <v>68715</v>
      </c>
      <c r="O128" s="34">
        <v>70075</v>
      </c>
      <c r="P128" s="34">
        <v>70727</v>
      </c>
      <c r="Q128" s="34">
        <v>68098</v>
      </c>
      <c r="R128" s="34">
        <v>64494</v>
      </c>
      <c r="S128" s="34">
        <v>58858</v>
      </c>
      <c r="T128" s="34">
        <v>56710</v>
      </c>
      <c r="U128" s="34">
        <v>52777</v>
      </c>
      <c r="V128" s="34">
        <v>50378</v>
      </c>
      <c r="W128" s="34">
        <v>49201</v>
      </c>
      <c r="X128" s="34">
        <v>48094</v>
      </c>
      <c r="Y128" s="34">
        <v>47792</v>
      </c>
      <c r="AA128" s="19">
        <f t="shared" si="17"/>
        <v>5</v>
      </c>
      <c r="AB128" s="18">
        <f t="shared" si="12"/>
        <v>988185</v>
      </c>
      <c r="AC128" s="17">
        <f t="shared" si="13"/>
        <v>389585</v>
      </c>
      <c r="AD128" s="17">
        <f t="shared" si="14"/>
        <v>1377770</v>
      </c>
      <c r="AF128" s="18">
        <f t="shared" si="15"/>
        <v>4</v>
      </c>
      <c r="AG128" s="18">
        <f t="shared" si="16"/>
        <v>2022</v>
      </c>
    </row>
    <row r="129" spans="1:33" x14ac:dyDescent="0.2">
      <c r="A129" s="11">
        <v>44681</v>
      </c>
      <c r="B129" s="34">
        <v>47035</v>
      </c>
      <c r="C129" s="34">
        <v>46283</v>
      </c>
      <c r="D129" s="34">
        <v>44351</v>
      </c>
      <c r="E129" s="34">
        <v>46499</v>
      </c>
      <c r="F129" s="34">
        <v>47895</v>
      </c>
      <c r="G129" s="34">
        <v>48127</v>
      </c>
      <c r="H129" s="34">
        <v>48416</v>
      </c>
      <c r="I129" s="34">
        <v>51697</v>
      </c>
      <c r="J129" s="34">
        <v>56950</v>
      </c>
      <c r="K129" s="34">
        <v>58689</v>
      </c>
      <c r="L129" s="34">
        <v>59123</v>
      </c>
      <c r="M129" s="34">
        <v>61040</v>
      </c>
      <c r="N129" s="34">
        <v>59745</v>
      </c>
      <c r="O129" s="34">
        <v>58296</v>
      </c>
      <c r="P129" s="34">
        <v>58806</v>
      </c>
      <c r="Q129" s="34">
        <v>59015</v>
      </c>
      <c r="R129" s="34">
        <v>56014</v>
      </c>
      <c r="S129" s="34">
        <v>52979</v>
      </c>
      <c r="T129" s="34">
        <v>50982</v>
      </c>
      <c r="U129" s="34">
        <v>48009</v>
      </c>
      <c r="V129" s="34">
        <v>46981</v>
      </c>
      <c r="W129" s="34">
        <v>45610</v>
      </c>
      <c r="X129" s="34">
        <v>44065</v>
      </c>
      <c r="Y129" s="34">
        <v>43783</v>
      </c>
      <c r="AA129" s="19">
        <f t="shared" si="17"/>
        <v>6</v>
      </c>
      <c r="AB129" s="18">
        <f t="shared" si="12"/>
        <v>868001</v>
      </c>
      <c r="AC129" s="17">
        <f t="shared" si="13"/>
        <v>372389</v>
      </c>
      <c r="AD129" s="17">
        <f t="shared" si="14"/>
        <v>1240390</v>
      </c>
      <c r="AF129" s="18">
        <f t="shared" si="15"/>
        <v>4</v>
      </c>
      <c r="AG129" s="18">
        <f t="shared" si="16"/>
        <v>2022</v>
      </c>
    </row>
    <row r="130" spans="1:33" x14ac:dyDescent="0.2">
      <c r="A130" s="11">
        <v>44682</v>
      </c>
      <c r="B130" s="34">
        <v>43155</v>
      </c>
      <c r="C130" s="34">
        <v>43381</v>
      </c>
      <c r="D130" s="34">
        <v>42930</v>
      </c>
      <c r="E130" s="34">
        <v>43542</v>
      </c>
      <c r="F130" s="34">
        <v>44051</v>
      </c>
      <c r="G130" s="34">
        <v>43400</v>
      </c>
      <c r="H130" s="34">
        <v>44460</v>
      </c>
      <c r="I130" s="34">
        <v>46731</v>
      </c>
      <c r="J130" s="34">
        <v>52333</v>
      </c>
      <c r="K130" s="34">
        <v>53975</v>
      </c>
      <c r="L130" s="34">
        <v>55992</v>
      </c>
      <c r="M130" s="34">
        <v>56074</v>
      </c>
      <c r="N130" s="34">
        <v>56720</v>
      </c>
      <c r="O130" s="34">
        <v>56940</v>
      </c>
      <c r="P130" s="34">
        <v>56608</v>
      </c>
      <c r="Q130" s="34">
        <v>54954</v>
      </c>
      <c r="R130" s="34">
        <v>55114</v>
      </c>
      <c r="S130" s="34">
        <v>53900</v>
      </c>
      <c r="T130" s="34">
        <v>50480</v>
      </c>
      <c r="U130" s="34">
        <v>47958</v>
      </c>
      <c r="V130" s="34">
        <v>45248</v>
      </c>
      <c r="W130" s="34">
        <v>43781</v>
      </c>
      <c r="X130" s="34">
        <v>42254</v>
      </c>
      <c r="Y130" s="34">
        <v>42210</v>
      </c>
      <c r="AA130" s="19">
        <f t="shared" si="17"/>
        <v>7</v>
      </c>
      <c r="AB130" s="18">
        <f t="shared" si="12"/>
        <v>0</v>
      </c>
      <c r="AC130" s="17">
        <f t="shared" si="13"/>
        <v>1176191</v>
      </c>
      <c r="AD130" s="17">
        <f t="shared" si="14"/>
        <v>1176191</v>
      </c>
      <c r="AF130" s="18">
        <f t="shared" si="15"/>
        <v>5</v>
      </c>
      <c r="AG130" s="18">
        <f t="shared" si="16"/>
        <v>2022</v>
      </c>
    </row>
    <row r="131" spans="1:33" x14ac:dyDescent="0.2">
      <c r="A131" s="11">
        <v>44683</v>
      </c>
      <c r="B131" s="34">
        <v>42758</v>
      </c>
      <c r="C131" s="34">
        <v>43306</v>
      </c>
      <c r="D131" s="34">
        <v>44062</v>
      </c>
      <c r="E131" s="34">
        <v>44740</v>
      </c>
      <c r="F131" s="34">
        <v>47198</v>
      </c>
      <c r="G131" s="34">
        <v>49941</v>
      </c>
      <c r="H131" s="34">
        <v>53757</v>
      </c>
      <c r="I131" s="34">
        <v>55423</v>
      </c>
      <c r="J131" s="34">
        <v>60179</v>
      </c>
      <c r="K131" s="34">
        <v>60434</v>
      </c>
      <c r="L131" s="34">
        <v>61724</v>
      </c>
      <c r="M131" s="34">
        <v>61752</v>
      </c>
      <c r="N131" s="34">
        <v>62409</v>
      </c>
      <c r="O131" s="34">
        <v>62606</v>
      </c>
      <c r="P131" s="34">
        <v>61893</v>
      </c>
      <c r="Q131" s="34">
        <v>60193</v>
      </c>
      <c r="R131" s="34">
        <v>58182</v>
      </c>
      <c r="S131" s="34">
        <v>55895</v>
      </c>
      <c r="T131" s="34">
        <v>51976</v>
      </c>
      <c r="U131" s="34">
        <v>49265</v>
      </c>
      <c r="V131" s="34">
        <v>45371</v>
      </c>
      <c r="W131" s="34">
        <v>43520</v>
      </c>
      <c r="X131" s="34">
        <v>41821</v>
      </c>
      <c r="Y131" s="34">
        <v>42178</v>
      </c>
      <c r="AA131" s="19">
        <f t="shared" si="17"/>
        <v>1</v>
      </c>
      <c r="AB131" s="18">
        <f t="shared" si="12"/>
        <v>0</v>
      </c>
      <c r="AC131" s="17">
        <f t="shared" si="13"/>
        <v>1260583</v>
      </c>
      <c r="AD131" s="17">
        <f t="shared" si="14"/>
        <v>1260583</v>
      </c>
      <c r="AF131" s="18">
        <f t="shared" si="15"/>
        <v>5</v>
      </c>
      <c r="AG131" s="18">
        <f t="shared" si="16"/>
        <v>2022</v>
      </c>
    </row>
    <row r="132" spans="1:33" x14ac:dyDescent="0.2">
      <c r="A132" s="11">
        <v>44684</v>
      </c>
      <c r="B132" s="34">
        <v>41294</v>
      </c>
      <c r="C132" s="34">
        <v>42159</v>
      </c>
      <c r="D132" s="34">
        <v>42927</v>
      </c>
      <c r="E132" s="34">
        <v>43801</v>
      </c>
      <c r="F132" s="34">
        <v>45713</v>
      </c>
      <c r="G132" s="34">
        <v>48199</v>
      </c>
      <c r="H132" s="34">
        <v>51504</v>
      </c>
      <c r="I132" s="34">
        <v>54138</v>
      </c>
      <c r="J132" s="34">
        <v>59032</v>
      </c>
      <c r="K132" s="34">
        <v>58818</v>
      </c>
      <c r="L132" s="34">
        <v>59978</v>
      </c>
      <c r="M132" s="34">
        <v>60222</v>
      </c>
      <c r="N132" s="34">
        <v>60473</v>
      </c>
      <c r="O132" s="34">
        <v>60771</v>
      </c>
      <c r="P132" s="34">
        <v>61113</v>
      </c>
      <c r="Q132" s="34">
        <v>59106</v>
      </c>
      <c r="R132" s="34">
        <v>57730</v>
      </c>
      <c r="S132" s="34">
        <v>55711</v>
      </c>
      <c r="T132" s="34">
        <v>51543</v>
      </c>
      <c r="U132" s="34">
        <v>48989</v>
      </c>
      <c r="V132" s="34">
        <v>45291</v>
      </c>
      <c r="W132" s="34">
        <v>43176</v>
      </c>
      <c r="X132" s="34">
        <v>41380</v>
      </c>
      <c r="Y132" s="34">
        <v>41607</v>
      </c>
      <c r="AA132" s="19">
        <f t="shared" si="17"/>
        <v>2</v>
      </c>
      <c r="AB132" s="18">
        <f t="shared" si="12"/>
        <v>877471</v>
      </c>
      <c r="AC132" s="17">
        <f t="shared" si="13"/>
        <v>357204</v>
      </c>
      <c r="AD132" s="17">
        <f t="shared" si="14"/>
        <v>1234675</v>
      </c>
      <c r="AF132" s="18">
        <f t="shared" si="15"/>
        <v>5</v>
      </c>
      <c r="AG132" s="18">
        <f t="shared" si="16"/>
        <v>2022</v>
      </c>
    </row>
    <row r="133" spans="1:33" x14ac:dyDescent="0.2">
      <c r="A133" s="11">
        <v>44685</v>
      </c>
      <c r="B133" s="34">
        <v>41174</v>
      </c>
      <c r="C133" s="34">
        <v>41265</v>
      </c>
      <c r="D133" s="34">
        <v>41474</v>
      </c>
      <c r="E133" s="34">
        <v>42195</v>
      </c>
      <c r="F133" s="34">
        <v>43860</v>
      </c>
      <c r="G133" s="34">
        <v>46826</v>
      </c>
      <c r="H133" s="34">
        <v>51071</v>
      </c>
      <c r="I133" s="34">
        <v>55646</v>
      </c>
      <c r="J133" s="34">
        <v>63751</v>
      </c>
      <c r="K133" s="34">
        <v>65521</v>
      </c>
      <c r="L133" s="34">
        <v>69071</v>
      </c>
      <c r="M133" s="34">
        <v>70718</v>
      </c>
      <c r="N133" s="34">
        <v>72253</v>
      </c>
      <c r="O133" s="34">
        <v>72917</v>
      </c>
      <c r="P133" s="34">
        <v>72395</v>
      </c>
      <c r="Q133" s="34">
        <v>71119</v>
      </c>
      <c r="R133" s="34">
        <v>68225</v>
      </c>
      <c r="S133" s="34">
        <v>64237</v>
      </c>
      <c r="T133" s="34">
        <v>57790</v>
      </c>
      <c r="U133" s="34">
        <v>52954</v>
      </c>
      <c r="V133" s="34">
        <v>46656</v>
      </c>
      <c r="W133" s="34">
        <v>44876</v>
      </c>
      <c r="X133" s="34">
        <v>43130</v>
      </c>
      <c r="Y133" s="34">
        <v>43296</v>
      </c>
      <c r="AA133" s="19">
        <f t="shared" si="17"/>
        <v>3</v>
      </c>
      <c r="AB133" s="18">
        <f t="shared" si="12"/>
        <v>991259</v>
      </c>
      <c r="AC133" s="17">
        <f t="shared" si="13"/>
        <v>351161</v>
      </c>
      <c r="AD133" s="17">
        <f t="shared" si="14"/>
        <v>1342420</v>
      </c>
      <c r="AF133" s="18">
        <f t="shared" si="15"/>
        <v>5</v>
      </c>
      <c r="AG133" s="18">
        <f t="shared" si="16"/>
        <v>2022</v>
      </c>
    </row>
    <row r="134" spans="1:33" x14ac:dyDescent="0.2">
      <c r="A134" s="11">
        <v>44686</v>
      </c>
      <c r="B134" s="34">
        <v>42649</v>
      </c>
      <c r="C134" s="34">
        <v>42768</v>
      </c>
      <c r="D134" s="34">
        <v>43024</v>
      </c>
      <c r="E134" s="34">
        <v>43595</v>
      </c>
      <c r="F134" s="34">
        <v>44694</v>
      </c>
      <c r="G134" s="34">
        <v>47315</v>
      </c>
      <c r="H134" s="34">
        <v>51634</v>
      </c>
      <c r="I134" s="34">
        <v>54032</v>
      </c>
      <c r="J134" s="34">
        <v>59515</v>
      </c>
      <c r="K134" s="34">
        <v>60383</v>
      </c>
      <c r="L134" s="34">
        <v>61966</v>
      </c>
      <c r="M134" s="34">
        <v>61115</v>
      </c>
      <c r="N134" s="34">
        <v>60286</v>
      </c>
      <c r="O134" s="34">
        <v>60744</v>
      </c>
      <c r="P134" s="34">
        <v>60424</v>
      </c>
      <c r="Q134" s="34">
        <v>58108</v>
      </c>
      <c r="R134" s="34">
        <v>56780</v>
      </c>
      <c r="S134" s="34">
        <v>54520</v>
      </c>
      <c r="T134" s="34">
        <v>51001</v>
      </c>
      <c r="U134" s="34">
        <v>48479</v>
      </c>
      <c r="V134" s="34">
        <v>45149</v>
      </c>
      <c r="W134" s="34">
        <v>43728</v>
      </c>
      <c r="X134" s="34">
        <v>42191</v>
      </c>
      <c r="Y134" s="34">
        <v>42188</v>
      </c>
      <c r="AA134" s="19">
        <f t="shared" si="17"/>
        <v>4</v>
      </c>
      <c r="AB134" s="18">
        <f t="shared" si="12"/>
        <v>878421</v>
      </c>
      <c r="AC134" s="17">
        <f t="shared" si="13"/>
        <v>357867</v>
      </c>
      <c r="AD134" s="17">
        <f t="shared" si="14"/>
        <v>1236288</v>
      </c>
      <c r="AF134" s="18">
        <f t="shared" si="15"/>
        <v>5</v>
      </c>
      <c r="AG134" s="18">
        <f t="shared" si="16"/>
        <v>2022</v>
      </c>
    </row>
    <row r="135" spans="1:33" x14ac:dyDescent="0.2">
      <c r="A135" s="11">
        <v>44687</v>
      </c>
      <c r="B135" s="34">
        <v>41832</v>
      </c>
      <c r="C135" s="34">
        <v>41941</v>
      </c>
      <c r="D135" s="34">
        <v>43791</v>
      </c>
      <c r="E135" s="34">
        <v>43422</v>
      </c>
      <c r="F135" s="34">
        <v>45789</v>
      </c>
      <c r="G135" s="34">
        <v>48403</v>
      </c>
      <c r="H135" s="34">
        <v>51880</v>
      </c>
      <c r="I135" s="34">
        <v>53719</v>
      </c>
      <c r="J135" s="34">
        <v>58276</v>
      </c>
      <c r="K135" s="34">
        <v>58090</v>
      </c>
      <c r="L135" s="34">
        <v>59946</v>
      </c>
      <c r="M135" s="34">
        <v>57065</v>
      </c>
      <c r="N135" s="34">
        <v>61678</v>
      </c>
      <c r="O135" s="34">
        <v>62035</v>
      </c>
      <c r="P135" s="34">
        <v>60252</v>
      </c>
      <c r="Q135" s="34">
        <v>58516</v>
      </c>
      <c r="R135" s="34">
        <v>56287</v>
      </c>
      <c r="S135" s="34">
        <v>54758</v>
      </c>
      <c r="T135" s="34">
        <v>50483</v>
      </c>
      <c r="U135" s="34">
        <v>47497</v>
      </c>
      <c r="V135" s="34">
        <v>44633</v>
      </c>
      <c r="W135" s="34">
        <v>43609</v>
      </c>
      <c r="X135" s="34">
        <v>43494</v>
      </c>
      <c r="Y135" s="34">
        <v>43933</v>
      </c>
      <c r="AA135" s="19">
        <f t="shared" si="17"/>
        <v>5</v>
      </c>
      <c r="AB135" s="18">
        <f t="shared" si="12"/>
        <v>870338</v>
      </c>
      <c r="AC135" s="17">
        <f t="shared" si="13"/>
        <v>360991</v>
      </c>
      <c r="AD135" s="17">
        <f t="shared" si="14"/>
        <v>1231329</v>
      </c>
      <c r="AF135" s="18">
        <f t="shared" si="15"/>
        <v>5</v>
      </c>
      <c r="AG135" s="18">
        <f t="shared" si="16"/>
        <v>2022</v>
      </c>
    </row>
    <row r="136" spans="1:33" x14ac:dyDescent="0.2">
      <c r="A136" s="11">
        <v>44688</v>
      </c>
      <c r="B136" s="34">
        <v>42387</v>
      </c>
      <c r="C136" s="34">
        <v>42869</v>
      </c>
      <c r="D136" s="34">
        <v>43628</v>
      </c>
      <c r="E136" s="34">
        <v>42421</v>
      </c>
      <c r="F136" s="34">
        <v>44862</v>
      </c>
      <c r="G136" s="34">
        <v>44744</v>
      </c>
      <c r="H136" s="34">
        <v>46966</v>
      </c>
      <c r="I136" s="34">
        <v>48994</v>
      </c>
      <c r="J136" s="34">
        <v>50885</v>
      </c>
      <c r="K136" s="34">
        <v>52037</v>
      </c>
      <c r="L136" s="34">
        <v>53515</v>
      </c>
      <c r="M136" s="34">
        <v>53185</v>
      </c>
      <c r="N136" s="34">
        <v>54346</v>
      </c>
      <c r="O136" s="34">
        <v>53226</v>
      </c>
      <c r="P136" s="34">
        <v>54080</v>
      </c>
      <c r="Q136" s="34">
        <v>52847</v>
      </c>
      <c r="R136" s="34">
        <v>52426</v>
      </c>
      <c r="S136" s="34">
        <v>50922</v>
      </c>
      <c r="T136" s="34">
        <v>47517</v>
      </c>
      <c r="U136" s="34">
        <v>45512</v>
      </c>
      <c r="V136" s="34">
        <v>43958</v>
      </c>
      <c r="W136" s="34">
        <v>43392</v>
      </c>
      <c r="X136" s="34">
        <v>43091</v>
      </c>
      <c r="Y136" s="34">
        <v>43692</v>
      </c>
      <c r="AA136" s="19">
        <f t="shared" si="17"/>
        <v>6</v>
      </c>
      <c r="AB136" s="18">
        <f t="shared" si="12"/>
        <v>799933</v>
      </c>
      <c r="AC136" s="17">
        <f t="shared" si="13"/>
        <v>351569</v>
      </c>
      <c r="AD136" s="17">
        <f t="shared" si="14"/>
        <v>1151502</v>
      </c>
      <c r="AF136" s="18">
        <f t="shared" si="15"/>
        <v>5</v>
      </c>
      <c r="AG136" s="18">
        <f t="shared" si="16"/>
        <v>2022</v>
      </c>
    </row>
    <row r="137" spans="1:33" x14ac:dyDescent="0.2">
      <c r="A137" s="11">
        <v>44689</v>
      </c>
      <c r="B137" s="34">
        <v>42549</v>
      </c>
      <c r="C137" s="34">
        <v>42471</v>
      </c>
      <c r="D137" s="34">
        <v>43946</v>
      </c>
      <c r="E137" s="34">
        <v>44342</v>
      </c>
      <c r="F137" s="34">
        <v>45065</v>
      </c>
      <c r="G137" s="34">
        <v>44897</v>
      </c>
      <c r="H137" s="34">
        <v>45765</v>
      </c>
      <c r="I137" s="34">
        <v>47111</v>
      </c>
      <c r="J137" s="34">
        <v>51868</v>
      </c>
      <c r="K137" s="34">
        <v>51692</v>
      </c>
      <c r="L137" s="34">
        <v>52864</v>
      </c>
      <c r="M137" s="34">
        <v>52549</v>
      </c>
      <c r="N137" s="34">
        <v>52852</v>
      </c>
      <c r="O137" s="34">
        <v>52447</v>
      </c>
      <c r="P137" s="34">
        <v>51942</v>
      </c>
      <c r="Q137" s="34">
        <v>51554</v>
      </c>
      <c r="R137" s="34">
        <v>50748</v>
      </c>
      <c r="S137" s="34">
        <v>50540</v>
      </c>
      <c r="T137" s="34">
        <v>48614</v>
      </c>
      <c r="U137" s="34">
        <v>46750</v>
      </c>
      <c r="V137" s="34">
        <v>44832</v>
      </c>
      <c r="W137" s="34">
        <v>43343</v>
      </c>
      <c r="X137" s="34">
        <v>41087</v>
      </c>
      <c r="Y137" s="34">
        <v>41573</v>
      </c>
      <c r="AA137" s="19">
        <f t="shared" si="17"/>
        <v>7</v>
      </c>
      <c r="AB137" s="18">
        <f t="shared" si="12"/>
        <v>0</v>
      </c>
      <c r="AC137" s="17">
        <f t="shared" si="13"/>
        <v>1141401</v>
      </c>
      <c r="AD137" s="17">
        <f t="shared" si="14"/>
        <v>1141401</v>
      </c>
      <c r="AF137" s="18">
        <f t="shared" si="15"/>
        <v>5</v>
      </c>
      <c r="AG137" s="18">
        <f t="shared" si="16"/>
        <v>2022</v>
      </c>
    </row>
    <row r="138" spans="1:33" x14ac:dyDescent="0.2">
      <c r="A138" s="11">
        <v>44690</v>
      </c>
      <c r="B138" s="34">
        <v>41838</v>
      </c>
      <c r="C138" s="34">
        <v>42106</v>
      </c>
      <c r="D138" s="34">
        <v>42801</v>
      </c>
      <c r="E138" s="34">
        <v>44171</v>
      </c>
      <c r="F138" s="34">
        <v>46598</v>
      </c>
      <c r="G138" s="34">
        <v>49184</v>
      </c>
      <c r="H138" s="34">
        <v>52701</v>
      </c>
      <c r="I138" s="34">
        <v>54917</v>
      </c>
      <c r="J138" s="34">
        <v>59609</v>
      </c>
      <c r="K138" s="34">
        <v>59488</v>
      </c>
      <c r="L138" s="34">
        <v>60922</v>
      </c>
      <c r="M138" s="34">
        <v>61039</v>
      </c>
      <c r="N138" s="34">
        <v>61675</v>
      </c>
      <c r="O138" s="34">
        <v>61861</v>
      </c>
      <c r="P138" s="34">
        <v>61039</v>
      </c>
      <c r="Q138" s="34">
        <v>59186</v>
      </c>
      <c r="R138" s="34">
        <v>58014</v>
      </c>
      <c r="S138" s="34">
        <v>56228</v>
      </c>
      <c r="T138" s="34">
        <v>52754</v>
      </c>
      <c r="U138" s="34">
        <v>49350</v>
      </c>
      <c r="V138" s="34">
        <v>45408</v>
      </c>
      <c r="W138" s="34">
        <v>43269</v>
      </c>
      <c r="X138" s="34">
        <v>41436</v>
      </c>
      <c r="Y138" s="34">
        <v>41255</v>
      </c>
      <c r="AA138" s="19">
        <f t="shared" si="17"/>
        <v>1</v>
      </c>
      <c r="AB138" s="18">
        <f t="shared" si="12"/>
        <v>0</v>
      </c>
      <c r="AC138" s="17">
        <f t="shared" si="13"/>
        <v>1246849</v>
      </c>
      <c r="AD138" s="17">
        <f t="shared" si="14"/>
        <v>1246849</v>
      </c>
      <c r="AF138" s="18">
        <f t="shared" si="15"/>
        <v>5</v>
      </c>
      <c r="AG138" s="18">
        <f t="shared" si="16"/>
        <v>2022</v>
      </c>
    </row>
    <row r="139" spans="1:33" x14ac:dyDescent="0.2">
      <c r="A139" s="11">
        <v>44691</v>
      </c>
      <c r="B139" s="34">
        <v>41076</v>
      </c>
      <c r="C139" s="34">
        <v>42042</v>
      </c>
      <c r="D139" s="34">
        <v>42097</v>
      </c>
      <c r="E139" s="34">
        <v>42921</v>
      </c>
      <c r="F139" s="34">
        <v>44745</v>
      </c>
      <c r="G139" s="34">
        <v>47888</v>
      </c>
      <c r="H139" s="34">
        <v>51836</v>
      </c>
      <c r="I139" s="34">
        <v>54045</v>
      </c>
      <c r="J139" s="34">
        <v>58584</v>
      </c>
      <c r="K139" s="34">
        <v>58257</v>
      </c>
      <c r="L139" s="34">
        <v>59692</v>
      </c>
      <c r="M139" s="34">
        <v>61185</v>
      </c>
      <c r="N139" s="34">
        <v>61769</v>
      </c>
      <c r="O139" s="34">
        <v>62414</v>
      </c>
      <c r="P139" s="34">
        <v>62220</v>
      </c>
      <c r="Q139" s="34">
        <v>60913</v>
      </c>
      <c r="R139" s="34">
        <v>59573</v>
      </c>
      <c r="S139" s="34">
        <v>57535</v>
      </c>
      <c r="T139" s="34">
        <v>53406</v>
      </c>
      <c r="U139" s="34">
        <v>49749</v>
      </c>
      <c r="V139" s="34">
        <v>45949</v>
      </c>
      <c r="W139" s="34">
        <v>44254</v>
      </c>
      <c r="X139" s="34">
        <v>41932</v>
      </c>
      <c r="Y139" s="34">
        <v>41632</v>
      </c>
      <c r="AA139" s="19">
        <f t="shared" si="17"/>
        <v>2</v>
      </c>
      <c r="AB139" s="18">
        <f t="shared" si="12"/>
        <v>891477</v>
      </c>
      <c r="AC139" s="17">
        <f t="shared" si="13"/>
        <v>354237</v>
      </c>
      <c r="AD139" s="17">
        <f t="shared" si="14"/>
        <v>1245714</v>
      </c>
      <c r="AF139" s="18">
        <f t="shared" si="15"/>
        <v>5</v>
      </c>
      <c r="AG139" s="18">
        <f t="shared" si="16"/>
        <v>2022</v>
      </c>
    </row>
    <row r="140" spans="1:33" x14ac:dyDescent="0.2">
      <c r="A140" s="11">
        <v>44692</v>
      </c>
      <c r="B140" s="34">
        <v>41077</v>
      </c>
      <c r="C140" s="34">
        <v>41317</v>
      </c>
      <c r="D140" s="34">
        <v>41753</v>
      </c>
      <c r="E140" s="34">
        <v>42524</v>
      </c>
      <c r="F140" s="34">
        <v>44942</v>
      </c>
      <c r="G140" s="34">
        <v>47679</v>
      </c>
      <c r="H140" s="34">
        <v>52150</v>
      </c>
      <c r="I140" s="34">
        <v>54483</v>
      </c>
      <c r="J140" s="34">
        <v>60023</v>
      </c>
      <c r="K140" s="34">
        <v>61309</v>
      </c>
      <c r="L140" s="34">
        <v>63196</v>
      </c>
      <c r="M140" s="34">
        <v>64126</v>
      </c>
      <c r="N140" s="34">
        <v>65359</v>
      </c>
      <c r="O140" s="34">
        <v>66528</v>
      </c>
      <c r="P140" s="34">
        <v>67012</v>
      </c>
      <c r="Q140" s="34">
        <v>65445</v>
      </c>
      <c r="R140" s="34">
        <v>63441</v>
      </c>
      <c r="S140" s="34">
        <v>60250</v>
      </c>
      <c r="T140" s="34">
        <v>55007</v>
      </c>
      <c r="U140" s="34">
        <v>51372</v>
      </c>
      <c r="V140" s="34">
        <v>46987</v>
      </c>
      <c r="W140" s="34">
        <v>45232</v>
      </c>
      <c r="X140" s="34">
        <v>43063</v>
      </c>
      <c r="Y140" s="34">
        <v>42163</v>
      </c>
      <c r="AA140" s="19">
        <f t="shared" si="17"/>
        <v>3</v>
      </c>
      <c r="AB140" s="18">
        <f t="shared" si="12"/>
        <v>932833</v>
      </c>
      <c r="AC140" s="17">
        <f t="shared" si="13"/>
        <v>353605</v>
      </c>
      <c r="AD140" s="17">
        <f t="shared" si="14"/>
        <v>1286438</v>
      </c>
      <c r="AF140" s="18">
        <f t="shared" si="15"/>
        <v>5</v>
      </c>
      <c r="AG140" s="18">
        <f t="shared" si="16"/>
        <v>2022</v>
      </c>
    </row>
    <row r="141" spans="1:33" x14ac:dyDescent="0.2">
      <c r="A141" s="11">
        <v>44693</v>
      </c>
      <c r="B141" s="34">
        <v>40523</v>
      </c>
      <c r="C141" s="34">
        <v>40378</v>
      </c>
      <c r="D141" s="34">
        <v>40233</v>
      </c>
      <c r="E141" s="34">
        <v>40963</v>
      </c>
      <c r="F141" s="34">
        <v>42517</v>
      </c>
      <c r="G141" s="34">
        <v>44869</v>
      </c>
      <c r="H141" s="34">
        <v>49793</v>
      </c>
      <c r="I141" s="34">
        <v>53517</v>
      </c>
      <c r="J141" s="34">
        <v>60158</v>
      </c>
      <c r="K141" s="34">
        <v>61992</v>
      </c>
      <c r="L141" s="34">
        <v>64365</v>
      </c>
      <c r="M141" s="34">
        <v>65948</v>
      </c>
      <c r="N141" s="34">
        <v>68511</v>
      </c>
      <c r="O141" s="34">
        <v>71042</v>
      </c>
      <c r="P141" s="34">
        <v>71166</v>
      </c>
      <c r="Q141" s="34">
        <v>69795</v>
      </c>
      <c r="R141" s="34">
        <v>67408</v>
      </c>
      <c r="S141" s="34">
        <v>63180</v>
      </c>
      <c r="T141" s="34">
        <v>56877</v>
      </c>
      <c r="U141" s="34">
        <v>52722</v>
      </c>
      <c r="V141" s="34">
        <v>48161</v>
      </c>
      <c r="W141" s="34">
        <v>46057</v>
      </c>
      <c r="X141" s="34">
        <v>43972</v>
      </c>
      <c r="Y141" s="34">
        <v>42916</v>
      </c>
      <c r="AA141" s="19">
        <f t="shared" si="17"/>
        <v>4</v>
      </c>
      <c r="AB141" s="18">
        <f t="shared" si="12"/>
        <v>964871</v>
      </c>
      <c r="AC141" s="17">
        <f t="shared" si="13"/>
        <v>342192</v>
      </c>
      <c r="AD141" s="17">
        <f t="shared" si="14"/>
        <v>1307063</v>
      </c>
      <c r="AF141" s="18">
        <f t="shared" si="15"/>
        <v>5</v>
      </c>
      <c r="AG141" s="18">
        <f t="shared" si="16"/>
        <v>2022</v>
      </c>
    </row>
    <row r="142" spans="1:33" x14ac:dyDescent="0.2">
      <c r="A142" s="11">
        <v>44694</v>
      </c>
      <c r="B142" s="34">
        <v>41782</v>
      </c>
      <c r="C142" s="34">
        <v>41276</v>
      </c>
      <c r="D142" s="34">
        <v>41088</v>
      </c>
      <c r="E142" s="34">
        <v>41209</v>
      </c>
      <c r="F142" s="34">
        <v>42603</v>
      </c>
      <c r="G142" s="34">
        <v>44576</v>
      </c>
      <c r="H142" s="34">
        <v>49149</v>
      </c>
      <c r="I142" s="34">
        <v>53697</v>
      </c>
      <c r="J142" s="34">
        <v>60954</v>
      </c>
      <c r="K142" s="34">
        <v>63294</v>
      </c>
      <c r="L142" s="34">
        <v>65736</v>
      </c>
      <c r="M142" s="34">
        <v>67918</v>
      </c>
      <c r="N142" s="34">
        <v>70296</v>
      </c>
      <c r="O142" s="34">
        <v>71555</v>
      </c>
      <c r="P142" s="34">
        <v>72469</v>
      </c>
      <c r="Q142" s="34">
        <v>70479</v>
      </c>
      <c r="R142" s="34">
        <v>67531</v>
      </c>
      <c r="S142" s="34">
        <v>62652</v>
      </c>
      <c r="T142" s="34">
        <v>56677</v>
      </c>
      <c r="U142" s="34">
        <v>52308</v>
      </c>
      <c r="V142" s="34">
        <v>47736</v>
      </c>
      <c r="W142" s="34">
        <v>46959</v>
      </c>
      <c r="X142" s="34">
        <v>45178</v>
      </c>
      <c r="Y142" s="34">
        <v>44684</v>
      </c>
      <c r="AA142" s="19">
        <f t="shared" si="17"/>
        <v>5</v>
      </c>
      <c r="AB142" s="18">
        <f t="shared" si="12"/>
        <v>975439</v>
      </c>
      <c r="AC142" s="17">
        <f t="shared" si="13"/>
        <v>346367</v>
      </c>
      <c r="AD142" s="17">
        <f t="shared" si="14"/>
        <v>1321806</v>
      </c>
      <c r="AF142" s="18">
        <f t="shared" si="15"/>
        <v>5</v>
      </c>
      <c r="AG142" s="18">
        <f t="shared" si="16"/>
        <v>2022</v>
      </c>
    </row>
    <row r="143" spans="1:33" x14ac:dyDescent="0.2">
      <c r="A143" s="11">
        <v>44695</v>
      </c>
      <c r="B143" s="34">
        <v>42723</v>
      </c>
      <c r="C143" s="34">
        <v>41755</v>
      </c>
      <c r="D143" s="34">
        <v>41111</v>
      </c>
      <c r="E143" s="34">
        <v>40936</v>
      </c>
      <c r="F143" s="34">
        <v>41679</v>
      </c>
      <c r="G143" s="34">
        <v>41830</v>
      </c>
      <c r="H143" s="34">
        <v>44459</v>
      </c>
      <c r="I143" s="34">
        <v>48630</v>
      </c>
      <c r="J143" s="34">
        <v>54844</v>
      </c>
      <c r="K143" s="34">
        <v>58142</v>
      </c>
      <c r="L143" s="34">
        <v>62481</v>
      </c>
      <c r="M143" s="34">
        <v>64351</v>
      </c>
      <c r="N143" s="34">
        <v>68363</v>
      </c>
      <c r="O143" s="34">
        <v>70194</v>
      </c>
      <c r="P143" s="34">
        <v>71439</v>
      </c>
      <c r="Q143" s="34">
        <v>70789</v>
      </c>
      <c r="R143" s="34">
        <v>67874</v>
      </c>
      <c r="S143" s="34">
        <v>64207</v>
      </c>
      <c r="T143" s="34">
        <v>58987</v>
      </c>
      <c r="U143" s="34">
        <v>53051</v>
      </c>
      <c r="V143" s="34">
        <v>50348</v>
      </c>
      <c r="W143" s="34">
        <v>49057</v>
      </c>
      <c r="X143" s="34">
        <v>46633</v>
      </c>
      <c r="Y143" s="34">
        <v>47846</v>
      </c>
      <c r="AA143" s="19">
        <f t="shared" si="17"/>
        <v>6</v>
      </c>
      <c r="AB143" s="18">
        <f t="shared" si="12"/>
        <v>959390</v>
      </c>
      <c r="AC143" s="17">
        <f t="shared" si="13"/>
        <v>342339</v>
      </c>
      <c r="AD143" s="17">
        <f t="shared" si="14"/>
        <v>1301729</v>
      </c>
      <c r="AF143" s="18">
        <f t="shared" si="15"/>
        <v>5</v>
      </c>
      <c r="AG143" s="18">
        <f t="shared" si="16"/>
        <v>2022</v>
      </c>
    </row>
    <row r="144" spans="1:33" x14ac:dyDescent="0.2">
      <c r="A144" s="11">
        <v>44696</v>
      </c>
      <c r="B144" s="34">
        <v>43655</v>
      </c>
      <c r="C144" s="34">
        <v>45103</v>
      </c>
      <c r="D144" s="34">
        <v>43580</v>
      </c>
      <c r="E144" s="34">
        <v>43423</v>
      </c>
      <c r="F144" s="34">
        <v>43551</v>
      </c>
      <c r="G144" s="34">
        <v>42119</v>
      </c>
      <c r="H144" s="34">
        <v>43399</v>
      </c>
      <c r="I144" s="34">
        <v>46848</v>
      </c>
      <c r="J144" s="34">
        <v>53655</v>
      </c>
      <c r="K144" s="34">
        <v>56638</v>
      </c>
      <c r="L144" s="34">
        <v>60683</v>
      </c>
      <c r="M144" s="34">
        <v>63114</v>
      </c>
      <c r="N144" s="34">
        <v>64410</v>
      </c>
      <c r="O144" s="34">
        <v>66226</v>
      </c>
      <c r="P144" s="34">
        <v>66070</v>
      </c>
      <c r="Q144" s="34">
        <v>64352</v>
      </c>
      <c r="R144" s="34">
        <v>62982</v>
      </c>
      <c r="S144" s="34">
        <v>60258</v>
      </c>
      <c r="T144" s="34">
        <v>53335</v>
      </c>
      <c r="U144" s="34">
        <v>51122</v>
      </c>
      <c r="V144" s="34">
        <v>47015</v>
      </c>
      <c r="W144" s="34">
        <v>44767</v>
      </c>
      <c r="X144" s="34">
        <v>41600</v>
      </c>
      <c r="Y144" s="34">
        <v>41687</v>
      </c>
      <c r="AA144" s="19">
        <f t="shared" si="17"/>
        <v>7</v>
      </c>
      <c r="AB144" s="18">
        <f t="shared" si="12"/>
        <v>0</v>
      </c>
      <c r="AC144" s="17">
        <f t="shared" si="13"/>
        <v>1249592</v>
      </c>
      <c r="AD144" s="17">
        <f t="shared" si="14"/>
        <v>1249592</v>
      </c>
      <c r="AF144" s="18">
        <f t="shared" si="15"/>
        <v>5</v>
      </c>
      <c r="AG144" s="18">
        <f t="shared" si="16"/>
        <v>2022</v>
      </c>
    </row>
    <row r="145" spans="1:33" x14ac:dyDescent="0.2">
      <c r="A145" s="11">
        <v>44697</v>
      </c>
      <c r="B145" s="34">
        <v>41224</v>
      </c>
      <c r="C145" s="34">
        <v>41071</v>
      </c>
      <c r="D145" s="34">
        <v>41430</v>
      </c>
      <c r="E145" s="34">
        <v>41551</v>
      </c>
      <c r="F145" s="34">
        <v>42993</v>
      </c>
      <c r="G145" s="34">
        <v>45798</v>
      </c>
      <c r="H145" s="34">
        <v>51328</v>
      </c>
      <c r="I145" s="34">
        <v>55781</v>
      </c>
      <c r="J145" s="34">
        <v>63370</v>
      </c>
      <c r="K145" s="34">
        <v>65235</v>
      </c>
      <c r="L145" s="34">
        <v>68250</v>
      </c>
      <c r="M145" s="34">
        <v>68641</v>
      </c>
      <c r="N145" s="34">
        <v>71020</v>
      </c>
      <c r="O145" s="34">
        <v>70587</v>
      </c>
      <c r="P145" s="34">
        <v>70266</v>
      </c>
      <c r="Q145" s="34">
        <v>67844</v>
      </c>
      <c r="R145" s="34">
        <v>65791</v>
      </c>
      <c r="S145" s="34">
        <v>62131</v>
      </c>
      <c r="T145" s="34">
        <v>57645</v>
      </c>
      <c r="U145" s="34">
        <v>52561</v>
      </c>
      <c r="V145" s="34">
        <v>47414</v>
      </c>
      <c r="W145" s="34">
        <v>45435</v>
      </c>
      <c r="X145" s="34">
        <v>43225</v>
      </c>
      <c r="Y145" s="34">
        <v>42589</v>
      </c>
      <c r="AA145" s="19">
        <f t="shared" si="17"/>
        <v>1</v>
      </c>
      <c r="AB145" s="18">
        <f t="shared" si="12"/>
        <v>0</v>
      </c>
      <c r="AC145" s="17">
        <f t="shared" si="13"/>
        <v>1323180</v>
      </c>
      <c r="AD145" s="17">
        <f t="shared" si="14"/>
        <v>1323180</v>
      </c>
      <c r="AF145" s="18">
        <f t="shared" si="15"/>
        <v>5</v>
      </c>
      <c r="AG145" s="18">
        <f t="shared" si="16"/>
        <v>2022</v>
      </c>
    </row>
    <row r="146" spans="1:33" x14ac:dyDescent="0.2">
      <c r="A146" s="11">
        <v>44698</v>
      </c>
      <c r="B146" s="34">
        <v>42364</v>
      </c>
      <c r="C146" s="34">
        <v>41454</v>
      </c>
      <c r="D146" s="34">
        <v>41370</v>
      </c>
      <c r="E146" s="34">
        <v>41978</v>
      </c>
      <c r="F146" s="34">
        <v>42660</v>
      </c>
      <c r="G146" s="34">
        <v>45639</v>
      </c>
      <c r="H146" s="34">
        <v>50400</v>
      </c>
      <c r="I146" s="34">
        <v>55105</v>
      </c>
      <c r="J146" s="34">
        <v>62933</v>
      </c>
      <c r="K146" s="34">
        <v>64388</v>
      </c>
      <c r="L146" s="34">
        <v>66256</v>
      </c>
      <c r="M146" s="34">
        <v>66018</v>
      </c>
      <c r="N146" s="34">
        <v>68069</v>
      </c>
      <c r="O146" s="34">
        <v>68969</v>
      </c>
      <c r="P146" s="34">
        <v>68816</v>
      </c>
      <c r="Q146" s="34">
        <v>67181</v>
      </c>
      <c r="R146" s="34">
        <v>63997</v>
      </c>
      <c r="S146" s="34">
        <v>61141</v>
      </c>
      <c r="T146" s="34">
        <v>55028</v>
      </c>
      <c r="U146" s="34">
        <v>50956</v>
      </c>
      <c r="V146" s="34">
        <v>47263</v>
      </c>
      <c r="W146" s="34">
        <v>44803</v>
      </c>
      <c r="X146" s="34">
        <v>42640</v>
      </c>
      <c r="Y146" s="34">
        <v>42196</v>
      </c>
      <c r="AA146" s="19">
        <f t="shared" si="17"/>
        <v>2</v>
      </c>
      <c r="AB146" s="18">
        <f t="shared" si="12"/>
        <v>953563</v>
      </c>
      <c r="AC146" s="17">
        <f t="shared" si="13"/>
        <v>348061</v>
      </c>
      <c r="AD146" s="17">
        <f t="shared" si="14"/>
        <v>1301624</v>
      </c>
      <c r="AF146" s="18">
        <f t="shared" si="15"/>
        <v>5</v>
      </c>
      <c r="AG146" s="18">
        <f t="shared" si="16"/>
        <v>2022</v>
      </c>
    </row>
    <row r="147" spans="1:33" x14ac:dyDescent="0.2">
      <c r="A147" s="11">
        <v>44699</v>
      </c>
      <c r="B147" s="34">
        <v>40694</v>
      </c>
      <c r="C147" s="34">
        <v>40253</v>
      </c>
      <c r="D147" s="34">
        <v>40873</v>
      </c>
      <c r="E147" s="34">
        <v>41028</v>
      </c>
      <c r="F147" s="34">
        <v>42734</v>
      </c>
      <c r="G147" s="34">
        <v>45405</v>
      </c>
      <c r="H147" s="34">
        <v>50764</v>
      </c>
      <c r="I147" s="34">
        <v>55045</v>
      </c>
      <c r="J147" s="34">
        <v>62102</v>
      </c>
      <c r="K147" s="34">
        <v>63432</v>
      </c>
      <c r="L147" s="34">
        <v>65843</v>
      </c>
      <c r="M147" s="34">
        <v>65240</v>
      </c>
      <c r="N147" s="34">
        <v>64920</v>
      </c>
      <c r="O147" s="34">
        <v>66223</v>
      </c>
      <c r="P147" s="34">
        <v>65538</v>
      </c>
      <c r="Q147" s="34">
        <v>63873</v>
      </c>
      <c r="R147" s="34">
        <v>61953</v>
      </c>
      <c r="S147" s="34">
        <v>59023</v>
      </c>
      <c r="T147" s="34">
        <v>54017</v>
      </c>
      <c r="U147" s="34">
        <v>50599</v>
      </c>
      <c r="V147" s="34">
        <v>46880</v>
      </c>
      <c r="W147" s="34">
        <v>45093</v>
      </c>
      <c r="X147" s="34">
        <v>43125</v>
      </c>
      <c r="Y147" s="34">
        <v>42700</v>
      </c>
      <c r="AA147" s="19">
        <f t="shared" si="17"/>
        <v>3</v>
      </c>
      <c r="AB147" s="18">
        <f t="shared" si="12"/>
        <v>932906</v>
      </c>
      <c r="AC147" s="17">
        <f t="shared" si="13"/>
        <v>344451</v>
      </c>
      <c r="AD147" s="17">
        <f t="shared" si="14"/>
        <v>1277357</v>
      </c>
      <c r="AF147" s="18">
        <f t="shared" si="15"/>
        <v>5</v>
      </c>
      <c r="AG147" s="18">
        <f t="shared" si="16"/>
        <v>2022</v>
      </c>
    </row>
    <row r="148" spans="1:33" x14ac:dyDescent="0.2">
      <c r="A148" s="11">
        <v>44700</v>
      </c>
      <c r="B148" s="34">
        <v>41682</v>
      </c>
      <c r="C148" s="34">
        <v>41384</v>
      </c>
      <c r="D148" s="34">
        <v>42164</v>
      </c>
      <c r="E148" s="34">
        <v>42608</v>
      </c>
      <c r="F148" s="34">
        <v>44231</v>
      </c>
      <c r="G148" s="34">
        <v>46490</v>
      </c>
      <c r="H148" s="34">
        <v>51579</v>
      </c>
      <c r="I148" s="34">
        <v>54289</v>
      </c>
      <c r="J148" s="34">
        <v>60371</v>
      </c>
      <c r="K148" s="34">
        <v>61611</v>
      </c>
      <c r="L148" s="34">
        <v>64311</v>
      </c>
      <c r="M148" s="34">
        <v>65525</v>
      </c>
      <c r="N148" s="34">
        <v>67183</v>
      </c>
      <c r="O148" s="34">
        <v>68131</v>
      </c>
      <c r="P148" s="34">
        <v>68826</v>
      </c>
      <c r="Q148" s="34">
        <v>67667</v>
      </c>
      <c r="R148" s="34">
        <v>66185</v>
      </c>
      <c r="S148" s="34">
        <v>64474</v>
      </c>
      <c r="T148" s="34">
        <v>58223</v>
      </c>
      <c r="U148" s="34">
        <v>52985</v>
      </c>
      <c r="V148" s="34">
        <v>47503</v>
      </c>
      <c r="W148" s="34">
        <v>45762</v>
      </c>
      <c r="X148" s="34">
        <v>43270</v>
      </c>
      <c r="Y148" s="34">
        <v>43160</v>
      </c>
      <c r="AA148" s="19">
        <f t="shared" si="17"/>
        <v>4</v>
      </c>
      <c r="AB148" s="18">
        <f t="shared" si="12"/>
        <v>956316</v>
      </c>
      <c r="AC148" s="17">
        <f t="shared" si="13"/>
        <v>353298</v>
      </c>
      <c r="AD148" s="17">
        <f t="shared" si="14"/>
        <v>1309614</v>
      </c>
      <c r="AF148" s="18">
        <f t="shared" si="15"/>
        <v>5</v>
      </c>
      <c r="AG148" s="18">
        <f t="shared" si="16"/>
        <v>2022</v>
      </c>
    </row>
    <row r="149" spans="1:33" x14ac:dyDescent="0.2">
      <c r="A149" s="11">
        <v>44701</v>
      </c>
      <c r="B149" s="34">
        <v>41904</v>
      </c>
      <c r="C149" s="34">
        <v>42007</v>
      </c>
      <c r="D149" s="34">
        <v>42056</v>
      </c>
      <c r="E149" s="34">
        <v>42402</v>
      </c>
      <c r="F149" s="34">
        <v>43880</v>
      </c>
      <c r="G149" s="34">
        <v>46328</v>
      </c>
      <c r="H149" s="34">
        <v>51223</v>
      </c>
      <c r="I149" s="34">
        <v>55409</v>
      </c>
      <c r="J149" s="34">
        <v>63023</v>
      </c>
      <c r="K149" s="34">
        <v>64932</v>
      </c>
      <c r="L149" s="34">
        <v>67040</v>
      </c>
      <c r="M149" s="34">
        <v>67646</v>
      </c>
      <c r="N149" s="34">
        <v>67624</v>
      </c>
      <c r="O149" s="34">
        <v>67726</v>
      </c>
      <c r="P149" s="34">
        <v>68345</v>
      </c>
      <c r="Q149" s="34">
        <v>65288</v>
      </c>
      <c r="R149" s="34">
        <v>62902</v>
      </c>
      <c r="S149" s="34">
        <v>58367</v>
      </c>
      <c r="T149" s="34">
        <v>53600</v>
      </c>
      <c r="U149" s="34">
        <v>50316</v>
      </c>
      <c r="V149" s="34">
        <v>46925</v>
      </c>
      <c r="W149" s="34">
        <v>45653</v>
      </c>
      <c r="X149" s="34">
        <v>44181</v>
      </c>
      <c r="Y149" s="34">
        <v>43760</v>
      </c>
      <c r="AA149" s="19">
        <f t="shared" si="17"/>
        <v>5</v>
      </c>
      <c r="AB149" s="18">
        <f t="shared" si="12"/>
        <v>948977</v>
      </c>
      <c r="AC149" s="17">
        <f t="shared" si="13"/>
        <v>353560</v>
      </c>
      <c r="AD149" s="17">
        <f t="shared" si="14"/>
        <v>1302537</v>
      </c>
      <c r="AF149" s="18">
        <f t="shared" si="15"/>
        <v>5</v>
      </c>
      <c r="AG149" s="18">
        <f t="shared" si="16"/>
        <v>2022</v>
      </c>
    </row>
    <row r="150" spans="1:33" x14ac:dyDescent="0.2">
      <c r="A150" s="11">
        <v>44702</v>
      </c>
      <c r="B150" s="34">
        <v>41860</v>
      </c>
      <c r="C150" s="34">
        <v>41743</v>
      </c>
      <c r="D150" s="34">
        <v>41012</v>
      </c>
      <c r="E150" s="34">
        <v>42092</v>
      </c>
      <c r="F150" s="34">
        <v>42493</v>
      </c>
      <c r="G150" s="34">
        <v>42009</v>
      </c>
      <c r="H150" s="34">
        <v>45087</v>
      </c>
      <c r="I150" s="34">
        <v>49214</v>
      </c>
      <c r="J150" s="34">
        <v>56151</v>
      </c>
      <c r="K150" s="34">
        <v>58731</v>
      </c>
      <c r="L150" s="34">
        <v>61799</v>
      </c>
      <c r="M150" s="34">
        <v>62355</v>
      </c>
      <c r="N150" s="34">
        <v>63560</v>
      </c>
      <c r="O150" s="34">
        <v>62005</v>
      </c>
      <c r="P150" s="34">
        <v>62094</v>
      </c>
      <c r="Q150" s="34">
        <v>60480</v>
      </c>
      <c r="R150" s="34">
        <v>58856</v>
      </c>
      <c r="S150" s="34">
        <v>56216</v>
      </c>
      <c r="T150" s="34">
        <v>51941</v>
      </c>
      <c r="U150" s="34">
        <v>48850</v>
      </c>
      <c r="V150" s="34">
        <v>45722</v>
      </c>
      <c r="W150" s="34">
        <v>43779</v>
      </c>
      <c r="X150" s="34">
        <v>43057</v>
      </c>
      <c r="Y150" s="34">
        <v>42623</v>
      </c>
      <c r="AA150" s="19">
        <f t="shared" si="17"/>
        <v>6</v>
      </c>
      <c r="AB150" s="18">
        <f t="shared" si="12"/>
        <v>884810</v>
      </c>
      <c r="AC150" s="17">
        <f t="shared" si="13"/>
        <v>338919</v>
      </c>
      <c r="AD150" s="17">
        <f t="shared" si="14"/>
        <v>1223729</v>
      </c>
      <c r="AF150" s="18">
        <f t="shared" si="15"/>
        <v>5</v>
      </c>
      <c r="AG150" s="18">
        <f t="shared" si="16"/>
        <v>2022</v>
      </c>
    </row>
    <row r="151" spans="1:33" x14ac:dyDescent="0.2">
      <c r="A151" s="11">
        <v>44703</v>
      </c>
      <c r="B151" s="34">
        <v>42035</v>
      </c>
      <c r="C151" s="34">
        <v>41384</v>
      </c>
      <c r="D151" s="34">
        <v>41073</v>
      </c>
      <c r="E151" s="34">
        <v>41272</v>
      </c>
      <c r="F151" s="34">
        <v>41824</v>
      </c>
      <c r="G151" s="34">
        <v>41754</v>
      </c>
      <c r="H151" s="34">
        <v>43268</v>
      </c>
      <c r="I151" s="34">
        <v>46824</v>
      </c>
      <c r="J151" s="34">
        <v>53808</v>
      </c>
      <c r="K151" s="34">
        <v>56809</v>
      </c>
      <c r="L151" s="34">
        <v>59374</v>
      </c>
      <c r="M151" s="34">
        <v>59921</v>
      </c>
      <c r="N151" s="34">
        <v>60586</v>
      </c>
      <c r="O151" s="34">
        <v>60980</v>
      </c>
      <c r="P151" s="34">
        <v>61986</v>
      </c>
      <c r="Q151" s="34">
        <v>61658</v>
      </c>
      <c r="R151" s="34">
        <v>61952</v>
      </c>
      <c r="S151" s="34">
        <v>61252</v>
      </c>
      <c r="T151" s="34">
        <v>56932</v>
      </c>
      <c r="U151" s="34">
        <v>52291</v>
      </c>
      <c r="V151" s="34">
        <v>48501</v>
      </c>
      <c r="W151" s="34">
        <v>46847</v>
      </c>
      <c r="X151" s="34">
        <v>45382</v>
      </c>
      <c r="Y151" s="34">
        <v>43887</v>
      </c>
      <c r="AA151" s="19">
        <f t="shared" si="17"/>
        <v>7</v>
      </c>
      <c r="AB151" s="18">
        <f t="shared" si="12"/>
        <v>0</v>
      </c>
      <c r="AC151" s="17">
        <f t="shared" si="13"/>
        <v>1231600</v>
      </c>
      <c r="AD151" s="17">
        <f t="shared" si="14"/>
        <v>1231600</v>
      </c>
      <c r="AF151" s="18">
        <f t="shared" si="15"/>
        <v>5</v>
      </c>
      <c r="AG151" s="18">
        <f t="shared" si="16"/>
        <v>2022</v>
      </c>
    </row>
    <row r="152" spans="1:33" x14ac:dyDescent="0.2">
      <c r="A152" s="11">
        <v>44704</v>
      </c>
      <c r="B152" s="34">
        <v>40531</v>
      </c>
      <c r="C152" s="34">
        <v>39886</v>
      </c>
      <c r="D152" s="34">
        <v>39032</v>
      </c>
      <c r="E152" s="34">
        <v>39593</v>
      </c>
      <c r="F152" s="34">
        <v>40534</v>
      </c>
      <c r="G152" s="34">
        <v>43405</v>
      </c>
      <c r="H152" s="34">
        <v>48871</v>
      </c>
      <c r="I152" s="34">
        <v>53391</v>
      </c>
      <c r="J152" s="34">
        <v>59307</v>
      </c>
      <c r="K152" s="34">
        <v>58926</v>
      </c>
      <c r="L152" s="34">
        <v>61240</v>
      </c>
      <c r="M152" s="34">
        <v>61228</v>
      </c>
      <c r="N152" s="34">
        <v>62805</v>
      </c>
      <c r="O152" s="34">
        <v>63079</v>
      </c>
      <c r="P152" s="34">
        <v>62714</v>
      </c>
      <c r="Q152" s="34">
        <v>62250</v>
      </c>
      <c r="R152" s="34">
        <v>61048</v>
      </c>
      <c r="S152" s="34">
        <v>58567</v>
      </c>
      <c r="T152" s="34">
        <v>54124</v>
      </c>
      <c r="U152" s="34">
        <v>49682</v>
      </c>
      <c r="V152" s="34">
        <v>45560</v>
      </c>
      <c r="W152" s="34">
        <v>43842</v>
      </c>
      <c r="X152" s="34">
        <v>40963</v>
      </c>
      <c r="Y152" s="34">
        <v>40144</v>
      </c>
      <c r="AA152" s="19">
        <f t="shared" si="17"/>
        <v>1</v>
      </c>
      <c r="AB152" s="18">
        <f t="shared" si="12"/>
        <v>0</v>
      </c>
      <c r="AC152" s="17">
        <f t="shared" si="13"/>
        <v>1230722</v>
      </c>
      <c r="AD152" s="17">
        <f t="shared" si="14"/>
        <v>1230722</v>
      </c>
      <c r="AF152" s="18">
        <f t="shared" si="15"/>
        <v>5</v>
      </c>
      <c r="AG152" s="18">
        <f t="shared" si="16"/>
        <v>2022</v>
      </c>
    </row>
    <row r="153" spans="1:33" x14ac:dyDescent="0.2">
      <c r="A153" s="11">
        <v>44705</v>
      </c>
      <c r="B153" s="34">
        <v>41303</v>
      </c>
      <c r="C153" s="34">
        <v>41165</v>
      </c>
      <c r="D153" s="34">
        <v>41527</v>
      </c>
      <c r="E153" s="34">
        <v>41853</v>
      </c>
      <c r="F153" s="34">
        <v>43314</v>
      </c>
      <c r="G153" s="34">
        <v>45995</v>
      </c>
      <c r="H153" s="34">
        <v>50770</v>
      </c>
      <c r="I153" s="34">
        <v>54144</v>
      </c>
      <c r="J153" s="34">
        <v>59905</v>
      </c>
      <c r="K153" s="34">
        <v>60757</v>
      </c>
      <c r="L153" s="34">
        <v>63112</v>
      </c>
      <c r="M153" s="34">
        <v>63665</v>
      </c>
      <c r="N153" s="34">
        <v>64894</v>
      </c>
      <c r="O153" s="34">
        <v>65833</v>
      </c>
      <c r="P153" s="34">
        <v>65972</v>
      </c>
      <c r="Q153" s="34">
        <v>64633</v>
      </c>
      <c r="R153" s="34">
        <v>62768</v>
      </c>
      <c r="S153" s="34">
        <v>60226</v>
      </c>
      <c r="T153" s="34">
        <v>55597</v>
      </c>
      <c r="U153" s="34">
        <v>51769</v>
      </c>
      <c r="V153" s="34">
        <v>47498</v>
      </c>
      <c r="W153" s="34">
        <v>46362</v>
      </c>
      <c r="X153" s="34">
        <v>43741</v>
      </c>
      <c r="Y153" s="34">
        <v>43133</v>
      </c>
      <c r="AA153" s="19">
        <f t="shared" si="17"/>
        <v>2</v>
      </c>
      <c r="AB153" s="18">
        <f t="shared" si="12"/>
        <v>930876</v>
      </c>
      <c r="AC153" s="17">
        <f t="shared" si="13"/>
        <v>349060</v>
      </c>
      <c r="AD153" s="17">
        <f t="shared" si="14"/>
        <v>1279936</v>
      </c>
      <c r="AF153" s="18">
        <f t="shared" si="15"/>
        <v>5</v>
      </c>
      <c r="AG153" s="18">
        <f t="shared" si="16"/>
        <v>2022</v>
      </c>
    </row>
    <row r="154" spans="1:33" x14ac:dyDescent="0.2">
      <c r="A154" s="11">
        <v>44706</v>
      </c>
      <c r="B154" s="34">
        <v>41940</v>
      </c>
      <c r="C154" s="34">
        <v>41604</v>
      </c>
      <c r="D154" s="34">
        <v>42024</v>
      </c>
      <c r="E154" s="34">
        <v>42793</v>
      </c>
      <c r="F154" s="34">
        <v>44272</v>
      </c>
      <c r="G154" s="34">
        <v>46763</v>
      </c>
      <c r="H154" s="34">
        <v>51833</v>
      </c>
      <c r="I154" s="34">
        <v>54810</v>
      </c>
      <c r="J154" s="34">
        <v>60808</v>
      </c>
      <c r="K154" s="34">
        <v>61294</v>
      </c>
      <c r="L154" s="34">
        <v>63454</v>
      </c>
      <c r="M154" s="34">
        <v>65200</v>
      </c>
      <c r="N154" s="34">
        <v>67298</v>
      </c>
      <c r="O154" s="34">
        <v>68852</v>
      </c>
      <c r="P154" s="34">
        <v>67278</v>
      </c>
      <c r="Q154" s="34">
        <v>64766</v>
      </c>
      <c r="R154" s="34">
        <v>62685</v>
      </c>
      <c r="S154" s="34">
        <v>58668</v>
      </c>
      <c r="T154" s="34">
        <v>57251</v>
      </c>
      <c r="U154" s="34">
        <v>51716</v>
      </c>
      <c r="V154" s="34">
        <v>47814</v>
      </c>
      <c r="W154" s="34">
        <v>46185</v>
      </c>
      <c r="X154" s="34">
        <v>43881</v>
      </c>
      <c r="Y154" s="34">
        <v>43400</v>
      </c>
      <c r="AA154" s="19">
        <f t="shared" si="17"/>
        <v>3</v>
      </c>
      <c r="AB154" s="18">
        <f t="shared" si="12"/>
        <v>941960</v>
      </c>
      <c r="AC154" s="17">
        <f t="shared" si="13"/>
        <v>354629</v>
      </c>
      <c r="AD154" s="17">
        <f t="shared" si="14"/>
        <v>1296589</v>
      </c>
      <c r="AF154" s="18">
        <f t="shared" si="15"/>
        <v>5</v>
      </c>
      <c r="AG154" s="18">
        <f t="shared" si="16"/>
        <v>2022</v>
      </c>
    </row>
    <row r="155" spans="1:33" x14ac:dyDescent="0.2">
      <c r="A155" s="11">
        <v>44707</v>
      </c>
      <c r="B155" s="34">
        <v>42184</v>
      </c>
      <c r="C155" s="34">
        <v>41759</v>
      </c>
      <c r="D155" s="34">
        <v>41620</v>
      </c>
      <c r="E155" s="34">
        <v>41973</v>
      </c>
      <c r="F155" s="34">
        <v>43856</v>
      </c>
      <c r="G155" s="34">
        <v>45974</v>
      </c>
      <c r="H155" s="34">
        <v>51482</v>
      </c>
      <c r="I155" s="34">
        <v>54952</v>
      </c>
      <c r="J155" s="34">
        <v>61563</v>
      </c>
      <c r="K155" s="34">
        <v>63001</v>
      </c>
      <c r="L155" s="34">
        <v>65041</v>
      </c>
      <c r="M155" s="34">
        <v>66243</v>
      </c>
      <c r="N155" s="34">
        <v>67127</v>
      </c>
      <c r="O155" s="34">
        <v>68762</v>
      </c>
      <c r="P155" s="34">
        <v>67496</v>
      </c>
      <c r="Q155" s="34">
        <v>63371</v>
      </c>
      <c r="R155" s="34">
        <v>64286</v>
      </c>
      <c r="S155" s="34">
        <v>60228</v>
      </c>
      <c r="T155" s="34">
        <v>55639</v>
      </c>
      <c r="U155" s="34">
        <v>52296</v>
      </c>
      <c r="V155" s="34">
        <v>48243</v>
      </c>
      <c r="W155" s="34">
        <v>46458</v>
      </c>
      <c r="X155" s="34">
        <v>44255</v>
      </c>
      <c r="Y155" s="34">
        <v>43671</v>
      </c>
      <c r="AA155" s="19">
        <f t="shared" si="17"/>
        <v>4</v>
      </c>
      <c r="AB155" s="18">
        <f t="shared" si="12"/>
        <v>948961</v>
      </c>
      <c r="AC155" s="17">
        <f t="shared" si="13"/>
        <v>352519</v>
      </c>
      <c r="AD155" s="17">
        <f t="shared" si="14"/>
        <v>1301480</v>
      </c>
      <c r="AF155" s="18">
        <f t="shared" si="15"/>
        <v>5</v>
      </c>
      <c r="AG155" s="18">
        <f t="shared" si="16"/>
        <v>2022</v>
      </c>
    </row>
    <row r="156" spans="1:33" x14ac:dyDescent="0.2">
      <c r="A156" s="11">
        <v>44708</v>
      </c>
      <c r="B156" s="34">
        <v>42116</v>
      </c>
      <c r="C156" s="34">
        <v>41995</v>
      </c>
      <c r="D156" s="34">
        <v>41919</v>
      </c>
      <c r="E156" s="34">
        <v>41847</v>
      </c>
      <c r="F156" s="34">
        <v>43476</v>
      </c>
      <c r="G156" s="34">
        <v>45466</v>
      </c>
      <c r="H156" s="34">
        <v>50548</v>
      </c>
      <c r="I156" s="34">
        <v>54563</v>
      </c>
      <c r="J156" s="34">
        <v>61790</v>
      </c>
      <c r="K156" s="34">
        <v>63097</v>
      </c>
      <c r="L156" s="34">
        <v>66400</v>
      </c>
      <c r="M156" s="34">
        <v>67520</v>
      </c>
      <c r="N156" s="34">
        <v>69479</v>
      </c>
      <c r="O156" s="34">
        <v>72220</v>
      </c>
      <c r="P156" s="34">
        <v>73114</v>
      </c>
      <c r="Q156" s="34">
        <v>71192</v>
      </c>
      <c r="R156" s="34">
        <v>67346</v>
      </c>
      <c r="S156" s="34">
        <v>64629</v>
      </c>
      <c r="T156" s="34">
        <v>60141</v>
      </c>
      <c r="U156" s="34">
        <v>53471</v>
      </c>
      <c r="V156" s="34">
        <v>49077</v>
      </c>
      <c r="W156" s="34">
        <v>48052</v>
      </c>
      <c r="X156" s="34">
        <v>46683</v>
      </c>
      <c r="Y156" s="34">
        <v>46244</v>
      </c>
      <c r="AA156" s="19">
        <f t="shared" si="17"/>
        <v>5</v>
      </c>
      <c r="AB156" s="18">
        <f t="shared" si="12"/>
        <v>988774</v>
      </c>
      <c r="AC156" s="17">
        <f t="shared" si="13"/>
        <v>353611</v>
      </c>
      <c r="AD156" s="17">
        <f t="shared" si="14"/>
        <v>1342385</v>
      </c>
      <c r="AF156" s="18">
        <f t="shared" si="15"/>
        <v>5</v>
      </c>
      <c r="AG156" s="18">
        <f t="shared" si="16"/>
        <v>2022</v>
      </c>
    </row>
    <row r="157" spans="1:33" x14ac:dyDescent="0.2">
      <c r="A157" s="11">
        <v>44709</v>
      </c>
      <c r="B157" s="34">
        <v>43870</v>
      </c>
      <c r="C157" s="34">
        <v>43864</v>
      </c>
      <c r="D157" s="34">
        <v>42755</v>
      </c>
      <c r="E157" s="34">
        <v>42838</v>
      </c>
      <c r="F157" s="34">
        <v>43409</v>
      </c>
      <c r="G157" s="34">
        <v>43128</v>
      </c>
      <c r="H157" s="34">
        <v>45067</v>
      </c>
      <c r="I157" s="34">
        <v>48852</v>
      </c>
      <c r="J157" s="34">
        <v>55810</v>
      </c>
      <c r="K157" s="34">
        <v>58039</v>
      </c>
      <c r="L157" s="34">
        <v>61386</v>
      </c>
      <c r="M157" s="34">
        <v>62843</v>
      </c>
      <c r="N157" s="34">
        <v>65550</v>
      </c>
      <c r="O157" s="34">
        <v>66291</v>
      </c>
      <c r="P157" s="34">
        <v>67846</v>
      </c>
      <c r="Q157" s="34">
        <v>66386</v>
      </c>
      <c r="R157" s="34">
        <v>64246</v>
      </c>
      <c r="S157" s="34">
        <v>60498</v>
      </c>
      <c r="T157" s="34">
        <v>55822</v>
      </c>
      <c r="U157" s="34">
        <v>50641</v>
      </c>
      <c r="V157" s="34">
        <v>47041</v>
      </c>
      <c r="W157" s="34">
        <v>45747</v>
      </c>
      <c r="X157" s="34">
        <v>44676</v>
      </c>
      <c r="Y157" s="34">
        <v>43848</v>
      </c>
      <c r="AA157" s="19">
        <f t="shared" si="17"/>
        <v>6</v>
      </c>
      <c r="AB157" s="18">
        <f t="shared" si="12"/>
        <v>921674</v>
      </c>
      <c r="AC157" s="17">
        <f t="shared" si="13"/>
        <v>348779</v>
      </c>
      <c r="AD157" s="17">
        <f t="shared" si="14"/>
        <v>1270453</v>
      </c>
      <c r="AF157" s="18">
        <f t="shared" si="15"/>
        <v>5</v>
      </c>
      <c r="AG157" s="18">
        <f t="shared" si="16"/>
        <v>2022</v>
      </c>
    </row>
    <row r="158" spans="1:33" x14ac:dyDescent="0.2">
      <c r="A158" s="11">
        <v>44710</v>
      </c>
      <c r="B158" s="34">
        <v>42349</v>
      </c>
      <c r="C158" s="34">
        <v>41916</v>
      </c>
      <c r="D158" s="34">
        <v>40757</v>
      </c>
      <c r="E158" s="34">
        <v>40890</v>
      </c>
      <c r="F158" s="34">
        <v>41379</v>
      </c>
      <c r="G158" s="34">
        <v>41226</v>
      </c>
      <c r="H158" s="34">
        <v>43731</v>
      </c>
      <c r="I158" s="34">
        <v>46610</v>
      </c>
      <c r="J158" s="34">
        <v>52973</v>
      </c>
      <c r="K158" s="34">
        <v>54727</v>
      </c>
      <c r="L158" s="34">
        <v>56936</v>
      </c>
      <c r="M158" s="34">
        <v>58777</v>
      </c>
      <c r="N158" s="34">
        <v>60447</v>
      </c>
      <c r="O158" s="34">
        <v>61424</v>
      </c>
      <c r="P158" s="34">
        <v>61794</v>
      </c>
      <c r="Q158" s="34">
        <v>61910</v>
      </c>
      <c r="R158" s="34">
        <v>60478</v>
      </c>
      <c r="S158" s="34">
        <v>58582</v>
      </c>
      <c r="T158" s="34">
        <v>54239</v>
      </c>
      <c r="U158" s="34">
        <v>50077</v>
      </c>
      <c r="V158" s="34">
        <v>47059</v>
      </c>
      <c r="W158" s="34">
        <v>46184</v>
      </c>
      <c r="X158" s="34">
        <v>45429</v>
      </c>
      <c r="Y158" s="34">
        <v>44271</v>
      </c>
      <c r="AA158" s="19">
        <f t="shared" si="17"/>
        <v>7</v>
      </c>
      <c r="AB158" s="18">
        <f t="shared" ref="AB158:AB221" si="18">IF(AND(AA158&gt;1,AA158&lt;7),SUM(I158:X158),0)</f>
        <v>0</v>
      </c>
      <c r="AC158" s="17">
        <f t="shared" ref="AC158:AC221" si="19">SUM(B158:Y158)-AB158</f>
        <v>1214165</v>
      </c>
      <c r="AD158" s="17">
        <f t="shared" ref="AD158:AD221" si="20">SUM(AB158+AC158)</f>
        <v>1214165</v>
      </c>
      <c r="AF158" s="18">
        <f t="shared" ref="AF158:AF221" si="21">MONTH(A158)</f>
        <v>5</v>
      </c>
      <c r="AG158" s="18">
        <f t="shared" ref="AG158:AG221" si="22">YEAR(A158)</f>
        <v>2022</v>
      </c>
    </row>
    <row r="159" spans="1:33" x14ac:dyDescent="0.2">
      <c r="A159" s="11">
        <v>44711</v>
      </c>
      <c r="B159" s="34">
        <v>42448</v>
      </c>
      <c r="C159" s="34">
        <v>41761</v>
      </c>
      <c r="D159" s="34">
        <v>41422</v>
      </c>
      <c r="E159" s="34">
        <v>40781</v>
      </c>
      <c r="F159" s="34">
        <v>41551</v>
      </c>
      <c r="G159" s="34">
        <v>41653</v>
      </c>
      <c r="H159" s="34">
        <v>43711</v>
      </c>
      <c r="I159" s="34">
        <v>47558</v>
      </c>
      <c r="J159" s="34">
        <v>53640</v>
      </c>
      <c r="K159" s="34">
        <v>56436</v>
      </c>
      <c r="L159" s="34">
        <v>61242</v>
      </c>
      <c r="M159" s="34">
        <v>62190</v>
      </c>
      <c r="N159" s="34">
        <v>64645</v>
      </c>
      <c r="O159" s="34">
        <v>65719</v>
      </c>
      <c r="P159" s="34">
        <v>67235</v>
      </c>
      <c r="Q159" s="34">
        <v>67069</v>
      </c>
      <c r="R159" s="34">
        <v>67107</v>
      </c>
      <c r="S159" s="34">
        <v>62955</v>
      </c>
      <c r="T159" s="34">
        <v>57003</v>
      </c>
      <c r="U159" s="34">
        <v>52849</v>
      </c>
      <c r="V159" s="34">
        <v>49478</v>
      </c>
      <c r="W159" s="34">
        <v>47031</v>
      </c>
      <c r="X159" s="34">
        <v>45016</v>
      </c>
      <c r="Y159" s="34">
        <v>43995</v>
      </c>
      <c r="AA159" s="19">
        <f t="shared" ref="AA159:AA221" si="23">WEEKDAY(A159,2)</f>
        <v>1</v>
      </c>
      <c r="AB159" s="18">
        <f t="shared" si="18"/>
        <v>0</v>
      </c>
      <c r="AC159" s="17">
        <f t="shared" si="19"/>
        <v>1264495</v>
      </c>
      <c r="AD159" s="17">
        <f t="shared" si="20"/>
        <v>1264495</v>
      </c>
      <c r="AF159" s="18">
        <f t="shared" si="21"/>
        <v>5</v>
      </c>
      <c r="AG159" s="18">
        <f t="shared" si="22"/>
        <v>2022</v>
      </c>
    </row>
    <row r="160" spans="1:33" x14ac:dyDescent="0.2">
      <c r="A160" s="11">
        <v>44712</v>
      </c>
      <c r="B160" s="34">
        <v>44299</v>
      </c>
      <c r="C160" s="34">
        <v>43489</v>
      </c>
      <c r="D160" s="34">
        <v>42748</v>
      </c>
      <c r="E160" s="34">
        <v>42575</v>
      </c>
      <c r="F160" s="34">
        <v>43521</v>
      </c>
      <c r="G160" s="34">
        <v>46079</v>
      </c>
      <c r="H160" s="34">
        <v>50852</v>
      </c>
      <c r="I160" s="34">
        <v>56081</v>
      </c>
      <c r="J160" s="34">
        <v>64253</v>
      </c>
      <c r="K160" s="34">
        <v>67111</v>
      </c>
      <c r="L160" s="34">
        <v>69058</v>
      </c>
      <c r="M160" s="34">
        <v>69053</v>
      </c>
      <c r="N160" s="34">
        <v>69993</v>
      </c>
      <c r="O160" s="34">
        <v>69363</v>
      </c>
      <c r="P160" s="34">
        <v>69814</v>
      </c>
      <c r="Q160" s="34">
        <v>66573</v>
      </c>
      <c r="R160" s="34">
        <v>64130</v>
      </c>
      <c r="S160" s="34">
        <v>61787</v>
      </c>
      <c r="T160" s="34">
        <v>56725</v>
      </c>
      <c r="U160" s="34">
        <v>52123</v>
      </c>
      <c r="V160" s="34">
        <v>47989</v>
      </c>
      <c r="W160" s="34">
        <v>46304</v>
      </c>
      <c r="X160" s="34">
        <v>44173</v>
      </c>
      <c r="Y160" s="34">
        <v>43076</v>
      </c>
      <c r="AA160" s="19">
        <v>8</v>
      </c>
      <c r="AB160" s="18">
        <f t="shared" si="18"/>
        <v>0</v>
      </c>
      <c r="AC160" s="17">
        <f t="shared" si="19"/>
        <v>1331169</v>
      </c>
      <c r="AD160" s="17">
        <f t="shared" si="20"/>
        <v>1331169</v>
      </c>
      <c r="AF160" s="18">
        <f t="shared" si="21"/>
        <v>5</v>
      </c>
      <c r="AG160" s="18">
        <f t="shared" si="22"/>
        <v>2022</v>
      </c>
    </row>
    <row r="161" spans="1:33" x14ac:dyDescent="0.2">
      <c r="A161" s="11">
        <v>44713</v>
      </c>
      <c r="B161" s="34">
        <v>41397</v>
      </c>
      <c r="C161" s="34">
        <v>41176</v>
      </c>
      <c r="D161" s="34">
        <v>41603</v>
      </c>
      <c r="E161" s="34">
        <v>42478</v>
      </c>
      <c r="F161" s="34">
        <v>44033</v>
      </c>
      <c r="G161" s="34">
        <v>50122</v>
      </c>
      <c r="H161" s="34">
        <v>56979</v>
      </c>
      <c r="I161" s="34">
        <v>59438</v>
      </c>
      <c r="J161" s="34">
        <v>62645</v>
      </c>
      <c r="K161" s="34">
        <v>61905</v>
      </c>
      <c r="L161" s="34">
        <v>64803</v>
      </c>
      <c r="M161" s="34">
        <v>67392</v>
      </c>
      <c r="N161" s="34">
        <v>66390</v>
      </c>
      <c r="O161" s="34">
        <v>68400</v>
      </c>
      <c r="P161" s="34">
        <v>69506</v>
      </c>
      <c r="Q161" s="34">
        <v>66676</v>
      </c>
      <c r="R161" s="34">
        <v>66659</v>
      </c>
      <c r="S161" s="34">
        <v>63205</v>
      </c>
      <c r="T161" s="34">
        <v>57924</v>
      </c>
      <c r="U161" s="34">
        <v>54881</v>
      </c>
      <c r="V161" s="34">
        <v>52682</v>
      </c>
      <c r="W161" s="34">
        <v>47595</v>
      </c>
      <c r="X161" s="34">
        <v>45858</v>
      </c>
      <c r="Y161" s="34">
        <v>44321</v>
      </c>
      <c r="AA161" s="19">
        <f t="shared" si="23"/>
        <v>3</v>
      </c>
      <c r="AB161" s="18">
        <f t="shared" si="18"/>
        <v>975959</v>
      </c>
      <c r="AC161" s="17">
        <f t="shared" si="19"/>
        <v>362109</v>
      </c>
      <c r="AD161" s="17">
        <f t="shared" si="20"/>
        <v>1338068</v>
      </c>
      <c r="AF161" s="18">
        <f t="shared" si="21"/>
        <v>6</v>
      </c>
      <c r="AG161" s="18">
        <f t="shared" si="22"/>
        <v>2022</v>
      </c>
    </row>
    <row r="162" spans="1:33" x14ac:dyDescent="0.2">
      <c r="A162" s="11">
        <v>44714</v>
      </c>
      <c r="B162" s="34">
        <v>41480</v>
      </c>
      <c r="C162" s="34">
        <v>41746</v>
      </c>
      <c r="D162" s="34">
        <v>41937</v>
      </c>
      <c r="E162" s="34">
        <v>41934</v>
      </c>
      <c r="F162" s="34">
        <v>43558</v>
      </c>
      <c r="G162" s="34">
        <v>47421</v>
      </c>
      <c r="H162" s="34">
        <v>54443</v>
      </c>
      <c r="I162" s="34">
        <v>57519</v>
      </c>
      <c r="J162" s="34">
        <v>61532</v>
      </c>
      <c r="K162" s="34">
        <v>61268</v>
      </c>
      <c r="L162" s="34">
        <v>64818</v>
      </c>
      <c r="M162" s="34">
        <v>67538</v>
      </c>
      <c r="N162" s="34">
        <v>67219</v>
      </c>
      <c r="O162" s="34">
        <v>68375</v>
      </c>
      <c r="P162" s="34">
        <v>69700</v>
      </c>
      <c r="Q162" s="34">
        <v>68080</v>
      </c>
      <c r="R162" s="34">
        <v>66893</v>
      </c>
      <c r="S162" s="34">
        <v>63163</v>
      </c>
      <c r="T162" s="34">
        <v>57261</v>
      </c>
      <c r="U162" s="34">
        <v>53927</v>
      </c>
      <c r="V162" s="34">
        <v>51333</v>
      </c>
      <c r="W162" s="34">
        <v>47687</v>
      </c>
      <c r="X162" s="34">
        <v>44406</v>
      </c>
      <c r="Y162" s="34">
        <v>42353</v>
      </c>
      <c r="AA162" s="19">
        <f t="shared" si="23"/>
        <v>4</v>
      </c>
      <c r="AB162" s="18">
        <f t="shared" si="18"/>
        <v>970719</v>
      </c>
      <c r="AC162" s="17">
        <f t="shared" si="19"/>
        <v>354872</v>
      </c>
      <c r="AD162" s="17">
        <f t="shared" si="20"/>
        <v>1325591</v>
      </c>
      <c r="AF162" s="18">
        <f t="shared" si="21"/>
        <v>6</v>
      </c>
      <c r="AG162" s="18">
        <f t="shared" si="22"/>
        <v>2022</v>
      </c>
    </row>
    <row r="163" spans="1:33" x14ac:dyDescent="0.2">
      <c r="A163" s="11">
        <v>44715</v>
      </c>
      <c r="B163" s="34">
        <v>42163</v>
      </c>
      <c r="C163" s="34">
        <v>42341</v>
      </c>
      <c r="D163" s="34">
        <v>41708</v>
      </c>
      <c r="E163" s="34">
        <v>41729</v>
      </c>
      <c r="F163" s="34">
        <v>43479</v>
      </c>
      <c r="G163" s="34">
        <v>47094</v>
      </c>
      <c r="H163" s="34">
        <v>53962</v>
      </c>
      <c r="I163" s="34">
        <v>58030</v>
      </c>
      <c r="J163" s="34">
        <v>62519</v>
      </c>
      <c r="K163" s="34">
        <v>62308</v>
      </c>
      <c r="L163" s="34">
        <v>66290</v>
      </c>
      <c r="M163" s="34">
        <v>70928</v>
      </c>
      <c r="N163" s="34">
        <v>69698</v>
      </c>
      <c r="O163" s="34">
        <v>71340</v>
      </c>
      <c r="P163" s="34">
        <v>71131</v>
      </c>
      <c r="Q163" s="34">
        <v>67523</v>
      </c>
      <c r="R163" s="34">
        <v>65144</v>
      </c>
      <c r="S163" s="34">
        <v>61198</v>
      </c>
      <c r="T163" s="34">
        <v>55103</v>
      </c>
      <c r="U163" s="34">
        <v>51868</v>
      </c>
      <c r="V163" s="34">
        <v>49170</v>
      </c>
      <c r="W163" s="34">
        <v>45803</v>
      </c>
      <c r="X163" s="34">
        <v>43398</v>
      </c>
      <c r="Y163" s="34">
        <v>41902</v>
      </c>
      <c r="AA163" s="19">
        <f t="shared" si="23"/>
        <v>5</v>
      </c>
      <c r="AB163" s="18">
        <f t="shared" si="18"/>
        <v>971451</v>
      </c>
      <c r="AC163" s="17">
        <f t="shared" si="19"/>
        <v>354378</v>
      </c>
      <c r="AD163" s="17">
        <f t="shared" si="20"/>
        <v>1325829</v>
      </c>
      <c r="AF163" s="18">
        <f t="shared" si="21"/>
        <v>6</v>
      </c>
      <c r="AG163" s="18">
        <f t="shared" si="22"/>
        <v>2022</v>
      </c>
    </row>
    <row r="164" spans="1:33" x14ac:dyDescent="0.2">
      <c r="A164" s="11">
        <v>44716</v>
      </c>
      <c r="B164" s="34">
        <v>42179</v>
      </c>
      <c r="C164" s="34">
        <v>42267</v>
      </c>
      <c r="D164" s="34">
        <v>41656</v>
      </c>
      <c r="E164" s="34">
        <v>41898</v>
      </c>
      <c r="F164" s="34">
        <v>42520</v>
      </c>
      <c r="G164" s="34">
        <v>43066</v>
      </c>
      <c r="H164" s="34">
        <v>47142</v>
      </c>
      <c r="I164" s="34">
        <v>50246</v>
      </c>
      <c r="J164" s="34">
        <v>53561</v>
      </c>
      <c r="K164" s="34">
        <v>53834</v>
      </c>
      <c r="L164" s="34">
        <v>57673</v>
      </c>
      <c r="M164" s="34">
        <v>59723</v>
      </c>
      <c r="N164" s="34">
        <v>58928</v>
      </c>
      <c r="O164" s="34">
        <v>61193</v>
      </c>
      <c r="P164" s="34">
        <v>59164</v>
      </c>
      <c r="Q164" s="34">
        <v>58209</v>
      </c>
      <c r="R164" s="34">
        <v>58491</v>
      </c>
      <c r="S164" s="34">
        <v>56787</v>
      </c>
      <c r="T164" s="34">
        <v>52722</v>
      </c>
      <c r="U164" s="34">
        <v>50573</v>
      </c>
      <c r="V164" s="34">
        <v>49408</v>
      </c>
      <c r="W164" s="34">
        <v>45303</v>
      </c>
      <c r="X164" s="34">
        <v>42393</v>
      </c>
      <c r="Y164" s="34">
        <v>42403</v>
      </c>
      <c r="AA164" s="19">
        <v>8</v>
      </c>
      <c r="AB164" s="18">
        <f t="shared" si="18"/>
        <v>0</v>
      </c>
      <c r="AC164" s="17">
        <f t="shared" si="19"/>
        <v>1211339</v>
      </c>
      <c r="AD164" s="17">
        <f t="shared" si="20"/>
        <v>1211339</v>
      </c>
      <c r="AF164" s="18">
        <f t="shared" si="21"/>
        <v>6</v>
      </c>
      <c r="AG164" s="18">
        <f t="shared" si="22"/>
        <v>2022</v>
      </c>
    </row>
    <row r="165" spans="1:33" x14ac:dyDescent="0.2">
      <c r="A165" s="11">
        <v>44717</v>
      </c>
      <c r="B165" s="34">
        <v>41970</v>
      </c>
      <c r="C165" s="34">
        <v>42106</v>
      </c>
      <c r="D165" s="34">
        <v>41468</v>
      </c>
      <c r="E165" s="34">
        <v>41714</v>
      </c>
      <c r="F165" s="34">
        <v>42103</v>
      </c>
      <c r="G165" s="34">
        <v>42625</v>
      </c>
      <c r="H165" s="34">
        <v>45337</v>
      </c>
      <c r="I165" s="34">
        <v>47864</v>
      </c>
      <c r="J165" s="34">
        <v>52215</v>
      </c>
      <c r="K165" s="34">
        <v>52375</v>
      </c>
      <c r="L165" s="34">
        <v>57013</v>
      </c>
      <c r="M165" s="34">
        <v>59996</v>
      </c>
      <c r="N165" s="34">
        <v>59566</v>
      </c>
      <c r="O165" s="34">
        <v>61901</v>
      </c>
      <c r="P165" s="34">
        <v>59908</v>
      </c>
      <c r="Q165" s="34">
        <v>59168</v>
      </c>
      <c r="R165" s="34">
        <v>60417</v>
      </c>
      <c r="S165" s="34">
        <v>58156</v>
      </c>
      <c r="T165" s="34">
        <v>54808</v>
      </c>
      <c r="U165" s="34">
        <v>52484</v>
      </c>
      <c r="V165" s="34">
        <v>51019</v>
      </c>
      <c r="W165" s="34">
        <v>46418</v>
      </c>
      <c r="X165" s="34">
        <v>44295</v>
      </c>
      <c r="Y165" s="34">
        <v>41370</v>
      </c>
      <c r="AA165" s="19">
        <f t="shared" si="23"/>
        <v>7</v>
      </c>
      <c r="AB165" s="18">
        <f t="shared" si="18"/>
        <v>0</v>
      </c>
      <c r="AC165" s="17">
        <f t="shared" si="19"/>
        <v>1216296</v>
      </c>
      <c r="AD165" s="17">
        <f t="shared" si="20"/>
        <v>1216296</v>
      </c>
      <c r="AF165" s="18">
        <f t="shared" si="21"/>
        <v>6</v>
      </c>
      <c r="AG165" s="18">
        <f t="shared" si="22"/>
        <v>2022</v>
      </c>
    </row>
    <row r="166" spans="1:33" x14ac:dyDescent="0.2">
      <c r="A166" s="11">
        <v>44718</v>
      </c>
      <c r="B166" s="34">
        <v>42226</v>
      </c>
      <c r="C166" s="34">
        <v>42405</v>
      </c>
      <c r="D166" s="34">
        <v>42121</v>
      </c>
      <c r="E166" s="34">
        <v>42213</v>
      </c>
      <c r="F166" s="34">
        <v>44218</v>
      </c>
      <c r="G166" s="34">
        <v>48495</v>
      </c>
      <c r="H166" s="34">
        <v>55053</v>
      </c>
      <c r="I166" s="34">
        <v>58457</v>
      </c>
      <c r="J166" s="34">
        <v>61813</v>
      </c>
      <c r="K166" s="34">
        <v>62500</v>
      </c>
      <c r="L166" s="34">
        <v>66577</v>
      </c>
      <c r="M166" s="34">
        <v>69542</v>
      </c>
      <c r="N166" s="34">
        <v>68665</v>
      </c>
      <c r="O166" s="34">
        <v>71106</v>
      </c>
      <c r="P166" s="34">
        <v>71147</v>
      </c>
      <c r="Q166" s="34">
        <v>68848</v>
      </c>
      <c r="R166" s="34">
        <v>67199</v>
      </c>
      <c r="S166" s="34">
        <v>63881</v>
      </c>
      <c r="T166" s="34">
        <v>58507</v>
      </c>
      <c r="U166" s="34">
        <v>55038</v>
      </c>
      <c r="V166" s="34">
        <v>52646</v>
      </c>
      <c r="W166" s="34">
        <v>48338</v>
      </c>
      <c r="X166" s="34">
        <v>45206</v>
      </c>
      <c r="Y166" s="34">
        <v>42949</v>
      </c>
      <c r="AA166" s="19">
        <f t="shared" si="23"/>
        <v>1</v>
      </c>
      <c r="AB166" s="18">
        <f t="shared" si="18"/>
        <v>0</v>
      </c>
      <c r="AC166" s="17">
        <f t="shared" si="19"/>
        <v>1349150</v>
      </c>
      <c r="AD166" s="17">
        <f t="shared" si="20"/>
        <v>1349150</v>
      </c>
      <c r="AF166" s="18">
        <f t="shared" si="21"/>
        <v>6</v>
      </c>
      <c r="AG166" s="18">
        <f t="shared" si="22"/>
        <v>2022</v>
      </c>
    </row>
    <row r="167" spans="1:33" x14ac:dyDescent="0.2">
      <c r="A167" s="11">
        <v>44719</v>
      </c>
      <c r="B167" s="34">
        <v>42543</v>
      </c>
      <c r="C167" s="34">
        <v>43299</v>
      </c>
      <c r="D167" s="34">
        <v>42811</v>
      </c>
      <c r="E167" s="34">
        <v>42573</v>
      </c>
      <c r="F167" s="34">
        <v>44532</v>
      </c>
      <c r="G167" s="34">
        <v>47769</v>
      </c>
      <c r="H167" s="34">
        <v>55094</v>
      </c>
      <c r="I167" s="34">
        <v>58314</v>
      </c>
      <c r="J167" s="34">
        <v>62714</v>
      </c>
      <c r="K167" s="34">
        <v>62937</v>
      </c>
      <c r="L167" s="34">
        <v>66443</v>
      </c>
      <c r="M167" s="34">
        <v>69187</v>
      </c>
      <c r="N167" s="34">
        <v>68848</v>
      </c>
      <c r="O167" s="34">
        <v>71513</v>
      </c>
      <c r="P167" s="34">
        <v>71110</v>
      </c>
      <c r="Q167" s="34">
        <v>69084</v>
      </c>
      <c r="R167" s="34">
        <v>68280</v>
      </c>
      <c r="S167" s="34">
        <v>65910</v>
      </c>
      <c r="T167" s="34">
        <v>59274</v>
      </c>
      <c r="U167" s="34">
        <v>55590</v>
      </c>
      <c r="V167" s="34">
        <v>53229</v>
      </c>
      <c r="W167" s="34">
        <v>48008</v>
      </c>
      <c r="X167" s="34">
        <v>44471</v>
      </c>
      <c r="Y167" s="34">
        <v>44043</v>
      </c>
      <c r="AA167" s="19">
        <f t="shared" si="23"/>
        <v>2</v>
      </c>
      <c r="AB167" s="18">
        <f t="shared" si="18"/>
        <v>994912</v>
      </c>
      <c r="AC167" s="17">
        <f t="shared" si="19"/>
        <v>362664</v>
      </c>
      <c r="AD167" s="17">
        <f t="shared" si="20"/>
        <v>1357576</v>
      </c>
      <c r="AF167" s="18">
        <f t="shared" si="21"/>
        <v>6</v>
      </c>
      <c r="AG167" s="18">
        <f t="shared" si="22"/>
        <v>2022</v>
      </c>
    </row>
    <row r="168" spans="1:33" x14ac:dyDescent="0.2">
      <c r="A168" s="11">
        <v>44720</v>
      </c>
      <c r="B168" s="34">
        <v>43456</v>
      </c>
      <c r="C168" s="34">
        <v>43672</v>
      </c>
      <c r="D168" s="34">
        <v>43107</v>
      </c>
      <c r="E168" s="34">
        <v>43196</v>
      </c>
      <c r="F168" s="34">
        <v>45508</v>
      </c>
      <c r="G168" s="34">
        <v>49076</v>
      </c>
      <c r="H168" s="34">
        <v>56129</v>
      </c>
      <c r="I168" s="34">
        <v>60534</v>
      </c>
      <c r="J168" s="34">
        <v>66032</v>
      </c>
      <c r="K168" s="34">
        <v>67974</v>
      </c>
      <c r="L168" s="34">
        <v>72565</v>
      </c>
      <c r="M168" s="34">
        <v>75709</v>
      </c>
      <c r="N168" s="34">
        <v>73932</v>
      </c>
      <c r="O168" s="34">
        <v>76363</v>
      </c>
      <c r="P168" s="34">
        <v>75712</v>
      </c>
      <c r="Q168" s="34">
        <v>72096</v>
      </c>
      <c r="R168" s="34">
        <v>70227</v>
      </c>
      <c r="S168" s="34">
        <v>65561</v>
      </c>
      <c r="T168" s="34">
        <v>59127</v>
      </c>
      <c r="U168" s="34">
        <v>55632</v>
      </c>
      <c r="V168" s="34">
        <v>52398</v>
      </c>
      <c r="W168" s="34">
        <v>48154</v>
      </c>
      <c r="X168" s="34">
        <v>45825</v>
      </c>
      <c r="Y168" s="34">
        <v>43393</v>
      </c>
      <c r="AA168" s="19">
        <f t="shared" si="23"/>
        <v>3</v>
      </c>
      <c r="AB168" s="18">
        <f t="shared" si="18"/>
        <v>1037841</v>
      </c>
      <c r="AC168" s="17">
        <f t="shared" si="19"/>
        <v>367537</v>
      </c>
      <c r="AD168" s="17">
        <f t="shared" si="20"/>
        <v>1405378</v>
      </c>
      <c r="AF168" s="18">
        <f t="shared" si="21"/>
        <v>6</v>
      </c>
      <c r="AG168" s="18">
        <f t="shared" si="22"/>
        <v>2022</v>
      </c>
    </row>
    <row r="169" spans="1:33" x14ac:dyDescent="0.2">
      <c r="A169" s="11">
        <v>44721</v>
      </c>
      <c r="B169" s="34">
        <v>43807</v>
      </c>
      <c r="C169" s="34">
        <v>43816</v>
      </c>
      <c r="D169" s="34">
        <v>43466</v>
      </c>
      <c r="E169" s="34">
        <v>43668</v>
      </c>
      <c r="F169" s="34">
        <v>45103</v>
      </c>
      <c r="G169" s="34">
        <v>48057</v>
      </c>
      <c r="H169" s="34">
        <v>55851</v>
      </c>
      <c r="I169" s="34">
        <v>60230</v>
      </c>
      <c r="J169" s="34">
        <v>65757</v>
      </c>
      <c r="K169" s="34">
        <v>66417</v>
      </c>
      <c r="L169" s="34">
        <v>71294</v>
      </c>
      <c r="M169" s="34">
        <v>74803</v>
      </c>
      <c r="N169" s="34">
        <v>75590</v>
      </c>
      <c r="O169" s="34">
        <v>77043</v>
      </c>
      <c r="P169" s="34">
        <v>76388</v>
      </c>
      <c r="Q169" s="34">
        <v>73795</v>
      </c>
      <c r="R169" s="34">
        <v>72064</v>
      </c>
      <c r="S169" s="34">
        <v>67466</v>
      </c>
      <c r="T169" s="34">
        <v>60376</v>
      </c>
      <c r="U169" s="34">
        <v>56022</v>
      </c>
      <c r="V169" s="34">
        <v>52158</v>
      </c>
      <c r="W169" s="34">
        <v>47316</v>
      </c>
      <c r="X169" s="34">
        <v>45837</v>
      </c>
      <c r="Y169" s="34">
        <v>44250</v>
      </c>
      <c r="AA169" s="19">
        <f t="shared" si="23"/>
        <v>4</v>
      </c>
      <c r="AB169" s="18">
        <f t="shared" si="18"/>
        <v>1042556</v>
      </c>
      <c r="AC169" s="17">
        <f t="shared" si="19"/>
        <v>368018</v>
      </c>
      <c r="AD169" s="17">
        <f t="shared" si="20"/>
        <v>1410574</v>
      </c>
      <c r="AF169" s="18">
        <f t="shared" si="21"/>
        <v>6</v>
      </c>
      <c r="AG169" s="18">
        <f t="shared" si="22"/>
        <v>2022</v>
      </c>
    </row>
    <row r="170" spans="1:33" x14ac:dyDescent="0.2">
      <c r="A170" s="11">
        <v>44722</v>
      </c>
      <c r="B170" s="34">
        <v>43398</v>
      </c>
      <c r="C170" s="34">
        <v>43060</v>
      </c>
      <c r="D170" s="34">
        <v>42594</v>
      </c>
      <c r="E170" s="34">
        <v>43207</v>
      </c>
      <c r="F170" s="34">
        <v>45151</v>
      </c>
      <c r="G170" s="34">
        <v>48521</v>
      </c>
      <c r="H170" s="34">
        <v>55397</v>
      </c>
      <c r="I170" s="34">
        <v>58148</v>
      </c>
      <c r="J170" s="34">
        <v>62872</v>
      </c>
      <c r="K170" s="34">
        <v>62594</v>
      </c>
      <c r="L170" s="34">
        <v>66072</v>
      </c>
      <c r="M170" s="34">
        <v>69559</v>
      </c>
      <c r="N170" s="34">
        <v>68497</v>
      </c>
      <c r="O170" s="34">
        <v>70486</v>
      </c>
      <c r="P170" s="34">
        <v>71044</v>
      </c>
      <c r="Q170" s="34">
        <v>67595</v>
      </c>
      <c r="R170" s="34">
        <v>66427</v>
      </c>
      <c r="S170" s="34">
        <v>62508</v>
      </c>
      <c r="T170" s="34">
        <v>57108</v>
      </c>
      <c r="U170" s="34">
        <v>53442</v>
      </c>
      <c r="V170" s="34">
        <v>50720</v>
      </c>
      <c r="W170" s="34">
        <v>47338</v>
      </c>
      <c r="X170" s="34">
        <v>45841</v>
      </c>
      <c r="Y170" s="34">
        <v>44398</v>
      </c>
      <c r="AA170" s="19">
        <f t="shared" si="23"/>
        <v>5</v>
      </c>
      <c r="AB170" s="18">
        <f t="shared" si="18"/>
        <v>980251</v>
      </c>
      <c r="AC170" s="17">
        <f t="shared" si="19"/>
        <v>365726</v>
      </c>
      <c r="AD170" s="17">
        <f t="shared" si="20"/>
        <v>1345977</v>
      </c>
      <c r="AF170" s="18">
        <f t="shared" si="21"/>
        <v>6</v>
      </c>
      <c r="AG170" s="18">
        <f t="shared" si="22"/>
        <v>2022</v>
      </c>
    </row>
    <row r="171" spans="1:33" x14ac:dyDescent="0.2">
      <c r="A171" s="11">
        <v>44723</v>
      </c>
      <c r="B171" s="34">
        <v>43328</v>
      </c>
      <c r="C171" s="34">
        <v>43579</v>
      </c>
      <c r="D171" s="34">
        <v>42121</v>
      </c>
      <c r="E171" s="34">
        <v>42839</v>
      </c>
      <c r="F171" s="34">
        <v>42930</v>
      </c>
      <c r="G171" s="34">
        <v>43767</v>
      </c>
      <c r="H171" s="34">
        <v>47882</v>
      </c>
      <c r="I171" s="34">
        <v>50841</v>
      </c>
      <c r="J171" s="34">
        <v>54572</v>
      </c>
      <c r="K171" s="34">
        <v>55780</v>
      </c>
      <c r="L171" s="34">
        <v>59325</v>
      </c>
      <c r="M171" s="34">
        <v>62366</v>
      </c>
      <c r="N171" s="34">
        <v>63090</v>
      </c>
      <c r="O171" s="34">
        <v>64512</v>
      </c>
      <c r="P171" s="34">
        <v>64124</v>
      </c>
      <c r="Q171" s="34">
        <v>63464</v>
      </c>
      <c r="R171" s="34">
        <v>64270</v>
      </c>
      <c r="S171" s="34">
        <v>60352</v>
      </c>
      <c r="T171" s="34">
        <v>55671</v>
      </c>
      <c r="U171" s="34">
        <v>52671</v>
      </c>
      <c r="V171" s="34">
        <v>51435</v>
      </c>
      <c r="W171" s="34">
        <v>48357</v>
      </c>
      <c r="X171" s="34">
        <v>46685</v>
      </c>
      <c r="Y171" s="34">
        <v>43407</v>
      </c>
      <c r="AA171" s="19">
        <f t="shared" si="23"/>
        <v>6</v>
      </c>
      <c r="AB171" s="18">
        <f t="shared" si="18"/>
        <v>917515</v>
      </c>
      <c r="AC171" s="17">
        <f t="shared" si="19"/>
        <v>349853</v>
      </c>
      <c r="AD171" s="17">
        <f t="shared" si="20"/>
        <v>1267368</v>
      </c>
      <c r="AF171" s="18">
        <f t="shared" si="21"/>
        <v>6</v>
      </c>
      <c r="AG171" s="18">
        <f t="shared" si="22"/>
        <v>2022</v>
      </c>
    </row>
    <row r="172" spans="1:33" x14ac:dyDescent="0.2">
      <c r="A172" s="11">
        <v>44724</v>
      </c>
      <c r="B172" s="34">
        <v>44156</v>
      </c>
      <c r="C172" s="34">
        <v>44480</v>
      </c>
      <c r="D172" s="34">
        <v>43374</v>
      </c>
      <c r="E172" s="34">
        <v>42933</v>
      </c>
      <c r="F172" s="34">
        <v>42763</v>
      </c>
      <c r="G172" s="34">
        <v>43866</v>
      </c>
      <c r="H172" s="34">
        <v>46560</v>
      </c>
      <c r="I172" s="34">
        <v>50258</v>
      </c>
      <c r="J172" s="34">
        <v>54476</v>
      </c>
      <c r="K172" s="34">
        <v>56138</v>
      </c>
      <c r="L172" s="34">
        <v>60762</v>
      </c>
      <c r="M172" s="34">
        <v>64997</v>
      </c>
      <c r="N172" s="34">
        <v>64652</v>
      </c>
      <c r="O172" s="34">
        <v>67120</v>
      </c>
      <c r="P172" s="34">
        <v>66724</v>
      </c>
      <c r="Q172" s="34">
        <v>66043</v>
      </c>
      <c r="R172" s="34">
        <v>65906</v>
      </c>
      <c r="S172" s="34">
        <v>63714</v>
      </c>
      <c r="T172" s="34">
        <v>60358</v>
      </c>
      <c r="U172" s="34">
        <v>56713</v>
      </c>
      <c r="V172" s="34">
        <v>55217</v>
      </c>
      <c r="W172" s="34">
        <v>50367</v>
      </c>
      <c r="X172" s="34">
        <v>46403</v>
      </c>
      <c r="Y172" s="34">
        <v>44982</v>
      </c>
      <c r="AA172" s="19">
        <f t="shared" si="23"/>
        <v>7</v>
      </c>
      <c r="AB172" s="18">
        <f t="shared" si="18"/>
        <v>0</v>
      </c>
      <c r="AC172" s="17">
        <f t="shared" si="19"/>
        <v>1302962</v>
      </c>
      <c r="AD172" s="17">
        <f t="shared" si="20"/>
        <v>1302962</v>
      </c>
      <c r="AF172" s="18">
        <f t="shared" si="21"/>
        <v>6</v>
      </c>
      <c r="AG172" s="18">
        <f t="shared" si="22"/>
        <v>2022</v>
      </c>
    </row>
    <row r="173" spans="1:33" x14ac:dyDescent="0.2">
      <c r="A173" s="11">
        <v>44725</v>
      </c>
      <c r="B173" s="34">
        <v>45858</v>
      </c>
      <c r="C173" s="34">
        <v>46357</v>
      </c>
      <c r="D173" s="34">
        <v>45456</v>
      </c>
      <c r="E173" s="34">
        <v>46227</v>
      </c>
      <c r="F173" s="34">
        <v>48249</v>
      </c>
      <c r="G173" s="34">
        <v>51044</v>
      </c>
      <c r="H173" s="34">
        <v>58049</v>
      </c>
      <c r="I173" s="34">
        <v>62402</v>
      </c>
      <c r="J173" s="34">
        <v>68649</v>
      </c>
      <c r="K173" s="34">
        <v>69824</v>
      </c>
      <c r="L173" s="34">
        <v>74696</v>
      </c>
      <c r="M173" s="34">
        <v>78686</v>
      </c>
      <c r="N173" s="34">
        <v>76755</v>
      </c>
      <c r="O173" s="34">
        <v>78551</v>
      </c>
      <c r="P173" s="34">
        <v>77427</v>
      </c>
      <c r="Q173" s="34">
        <v>74796</v>
      </c>
      <c r="R173" s="34">
        <v>73591</v>
      </c>
      <c r="S173" s="34">
        <v>67924</v>
      </c>
      <c r="T173" s="34">
        <v>63610</v>
      </c>
      <c r="U173" s="34">
        <v>59601</v>
      </c>
      <c r="V173" s="34">
        <v>56559</v>
      </c>
      <c r="W173" s="34">
        <v>50988</v>
      </c>
      <c r="X173" s="34">
        <v>47825</v>
      </c>
      <c r="Y173" s="34">
        <v>46204</v>
      </c>
      <c r="AA173" s="19">
        <f t="shared" si="23"/>
        <v>1</v>
      </c>
      <c r="AB173" s="18">
        <f t="shared" si="18"/>
        <v>0</v>
      </c>
      <c r="AC173" s="17">
        <f t="shared" si="19"/>
        <v>1469328</v>
      </c>
      <c r="AD173" s="17">
        <f t="shared" si="20"/>
        <v>1469328</v>
      </c>
      <c r="AF173" s="18">
        <f t="shared" si="21"/>
        <v>6</v>
      </c>
      <c r="AG173" s="18">
        <f t="shared" si="22"/>
        <v>2022</v>
      </c>
    </row>
    <row r="174" spans="1:33" x14ac:dyDescent="0.2">
      <c r="A174" s="11">
        <v>44726</v>
      </c>
      <c r="B174" s="34">
        <v>48028</v>
      </c>
      <c r="C174" s="34">
        <v>48121</v>
      </c>
      <c r="D174" s="34">
        <v>47059</v>
      </c>
      <c r="E174" s="34">
        <v>47911</v>
      </c>
      <c r="F174" s="34">
        <v>49490</v>
      </c>
      <c r="G174" s="34">
        <v>51847</v>
      </c>
      <c r="H174" s="34">
        <v>59041</v>
      </c>
      <c r="I174" s="34">
        <v>62698</v>
      </c>
      <c r="J174" s="34">
        <v>66826</v>
      </c>
      <c r="K174" s="34">
        <v>67743</v>
      </c>
      <c r="L174" s="34">
        <v>71688</v>
      </c>
      <c r="M174" s="34">
        <v>75173</v>
      </c>
      <c r="N174" s="34">
        <v>75533</v>
      </c>
      <c r="O174" s="34">
        <v>77700</v>
      </c>
      <c r="P174" s="34">
        <v>77084</v>
      </c>
      <c r="Q174" s="34">
        <v>75108</v>
      </c>
      <c r="R174" s="34">
        <v>73595</v>
      </c>
      <c r="S174" s="34">
        <v>69639</v>
      </c>
      <c r="T174" s="34">
        <v>63615</v>
      </c>
      <c r="U174" s="34">
        <v>60054</v>
      </c>
      <c r="V174" s="34">
        <v>57149</v>
      </c>
      <c r="W174" s="34">
        <v>52341</v>
      </c>
      <c r="X174" s="34">
        <v>49769</v>
      </c>
      <c r="Y174" s="34">
        <v>48131</v>
      </c>
      <c r="AA174" s="19">
        <f t="shared" si="23"/>
        <v>2</v>
      </c>
      <c r="AB174" s="18">
        <f t="shared" si="18"/>
        <v>1075715</v>
      </c>
      <c r="AC174" s="17">
        <f t="shared" si="19"/>
        <v>399628</v>
      </c>
      <c r="AD174" s="17">
        <f t="shared" si="20"/>
        <v>1475343</v>
      </c>
      <c r="AF174" s="18">
        <f t="shared" si="21"/>
        <v>6</v>
      </c>
      <c r="AG174" s="18">
        <f t="shared" si="22"/>
        <v>2022</v>
      </c>
    </row>
    <row r="175" spans="1:33" x14ac:dyDescent="0.2">
      <c r="A175" s="11">
        <v>44727</v>
      </c>
      <c r="B175" s="34">
        <v>45654</v>
      </c>
      <c r="C175" s="34">
        <v>45392</v>
      </c>
      <c r="D175" s="34">
        <v>44564</v>
      </c>
      <c r="E175" s="34">
        <v>44652</v>
      </c>
      <c r="F175" s="34">
        <v>46372</v>
      </c>
      <c r="G175" s="34">
        <v>49814</v>
      </c>
      <c r="H175" s="34">
        <v>56574</v>
      </c>
      <c r="I175" s="34">
        <v>60730</v>
      </c>
      <c r="J175" s="34">
        <v>65870</v>
      </c>
      <c r="K175" s="34">
        <v>66107</v>
      </c>
      <c r="L175" s="34">
        <v>70322</v>
      </c>
      <c r="M175" s="34">
        <v>74165</v>
      </c>
      <c r="N175" s="34">
        <v>74301</v>
      </c>
      <c r="O175" s="34">
        <v>77181</v>
      </c>
      <c r="P175" s="34">
        <v>77974</v>
      </c>
      <c r="Q175" s="34">
        <v>76007</v>
      </c>
      <c r="R175" s="34">
        <v>74315</v>
      </c>
      <c r="S175" s="34">
        <v>71185</v>
      </c>
      <c r="T175" s="34">
        <v>64533</v>
      </c>
      <c r="U175" s="34">
        <v>60451</v>
      </c>
      <c r="V175" s="34">
        <v>56795</v>
      </c>
      <c r="W175" s="34">
        <v>52952</v>
      </c>
      <c r="X175" s="34">
        <v>49428</v>
      </c>
      <c r="Y175" s="34">
        <v>47591</v>
      </c>
      <c r="AA175" s="19">
        <f t="shared" si="23"/>
        <v>3</v>
      </c>
      <c r="AB175" s="18">
        <f t="shared" si="18"/>
        <v>1072316</v>
      </c>
      <c r="AC175" s="17">
        <f t="shared" si="19"/>
        <v>380613</v>
      </c>
      <c r="AD175" s="17">
        <f t="shared" si="20"/>
        <v>1452929</v>
      </c>
      <c r="AF175" s="18">
        <f t="shared" si="21"/>
        <v>6</v>
      </c>
      <c r="AG175" s="18">
        <f t="shared" si="22"/>
        <v>2022</v>
      </c>
    </row>
    <row r="176" spans="1:33" x14ac:dyDescent="0.2">
      <c r="A176" s="11">
        <v>44728</v>
      </c>
      <c r="B176" s="34">
        <v>46270</v>
      </c>
      <c r="C176" s="34">
        <v>46244</v>
      </c>
      <c r="D176" s="34">
        <v>45456</v>
      </c>
      <c r="E176" s="34">
        <v>44686</v>
      </c>
      <c r="F176" s="34">
        <v>45231</v>
      </c>
      <c r="G176" s="34">
        <v>49595</v>
      </c>
      <c r="H176" s="34">
        <v>56440</v>
      </c>
      <c r="I176" s="34">
        <v>60518</v>
      </c>
      <c r="J176" s="34">
        <v>65308</v>
      </c>
      <c r="K176" s="34">
        <v>66380</v>
      </c>
      <c r="L176" s="34">
        <v>71820</v>
      </c>
      <c r="M176" s="34">
        <v>76057</v>
      </c>
      <c r="N176" s="34">
        <v>74712</v>
      </c>
      <c r="O176" s="34">
        <v>76586</v>
      </c>
      <c r="P176" s="34">
        <v>76402</v>
      </c>
      <c r="Q176" s="34">
        <v>73263</v>
      </c>
      <c r="R176" s="34">
        <v>70194</v>
      </c>
      <c r="S176" s="34">
        <v>66923</v>
      </c>
      <c r="T176" s="34">
        <v>60537</v>
      </c>
      <c r="U176" s="34">
        <v>57338</v>
      </c>
      <c r="V176" s="34">
        <v>54412</v>
      </c>
      <c r="W176" s="34">
        <v>49576</v>
      </c>
      <c r="X176" s="34">
        <v>46872</v>
      </c>
      <c r="Y176" s="34">
        <v>45388</v>
      </c>
      <c r="AA176" s="19">
        <f t="shared" si="23"/>
        <v>4</v>
      </c>
      <c r="AB176" s="18">
        <f t="shared" si="18"/>
        <v>1046898</v>
      </c>
      <c r="AC176" s="17">
        <f t="shared" si="19"/>
        <v>379310</v>
      </c>
      <c r="AD176" s="17">
        <f t="shared" si="20"/>
        <v>1426208</v>
      </c>
      <c r="AF176" s="18">
        <f t="shared" si="21"/>
        <v>6</v>
      </c>
      <c r="AG176" s="18">
        <f t="shared" si="22"/>
        <v>2022</v>
      </c>
    </row>
    <row r="177" spans="1:33" x14ac:dyDescent="0.2">
      <c r="A177" s="11">
        <v>44729</v>
      </c>
      <c r="B177" s="34">
        <v>44192</v>
      </c>
      <c r="C177" s="34">
        <v>43150</v>
      </c>
      <c r="D177" s="34">
        <v>44034</v>
      </c>
      <c r="E177" s="34">
        <v>43128</v>
      </c>
      <c r="F177" s="34">
        <v>46583</v>
      </c>
      <c r="G177" s="34">
        <v>49335</v>
      </c>
      <c r="H177" s="34">
        <v>55133</v>
      </c>
      <c r="I177" s="34">
        <v>60298</v>
      </c>
      <c r="J177" s="34">
        <v>67108</v>
      </c>
      <c r="K177" s="34">
        <v>68292</v>
      </c>
      <c r="L177" s="34">
        <v>72630</v>
      </c>
      <c r="M177" s="34">
        <v>75985</v>
      </c>
      <c r="N177" s="34">
        <v>75804</v>
      </c>
      <c r="O177" s="34">
        <v>76229</v>
      </c>
      <c r="P177" s="34">
        <v>75001</v>
      </c>
      <c r="Q177" s="34">
        <v>71856</v>
      </c>
      <c r="R177" s="34">
        <v>69850</v>
      </c>
      <c r="S177" s="34">
        <v>66773</v>
      </c>
      <c r="T177" s="34">
        <v>60931</v>
      </c>
      <c r="U177" s="34">
        <v>56413</v>
      </c>
      <c r="V177" s="34">
        <v>53756</v>
      </c>
      <c r="W177" s="34">
        <v>50295</v>
      </c>
      <c r="X177" s="34">
        <v>47279</v>
      </c>
      <c r="Y177" s="34">
        <v>46454</v>
      </c>
      <c r="AA177" s="19">
        <f t="shared" si="23"/>
        <v>5</v>
      </c>
      <c r="AB177" s="18">
        <f t="shared" si="18"/>
        <v>1048500</v>
      </c>
      <c r="AC177" s="17">
        <f t="shared" si="19"/>
        <v>372009</v>
      </c>
      <c r="AD177" s="17">
        <f t="shared" si="20"/>
        <v>1420509</v>
      </c>
      <c r="AF177" s="18">
        <f t="shared" si="21"/>
        <v>6</v>
      </c>
      <c r="AG177" s="18">
        <f t="shared" si="22"/>
        <v>2022</v>
      </c>
    </row>
    <row r="178" spans="1:33" x14ac:dyDescent="0.2">
      <c r="A178" s="11">
        <v>44730</v>
      </c>
      <c r="B178" s="34">
        <v>44748</v>
      </c>
      <c r="C178" s="34">
        <v>45513</v>
      </c>
      <c r="D178" s="34">
        <v>42160</v>
      </c>
      <c r="E178" s="34">
        <v>43448</v>
      </c>
      <c r="F178" s="34">
        <v>44160</v>
      </c>
      <c r="G178" s="34">
        <v>45014</v>
      </c>
      <c r="H178" s="34">
        <v>48919</v>
      </c>
      <c r="I178" s="34">
        <v>53084</v>
      </c>
      <c r="J178" s="34">
        <v>56727</v>
      </c>
      <c r="K178" s="34">
        <v>56226</v>
      </c>
      <c r="L178" s="34">
        <v>61456</v>
      </c>
      <c r="M178" s="34">
        <v>89476</v>
      </c>
      <c r="N178" s="34">
        <v>126950</v>
      </c>
      <c r="O178" s="34">
        <v>140666</v>
      </c>
      <c r="P178" s="34">
        <v>84949</v>
      </c>
      <c r="Q178" s="34">
        <v>60378</v>
      </c>
      <c r="R178" s="34">
        <v>40838</v>
      </c>
      <c r="S178" s="34">
        <v>43558</v>
      </c>
      <c r="T178" s="34">
        <v>72522</v>
      </c>
      <c r="U178" s="34">
        <v>71737</v>
      </c>
      <c r="V178" s="34">
        <v>50617</v>
      </c>
      <c r="W178" s="34">
        <v>42977</v>
      </c>
      <c r="X178" s="34">
        <v>40313</v>
      </c>
      <c r="Y178" s="34">
        <v>44203</v>
      </c>
      <c r="AA178" s="19">
        <f t="shared" si="23"/>
        <v>6</v>
      </c>
      <c r="AB178" s="18">
        <f t="shared" si="18"/>
        <v>1092474</v>
      </c>
      <c r="AC178" s="17">
        <f t="shared" si="19"/>
        <v>358165</v>
      </c>
      <c r="AD178" s="17">
        <f t="shared" si="20"/>
        <v>1450639</v>
      </c>
      <c r="AF178" s="18">
        <f t="shared" si="21"/>
        <v>6</v>
      </c>
      <c r="AG178" s="18">
        <f t="shared" si="22"/>
        <v>2022</v>
      </c>
    </row>
    <row r="179" spans="1:33" x14ac:dyDescent="0.2">
      <c r="A179" s="11">
        <v>44731</v>
      </c>
      <c r="B179" s="34">
        <v>44836</v>
      </c>
      <c r="C179" s="34">
        <v>44838</v>
      </c>
      <c r="D179" s="34">
        <v>43469</v>
      </c>
      <c r="E179" s="34">
        <v>41983</v>
      </c>
      <c r="F179" s="34">
        <v>44314</v>
      </c>
      <c r="G179" s="34">
        <v>43977</v>
      </c>
      <c r="H179" s="34">
        <v>48888</v>
      </c>
      <c r="I179" s="34">
        <v>52402</v>
      </c>
      <c r="J179" s="34">
        <v>58213</v>
      </c>
      <c r="K179" s="34">
        <v>59986</v>
      </c>
      <c r="L179" s="34">
        <v>65622</v>
      </c>
      <c r="M179" s="34">
        <v>69096</v>
      </c>
      <c r="N179" s="34">
        <v>69218</v>
      </c>
      <c r="O179" s="34">
        <v>71174</v>
      </c>
      <c r="P179" s="34">
        <v>68974</v>
      </c>
      <c r="Q179" s="34">
        <v>68723</v>
      </c>
      <c r="R179" s="34">
        <v>68559</v>
      </c>
      <c r="S179" s="34">
        <v>65808</v>
      </c>
      <c r="T179" s="34">
        <v>60829</v>
      </c>
      <c r="U179" s="34">
        <v>57773</v>
      </c>
      <c r="V179" s="34">
        <v>55657</v>
      </c>
      <c r="W179" s="34">
        <v>50816</v>
      </c>
      <c r="X179" s="34">
        <v>47932</v>
      </c>
      <c r="Y179" s="34">
        <v>46205</v>
      </c>
      <c r="AA179" s="19">
        <f t="shared" si="23"/>
        <v>7</v>
      </c>
      <c r="AB179" s="18">
        <f t="shared" si="18"/>
        <v>0</v>
      </c>
      <c r="AC179" s="17">
        <f t="shared" si="19"/>
        <v>1349292</v>
      </c>
      <c r="AD179" s="17">
        <f t="shared" si="20"/>
        <v>1349292</v>
      </c>
      <c r="AF179" s="18">
        <f t="shared" si="21"/>
        <v>6</v>
      </c>
      <c r="AG179" s="18">
        <f t="shared" si="22"/>
        <v>2022</v>
      </c>
    </row>
    <row r="180" spans="1:33" x14ac:dyDescent="0.2">
      <c r="A180" s="11">
        <v>44732</v>
      </c>
      <c r="B180" s="34">
        <v>46281</v>
      </c>
      <c r="C180" s="34">
        <v>46579</v>
      </c>
      <c r="D180" s="34">
        <v>45592</v>
      </c>
      <c r="E180" s="34">
        <v>46477</v>
      </c>
      <c r="F180" s="34">
        <v>48578</v>
      </c>
      <c r="G180" s="34">
        <v>51989</v>
      </c>
      <c r="H180" s="34">
        <v>56280</v>
      </c>
      <c r="I180" s="34">
        <v>62445</v>
      </c>
      <c r="J180" s="34">
        <v>67963</v>
      </c>
      <c r="K180" s="34">
        <v>68486</v>
      </c>
      <c r="L180" s="34">
        <v>73251</v>
      </c>
      <c r="M180" s="34">
        <v>74099</v>
      </c>
      <c r="N180" s="34">
        <v>71591</v>
      </c>
      <c r="O180" s="34">
        <v>73478</v>
      </c>
      <c r="P180" s="34">
        <v>72316</v>
      </c>
      <c r="Q180" s="34">
        <v>68980</v>
      </c>
      <c r="R180" s="34">
        <v>68124</v>
      </c>
      <c r="S180" s="34">
        <v>66147</v>
      </c>
      <c r="T180" s="34">
        <v>59825</v>
      </c>
      <c r="U180" s="34">
        <v>57623</v>
      </c>
      <c r="V180" s="34">
        <v>55275</v>
      </c>
      <c r="W180" s="34">
        <v>50771</v>
      </c>
      <c r="X180" s="34">
        <v>47047</v>
      </c>
      <c r="Y180" s="34">
        <v>46400</v>
      </c>
      <c r="AA180" s="19">
        <f t="shared" si="23"/>
        <v>1</v>
      </c>
      <c r="AB180" s="18">
        <f t="shared" si="18"/>
        <v>0</v>
      </c>
      <c r="AC180" s="17">
        <f t="shared" si="19"/>
        <v>1425597</v>
      </c>
      <c r="AD180" s="17">
        <f t="shared" si="20"/>
        <v>1425597</v>
      </c>
      <c r="AF180" s="18">
        <f t="shared" si="21"/>
        <v>6</v>
      </c>
      <c r="AG180" s="18">
        <f t="shared" si="22"/>
        <v>2022</v>
      </c>
    </row>
    <row r="181" spans="1:33" x14ac:dyDescent="0.2">
      <c r="A181" s="11">
        <v>44733</v>
      </c>
      <c r="B181" s="34">
        <v>45988</v>
      </c>
      <c r="C181" s="34">
        <v>45941</v>
      </c>
      <c r="D181" s="34">
        <v>45442</v>
      </c>
      <c r="E181" s="34">
        <v>45976</v>
      </c>
      <c r="F181" s="34">
        <v>47799</v>
      </c>
      <c r="G181" s="34">
        <v>50911</v>
      </c>
      <c r="H181" s="34">
        <v>57202</v>
      </c>
      <c r="I181" s="34">
        <v>61514</v>
      </c>
      <c r="J181" s="34">
        <v>66292</v>
      </c>
      <c r="K181" s="34">
        <v>66339</v>
      </c>
      <c r="L181" s="34">
        <v>68874</v>
      </c>
      <c r="M181" s="34">
        <v>71440</v>
      </c>
      <c r="N181" s="34">
        <v>70836</v>
      </c>
      <c r="O181" s="34">
        <v>72579</v>
      </c>
      <c r="P181" s="34">
        <v>73567</v>
      </c>
      <c r="Q181" s="34">
        <v>71733</v>
      </c>
      <c r="R181" s="34">
        <v>70827</v>
      </c>
      <c r="S181" s="34">
        <v>67621</v>
      </c>
      <c r="T181" s="34">
        <v>62340</v>
      </c>
      <c r="U181" s="34">
        <v>59317</v>
      </c>
      <c r="V181" s="34">
        <v>56329</v>
      </c>
      <c r="W181" s="34">
        <v>52618</v>
      </c>
      <c r="X181" s="34">
        <v>48476</v>
      </c>
      <c r="Y181" s="34">
        <v>46903</v>
      </c>
      <c r="AA181" s="19">
        <f t="shared" si="23"/>
        <v>2</v>
      </c>
      <c r="AB181" s="18">
        <f t="shared" si="18"/>
        <v>1040702</v>
      </c>
      <c r="AC181" s="17">
        <f t="shared" si="19"/>
        <v>386162</v>
      </c>
      <c r="AD181" s="17">
        <f t="shared" si="20"/>
        <v>1426864</v>
      </c>
      <c r="AF181" s="18">
        <f t="shared" si="21"/>
        <v>6</v>
      </c>
      <c r="AG181" s="18">
        <f t="shared" si="22"/>
        <v>2022</v>
      </c>
    </row>
    <row r="182" spans="1:33" x14ac:dyDescent="0.2">
      <c r="A182" s="11">
        <v>44734</v>
      </c>
      <c r="B182" s="34">
        <v>46564</v>
      </c>
      <c r="C182" s="34">
        <v>46174</v>
      </c>
      <c r="D182" s="34">
        <v>46333</v>
      </c>
      <c r="E182" s="34">
        <v>46587</v>
      </c>
      <c r="F182" s="34">
        <v>48591</v>
      </c>
      <c r="G182" s="34">
        <v>51632</v>
      </c>
      <c r="H182" s="34">
        <v>58087</v>
      </c>
      <c r="I182" s="34">
        <v>61519</v>
      </c>
      <c r="J182" s="34">
        <v>66671</v>
      </c>
      <c r="K182" s="34">
        <v>66410</v>
      </c>
      <c r="L182" s="34">
        <v>69470</v>
      </c>
      <c r="M182" s="34">
        <v>72125</v>
      </c>
      <c r="N182" s="34">
        <v>73545</v>
      </c>
      <c r="O182" s="34">
        <v>74274</v>
      </c>
      <c r="P182" s="34">
        <v>73434</v>
      </c>
      <c r="Q182" s="34">
        <v>71149</v>
      </c>
      <c r="R182" s="34">
        <v>70892</v>
      </c>
      <c r="S182" s="34">
        <v>67804</v>
      </c>
      <c r="T182" s="34">
        <v>62435</v>
      </c>
      <c r="U182" s="34">
        <v>59179</v>
      </c>
      <c r="V182" s="34">
        <v>55771</v>
      </c>
      <c r="W182" s="34">
        <v>50821</v>
      </c>
      <c r="X182" s="34">
        <v>49422</v>
      </c>
      <c r="Y182" s="34">
        <v>46815</v>
      </c>
      <c r="AA182" s="19">
        <f t="shared" si="23"/>
        <v>3</v>
      </c>
      <c r="AB182" s="18">
        <f t="shared" si="18"/>
        <v>1044921</v>
      </c>
      <c r="AC182" s="17">
        <f t="shared" si="19"/>
        <v>390783</v>
      </c>
      <c r="AD182" s="17">
        <f t="shared" si="20"/>
        <v>1435704</v>
      </c>
      <c r="AF182" s="18">
        <f t="shared" si="21"/>
        <v>6</v>
      </c>
      <c r="AG182" s="18">
        <f t="shared" si="22"/>
        <v>2022</v>
      </c>
    </row>
    <row r="183" spans="1:33" x14ac:dyDescent="0.2">
      <c r="A183" s="11">
        <v>44735</v>
      </c>
      <c r="B183" s="34">
        <v>44990</v>
      </c>
      <c r="C183" s="34">
        <v>46258</v>
      </c>
      <c r="D183" s="34">
        <v>45131</v>
      </c>
      <c r="E183" s="34">
        <v>44884</v>
      </c>
      <c r="F183" s="34">
        <v>47453</v>
      </c>
      <c r="G183" s="34">
        <v>50871</v>
      </c>
      <c r="H183" s="34">
        <v>56762</v>
      </c>
      <c r="I183" s="34">
        <v>62406</v>
      </c>
      <c r="J183" s="34">
        <v>68044</v>
      </c>
      <c r="K183" s="34">
        <v>69972</v>
      </c>
      <c r="L183" s="34">
        <v>73158</v>
      </c>
      <c r="M183" s="34">
        <v>74810</v>
      </c>
      <c r="N183" s="34">
        <v>75633</v>
      </c>
      <c r="O183" s="34">
        <v>77227</v>
      </c>
      <c r="P183" s="34">
        <v>77228</v>
      </c>
      <c r="Q183" s="34">
        <v>74525</v>
      </c>
      <c r="R183" s="34">
        <v>74208</v>
      </c>
      <c r="S183" s="34">
        <v>70046</v>
      </c>
      <c r="T183" s="34">
        <v>63678</v>
      </c>
      <c r="U183" s="34">
        <v>60259</v>
      </c>
      <c r="V183" s="34">
        <v>58143</v>
      </c>
      <c r="W183" s="34">
        <v>53028</v>
      </c>
      <c r="X183" s="34">
        <v>49716</v>
      </c>
      <c r="Y183" s="34">
        <v>47986</v>
      </c>
      <c r="AA183" s="19">
        <f t="shared" si="23"/>
        <v>4</v>
      </c>
      <c r="AB183" s="18">
        <f t="shared" si="18"/>
        <v>1082081</v>
      </c>
      <c r="AC183" s="17">
        <f t="shared" si="19"/>
        <v>384335</v>
      </c>
      <c r="AD183" s="17">
        <f t="shared" si="20"/>
        <v>1466416</v>
      </c>
      <c r="AF183" s="18">
        <f t="shared" si="21"/>
        <v>6</v>
      </c>
      <c r="AG183" s="18">
        <f t="shared" si="22"/>
        <v>2022</v>
      </c>
    </row>
    <row r="184" spans="1:33" x14ac:dyDescent="0.2">
      <c r="A184" s="11">
        <v>44736</v>
      </c>
      <c r="B184" s="34">
        <v>46722</v>
      </c>
      <c r="C184" s="34">
        <v>45904</v>
      </c>
      <c r="D184" s="34">
        <v>46519</v>
      </c>
      <c r="E184" s="34">
        <v>46476</v>
      </c>
      <c r="F184" s="34">
        <v>48189</v>
      </c>
      <c r="G184" s="34">
        <v>49863</v>
      </c>
      <c r="H184" s="34">
        <v>56485</v>
      </c>
      <c r="I184" s="34">
        <v>61521</v>
      </c>
      <c r="J184" s="34">
        <v>67891</v>
      </c>
      <c r="K184" s="34">
        <v>68793</v>
      </c>
      <c r="L184" s="34">
        <v>73925</v>
      </c>
      <c r="M184" s="34">
        <v>77185</v>
      </c>
      <c r="N184" s="34">
        <v>77439</v>
      </c>
      <c r="O184" s="34">
        <v>79942</v>
      </c>
      <c r="P184" s="34">
        <v>80600</v>
      </c>
      <c r="Q184" s="34">
        <v>77500</v>
      </c>
      <c r="R184" s="34">
        <v>77226</v>
      </c>
      <c r="S184" s="34">
        <v>73607</v>
      </c>
      <c r="T184" s="34">
        <v>66742</v>
      </c>
      <c r="U184" s="34">
        <v>63113</v>
      </c>
      <c r="V184" s="34">
        <v>58876</v>
      </c>
      <c r="W184" s="34">
        <v>55522</v>
      </c>
      <c r="X184" s="34">
        <v>52734</v>
      </c>
      <c r="Y184" s="34">
        <v>49637</v>
      </c>
      <c r="AA184" s="19">
        <f t="shared" si="23"/>
        <v>5</v>
      </c>
      <c r="AB184" s="18">
        <f t="shared" si="18"/>
        <v>1112616</v>
      </c>
      <c r="AC184" s="17">
        <f t="shared" si="19"/>
        <v>389795</v>
      </c>
      <c r="AD184" s="17">
        <f t="shared" si="20"/>
        <v>1502411</v>
      </c>
      <c r="AF184" s="18">
        <f t="shared" si="21"/>
        <v>6</v>
      </c>
      <c r="AG184" s="18">
        <f t="shared" si="22"/>
        <v>2022</v>
      </c>
    </row>
    <row r="185" spans="1:33" x14ac:dyDescent="0.2">
      <c r="A185" s="11">
        <v>44737</v>
      </c>
      <c r="B185" s="34">
        <v>48370</v>
      </c>
      <c r="C185" s="34">
        <v>47442</v>
      </c>
      <c r="D185" s="34">
        <v>46236</v>
      </c>
      <c r="E185" s="34">
        <v>45443</v>
      </c>
      <c r="F185" s="34">
        <v>46432</v>
      </c>
      <c r="G185" s="34">
        <v>47552</v>
      </c>
      <c r="H185" s="34">
        <v>52661</v>
      </c>
      <c r="I185" s="34">
        <v>57116</v>
      </c>
      <c r="J185" s="34">
        <v>61702</v>
      </c>
      <c r="K185" s="34">
        <v>62927</v>
      </c>
      <c r="L185" s="34">
        <v>68663</v>
      </c>
      <c r="M185" s="34">
        <v>74094</v>
      </c>
      <c r="N185" s="34">
        <v>74619</v>
      </c>
      <c r="O185" s="34">
        <v>79539</v>
      </c>
      <c r="P185" s="34">
        <v>77232</v>
      </c>
      <c r="Q185" s="34">
        <v>78876</v>
      </c>
      <c r="R185" s="34">
        <v>78682</v>
      </c>
      <c r="S185" s="34">
        <v>78498</v>
      </c>
      <c r="T185" s="34">
        <v>71796</v>
      </c>
      <c r="U185" s="34">
        <v>67715</v>
      </c>
      <c r="V185" s="34">
        <v>64737</v>
      </c>
      <c r="W185" s="34">
        <v>60808</v>
      </c>
      <c r="X185" s="34">
        <v>58888</v>
      </c>
      <c r="Y185" s="34">
        <v>55687</v>
      </c>
      <c r="AA185" s="19">
        <f t="shared" si="23"/>
        <v>6</v>
      </c>
      <c r="AB185" s="18">
        <f t="shared" si="18"/>
        <v>1115892</v>
      </c>
      <c r="AC185" s="17">
        <f t="shared" si="19"/>
        <v>389823</v>
      </c>
      <c r="AD185" s="17">
        <f t="shared" si="20"/>
        <v>1505715</v>
      </c>
      <c r="AF185" s="18">
        <f t="shared" si="21"/>
        <v>6</v>
      </c>
      <c r="AG185" s="18">
        <f t="shared" si="22"/>
        <v>2022</v>
      </c>
    </row>
    <row r="186" spans="1:33" x14ac:dyDescent="0.2">
      <c r="A186" s="11">
        <v>44738</v>
      </c>
      <c r="B186" s="34">
        <v>55597</v>
      </c>
      <c r="C186" s="34">
        <v>55116</v>
      </c>
      <c r="D186" s="34">
        <v>53070</v>
      </c>
      <c r="E186" s="34">
        <v>52331</v>
      </c>
      <c r="F186" s="34">
        <v>51329</v>
      </c>
      <c r="G186" s="34">
        <v>50648</v>
      </c>
      <c r="H186" s="34">
        <v>53737</v>
      </c>
      <c r="I186" s="34">
        <v>57542</v>
      </c>
      <c r="J186" s="34">
        <v>62906</v>
      </c>
      <c r="K186" s="34">
        <v>65715</v>
      </c>
      <c r="L186" s="34">
        <v>71668</v>
      </c>
      <c r="M186" s="34">
        <v>77078</v>
      </c>
      <c r="N186" s="34">
        <v>79300</v>
      </c>
      <c r="O186" s="34">
        <v>83307</v>
      </c>
      <c r="P186" s="34">
        <v>82577</v>
      </c>
      <c r="Q186" s="34">
        <v>81364</v>
      </c>
      <c r="R186" s="34">
        <v>83112</v>
      </c>
      <c r="S186" s="34">
        <v>79774</v>
      </c>
      <c r="T186" s="34">
        <v>75132</v>
      </c>
      <c r="U186" s="34">
        <v>69162</v>
      </c>
      <c r="V186" s="34">
        <v>65965</v>
      </c>
      <c r="W186" s="34">
        <v>60588</v>
      </c>
      <c r="X186" s="34">
        <v>56335</v>
      </c>
      <c r="Y186" s="34">
        <v>55428</v>
      </c>
      <c r="AA186" s="19">
        <f t="shared" si="23"/>
        <v>7</v>
      </c>
      <c r="AB186" s="18">
        <f t="shared" si="18"/>
        <v>0</v>
      </c>
      <c r="AC186" s="17">
        <f t="shared" si="19"/>
        <v>1578781</v>
      </c>
      <c r="AD186" s="17">
        <f t="shared" si="20"/>
        <v>1578781</v>
      </c>
      <c r="AF186" s="18">
        <f t="shared" si="21"/>
        <v>6</v>
      </c>
      <c r="AG186" s="18">
        <f t="shared" si="22"/>
        <v>2022</v>
      </c>
    </row>
    <row r="187" spans="1:33" x14ac:dyDescent="0.2">
      <c r="A187" s="11">
        <v>44739</v>
      </c>
      <c r="B187" s="34">
        <v>55721</v>
      </c>
      <c r="C187" s="34">
        <v>55590</v>
      </c>
      <c r="D187" s="34">
        <v>54424</v>
      </c>
      <c r="E187" s="34">
        <v>52170</v>
      </c>
      <c r="F187" s="34">
        <v>53629</v>
      </c>
      <c r="G187" s="34">
        <v>56803</v>
      </c>
      <c r="H187" s="34">
        <v>62989</v>
      </c>
      <c r="I187" s="34">
        <v>67818</v>
      </c>
      <c r="J187" s="34">
        <v>74901</v>
      </c>
      <c r="K187" s="34">
        <v>77649</v>
      </c>
      <c r="L187" s="34">
        <v>83541</v>
      </c>
      <c r="M187" s="34">
        <v>88696</v>
      </c>
      <c r="N187" s="34">
        <v>87949</v>
      </c>
      <c r="O187" s="34">
        <v>89652</v>
      </c>
      <c r="P187" s="34">
        <v>88729</v>
      </c>
      <c r="Q187" s="34">
        <v>83271</v>
      </c>
      <c r="R187" s="34">
        <v>81138</v>
      </c>
      <c r="S187" s="34">
        <v>77263</v>
      </c>
      <c r="T187" s="34">
        <v>70625</v>
      </c>
      <c r="U187" s="34">
        <v>65204</v>
      </c>
      <c r="V187" s="34">
        <v>62044</v>
      </c>
      <c r="W187" s="34">
        <v>56872</v>
      </c>
      <c r="X187" s="34">
        <v>53389</v>
      </c>
      <c r="Y187" s="34">
        <v>50800</v>
      </c>
      <c r="AA187" s="19">
        <f t="shared" si="23"/>
        <v>1</v>
      </c>
      <c r="AB187" s="18">
        <f t="shared" si="18"/>
        <v>0</v>
      </c>
      <c r="AC187" s="17">
        <f t="shared" si="19"/>
        <v>1650867</v>
      </c>
      <c r="AD187" s="17">
        <f t="shared" si="20"/>
        <v>1650867</v>
      </c>
      <c r="AF187" s="18">
        <f t="shared" si="21"/>
        <v>6</v>
      </c>
      <c r="AG187" s="18">
        <f t="shared" si="22"/>
        <v>2022</v>
      </c>
    </row>
    <row r="188" spans="1:33" x14ac:dyDescent="0.2">
      <c r="A188" s="11">
        <v>44740</v>
      </c>
      <c r="B188" s="34">
        <v>51155</v>
      </c>
      <c r="C188" s="34">
        <v>50553</v>
      </c>
      <c r="D188" s="34">
        <v>49160</v>
      </c>
      <c r="E188" s="34">
        <v>49470</v>
      </c>
      <c r="F188" s="34">
        <v>50708</v>
      </c>
      <c r="G188" s="34">
        <v>52686</v>
      </c>
      <c r="H188" s="34">
        <v>59948</v>
      </c>
      <c r="I188" s="34">
        <v>65544</v>
      </c>
      <c r="J188" s="34">
        <v>72040</v>
      </c>
      <c r="K188" s="34">
        <v>72450</v>
      </c>
      <c r="L188" s="34">
        <v>77395</v>
      </c>
      <c r="M188" s="34">
        <v>82033</v>
      </c>
      <c r="N188" s="34">
        <v>81058</v>
      </c>
      <c r="O188" s="34">
        <v>84958</v>
      </c>
      <c r="P188" s="34">
        <v>83750</v>
      </c>
      <c r="Q188" s="34">
        <v>81113</v>
      </c>
      <c r="R188" s="34">
        <v>79932</v>
      </c>
      <c r="S188" s="34">
        <v>76903</v>
      </c>
      <c r="T188" s="34">
        <v>71078</v>
      </c>
      <c r="U188" s="34">
        <v>65977</v>
      </c>
      <c r="V188" s="34">
        <v>61945</v>
      </c>
      <c r="W188" s="34">
        <v>57290</v>
      </c>
      <c r="X188" s="34">
        <v>52718</v>
      </c>
      <c r="Y188" s="34">
        <v>50521</v>
      </c>
      <c r="AA188" s="19">
        <f t="shared" si="23"/>
        <v>2</v>
      </c>
      <c r="AB188" s="18">
        <f t="shared" si="18"/>
        <v>1166184</v>
      </c>
      <c r="AC188" s="17">
        <f t="shared" si="19"/>
        <v>414201</v>
      </c>
      <c r="AD188" s="17">
        <f t="shared" si="20"/>
        <v>1580385</v>
      </c>
      <c r="AF188" s="18">
        <f t="shared" si="21"/>
        <v>6</v>
      </c>
      <c r="AG188" s="18">
        <f t="shared" si="22"/>
        <v>2022</v>
      </c>
    </row>
    <row r="189" spans="1:33" x14ac:dyDescent="0.2">
      <c r="A189" s="11">
        <v>44741</v>
      </c>
      <c r="B189" s="34">
        <v>48221</v>
      </c>
      <c r="C189" s="34">
        <v>47904</v>
      </c>
      <c r="D189" s="34">
        <v>47617</v>
      </c>
      <c r="E189" s="34">
        <v>46746</v>
      </c>
      <c r="F189" s="34">
        <v>48218</v>
      </c>
      <c r="G189" s="34">
        <v>50897</v>
      </c>
      <c r="H189" s="34">
        <v>57180</v>
      </c>
      <c r="I189" s="34">
        <v>63382</v>
      </c>
      <c r="J189" s="34">
        <v>67617</v>
      </c>
      <c r="K189" s="34">
        <v>67461</v>
      </c>
      <c r="L189" s="34">
        <v>71384</v>
      </c>
      <c r="M189" s="34">
        <v>76359</v>
      </c>
      <c r="N189" s="34">
        <v>78040</v>
      </c>
      <c r="O189" s="34">
        <v>82751</v>
      </c>
      <c r="P189" s="34">
        <v>80370</v>
      </c>
      <c r="Q189" s="34">
        <v>78257</v>
      </c>
      <c r="R189" s="34">
        <v>77983</v>
      </c>
      <c r="S189" s="34">
        <v>77461</v>
      </c>
      <c r="T189" s="34">
        <v>71523</v>
      </c>
      <c r="U189" s="34">
        <v>67780</v>
      </c>
      <c r="V189" s="34">
        <v>63268</v>
      </c>
      <c r="W189" s="34">
        <v>59905</v>
      </c>
      <c r="X189" s="34">
        <v>55608</v>
      </c>
      <c r="Y189" s="34">
        <v>53959</v>
      </c>
      <c r="AA189" s="19">
        <f t="shared" si="23"/>
        <v>3</v>
      </c>
      <c r="AB189" s="18">
        <f t="shared" si="18"/>
        <v>1139149</v>
      </c>
      <c r="AC189" s="17">
        <f t="shared" si="19"/>
        <v>400742</v>
      </c>
      <c r="AD189" s="17">
        <f t="shared" si="20"/>
        <v>1539891</v>
      </c>
      <c r="AF189" s="18">
        <f t="shared" si="21"/>
        <v>6</v>
      </c>
      <c r="AG189" s="18">
        <f t="shared" si="22"/>
        <v>2022</v>
      </c>
    </row>
    <row r="190" spans="1:33" x14ac:dyDescent="0.2">
      <c r="A190" s="11">
        <v>44742</v>
      </c>
      <c r="B190" s="34">
        <v>48874</v>
      </c>
      <c r="C190" s="34">
        <v>49400</v>
      </c>
      <c r="D190" s="34">
        <v>49807</v>
      </c>
      <c r="E190" s="34">
        <v>48437</v>
      </c>
      <c r="F190" s="34">
        <v>50083</v>
      </c>
      <c r="G190" s="34">
        <v>52467</v>
      </c>
      <c r="H190" s="34">
        <v>60098</v>
      </c>
      <c r="I190" s="34">
        <v>64566</v>
      </c>
      <c r="J190" s="34">
        <v>71313</v>
      </c>
      <c r="K190" s="34">
        <v>72265</v>
      </c>
      <c r="L190" s="34">
        <v>77788</v>
      </c>
      <c r="M190" s="34">
        <v>81776</v>
      </c>
      <c r="N190" s="34">
        <v>80914</v>
      </c>
      <c r="O190" s="34">
        <v>83761</v>
      </c>
      <c r="P190" s="34">
        <v>82108</v>
      </c>
      <c r="Q190" s="34">
        <v>79181</v>
      </c>
      <c r="R190" s="34">
        <v>78367</v>
      </c>
      <c r="S190" s="34">
        <v>75766</v>
      </c>
      <c r="T190" s="34">
        <v>69219</v>
      </c>
      <c r="U190" s="34">
        <v>65306</v>
      </c>
      <c r="V190" s="34">
        <v>61703</v>
      </c>
      <c r="W190" s="34">
        <v>56748</v>
      </c>
      <c r="X190" s="34">
        <v>52836</v>
      </c>
      <c r="Y190" s="34">
        <v>50653</v>
      </c>
      <c r="AA190" s="19">
        <f t="shared" si="23"/>
        <v>4</v>
      </c>
      <c r="AB190" s="18">
        <f t="shared" si="18"/>
        <v>1153617</v>
      </c>
      <c r="AC190" s="17">
        <f t="shared" si="19"/>
        <v>409819</v>
      </c>
      <c r="AD190" s="17">
        <f t="shared" si="20"/>
        <v>1563436</v>
      </c>
      <c r="AF190" s="18">
        <f t="shared" si="21"/>
        <v>6</v>
      </c>
      <c r="AG190" s="18">
        <f t="shared" si="22"/>
        <v>2022</v>
      </c>
    </row>
    <row r="191" spans="1:33" x14ac:dyDescent="0.2">
      <c r="A191" s="11">
        <v>44743</v>
      </c>
      <c r="B191" s="34">
        <v>48674</v>
      </c>
      <c r="C191" s="34">
        <v>48095</v>
      </c>
      <c r="D191" s="34">
        <v>47806</v>
      </c>
      <c r="E191" s="34">
        <v>46683</v>
      </c>
      <c r="F191" s="34">
        <v>49204</v>
      </c>
      <c r="G191" s="34">
        <v>54264</v>
      </c>
      <c r="H191" s="34">
        <v>58703</v>
      </c>
      <c r="I191" s="34">
        <v>66879</v>
      </c>
      <c r="J191" s="34">
        <v>71572</v>
      </c>
      <c r="K191" s="34">
        <v>75705</v>
      </c>
      <c r="L191" s="34">
        <v>77930</v>
      </c>
      <c r="M191" s="34">
        <v>79445</v>
      </c>
      <c r="N191" s="34">
        <v>83064</v>
      </c>
      <c r="O191" s="34">
        <v>86035</v>
      </c>
      <c r="P191" s="34">
        <v>88527</v>
      </c>
      <c r="Q191" s="34">
        <v>86292</v>
      </c>
      <c r="R191" s="34">
        <v>84063</v>
      </c>
      <c r="S191" s="34">
        <v>84476</v>
      </c>
      <c r="T191" s="34">
        <v>75917</v>
      </c>
      <c r="U191" s="34">
        <v>70916</v>
      </c>
      <c r="V191" s="34">
        <v>65216</v>
      </c>
      <c r="W191" s="34">
        <v>59725</v>
      </c>
      <c r="X191" s="34">
        <v>54221</v>
      </c>
      <c r="Y191" s="34">
        <v>55813</v>
      </c>
      <c r="AA191" s="19">
        <f t="shared" si="23"/>
        <v>5</v>
      </c>
      <c r="AB191" s="18">
        <f t="shared" si="18"/>
        <v>1209983</v>
      </c>
      <c r="AC191" s="17">
        <f t="shared" si="19"/>
        <v>409242</v>
      </c>
      <c r="AD191" s="17">
        <f t="shared" si="20"/>
        <v>1619225</v>
      </c>
      <c r="AF191" s="18">
        <f t="shared" si="21"/>
        <v>7</v>
      </c>
      <c r="AG191" s="18">
        <f t="shared" si="22"/>
        <v>2022</v>
      </c>
    </row>
    <row r="192" spans="1:33" x14ac:dyDescent="0.2">
      <c r="A192" s="11">
        <v>44744</v>
      </c>
      <c r="B192" s="34">
        <v>52970</v>
      </c>
      <c r="C192" s="34">
        <v>51275</v>
      </c>
      <c r="D192" s="34">
        <v>51018</v>
      </c>
      <c r="E192" s="34">
        <v>50241</v>
      </c>
      <c r="F192" s="34">
        <v>52657</v>
      </c>
      <c r="G192" s="34">
        <v>54450</v>
      </c>
      <c r="H192" s="34">
        <v>57215</v>
      </c>
      <c r="I192" s="34">
        <v>62706</v>
      </c>
      <c r="J192" s="34">
        <v>67756</v>
      </c>
      <c r="K192" s="34">
        <v>70573</v>
      </c>
      <c r="L192" s="34">
        <v>73727</v>
      </c>
      <c r="M192" s="34">
        <v>77186</v>
      </c>
      <c r="N192" s="34">
        <v>80136</v>
      </c>
      <c r="O192" s="34">
        <v>81186</v>
      </c>
      <c r="P192" s="34">
        <v>82141</v>
      </c>
      <c r="Q192" s="34">
        <v>81842</v>
      </c>
      <c r="R192" s="34">
        <v>77085</v>
      </c>
      <c r="S192" s="34">
        <v>75405</v>
      </c>
      <c r="T192" s="34">
        <v>71299</v>
      </c>
      <c r="U192" s="34">
        <v>69491</v>
      </c>
      <c r="V192" s="34">
        <v>63129</v>
      </c>
      <c r="W192" s="34">
        <v>57969</v>
      </c>
      <c r="X192" s="34">
        <v>54455</v>
      </c>
      <c r="Y192" s="34">
        <v>52358</v>
      </c>
      <c r="AA192" s="19">
        <f t="shared" si="23"/>
        <v>6</v>
      </c>
      <c r="AB192" s="18">
        <f t="shared" si="18"/>
        <v>1146086</v>
      </c>
      <c r="AC192" s="17">
        <f t="shared" si="19"/>
        <v>422184</v>
      </c>
      <c r="AD192" s="17">
        <f t="shared" si="20"/>
        <v>1568270</v>
      </c>
      <c r="AF192" s="18">
        <f t="shared" si="21"/>
        <v>7</v>
      </c>
      <c r="AG192" s="18">
        <f t="shared" si="22"/>
        <v>2022</v>
      </c>
    </row>
    <row r="193" spans="1:33" x14ac:dyDescent="0.2">
      <c r="A193" s="11">
        <v>44745</v>
      </c>
      <c r="B193" s="34">
        <v>51186</v>
      </c>
      <c r="C193" s="34">
        <v>48838</v>
      </c>
      <c r="D193" s="34">
        <v>48547</v>
      </c>
      <c r="E193" s="34">
        <v>47583</v>
      </c>
      <c r="F193" s="34">
        <v>48696</v>
      </c>
      <c r="G193" s="34">
        <v>50767</v>
      </c>
      <c r="H193" s="34">
        <v>52715</v>
      </c>
      <c r="I193" s="34">
        <v>58736</v>
      </c>
      <c r="J193" s="34">
        <v>64617</v>
      </c>
      <c r="K193" s="34">
        <v>66138</v>
      </c>
      <c r="L193" s="34">
        <v>68800</v>
      </c>
      <c r="M193" s="34">
        <v>71930</v>
      </c>
      <c r="N193" s="34">
        <v>75408</v>
      </c>
      <c r="O193" s="34">
        <v>76945</v>
      </c>
      <c r="P193" s="34">
        <v>78106</v>
      </c>
      <c r="Q193" s="34">
        <v>76668</v>
      </c>
      <c r="R193" s="34">
        <v>73876</v>
      </c>
      <c r="S193" s="34">
        <v>74588</v>
      </c>
      <c r="T193" s="34">
        <v>68343</v>
      </c>
      <c r="U193" s="34">
        <v>65735</v>
      </c>
      <c r="V193" s="34">
        <v>59919</v>
      </c>
      <c r="W193" s="34">
        <v>56761</v>
      </c>
      <c r="X193" s="34">
        <v>53391</v>
      </c>
      <c r="Y193" s="34">
        <v>52428</v>
      </c>
      <c r="AA193" s="19">
        <f t="shared" si="23"/>
        <v>7</v>
      </c>
      <c r="AB193" s="18">
        <f t="shared" si="18"/>
        <v>0</v>
      </c>
      <c r="AC193" s="17">
        <f t="shared" si="19"/>
        <v>1490721</v>
      </c>
      <c r="AD193" s="17">
        <f t="shared" si="20"/>
        <v>1490721</v>
      </c>
      <c r="AF193" s="18">
        <f t="shared" si="21"/>
        <v>7</v>
      </c>
      <c r="AG193" s="18">
        <f t="shared" si="22"/>
        <v>2022</v>
      </c>
    </row>
    <row r="194" spans="1:33" x14ac:dyDescent="0.2">
      <c r="A194" s="11">
        <v>44746</v>
      </c>
      <c r="B194" s="34">
        <v>51037</v>
      </c>
      <c r="C194" s="34">
        <v>49379</v>
      </c>
      <c r="D194" s="34">
        <v>49215</v>
      </c>
      <c r="E194" s="34">
        <v>47971</v>
      </c>
      <c r="F194" s="34">
        <v>49337</v>
      </c>
      <c r="G194" s="34">
        <v>50638</v>
      </c>
      <c r="H194" s="34">
        <v>52995</v>
      </c>
      <c r="I194" s="34">
        <v>59831</v>
      </c>
      <c r="J194" s="34">
        <v>64140</v>
      </c>
      <c r="K194" s="34">
        <v>65604</v>
      </c>
      <c r="L194" s="34">
        <v>67993</v>
      </c>
      <c r="M194" s="34">
        <v>68900</v>
      </c>
      <c r="N194" s="34">
        <v>71040</v>
      </c>
      <c r="O194" s="34">
        <v>73417</v>
      </c>
      <c r="P194" s="34">
        <v>74371</v>
      </c>
      <c r="Q194" s="34">
        <v>73667</v>
      </c>
      <c r="R194" s="34">
        <v>71476</v>
      </c>
      <c r="S194" s="34">
        <v>72276</v>
      </c>
      <c r="T194" s="34">
        <v>66851</v>
      </c>
      <c r="U194" s="34">
        <v>62381</v>
      </c>
      <c r="V194" s="34">
        <v>57259</v>
      </c>
      <c r="W194" s="34">
        <v>52591</v>
      </c>
      <c r="X194" s="34">
        <v>50182</v>
      </c>
      <c r="Y194" s="34">
        <v>50784</v>
      </c>
      <c r="AA194" s="19">
        <f t="shared" si="23"/>
        <v>1</v>
      </c>
      <c r="AB194" s="18">
        <f t="shared" si="18"/>
        <v>0</v>
      </c>
      <c r="AC194" s="17">
        <f t="shared" si="19"/>
        <v>1453335</v>
      </c>
      <c r="AD194" s="17">
        <f t="shared" si="20"/>
        <v>1453335</v>
      </c>
      <c r="AF194" s="18">
        <f t="shared" si="21"/>
        <v>7</v>
      </c>
      <c r="AG194" s="18">
        <f t="shared" si="22"/>
        <v>2022</v>
      </c>
    </row>
    <row r="195" spans="1:33" x14ac:dyDescent="0.2">
      <c r="A195" s="11">
        <v>44747</v>
      </c>
      <c r="B195" s="34">
        <v>49183</v>
      </c>
      <c r="C195" s="34">
        <v>47719</v>
      </c>
      <c r="D195" s="34">
        <v>47208</v>
      </c>
      <c r="E195" s="34">
        <v>46084</v>
      </c>
      <c r="F195" s="34">
        <v>48170</v>
      </c>
      <c r="G195" s="34">
        <v>53324</v>
      </c>
      <c r="H195" s="34">
        <v>58110</v>
      </c>
      <c r="I195" s="34">
        <v>66017</v>
      </c>
      <c r="J195" s="34">
        <v>71950</v>
      </c>
      <c r="K195" s="34">
        <v>72784</v>
      </c>
      <c r="L195" s="34">
        <v>77226</v>
      </c>
      <c r="M195" s="34">
        <v>79600</v>
      </c>
      <c r="N195" s="34">
        <v>83843</v>
      </c>
      <c r="O195" s="34">
        <v>85805</v>
      </c>
      <c r="P195" s="34">
        <v>88421</v>
      </c>
      <c r="Q195" s="34">
        <v>84888</v>
      </c>
      <c r="R195" s="34">
        <v>82045</v>
      </c>
      <c r="S195" s="34">
        <v>81242</v>
      </c>
      <c r="T195" s="34">
        <v>72397</v>
      </c>
      <c r="U195" s="34">
        <v>67604</v>
      </c>
      <c r="V195" s="34">
        <v>62878</v>
      </c>
      <c r="W195" s="34">
        <v>55609</v>
      </c>
      <c r="X195" s="34">
        <v>50492</v>
      </c>
      <c r="Y195" s="34">
        <v>51299</v>
      </c>
      <c r="AA195" s="19">
        <f t="shared" si="23"/>
        <v>2</v>
      </c>
      <c r="AB195" s="18">
        <f t="shared" si="18"/>
        <v>1182801</v>
      </c>
      <c r="AC195" s="17">
        <f t="shared" si="19"/>
        <v>401097</v>
      </c>
      <c r="AD195" s="17">
        <f t="shared" si="20"/>
        <v>1583898</v>
      </c>
      <c r="AF195" s="18">
        <f t="shared" si="21"/>
        <v>7</v>
      </c>
      <c r="AG195" s="18">
        <f t="shared" si="22"/>
        <v>2022</v>
      </c>
    </row>
    <row r="196" spans="1:33" x14ac:dyDescent="0.2">
      <c r="A196" s="11">
        <v>44748</v>
      </c>
      <c r="B196" s="34">
        <v>49600</v>
      </c>
      <c r="C196" s="34">
        <v>47846</v>
      </c>
      <c r="D196" s="34">
        <v>46375</v>
      </c>
      <c r="E196" s="34">
        <v>46382</v>
      </c>
      <c r="F196" s="34">
        <v>49814</v>
      </c>
      <c r="G196" s="34">
        <v>56039</v>
      </c>
      <c r="H196" s="34">
        <v>60111</v>
      </c>
      <c r="I196" s="34">
        <v>68008</v>
      </c>
      <c r="J196" s="34">
        <v>74372</v>
      </c>
      <c r="K196" s="34">
        <v>75758</v>
      </c>
      <c r="L196" s="34">
        <v>79078</v>
      </c>
      <c r="M196" s="34">
        <v>79728</v>
      </c>
      <c r="N196" s="34">
        <v>82360</v>
      </c>
      <c r="O196" s="34">
        <v>83099</v>
      </c>
      <c r="P196" s="34">
        <v>83090</v>
      </c>
      <c r="Q196" s="34">
        <v>80602</v>
      </c>
      <c r="R196" s="34">
        <v>77940</v>
      </c>
      <c r="S196" s="34">
        <v>77716</v>
      </c>
      <c r="T196" s="34">
        <v>70710</v>
      </c>
      <c r="U196" s="34">
        <v>65929</v>
      </c>
      <c r="V196" s="34">
        <v>61481</v>
      </c>
      <c r="W196" s="34">
        <v>55400</v>
      </c>
      <c r="X196" s="34">
        <v>51310</v>
      </c>
      <c r="Y196" s="34">
        <v>49991</v>
      </c>
      <c r="AA196" s="19">
        <f t="shared" si="23"/>
        <v>3</v>
      </c>
      <c r="AB196" s="18">
        <f t="shared" si="18"/>
        <v>1166581</v>
      </c>
      <c r="AC196" s="17">
        <f t="shared" si="19"/>
        <v>406158</v>
      </c>
      <c r="AD196" s="17">
        <f t="shared" si="20"/>
        <v>1572739</v>
      </c>
      <c r="AF196" s="18">
        <f t="shared" si="21"/>
        <v>7</v>
      </c>
      <c r="AG196" s="18">
        <f t="shared" si="22"/>
        <v>2022</v>
      </c>
    </row>
    <row r="197" spans="1:33" x14ac:dyDescent="0.2">
      <c r="A197" s="11">
        <v>44749</v>
      </c>
      <c r="B197" s="34">
        <v>47773</v>
      </c>
      <c r="C197" s="34">
        <v>46025</v>
      </c>
      <c r="D197" s="34">
        <v>44942</v>
      </c>
      <c r="E197" s="34">
        <v>44661</v>
      </c>
      <c r="F197" s="34">
        <v>48234</v>
      </c>
      <c r="G197" s="34">
        <v>53392</v>
      </c>
      <c r="H197" s="34">
        <v>57858</v>
      </c>
      <c r="I197" s="34">
        <v>65830</v>
      </c>
      <c r="J197" s="34">
        <v>70649</v>
      </c>
      <c r="K197" s="34">
        <v>69815</v>
      </c>
      <c r="L197" s="34">
        <v>72953</v>
      </c>
      <c r="M197" s="34">
        <v>74246</v>
      </c>
      <c r="N197" s="34">
        <v>79132</v>
      </c>
      <c r="O197" s="34">
        <v>80769</v>
      </c>
      <c r="P197" s="34">
        <v>80583</v>
      </c>
      <c r="Q197" s="34">
        <v>78400</v>
      </c>
      <c r="R197" s="34">
        <v>76676</v>
      </c>
      <c r="S197" s="34">
        <v>77119</v>
      </c>
      <c r="T197" s="34">
        <v>69627</v>
      </c>
      <c r="U197" s="34">
        <v>65455</v>
      </c>
      <c r="V197" s="34">
        <v>61230</v>
      </c>
      <c r="W197" s="34">
        <v>54534</v>
      </c>
      <c r="X197" s="34">
        <v>52051</v>
      </c>
      <c r="Y197" s="34">
        <v>51604</v>
      </c>
      <c r="AA197" s="19">
        <f t="shared" si="23"/>
        <v>4</v>
      </c>
      <c r="AB197" s="18">
        <f t="shared" si="18"/>
        <v>1129069</v>
      </c>
      <c r="AC197" s="17">
        <f t="shared" si="19"/>
        <v>394489</v>
      </c>
      <c r="AD197" s="17">
        <f t="shared" si="20"/>
        <v>1523558</v>
      </c>
      <c r="AF197" s="18">
        <f t="shared" si="21"/>
        <v>7</v>
      </c>
      <c r="AG197" s="18">
        <f t="shared" si="22"/>
        <v>2022</v>
      </c>
    </row>
    <row r="198" spans="1:33" x14ac:dyDescent="0.2">
      <c r="A198" s="11">
        <v>44750</v>
      </c>
      <c r="B198" s="34">
        <v>48333</v>
      </c>
      <c r="C198" s="34">
        <v>48778</v>
      </c>
      <c r="D198" s="34">
        <v>48551</v>
      </c>
      <c r="E198" s="34">
        <v>47710</v>
      </c>
      <c r="F198" s="34">
        <v>49612</v>
      </c>
      <c r="G198" s="34">
        <v>55051</v>
      </c>
      <c r="H198" s="34">
        <v>58419</v>
      </c>
      <c r="I198" s="34">
        <v>66066</v>
      </c>
      <c r="J198" s="34">
        <v>72103</v>
      </c>
      <c r="K198" s="34">
        <v>72839</v>
      </c>
      <c r="L198" s="34">
        <v>77186</v>
      </c>
      <c r="M198" s="34">
        <v>78749</v>
      </c>
      <c r="N198" s="34">
        <v>81885</v>
      </c>
      <c r="O198" s="34">
        <v>85477</v>
      </c>
      <c r="P198" s="34">
        <v>87265</v>
      </c>
      <c r="Q198" s="34">
        <v>86748</v>
      </c>
      <c r="R198" s="34">
        <v>81081</v>
      </c>
      <c r="S198" s="34">
        <v>79726</v>
      </c>
      <c r="T198" s="34">
        <v>70211</v>
      </c>
      <c r="U198" s="34">
        <v>66844</v>
      </c>
      <c r="V198" s="34">
        <v>62402</v>
      </c>
      <c r="W198" s="34">
        <v>56566</v>
      </c>
      <c r="X198" s="34">
        <v>53067</v>
      </c>
      <c r="Y198" s="34">
        <v>52265</v>
      </c>
      <c r="AA198" s="19">
        <f t="shared" si="23"/>
        <v>5</v>
      </c>
      <c r="AB198" s="18">
        <f t="shared" si="18"/>
        <v>1178215</v>
      </c>
      <c r="AC198" s="17">
        <f t="shared" si="19"/>
        <v>408719</v>
      </c>
      <c r="AD198" s="17">
        <f t="shared" si="20"/>
        <v>1586934</v>
      </c>
      <c r="AF198" s="18">
        <f t="shared" si="21"/>
        <v>7</v>
      </c>
      <c r="AG198" s="18">
        <f t="shared" si="22"/>
        <v>2022</v>
      </c>
    </row>
    <row r="199" spans="1:33" x14ac:dyDescent="0.2">
      <c r="A199" s="11">
        <v>44751</v>
      </c>
      <c r="B199" s="34">
        <v>49151</v>
      </c>
      <c r="C199" s="34">
        <v>47528</v>
      </c>
      <c r="D199" s="34">
        <v>47524</v>
      </c>
      <c r="E199" s="34">
        <v>46330</v>
      </c>
      <c r="F199" s="34">
        <v>48083</v>
      </c>
      <c r="G199" s="34">
        <v>50617</v>
      </c>
      <c r="H199" s="34">
        <v>52984</v>
      </c>
      <c r="I199" s="34">
        <v>58860</v>
      </c>
      <c r="J199" s="34">
        <v>62350</v>
      </c>
      <c r="K199" s="34">
        <v>63407</v>
      </c>
      <c r="L199" s="34">
        <v>66257</v>
      </c>
      <c r="M199" s="34">
        <v>68232</v>
      </c>
      <c r="N199" s="34">
        <v>69236</v>
      </c>
      <c r="O199" s="34">
        <v>70622</v>
      </c>
      <c r="P199" s="34">
        <v>70858</v>
      </c>
      <c r="Q199" s="34">
        <v>70631</v>
      </c>
      <c r="R199" s="34">
        <v>69584</v>
      </c>
      <c r="S199" s="34">
        <v>70060</v>
      </c>
      <c r="T199" s="34">
        <v>65299</v>
      </c>
      <c r="U199" s="34">
        <v>61478</v>
      </c>
      <c r="V199" s="34">
        <v>57419</v>
      </c>
      <c r="W199" s="34">
        <v>53665</v>
      </c>
      <c r="X199" s="34">
        <v>49958</v>
      </c>
      <c r="Y199" s="34">
        <v>48806</v>
      </c>
      <c r="AA199" s="19">
        <f t="shared" si="23"/>
        <v>6</v>
      </c>
      <c r="AB199" s="18">
        <f t="shared" si="18"/>
        <v>1027916</v>
      </c>
      <c r="AC199" s="17">
        <f t="shared" si="19"/>
        <v>391023</v>
      </c>
      <c r="AD199" s="17">
        <f t="shared" si="20"/>
        <v>1418939</v>
      </c>
      <c r="AF199" s="18">
        <f t="shared" si="21"/>
        <v>7</v>
      </c>
      <c r="AG199" s="18">
        <f t="shared" si="22"/>
        <v>2022</v>
      </c>
    </row>
    <row r="200" spans="1:33" x14ac:dyDescent="0.2">
      <c r="A200" s="11">
        <v>44752</v>
      </c>
      <c r="B200" s="34">
        <v>45941</v>
      </c>
      <c r="C200" s="34">
        <v>46209</v>
      </c>
      <c r="D200" s="34">
        <v>45295</v>
      </c>
      <c r="E200" s="34">
        <v>42984</v>
      </c>
      <c r="F200" s="34">
        <v>45012</v>
      </c>
      <c r="G200" s="34">
        <v>47585</v>
      </c>
      <c r="H200" s="34">
        <v>50496</v>
      </c>
      <c r="I200" s="34">
        <v>56003</v>
      </c>
      <c r="J200" s="34">
        <v>60534</v>
      </c>
      <c r="K200" s="34">
        <v>62169</v>
      </c>
      <c r="L200" s="34">
        <v>65318</v>
      </c>
      <c r="M200" s="34">
        <v>67857</v>
      </c>
      <c r="N200" s="34">
        <v>69347</v>
      </c>
      <c r="O200" s="34">
        <v>71744</v>
      </c>
      <c r="P200" s="34">
        <v>72444</v>
      </c>
      <c r="Q200" s="34">
        <v>72577</v>
      </c>
      <c r="R200" s="34">
        <v>71685</v>
      </c>
      <c r="S200" s="34">
        <v>73864</v>
      </c>
      <c r="T200" s="34">
        <v>69045</v>
      </c>
      <c r="U200" s="34">
        <v>64842</v>
      </c>
      <c r="V200" s="34">
        <v>60041</v>
      </c>
      <c r="W200" s="34">
        <v>55481</v>
      </c>
      <c r="X200" s="34">
        <v>50991</v>
      </c>
      <c r="Y200" s="34">
        <v>49768</v>
      </c>
      <c r="AA200" s="19">
        <f t="shared" si="23"/>
        <v>7</v>
      </c>
      <c r="AB200" s="18">
        <f t="shared" si="18"/>
        <v>0</v>
      </c>
      <c r="AC200" s="17">
        <f t="shared" si="19"/>
        <v>1417232</v>
      </c>
      <c r="AD200" s="17">
        <f t="shared" si="20"/>
        <v>1417232</v>
      </c>
      <c r="AF200" s="18">
        <f t="shared" si="21"/>
        <v>7</v>
      </c>
      <c r="AG200" s="18">
        <f t="shared" si="22"/>
        <v>2022</v>
      </c>
    </row>
    <row r="201" spans="1:33" x14ac:dyDescent="0.2">
      <c r="A201" s="11">
        <v>44753</v>
      </c>
      <c r="B201" s="34">
        <v>47977</v>
      </c>
      <c r="C201" s="34">
        <v>46401</v>
      </c>
      <c r="D201" s="34">
        <v>46449</v>
      </c>
      <c r="E201" s="34">
        <v>46151</v>
      </c>
      <c r="F201" s="34">
        <v>49470</v>
      </c>
      <c r="G201" s="34">
        <v>54259</v>
      </c>
      <c r="H201" s="34">
        <v>59139</v>
      </c>
      <c r="I201" s="34">
        <v>66551</v>
      </c>
      <c r="J201" s="34">
        <v>72523</v>
      </c>
      <c r="K201" s="34">
        <v>74002</v>
      </c>
      <c r="L201" s="34">
        <v>77722</v>
      </c>
      <c r="M201" s="34">
        <v>80383</v>
      </c>
      <c r="N201" s="34">
        <v>83503</v>
      </c>
      <c r="O201" s="34">
        <v>86403</v>
      </c>
      <c r="P201" s="34">
        <v>88791</v>
      </c>
      <c r="Q201" s="34">
        <v>85482</v>
      </c>
      <c r="R201" s="34">
        <v>82653</v>
      </c>
      <c r="S201" s="34">
        <v>82521</v>
      </c>
      <c r="T201" s="34">
        <v>75327</v>
      </c>
      <c r="U201" s="34">
        <v>69699</v>
      </c>
      <c r="V201" s="34">
        <v>63660</v>
      </c>
      <c r="W201" s="34">
        <v>57621</v>
      </c>
      <c r="X201" s="34">
        <v>52811</v>
      </c>
      <c r="Y201" s="34">
        <v>52821</v>
      </c>
      <c r="AA201" s="19">
        <f t="shared" si="23"/>
        <v>1</v>
      </c>
      <c r="AB201" s="18">
        <f t="shared" si="18"/>
        <v>0</v>
      </c>
      <c r="AC201" s="17">
        <f t="shared" si="19"/>
        <v>1602319</v>
      </c>
      <c r="AD201" s="17">
        <f t="shared" si="20"/>
        <v>1602319</v>
      </c>
      <c r="AF201" s="18">
        <f t="shared" si="21"/>
        <v>7</v>
      </c>
      <c r="AG201" s="18">
        <f t="shared" si="22"/>
        <v>2022</v>
      </c>
    </row>
    <row r="202" spans="1:33" x14ac:dyDescent="0.2">
      <c r="A202" s="11">
        <v>44754</v>
      </c>
      <c r="B202" s="34">
        <v>50161</v>
      </c>
      <c r="C202" s="34">
        <v>50873</v>
      </c>
      <c r="D202" s="34">
        <v>49624</v>
      </c>
      <c r="E202" s="34">
        <v>49888</v>
      </c>
      <c r="F202" s="34">
        <v>51982</v>
      </c>
      <c r="G202" s="34">
        <v>57580</v>
      </c>
      <c r="H202" s="34">
        <v>61254</v>
      </c>
      <c r="I202" s="34">
        <v>69898</v>
      </c>
      <c r="J202" s="34">
        <v>75490</v>
      </c>
      <c r="K202" s="34">
        <v>77615</v>
      </c>
      <c r="L202" s="34">
        <v>82101</v>
      </c>
      <c r="M202" s="34">
        <v>81322</v>
      </c>
      <c r="N202" s="34">
        <v>83084</v>
      </c>
      <c r="O202" s="34">
        <v>86229</v>
      </c>
      <c r="P202" s="34">
        <v>85977</v>
      </c>
      <c r="Q202" s="34">
        <v>85513</v>
      </c>
      <c r="R202" s="34">
        <v>83198</v>
      </c>
      <c r="S202" s="34">
        <v>82779</v>
      </c>
      <c r="T202" s="34">
        <v>75174</v>
      </c>
      <c r="U202" s="34">
        <v>70357</v>
      </c>
      <c r="V202" s="34">
        <v>64405</v>
      </c>
      <c r="W202" s="34">
        <v>57608</v>
      </c>
      <c r="X202" s="34">
        <v>53544</v>
      </c>
      <c r="Y202" s="34">
        <v>52265</v>
      </c>
      <c r="AA202" s="19">
        <f t="shared" si="23"/>
        <v>2</v>
      </c>
      <c r="AB202" s="18">
        <f t="shared" si="18"/>
        <v>1214294</v>
      </c>
      <c r="AC202" s="17">
        <f t="shared" si="19"/>
        <v>423627</v>
      </c>
      <c r="AD202" s="17">
        <f t="shared" si="20"/>
        <v>1637921</v>
      </c>
      <c r="AF202" s="18">
        <f t="shared" si="21"/>
        <v>7</v>
      </c>
      <c r="AG202" s="18">
        <f t="shared" si="22"/>
        <v>2022</v>
      </c>
    </row>
    <row r="203" spans="1:33" x14ac:dyDescent="0.2">
      <c r="A203" s="11">
        <v>44755</v>
      </c>
      <c r="B203" s="34">
        <v>51869</v>
      </c>
      <c r="C203" s="34">
        <v>51400</v>
      </c>
      <c r="D203" s="34">
        <v>51237</v>
      </c>
      <c r="E203" s="34">
        <v>50679</v>
      </c>
      <c r="F203" s="34">
        <v>52855</v>
      </c>
      <c r="G203" s="34">
        <v>58125</v>
      </c>
      <c r="H203" s="34">
        <v>62663</v>
      </c>
      <c r="I203" s="34">
        <v>71090</v>
      </c>
      <c r="J203" s="34">
        <v>77680</v>
      </c>
      <c r="K203" s="34">
        <v>78126</v>
      </c>
      <c r="L203" s="34">
        <v>82128</v>
      </c>
      <c r="M203" s="34">
        <v>84173</v>
      </c>
      <c r="N203" s="34">
        <v>89845</v>
      </c>
      <c r="O203" s="34">
        <v>92395</v>
      </c>
      <c r="P203" s="34">
        <v>93752</v>
      </c>
      <c r="Q203" s="34">
        <v>94492</v>
      </c>
      <c r="R203" s="34">
        <v>89265</v>
      </c>
      <c r="S203" s="34">
        <v>90703</v>
      </c>
      <c r="T203" s="34">
        <v>80732</v>
      </c>
      <c r="U203" s="34">
        <v>75323</v>
      </c>
      <c r="V203" s="34">
        <v>68420</v>
      </c>
      <c r="W203" s="34">
        <v>60703</v>
      </c>
      <c r="X203" s="34">
        <v>56889</v>
      </c>
      <c r="Y203" s="34">
        <v>55862</v>
      </c>
      <c r="AA203" s="19">
        <f t="shared" si="23"/>
        <v>3</v>
      </c>
      <c r="AB203" s="18">
        <f t="shared" si="18"/>
        <v>1285716</v>
      </c>
      <c r="AC203" s="17">
        <f t="shared" si="19"/>
        <v>434690</v>
      </c>
      <c r="AD203" s="17">
        <f t="shared" si="20"/>
        <v>1720406</v>
      </c>
      <c r="AF203" s="18">
        <f t="shared" si="21"/>
        <v>7</v>
      </c>
      <c r="AG203" s="18">
        <f t="shared" si="22"/>
        <v>2022</v>
      </c>
    </row>
    <row r="204" spans="1:33" x14ac:dyDescent="0.2">
      <c r="A204" s="11">
        <v>44756</v>
      </c>
      <c r="B204" s="34">
        <v>54706</v>
      </c>
      <c r="C204" s="34">
        <v>52418</v>
      </c>
      <c r="D204" s="34">
        <v>52993</v>
      </c>
      <c r="E204" s="34">
        <v>52516</v>
      </c>
      <c r="F204" s="34">
        <v>54539</v>
      </c>
      <c r="G204" s="34">
        <v>59739</v>
      </c>
      <c r="H204" s="34">
        <v>62441</v>
      </c>
      <c r="I204" s="34">
        <v>70972</v>
      </c>
      <c r="J204" s="34">
        <v>76859</v>
      </c>
      <c r="K204" s="34">
        <v>77175</v>
      </c>
      <c r="L204" s="34">
        <v>81648</v>
      </c>
      <c r="M204" s="34">
        <v>83482</v>
      </c>
      <c r="N204" s="34">
        <v>89657</v>
      </c>
      <c r="O204" s="34">
        <v>92075</v>
      </c>
      <c r="P204" s="34">
        <v>91518</v>
      </c>
      <c r="Q204" s="34">
        <v>87823</v>
      </c>
      <c r="R204" s="34">
        <v>84659</v>
      </c>
      <c r="S204" s="34">
        <v>82628</v>
      </c>
      <c r="T204" s="34">
        <v>72481</v>
      </c>
      <c r="U204" s="34">
        <v>67560</v>
      </c>
      <c r="V204" s="34">
        <v>62965</v>
      </c>
      <c r="W204" s="34">
        <v>57360</v>
      </c>
      <c r="X204" s="34">
        <v>51691</v>
      </c>
      <c r="Y204" s="34">
        <v>52146</v>
      </c>
      <c r="AA204" s="19">
        <f t="shared" si="23"/>
        <v>4</v>
      </c>
      <c r="AB204" s="18">
        <f t="shared" si="18"/>
        <v>1230553</v>
      </c>
      <c r="AC204" s="17">
        <f t="shared" si="19"/>
        <v>441498</v>
      </c>
      <c r="AD204" s="17">
        <f t="shared" si="20"/>
        <v>1672051</v>
      </c>
      <c r="AF204" s="18">
        <f t="shared" si="21"/>
        <v>7</v>
      </c>
      <c r="AG204" s="18">
        <f t="shared" si="22"/>
        <v>2022</v>
      </c>
    </row>
    <row r="205" spans="1:33" x14ac:dyDescent="0.2">
      <c r="A205" s="11">
        <v>44757</v>
      </c>
      <c r="B205" s="34">
        <v>48887</v>
      </c>
      <c r="C205" s="34">
        <v>49747</v>
      </c>
      <c r="D205" s="34">
        <v>49529</v>
      </c>
      <c r="E205" s="34">
        <v>48481</v>
      </c>
      <c r="F205" s="34">
        <v>50872</v>
      </c>
      <c r="G205" s="34">
        <v>55883</v>
      </c>
      <c r="H205" s="34">
        <v>59858</v>
      </c>
      <c r="I205" s="34">
        <v>68503</v>
      </c>
      <c r="J205" s="34">
        <v>75165</v>
      </c>
      <c r="K205" s="34">
        <v>76016</v>
      </c>
      <c r="L205" s="34">
        <v>80275</v>
      </c>
      <c r="M205" s="34">
        <v>83386</v>
      </c>
      <c r="N205" s="34">
        <v>84467</v>
      </c>
      <c r="O205" s="34">
        <v>87632</v>
      </c>
      <c r="P205" s="34">
        <v>89772</v>
      </c>
      <c r="Q205" s="34">
        <v>88422</v>
      </c>
      <c r="R205" s="34">
        <v>84579</v>
      </c>
      <c r="S205" s="34">
        <v>84962</v>
      </c>
      <c r="T205" s="34">
        <v>75891</v>
      </c>
      <c r="U205" s="34">
        <v>69643</v>
      </c>
      <c r="V205" s="34">
        <v>63832</v>
      </c>
      <c r="W205" s="34">
        <v>58863</v>
      </c>
      <c r="X205" s="34">
        <v>53200</v>
      </c>
      <c r="Y205" s="34">
        <v>54160</v>
      </c>
      <c r="AA205" s="19">
        <f t="shared" si="23"/>
        <v>5</v>
      </c>
      <c r="AB205" s="18">
        <f t="shared" si="18"/>
        <v>1224608</v>
      </c>
      <c r="AC205" s="17">
        <f t="shared" si="19"/>
        <v>417417</v>
      </c>
      <c r="AD205" s="17">
        <f t="shared" si="20"/>
        <v>1642025</v>
      </c>
      <c r="AF205" s="18">
        <f t="shared" si="21"/>
        <v>7</v>
      </c>
      <c r="AG205" s="18">
        <f t="shared" si="22"/>
        <v>2022</v>
      </c>
    </row>
    <row r="206" spans="1:33" x14ac:dyDescent="0.2">
      <c r="A206" s="11">
        <v>44758</v>
      </c>
      <c r="B206" s="34">
        <v>52043</v>
      </c>
      <c r="C206" s="34">
        <v>49360</v>
      </c>
      <c r="D206" s="34">
        <v>49073</v>
      </c>
      <c r="E206" s="34">
        <v>47543</v>
      </c>
      <c r="F206" s="34">
        <v>50063</v>
      </c>
      <c r="G206" s="34">
        <v>51550</v>
      </c>
      <c r="H206" s="34">
        <v>53278</v>
      </c>
      <c r="I206" s="34">
        <v>60179</v>
      </c>
      <c r="J206" s="34">
        <v>65267</v>
      </c>
      <c r="K206" s="34">
        <v>68183</v>
      </c>
      <c r="L206" s="34">
        <v>72232</v>
      </c>
      <c r="M206" s="34">
        <v>75409</v>
      </c>
      <c r="N206" s="34">
        <v>78653</v>
      </c>
      <c r="O206" s="34">
        <v>81262</v>
      </c>
      <c r="P206" s="34">
        <v>82103</v>
      </c>
      <c r="Q206" s="34">
        <v>81534</v>
      </c>
      <c r="R206" s="34">
        <v>79964</v>
      </c>
      <c r="S206" s="34">
        <v>78116</v>
      </c>
      <c r="T206" s="34">
        <v>70771</v>
      </c>
      <c r="U206" s="34">
        <v>66727</v>
      </c>
      <c r="V206" s="34">
        <v>61985</v>
      </c>
      <c r="W206" s="34">
        <v>57539</v>
      </c>
      <c r="X206" s="34">
        <v>54285</v>
      </c>
      <c r="Y206" s="34">
        <v>54128</v>
      </c>
      <c r="AA206" s="19">
        <f t="shared" si="23"/>
        <v>6</v>
      </c>
      <c r="AB206" s="18">
        <f t="shared" si="18"/>
        <v>1134209</v>
      </c>
      <c r="AC206" s="17">
        <f t="shared" si="19"/>
        <v>407038</v>
      </c>
      <c r="AD206" s="17">
        <f t="shared" si="20"/>
        <v>1541247</v>
      </c>
      <c r="AF206" s="18">
        <f t="shared" si="21"/>
        <v>7</v>
      </c>
      <c r="AG206" s="18">
        <f t="shared" si="22"/>
        <v>2022</v>
      </c>
    </row>
    <row r="207" spans="1:33" x14ac:dyDescent="0.2">
      <c r="A207" s="11">
        <v>44759</v>
      </c>
      <c r="B207" s="34">
        <v>51969</v>
      </c>
      <c r="C207" s="34">
        <v>50817</v>
      </c>
      <c r="D207" s="34">
        <v>51188</v>
      </c>
      <c r="E207" s="34">
        <v>49984</v>
      </c>
      <c r="F207" s="34">
        <v>50483</v>
      </c>
      <c r="G207" s="34">
        <v>52125</v>
      </c>
      <c r="H207" s="34">
        <v>54758</v>
      </c>
      <c r="I207" s="34">
        <v>60784</v>
      </c>
      <c r="J207" s="34">
        <v>68876</v>
      </c>
      <c r="K207" s="34">
        <v>70781</v>
      </c>
      <c r="L207" s="34">
        <v>76220</v>
      </c>
      <c r="M207" s="34">
        <v>80550</v>
      </c>
      <c r="N207" s="34">
        <v>85117</v>
      </c>
      <c r="O207" s="34">
        <v>87070</v>
      </c>
      <c r="P207" s="34">
        <v>89059</v>
      </c>
      <c r="Q207" s="34">
        <v>87323</v>
      </c>
      <c r="R207" s="34">
        <v>86266</v>
      </c>
      <c r="S207" s="34">
        <v>86580</v>
      </c>
      <c r="T207" s="34">
        <v>78634</v>
      </c>
      <c r="U207" s="34">
        <v>73477</v>
      </c>
      <c r="V207" s="34">
        <v>67791</v>
      </c>
      <c r="W207" s="34">
        <v>61320</v>
      </c>
      <c r="X207" s="34">
        <v>56828</v>
      </c>
      <c r="Y207" s="34">
        <v>56193</v>
      </c>
      <c r="AA207" s="19">
        <f t="shared" si="23"/>
        <v>7</v>
      </c>
      <c r="AB207" s="18">
        <f t="shared" si="18"/>
        <v>0</v>
      </c>
      <c r="AC207" s="17">
        <f t="shared" si="19"/>
        <v>1634193</v>
      </c>
      <c r="AD207" s="17">
        <f t="shared" si="20"/>
        <v>1634193</v>
      </c>
      <c r="AF207" s="18">
        <f t="shared" si="21"/>
        <v>7</v>
      </c>
      <c r="AG207" s="18">
        <f t="shared" si="22"/>
        <v>2022</v>
      </c>
    </row>
    <row r="208" spans="1:33" x14ac:dyDescent="0.2">
      <c r="A208" s="11">
        <v>44760</v>
      </c>
      <c r="B208" s="34">
        <v>53826</v>
      </c>
      <c r="C208" s="34">
        <v>54110</v>
      </c>
      <c r="D208" s="34">
        <v>53602</v>
      </c>
      <c r="E208" s="34">
        <v>51656</v>
      </c>
      <c r="F208" s="34">
        <v>54455</v>
      </c>
      <c r="G208" s="34">
        <v>59859</v>
      </c>
      <c r="H208" s="34">
        <v>64552</v>
      </c>
      <c r="I208" s="34">
        <v>73877</v>
      </c>
      <c r="J208" s="34">
        <v>81612</v>
      </c>
      <c r="K208" s="34">
        <v>84565</v>
      </c>
      <c r="L208" s="34">
        <v>89565</v>
      </c>
      <c r="M208" s="34">
        <v>93954</v>
      </c>
      <c r="N208" s="34">
        <v>97936</v>
      </c>
      <c r="O208" s="34">
        <v>102108</v>
      </c>
      <c r="P208" s="34">
        <v>105133</v>
      </c>
      <c r="Q208" s="34">
        <v>100709</v>
      </c>
      <c r="R208" s="34">
        <v>93011</v>
      </c>
      <c r="S208" s="34">
        <v>93936</v>
      </c>
      <c r="T208" s="34">
        <v>82596</v>
      </c>
      <c r="U208" s="34">
        <v>76309</v>
      </c>
      <c r="V208" s="34">
        <v>68265</v>
      </c>
      <c r="W208" s="34">
        <v>60894</v>
      </c>
      <c r="X208" s="34">
        <v>56022</v>
      </c>
      <c r="Y208" s="34">
        <v>56664</v>
      </c>
      <c r="AA208" s="19">
        <f t="shared" si="23"/>
        <v>1</v>
      </c>
      <c r="AB208" s="18">
        <f t="shared" si="18"/>
        <v>0</v>
      </c>
      <c r="AC208" s="17">
        <f t="shared" si="19"/>
        <v>1809216</v>
      </c>
      <c r="AD208" s="17">
        <f t="shared" si="20"/>
        <v>1809216</v>
      </c>
      <c r="AF208" s="18">
        <f t="shared" si="21"/>
        <v>7</v>
      </c>
      <c r="AG208" s="18">
        <f t="shared" si="22"/>
        <v>2022</v>
      </c>
    </row>
    <row r="209" spans="1:33" x14ac:dyDescent="0.2">
      <c r="A209" s="11">
        <v>44761</v>
      </c>
      <c r="B209" s="34">
        <v>55263</v>
      </c>
      <c r="C209" s="34">
        <v>55923</v>
      </c>
      <c r="D209" s="34">
        <v>56448</v>
      </c>
      <c r="E209" s="34">
        <v>55023</v>
      </c>
      <c r="F209" s="34">
        <v>59912</v>
      </c>
      <c r="G209" s="34">
        <v>66227</v>
      </c>
      <c r="H209" s="34">
        <v>69587</v>
      </c>
      <c r="I209" s="34">
        <v>78036</v>
      </c>
      <c r="J209" s="34">
        <v>84383</v>
      </c>
      <c r="K209" s="34">
        <v>84887</v>
      </c>
      <c r="L209" s="34">
        <v>88247</v>
      </c>
      <c r="M209" s="34">
        <v>91327</v>
      </c>
      <c r="N209" s="34">
        <v>98372</v>
      </c>
      <c r="O209" s="34">
        <v>102842</v>
      </c>
      <c r="P209" s="34">
        <v>106616</v>
      </c>
      <c r="Q209" s="34">
        <v>100711</v>
      </c>
      <c r="R209" s="34">
        <v>98373</v>
      </c>
      <c r="S209" s="34">
        <v>98643</v>
      </c>
      <c r="T209" s="34">
        <v>88188</v>
      </c>
      <c r="U209" s="34">
        <v>81664</v>
      </c>
      <c r="V209" s="34">
        <v>76912</v>
      </c>
      <c r="W209" s="34">
        <v>67988</v>
      </c>
      <c r="X209" s="34">
        <v>61838</v>
      </c>
      <c r="Y209" s="34">
        <v>59274</v>
      </c>
      <c r="AA209" s="19">
        <f t="shared" si="23"/>
        <v>2</v>
      </c>
      <c r="AB209" s="18">
        <f t="shared" si="18"/>
        <v>1409027</v>
      </c>
      <c r="AC209" s="17">
        <f t="shared" si="19"/>
        <v>477657</v>
      </c>
      <c r="AD209" s="17">
        <f t="shared" si="20"/>
        <v>1886684</v>
      </c>
      <c r="AF209" s="18">
        <f t="shared" si="21"/>
        <v>7</v>
      </c>
      <c r="AG209" s="18">
        <f t="shared" si="22"/>
        <v>2022</v>
      </c>
    </row>
    <row r="210" spans="1:33" x14ac:dyDescent="0.2">
      <c r="A210" s="11">
        <v>44762</v>
      </c>
      <c r="B210" s="34">
        <v>58569</v>
      </c>
      <c r="C210" s="34">
        <v>58198</v>
      </c>
      <c r="D210" s="34">
        <v>57526</v>
      </c>
      <c r="E210" s="34">
        <v>56322</v>
      </c>
      <c r="F210" s="34">
        <v>59431</v>
      </c>
      <c r="G210" s="34">
        <v>63626</v>
      </c>
      <c r="H210" s="34">
        <v>69109</v>
      </c>
      <c r="I210" s="34">
        <v>76239</v>
      </c>
      <c r="J210" s="34">
        <v>83804</v>
      </c>
      <c r="K210" s="34">
        <v>84469</v>
      </c>
      <c r="L210" s="34">
        <v>88646</v>
      </c>
      <c r="M210" s="34">
        <v>90135</v>
      </c>
      <c r="N210" s="34">
        <v>92942</v>
      </c>
      <c r="O210" s="34">
        <v>97571</v>
      </c>
      <c r="P210" s="34">
        <v>101674</v>
      </c>
      <c r="Q210" s="34">
        <v>100814</v>
      </c>
      <c r="R210" s="34">
        <v>95073</v>
      </c>
      <c r="S210" s="34">
        <v>99941</v>
      </c>
      <c r="T210" s="34">
        <v>87530</v>
      </c>
      <c r="U210" s="34">
        <v>82317</v>
      </c>
      <c r="V210" s="34">
        <v>76676</v>
      </c>
      <c r="W210" s="34">
        <v>72319</v>
      </c>
      <c r="X210" s="34">
        <v>64105</v>
      </c>
      <c r="Y210" s="34">
        <v>62519</v>
      </c>
      <c r="AA210" s="19">
        <f t="shared" si="23"/>
        <v>3</v>
      </c>
      <c r="AB210" s="18">
        <f t="shared" si="18"/>
        <v>1394255</v>
      </c>
      <c r="AC210" s="17">
        <f t="shared" si="19"/>
        <v>485300</v>
      </c>
      <c r="AD210" s="17">
        <f t="shared" si="20"/>
        <v>1879555</v>
      </c>
      <c r="AF210" s="18">
        <f t="shared" si="21"/>
        <v>7</v>
      </c>
      <c r="AG210" s="18">
        <f t="shared" si="22"/>
        <v>2022</v>
      </c>
    </row>
    <row r="211" spans="1:33" x14ac:dyDescent="0.2">
      <c r="A211" s="11">
        <v>44763</v>
      </c>
      <c r="B211" s="34">
        <v>60107</v>
      </c>
      <c r="C211" s="34">
        <v>61885</v>
      </c>
      <c r="D211" s="34">
        <v>60055</v>
      </c>
      <c r="E211" s="34">
        <v>58243</v>
      </c>
      <c r="F211" s="34">
        <v>60991</v>
      </c>
      <c r="G211" s="34">
        <v>66424</v>
      </c>
      <c r="H211" s="34">
        <v>72543</v>
      </c>
      <c r="I211" s="34">
        <v>79324</v>
      </c>
      <c r="J211" s="34">
        <v>88726</v>
      </c>
      <c r="K211" s="34">
        <v>89213</v>
      </c>
      <c r="L211" s="34">
        <v>96415</v>
      </c>
      <c r="M211" s="34">
        <v>100666</v>
      </c>
      <c r="N211" s="34">
        <v>104224</v>
      </c>
      <c r="O211" s="34">
        <v>105878</v>
      </c>
      <c r="P211" s="34">
        <v>108635</v>
      </c>
      <c r="Q211" s="34">
        <v>105725</v>
      </c>
      <c r="R211" s="34">
        <v>100205</v>
      </c>
      <c r="S211" s="34">
        <v>97620</v>
      </c>
      <c r="T211" s="34">
        <v>88458</v>
      </c>
      <c r="U211" s="34">
        <v>79109</v>
      </c>
      <c r="V211" s="34">
        <v>73816</v>
      </c>
      <c r="W211" s="34">
        <v>67115</v>
      </c>
      <c r="X211" s="34">
        <v>61839</v>
      </c>
      <c r="Y211" s="34">
        <v>61961</v>
      </c>
      <c r="AA211" s="19">
        <f t="shared" si="23"/>
        <v>4</v>
      </c>
      <c r="AB211" s="18">
        <f t="shared" si="18"/>
        <v>1446968</v>
      </c>
      <c r="AC211" s="17">
        <f t="shared" si="19"/>
        <v>502209</v>
      </c>
      <c r="AD211" s="17">
        <f t="shared" si="20"/>
        <v>1949177</v>
      </c>
      <c r="AF211" s="18">
        <f t="shared" si="21"/>
        <v>7</v>
      </c>
      <c r="AG211" s="18">
        <f t="shared" si="22"/>
        <v>2022</v>
      </c>
    </row>
    <row r="212" spans="1:33" x14ac:dyDescent="0.2">
      <c r="A212" s="11">
        <v>44764</v>
      </c>
      <c r="B212" s="34">
        <v>60871</v>
      </c>
      <c r="C212" s="34">
        <v>59825</v>
      </c>
      <c r="D212" s="34">
        <v>60126</v>
      </c>
      <c r="E212" s="34">
        <v>59401</v>
      </c>
      <c r="F212" s="34">
        <v>61573</v>
      </c>
      <c r="G212" s="34">
        <v>66761</v>
      </c>
      <c r="H212" s="34">
        <v>72259</v>
      </c>
      <c r="I212" s="34">
        <v>80013</v>
      </c>
      <c r="J212" s="34">
        <v>87288</v>
      </c>
      <c r="K212" s="34">
        <v>90088</v>
      </c>
      <c r="L212" s="34">
        <v>95430</v>
      </c>
      <c r="M212" s="34">
        <v>98449</v>
      </c>
      <c r="N212" s="34">
        <v>102350</v>
      </c>
      <c r="O212" s="34">
        <v>106599</v>
      </c>
      <c r="P212" s="34">
        <v>109025</v>
      </c>
      <c r="Q212" s="34">
        <v>106017</v>
      </c>
      <c r="R212" s="34">
        <v>100197</v>
      </c>
      <c r="S212" s="34">
        <v>99784</v>
      </c>
      <c r="T212" s="34">
        <v>90796</v>
      </c>
      <c r="U212" s="34">
        <v>83185</v>
      </c>
      <c r="V212" s="34">
        <v>75021</v>
      </c>
      <c r="W212" s="34">
        <v>68314</v>
      </c>
      <c r="X212" s="34">
        <v>64424</v>
      </c>
      <c r="Y212" s="34">
        <v>62431</v>
      </c>
      <c r="AA212" s="19">
        <f t="shared" si="23"/>
        <v>5</v>
      </c>
      <c r="AB212" s="18">
        <f t="shared" si="18"/>
        <v>1456980</v>
      </c>
      <c r="AC212" s="17">
        <f t="shared" si="19"/>
        <v>503247</v>
      </c>
      <c r="AD212" s="17">
        <f t="shared" si="20"/>
        <v>1960227</v>
      </c>
      <c r="AF212" s="18">
        <f t="shared" si="21"/>
        <v>7</v>
      </c>
      <c r="AG212" s="18">
        <f t="shared" si="22"/>
        <v>2022</v>
      </c>
    </row>
    <row r="213" spans="1:33" x14ac:dyDescent="0.2">
      <c r="A213" s="11">
        <v>44765</v>
      </c>
      <c r="B213" s="34">
        <v>61688</v>
      </c>
      <c r="C213" s="34">
        <v>60757</v>
      </c>
      <c r="D213" s="34">
        <v>60133</v>
      </c>
      <c r="E213" s="34">
        <v>57279</v>
      </c>
      <c r="F213" s="34">
        <v>57777</v>
      </c>
      <c r="G213" s="34">
        <v>59947</v>
      </c>
      <c r="H213" s="34">
        <v>62676</v>
      </c>
      <c r="I213" s="34">
        <v>68707</v>
      </c>
      <c r="J213" s="34">
        <v>75735</v>
      </c>
      <c r="K213" s="34">
        <v>77953</v>
      </c>
      <c r="L213" s="34">
        <v>83696</v>
      </c>
      <c r="M213" s="34">
        <v>88677</v>
      </c>
      <c r="N213" s="34">
        <v>92863</v>
      </c>
      <c r="O213" s="34">
        <v>97263</v>
      </c>
      <c r="P213" s="34">
        <v>99271</v>
      </c>
      <c r="Q213" s="34">
        <v>96937</v>
      </c>
      <c r="R213" s="34">
        <v>95087</v>
      </c>
      <c r="S213" s="34">
        <v>95370</v>
      </c>
      <c r="T213" s="34">
        <v>82613</v>
      </c>
      <c r="U213" s="34">
        <v>78675</v>
      </c>
      <c r="V213" s="34">
        <v>72858</v>
      </c>
      <c r="W213" s="34">
        <v>71558</v>
      </c>
      <c r="X213" s="34">
        <v>65522</v>
      </c>
      <c r="Y213" s="34">
        <v>63418</v>
      </c>
      <c r="AA213" s="19">
        <f t="shared" si="23"/>
        <v>6</v>
      </c>
      <c r="AB213" s="18">
        <f t="shared" si="18"/>
        <v>1342785</v>
      </c>
      <c r="AC213" s="17">
        <f t="shared" si="19"/>
        <v>483675</v>
      </c>
      <c r="AD213" s="17">
        <f t="shared" si="20"/>
        <v>1826460</v>
      </c>
      <c r="AF213" s="18">
        <f t="shared" si="21"/>
        <v>7</v>
      </c>
      <c r="AG213" s="18">
        <f t="shared" si="22"/>
        <v>2022</v>
      </c>
    </row>
    <row r="214" spans="1:33" x14ac:dyDescent="0.2">
      <c r="A214" s="11">
        <v>44766</v>
      </c>
      <c r="B214" s="34">
        <v>64409</v>
      </c>
      <c r="C214" s="34">
        <v>62721</v>
      </c>
      <c r="D214" s="34">
        <v>61557</v>
      </c>
      <c r="E214" s="34">
        <v>59567</v>
      </c>
      <c r="F214" s="34">
        <v>59751</v>
      </c>
      <c r="G214" s="34">
        <v>60525</v>
      </c>
      <c r="H214" s="34">
        <v>62500</v>
      </c>
      <c r="I214" s="34">
        <v>68939</v>
      </c>
      <c r="J214" s="34">
        <v>74653</v>
      </c>
      <c r="K214" s="34">
        <v>79495</v>
      </c>
      <c r="L214" s="34">
        <v>84789</v>
      </c>
      <c r="M214" s="34">
        <v>91953</v>
      </c>
      <c r="N214" s="34">
        <v>97866</v>
      </c>
      <c r="O214" s="34">
        <v>100931</v>
      </c>
      <c r="P214" s="34">
        <v>102435</v>
      </c>
      <c r="Q214" s="34">
        <v>100139</v>
      </c>
      <c r="R214" s="34">
        <v>95380</v>
      </c>
      <c r="S214" s="34">
        <v>92695</v>
      </c>
      <c r="T214" s="34">
        <v>87831</v>
      </c>
      <c r="U214" s="34">
        <v>82440</v>
      </c>
      <c r="V214" s="34">
        <v>75445</v>
      </c>
      <c r="W214" s="34">
        <v>70443</v>
      </c>
      <c r="X214" s="34">
        <v>64699</v>
      </c>
      <c r="Y214" s="34">
        <v>64330</v>
      </c>
      <c r="AA214" s="19">
        <f t="shared" si="23"/>
        <v>7</v>
      </c>
      <c r="AB214" s="18">
        <f t="shared" si="18"/>
        <v>0</v>
      </c>
      <c r="AC214" s="17">
        <f t="shared" si="19"/>
        <v>1865493</v>
      </c>
      <c r="AD214" s="17">
        <f t="shared" si="20"/>
        <v>1865493</v>
      </c>
      <c r="AF214" s="18">
        <f t="shared" si="21"/>
        <v>7</v>
      </c>
      <c r="AG214" s="18">
        <f t="shared" si="22"/>
        <v>2022</v>
      </c>
    </row>
    <row r="215" spans="1:33" x14ac:dyDescent="0.2">
      <c r="A215" s="11">
        <v>44767</v>
      </c>
      <c r="B215" s="34">
        <v>64914</v>
      </c>
      <c r="C215" s="34">
        <v>65393</v>
      </c>
      <c r="D215" s="34">
        <v>64932</v>
      </c>
      <c r="E215" s="34">
        <v>63870</v>
      </c>
      <c r="F215" s="34">
        <v>66922</v>
      </c>
      <c r="G215" s="34">
        <v>73161</v>
      </c>
      <c r="H215" s="34">
        <v>77230</v>
      </c>
      <c r="I215" s="34">
        <v>82951</v>
      </c>
      <c r="J215" s="34">
        <v>90849</v>
      </c>
      <c r="K215" s="34">
        <v>88116</v>
      </c>
      <c r="L215" s="34">
        <v>93880</v>
      </c>
      <c r="M215" s="34">
        <v>93380</v>
      </c>
      <c r="N215" s="34">
        <v>96698</v>
      </c>
      <c r="O215" s="34">
        <v>98963</v>
      </c>
      <c r="P215" s="34">
        <v>101503</v>
      </c>
      <c r="Q215" s="34">
        <v>97733</v>
      </c>
      <c r="R215" s="34">
        <v>90289</v>
      </c>
      <c r="S215" s="34">
        <v>91598</v>
      </c>
      <c r="T215" s="34">
        <v>81600</v>
      </c>
      <c r="U215" s="34">
        <v>74951</v>
      </c>
      <c r="V215" s="34">
        <v>68526</v>
      </c>
      <c r="W215" s="34">
        <v>62695</v>
      </c>
      <c r="X215" s="34">
        <v>57902</v>
      </c>
      <c r="Y215" s="34">
        <v>57539</v>
      </c>
      <c r="AA215" s="19">
        <f t="shared" si="23"/>
        <v>1</v>
      </c>
      <c r="AB215" s="18">
        <f t="shared" si="18"/>
        <v>0</v>
      </c>
      <c r="AC215" s="17">
        <f t="shared" si="19"/>
        <v>1905595</v>
      </c>
      <c r="AD215" s="17">
        <f t="shared" si="20"/>
        <v>1905595</v>
      </c>
      <c r="AF215" s="18">
        <f t="shared" si="21"/>
        <v>7</v>
      </c>
      <c r="AG215" s="18">
        <f t="shared" si="22"/>
        <v>2022</v>
      </c>
    </row>
    <row r="216" spans="1:33" x14ac:dyDescent="0.2">
      <c r="A216" s="11">
        <v>44768</v>
      </c>
      <c r="B216" s="34">
        <v>56666</v>
      </c>
      <c r="C216" s="34">
        <v>56828</v>
      </c>
      <c r="D216" s="34">
        <v>55063</v>
      </c>
      <c r="E216" s="34">
        <v>53618</v>
      </c>
      <c r="F216" s="34">
        <v>56830</v>
      </c>
      <c r="G216" s="34">
        <v>61392</v>
      </c>
      <c r="H216" s="34">
        <v>64640</v>
      </c>
      <c r="I216" s="34">
        <v>72894</v>
      </c>
      <c r="J216" s="34">
        <v>78409</v>
      </c>
      <c r="K216" s="34">
        <v>78611</v>
      </c>
      <c r="L216" s="34">
        <v>83162</v>
      </c>
      <c r="M216" s="34">
        <v>84496</v>
      </c>
      <c r="N216" s="34">
        <v>90165</v>
      </c>
      <c r="O216" s="34">
        <v>91618</v>
      </c>
      <c r="P216" s="34">
        <v>95090</v>
      </c>
      <c r="Q216" s="34">
        <v>92831</v>
      </c>
      <c r="R216" s="34">
        <v>87881</v>
      </c>
      <c r="S216" s="34">
        <v>87743</v>
      </c>
      <c r="T216" s="34">
        <v>80049</v>
      </c>
      <c r="U216" s="34">
        <v>74266</v>
      </c>
      <c r="V216" s="34">
        <v>66761</v>
      </c>
      <c r="W216" s="34">
        <v>60519</v>
      </c>
      <c r="X216" s="34">
        <v>56009</v>
      </c>
      <c r="Y216" s="34">
        <v>55909</v>
      </c>
      <c r="AA216" s="19">
        <f t="shared" si="23"/>
        <v>2</v>
      </c>
      <c r="AB216" s="18">
        <f t="shared" si="18"/>
        <v>1280504</v>
      </c>
      <c r="AC216" s="17">
        <f t="shared" si="19"/>
        <v>460946</v>
      </c>
      <c r="AD216" s="17">
        <f t="shared" si="20"/>
        <v>1741450</v>
      </c>
      <c r="AF216" s="18">
        <f t="shared" si="21"/>
        <v>7</v>
      </c>
      <c r="AG216" s="18">
        <f t="shared" si="22"/>
        <v>2022</v>
      </c>
    </row>
    <row r="217" spans="1:33" x14ac:dyDescent="0.2">
      <c r="A217" s="11">
        <v>44769</v>
      </c>
      <c r="B217" s="34">
        <v>51451</v>
      </c>
      <c r="C217" s="34">
        <v>53693</v>
      </c>
      <c r="D217" s="34">
        <v>52606</v>
      </c>
      <c r="E217" s="34">
        <v>51464</v>
      </c>
      <c r="F217" s="34">
        <v>53688</v>
      </c>
      <c r="G217" s="34">
        <v>57662</v>
      </c>
      <c r="H217" s="34">
        <v>63875</v>
      </c>
      <c r="I217" s="34">
        <v>70904</v>
      </c>
      <c r="J217" s="34">
        <v>77682</v>
      </c>
      <c r="K217" s="34">
        <v>77851</v>
      </c>
      <c r="L217" s="34">
        <v>82680</v>
      </c>
      <c r="M217" s="34">
        <v>85289</v>
      </c>
      <c r="N217" s="34">
        <v>89913</v>
      </c>
      <c r="O217" s="34">
        <v>93984</v>
      </c>
      <c r="P217" s="34">
        <v>97303</v>
      </c>
      <c r="Q217" s="34">
        <v>94879</v>
      </c>
      <c r="R217" s="34">
        <v>91108</v>
      </c>
      <c r="S217" s="34">
        <v>91125</v>
      </c>
      <c r="T217" s="34">
        <v>83128</v>
      </c>
      <c r="U217" s="34">
        <v>75296</v>
      </c>
      <c r="V217" s="34">
        <v>69077</v>
      </c>
      <c r="W217" s="34">
        <v>62126</v>
      </c>
      <c r="X217" s="34">
        <v>56148</v>
      </c>
      <c r="Y217" s="34">
        <v>56146</v>
      </c>
      <c r="AA217" s="19">
        <f t="shared" si="23"/>
        <v>3</v>
      </c>
      <c r="AB217" s="18">
        <f t="shared" si="18"/>
        <v>1298493</v>
      </c>
      <c r="AC217" s="17">
        <f t="shared" si="19"/>
        <v>440585</v>
      </c>
      <c r="AD217" s="17">
        <f t="shared" si="20"/>
        <v>1739078</v>
      </c>
      <c r="AF217" s="18">
        <f t="shared" si="21"/>
        <v>7</v>
      </c>
      <c r="AG217" s="18">
        <f t="shared" si="22"/>
        <v>2022</v>
      </c>
    </row>
    <row r="218" spans="1:33" x14ac:dyDescent="0.2">
      <c r="A218" s="11">
        <v>44770</v>
      </c>
      <c r="B218" s="34">
        <v>53905</v>
      </c>
      <c r="C218" s="34">
        <v>54897</v>
      </c>
      <c r="D218" s="34">
        <v>54555</v>
      </c>
      <c r="E218" s="34">
        <v>51865</v>
      </c>
      <c r="F218" s="34">
        <v>54595</v>
      </c>
      <c r="G218" s="34">
        <v>60541</v>
      </c>
      <c r="H218" s="34">
        <v>65420</v>
      </c>
      <c r="I218" s="34">
        <v>72614</v>
      </c>
      <c r="J218" s="34">
        <v>79145</v>
      </c>
      <c r="K218" s="34">
        <v>75364</v>
      </c>
      <c r="L218" s="34">
        <v>83970</v>
      </c>
      <c r="M218" s="34">
        <v>89801</v>
      </c>
      <c r="N218" s="34">
        <v>96422</v>
      </c>
      <c r="O218" s="34">
        <v>99693</v>
      </c>
      <c r="P218" s="34">
        <v>92166</v>
      </c>
      <c r="Q218" s="34">
        <v>99591</v>
      </c>
      <c r="R218" s="34">
        <v>91780</v>
      </c>
      <c r="S218" s="34">
        <v>91631</v>
      </c>
      <c r="T218" s="34">
        <v>82180</v>
      </c>
      <c r="U218" s="34">
        <v>76992</v>
      </c>
      <c r="V218" s="34">
        <v>70979</v>
      </c>
      <c r="W218" s="34">
        <v>64929</v>
      </c>
      <c r="X218" s="34">
        <v>59385</v>
      </c>
      <c r="Y218" s="34">
        <v>58885</v>
      </c>
      <c r="AA218" s="19">
        <f t="shared" si="23"/>
        <v>4</v>
      </c>
      <c r="AB218" s="18">
        <f t="shared" si="18"/>
        <v>1326642</v>
      </c>
      <c r="AC218" s="17">
        <f t="shared" si="19"/>
        <v>454663</v>
      </c>
      <c r="AD218" s="17">
        <f t="shared" si="20"/>
        <v>1781305</v>
      </c>
      <c r="AF218" s="18">
        <f t="shared" si="21"/>
        <v>7</v>
      </c>
      <c r="AG218" s="18">
        <f t="shared" si="22"/>
        <v>2022</v>
      </c>
    </row>
    <row r="219" spans="1:33" x14ac:dyDescent="0.2">
      <c r="A219" s="11">
        <v>44771</v>
      </c>
      <c r="B219" s="34">
        <v>57803</v>
      </c>
      <c r="C219" s="34">
        <v>59063</v>
      </c>
      <c r="D219" s="34">
        <v>58201</v>
      </c>
      <c r="E219" s="34">
        <v>57814</v>
      </c>
      <c r="F219" s="34">
        <v>59872</v>
      </c>
      <c r="G219" s="34">
        <v>66396</v>
      </c>
      <c r="H219" s="34">
        <v>69167</v>
      </c>
      <c r="I219" s="34">
        <v>77494</v>
      </c>
      <c r="J219" s="34">
        <v>84703</v>
      </c>
      <c r="K219" s="34">
        <v>85594</v>
      </c>
      <c r="L219" s="34">
        <v>91605</v>
      </c>
      <c r="M219" s="34">
        <v>93172</v>
      </c>
      <c r="N219" s="34">
        <v>99061</v>
      </c>
      <c r="O219" s="34">
        <v>101110</v>
      </c>
      <c r="P219" s="34">
        <v>103265</v>
      </c>
      <c r="Q219" s="34">
        <v>100955</v>
      </c>
      <c r="R219" s="34">
        <v>95742</v>
      </c>
      <c r="S219" s="34">
        <v>94620</v>
      </c>
      <c r="T219" s="34">
        <v>84380</v>
      </c>
      <c r="U219" s="34">
        <v>77402</v>
      </c>
      <c r="V219" s="34">
        <v>70000</v>
      </c>
      <c r="W219" s="34">
        <v>62795</v>
      </c>
      <c r="X219" s="34">
        <v>58939</v>
      </c>
      <c r="Y219" s="34">
        <v>57247</v>
      </c>
      <c r="AA219" s="19">
        <f t="shared" si="23"/>
        <v>5</v>
      </c>
      <c r="AB219" s="18">
        <f t="shared" si="18"/>
        <v>1380837</v>
      </c>
      <c r="AC219" s="17">
        <f t="shared" si="19"/>
        <v>485563</v>
      </c>
      <c r="AD219" s="17">
        <f t="shared" si="20"/>
        <v>1866400</v>
      </c>
      <c r="AF219" s="18">
        <f t="shared" si="21"/>
        <v>7</v>
      </c>
      <c r="AG219" s="18">
        <f t="shared" si="22"/>
        <v>2022</v>
      </c>
    </row>
    <row r="220" spans="1:33" x14ac:dyDescent="0.2">
      <c r="A220" s="11">
        <v>44772</v>
      </c>
      <c r="B220" s="34">
        <v>55592</v>
      </c>
      <c r="C220" s="34">
        <v>54578</v>
      </c>
      <c r="D220" s="34">
        <v>52943</v>
      </c>
      <c r="E220" s="34">
        <v>51171</v>
      </c>
      <c r="F220" s="34">
        <v>53647</v>
      </c>
      <c r="G220" s="34">
        <v>55433</v>
      </c>
      <c r="H220" s="34">
        <v>56313</v>
      </c>
      <c r="I220" s="34">
        <v>62602</v>
      </c>
      <c r="J220" s="34">
        <v>68193</v>
      </c>
      <c r="K220" s="34">
        <v>70782</v>
      </c>
      <c r="L220" s="34">
        <v>74867</v>
      </c>
      <c r="M220" s="34">
        <v>79607</v>
      </c>
      <c r="N220" s="34">
        <v>80934</v>
      </c>
      <c r="O220" s="34">
        <v>81955</v>
      </c>
      <c r="P220" s="34">
        <v>85154</v>
      </c>
      <c r="Q220" s="34">
        <v>82495</v>
      </c>
      <c r="R220" s="34">
        <v>78691</v>
      </c>
      <c r="S220" s="34">
        <v>79814</v>
      </c>
      <c r="T220" s="34">
        <v>73136</v>
      </c>
      <c r="U220" s="34">
        <v>67429</v>
      </c>
      <c r="V220" s="34">
        <v>63053</v>
      </c>
      <c r="W220" s="34">
        <v>57839</v>
      </c>
      <c r="X220" s="34">
        <v>54492</v>
      </c>
      <c r="Y220" s="34">
        <v>54125</v>
      </c>
      <c r="AA220" s="19">
        <f t="shared" si="23"/>
        <v>6</v>
      </c>
      <c r="AB220" s="18">
        <f t="shared" si="18"/>
        <v>1161043</v>
      </c>
      <c r="AC220" s="17">
        <f t="shared" si="19"/>
        <v>433802</v>
      </c>
      <c r="AD220" s="17">
        <f t="shared" si="20"/>
        <v>1594845</v>
      </c>
      <c r="AF220" s="18">
        <f t="shared" si="21"/>
        <v>7</v>
      </c>
      <c r="AG220" s="18">
        <f t="shared" si="22"/>
        <v>2022</v>
      </c>
    </row>
    <row r="221" spans="1:33" x14ac:dyDescent="0.2">
      <c r="A221" s="11">
        <v>44773</v>
      </c>
      <c r="B221" s="34">
        <v>52081</v>
      </c>
      <c r="C221" s="34">
        <v>51328</v>
      </c>
      <c r="D221" s="34">
        <v>50335</v>
      </c>
      <c r="E221" s="34">
        <v>48715</v>
      </c>
      <c r="F221" s="34">
        <v>49947</v>
      </c>
      <c r="G221" s="34">
        <v>51967</v>
      </c>
      <c r="H221" s="34">
        <v>53285</v>
      </c>
      <c r="I221" s="34">
        <v>59472</v>
      </c>
      <c r="J221" s="34">
        <v>64948</v>
      </c>
      <c r="K221" s="34">
        <v>68166</v>
      </c>
      <c r="L221" s="34">
        <v>73445</v>
      </c>
      <c r="M221" s="34">
        <v>75896</v>
      </c>
      <c r="N221" s="34">
        <v>80428</v>
      </c>
      <c r="O221" s="34">
        <v>84377</v>
      </c>
      <c r="P221" s="34">
        <v>85813</v>
      </c>
      <c r="Q221" s="34">
        <v>87539</v>
      </c>
      <c r="R221" s="34">
        <v>85549</v>
      </c>
      <c r="S221" s="34">
        <v>87261</v>
      </c>
      <c r="T221" s="34">
        <v>80097</v>
      </c>
      <c r="U221" s="34">
        <v>74663</v>
      </c>
      <c r="V221" s="34">
        <v>68787</v>
      </c>
      <c r="W221" s="34">
        <v>61094</v>
      </c>
      <c r="X221" s="34">
        <v>57961</v>
      </c>
      <c r="Y221" s="34">
        <v>55766</v>
      </c>
      <c r="AA221" s="19">
        <f t="shared" si="23"/>
        <v>7</v>
      </c>
      <c r="AB221" s="18">
        <f t="shared" si="18"/>
        <v>0</v>
      </c>
      <c r="AC221" s="17">
        <f t="shared" si="19"/>
        <v>1608920</v>
      </c>
      <c r="AD221" s="17">
        <f t="shared" si="20"/>
        <v>1608920</v>
      </c>
      <c r="AF221" s="18">
        <f t="shared" si="21"/>
        <v>7</v>
      </c>
      <c r="AG221" s="18">
        <f t="shared" si="22"/>
        <v>2022</v>
      </c>
    </row>
    <row r="222" spans="1:33" x14ac:dyDescent="0.2">
      <c r="A222" s="11">
        <v>44774</v>
      </c>
      <c r="B222" s="13">
        <v>54230</v>
      </c>
      <c r="C222" s="13">
        <v>52802</v>
      </c>
      <c r="D222" s="13">
        <v>53092</v>
      </c>
      <c r="E222" s="13">
        <v>52508</v>
      </c>
      <c r="F222" s="13">
        <v>54837</v>
      </c>
      <c r="G222" s="13">
        <v>58580</v>
      </c>
      <c r="H222" s="13">
        <v>64146</v>
      </c>
      <c r="I222" s="13">
        <v>71598</v>
      </c>
      <c r="J222" s="13">
        <v>77757</v>
      </c>
      <c r="K222" s="13">
        <v>78202</v>
      </c>
      <c r="L222" s="13">
        <v>83692</v>
      </c>
      <c r="M222" s="13">
        <v>89418</v>
      </c>
      <c r="N222" s="13">
        <v>93820</v>
      </c>
      <c r="O222" s="13">
        <v>100188</v>
      </c>
      <c r="P222" s="13">
        <v>103561</v>
      </c>
      <c r="Q222" s="13">
        <v>100042</v>
      </c>
      <c r="R222" s="13">
        <v>96790</v>
      </c>
      <c r="S222" s="13">
        <v>93125</v>
      </c>
      <c r="T222" s="13">
        <v>84810</v>
      </c>
      <c r="U222" s="13">
        <v>75276</v>
      </c>
      <c r="V222" s="13">
        <v>69565</v>
      </c>
      <c r="W222" s="13">
        <v>62602</v>
      </c>
      <c r="X222" s="13">
        <v>58072</v>
      </c>
      <c r="Y222" s="13">
        <v>58196</v>
      </c>
      <c r="AA222" s="19">
        <f t="shared" ref="AA222:AA282" si="24">WEEKDAY(A222,2)</f>
        <v>1</v>
      </c>
      <c r="AB222" s="18">
        <f t="shared" ref="AB222:AB282" si="25">IF(AND(AA222&gt;1,AA222&lt;7),SUM(I222:X222),0)</f>
        <v>0</v>
      </c>
      <c r="AC222" s="17">
        <f t="shared" ref="AC222:AC282" si="26">SUM(B222:Y222)-AB222</f>
        <v>1786909</v>
      </c>
      <c r="AD222" s="17">
        <f t="shared" ref="AD222:AD282" si="27">SUM(AB222+AC222)</f>
        <v>1786909</v>
      </c>
      <c r="AF222" s="18">
        <f t="shared" ref="AF222:AF282" si="28">MONTH(A222)</f>
        <v>8</v>
      </c>
      <c r="AG222" s="18">
        <f t="shared" ref="AG222:AG282" si="29">YEAR(A222)</f>
        <v>2022</v>
      </c>
    </row>
    <row r="223" spans="1:33" x14ac:dyDescent="0.2">
      <c r="A223" s="11">
        <v>44775</v>
      </c>
      <c r="B223" s="13">
        <v>56967</v>
      </c>
      <c r="C223" s="13">
        <v>55951</v>
      </c>
      <c r="D223" s="13">
        <v>56275</v>
      </c>
      <c r="E223" s="13">
        <v>55092</v>
      </c>
      <c r="F223" s="13">
        <v>56108</v>
      </c>
      <c r="G223" s="13">
        <v>60844</v>
      </c>
      <c r="H223" s="13">
        <v>65401</v>
      </c>
      <c r="I223" s="13">
        <v>74926</v>
      </c>
      <c r="J223" s="13">
        <v>79862</v>
      </c>
      <c r="K223" s="13">
        <v>79117</v>
      </c>
      <c r="L223" s="13">
        <v>82379</v>
      </c>
      <c r="M223" s="13">
        <v>85256</v>
      </c>
      <c r="N223" s="13">
        <v>90290</v>
      </c>
      <c r="O223" s="13">
        <v>100063</v>
      </c>
      <c r="P223" s="13">
        <v>100638</v>
      </c>
      <c r="Q223" s="13">
        <v>100847</v>
      </c>
      <c r="R223" s="13">
        <v>95971</v>
      </c>
      <c r="S223" s="13">
        <v>92754</v>
      </c>
      <c r="T223" s="13">
        <v>82863</v>
      </c>
      <c r="U223" s="13">
        <v>73976</v>
      </c>
      <c r="V223" s="13">
        <v>68258</v>
      </c>
      <c r="W223" s="13">
        <v>63500</v>
      </c>
      <c r="X223" s="13">
        <v>60023</v>
      </c>
      <c r="Y223" s="13">
        <v>59094</v>
      </c>
      <c r="AA223" s="19">
        <f t="shared" si="24"/>
        <v>2</v>
      </c>
      <c r="AB223" s="18">
        <f t="shared" si="25"/>
        <v>1330723</v>
      </c>
      <c r="AC223" s="17">
        <f t="shared" si="26"/>
        <v>465732</v>
      </c>
      <c r="AD223" s="17">
        <f t="shared" si="27"/>
        <v>1796455</v>
      </c>
      <c r="AF223" s="18">
        <f t="shared" si="28"/>
        <v>8</v>
      </c>
      <c r="AG223" s="18">
        <f t="shared" si="29"/>
        <v>2022</v>
      </c>
    </row>
    <row r="224" spans="1:33" x14ac:dyDescent="0.2">
      <c r="A224" s="11">
        <v>44776</v>
      </c>
      <c r="B224" s="13">
        <v>53897</v>
      </c>
      <c r="C224" s="13">
        <v>50752</v>
      </c>
      <c r="D224" s="13">
        <v>47110</v>
      </c>
      <c r="E224" s="13">
        <v>46075</v>
      </c>
      <c r="F224" s="13">
        <v>48871</v>
      </c>
      <c r="G224" s="13">
        <v>53916</v>
      </c>
      <c r="H224" s="13">
        <v>62020</v>
      </c>
      <c r="I224" s="13">
        <v>71824</v>
      </c>
      <c r="J224" s="13">
        <v>78683</v>
      </c>
      <c r="K224" s="13">
        <v>79839</v>
      </c>
      <c r="L224" s="13">
        <v>81478</v>
      </c>
      <c r="M224" s="13">
        <v>86375</v>
      </c>
      <c r="N224" s="13">
        <v>88586</v>
      </c>
      <c r="O224" s="13">
        <v>94477</v>
      </c>
      <c r="P224" s="13">
        <v>92972</v>
      </c>
      <c r="Q224" s="13">
        <v>95513</v>
      </c>
      <c r="R224" s="13">
        <v>90425</v>
      </c>
      <c r="S224" s="13">
        <v>86634</v>
      </c>
      <c r="T224" s="13">
        <v>79585</v>
      </c>
      <c r="U224" s="13">
        <v>75179</v>
      </c>
      <c r="V224" s="13">
        <v>66385</v>
      </c>
      <c r="W224" s="13">
        <v>59193</v>
      </c>
      <c r="X224" s="13">
        <v>48850</v>
      </c>
      <c r="Y224" s="13">
        <v>42659</v>
      </c>
      <c r="AA224" s="19">
        <f t="shared" si="24"/>
        <v>3</v>
      </c>
      <c r="AB224" s="18">
        <f t="shared" si="25"/>
        <v>1275998</v>
      </c>
      <c r="AC224" s="17">
        <f t="shared" si="26"/>
        <v>405300</v>
      </c>
      <c r="AD224" s="17">
        <f t="shared" si="27"/>
        <v>1681298</v>
      </c>
      <c r="AF224" s="18">
        <f t="shared" si="28"/>
        <v>8</v>
      </c>
      <c r="AG224" s="18">
        <f t="shared" si="29"/>
        <v>2022</v>
      </c>
    </row>
    <row r="225" spans="1:33" x14ac:dyDescent="0.2">
      <c r="A225" s="11">
        <v>44777</v>
      </c>
      <c r="B225" s="13">
        <v>54660</v>
      </c>
      <c r="C225" s="13">
        <v>53493</v>
      </c>
      <c r="D225" s="13">
        <v>54302</v>
      </c>
      <c r="E225" s="13">
        <v>53796</v>
      </c>
      <c r="F225" s="13">
        <v>55984</v>
      </c>
      <c r="G225" s="13">
        <v>61089</v>
      </c>
      <c r="H225" s="13">
        <v>64714</v>
      </c>
      <c r="I225" s="13">
        <v>72364</v>
      </c>
      <c r="J225" s="13">
        <v>79152</v>
      </c>
      <c r="K225" s="13">
        <v>79217</v>
      </c>
      <c r="L225" s="13">
        <v>85884</v>
      </c>
      <c r="M225" s="13">
        <v>91624</v>
      </c>
      <c r="N225" s="13">
        <v>98059</v>
      </c>
      <c r="O225" s="13">
        <v>104635</v>
      </c>
      <c r="P225" s="13">
        <v>105416</v>
      </c>
      <c r="Q225" s="13">
        <v>104478</v>
      </c>
      <c r="R225" s="13">
        <v>95298</v>
      </c>
      <c r="S225" s="13">
        <v>93468</v>
      </c>
      <c r="T225" s="13">
        <v>85353</v>
      </c>
      <c r="U225" s="13">
        <v>80174</v>
      </c>
      <c r="V225" s="13">
        <v>72464</v>
      </c>
      <c r="W225" s="13">
        <v>66214</v>
      </c>
      <c r="X225" s="13">
        <v>60791</v>
      </c>
      <c r="Y225" s="13">
        <v>62878</v>
      </c>
      <c r="AA225" s="19">
        <f t="shared" si="24"/>
        <v>4</v>
      </c>
      <c r="AB225" s="18">
        <f t="shared" si="25"/>
        <v>1374591</v>
      </c>
      <c r="AC225" s="17">
        <f t="shared" si="26"/>
        <v>460916</v>
      </c>
      <c r="AD225" s="17">
        <f t="shared" si="27"/>
        <v>1835507</v>
      </c>
      <c r="AF225" s="18">
        <f t="shared" si="28"/>
        <v>8</v>
      </c>
      <c r="AG225" s="18">
        <f t="shared" si="29"/>
        <v>2022</v>
      </c>
    </row>
    <row r="226" spans="1:33" x14ac:dyDescent="0.2">
      <c r="A226" s="11">
        <v>44778</v>
      </c>
      <c r="B226" s="13">
        <v>61013</v>
      </c>
      <c r="C226" s="13">
        <v>58909</v>
      </c>
      <c r="D226" s="13">
        <v>59872</v>
      </c>
      <c r="E226" s="13">
        <v>59337</v>
      </c>
      <c r="F226" s="13">
        <v>61310</v>
      </c>
      <c r="G226" s="13">
        <v>64299</v>
      </c>
      <c r="H226" s="13">
        <v>68361</v>
      </c>
      <c r="I226" s="13">
        <v>76395</v>
      </c>
      <c r="J226" s="13">
        <v>84167</v>
      </c>
      <c r="K226" s="13">
        <v>83207</v>
      </c>
      <c r="L226" s="13">
        <v>90712</v>
      </c>
      <c r="M226" s="13">
        <v>95331</v>
      </c>
      <c r="N226" s="13">
        <v>101134</v>
      </c>
      <c r="O226" s="13">
        <v>105495</v>
      </c>
      <c r="P226" s="13">
        <v>107710</v>
      </c>
      <c r="Q226" s="13">
        <v>108047</v>
      </c>
      <c r="R226" s="13">
        <v>101562</v>
      </c>
      <c r="S226" s="13">
        <v>94970</v>
      </c>
      <c r="T226" s="13">
        <v>86408</v>
      </c>
      <c r="U226" s="13">
        <v>78283</v>
      </c>
      <c r="V226" s="13">
        <v>73045</v>
      </c>
      <c r="W226" s="13">
        <v>68237</v>
      </c>
      <c r="X226" s="13">
        <v>64888</v>
      </c>
      <c r="Y226" s="13">
        <v>63502</v>
      </c>
      <c r="AA226" s="19">
        <f t="shared" si="24"/>
        <v>5</v>
      </c>
      <c r="AB226" s="18">
        <f t="shared" si="25"/>
        <v>1419591</v>
      </c>
      <c r="AC226" s="17">
        <f t="shared" si="26"/>
        <v>496603</v>
      </c>
      <c r="AD226" s="17">
        <f t="shared" si="27"/>
        <v>1916194</v>
      </c>
      <c r="AF226" s="18">
        <f t="shared" si="28"/>
        <v>8</v>
      </c>
      <c r="AG226" s="18">
        <f t="shared" si="29"/>
        <v>2022</v>
      </c>
    </row>
    <row r="227" spans="1:33" x14ac:dyDescent="0.2">
      <c r="A227" s="11">
        <v>44779</v>
      </c>
      <c r="B227" s="13">
        <v>63051</v>
      </c>
      <c r="C227" s="13">
        <v>60706</v>
      </c>
      <c r="D227" s="13">
        <v>60582</v>
      </c>
      <c r="E227" s="13">
        <v>59839</v>
      </c>
      <c r="F227" s="13">
        <v>60127</v>
      </c>
      <c r="G227" s="13">
        <v>60285</v>
      </c>
      <c r="H227" s="13">
        <v>63193</v>
      </c>
      <c r="I227" s="13">
        <v>67380</v>
      </c>
      <c r="J227" s="13">
        <v>72508</v>
      </c>
      <c r="K227" s="13">
        <v>73856</v>
      </c>
      <c r="L227" s="13">
        <v>79499</v>
      </c>
      <c r="M227" s="13">
        <v>85703</v>
      </c>
      <c r="N227" s="13">
        <v>89903</v>
      </c>
      <c r="O227" s="13">
        <v>95888</v>
      </c>
      <c r="P227" s="13">
        <v>97799</v>
      </c>
      <c r="Q227" s="13">
        <v>95566</v>
      </c>
      <c r="R227" s="13">
        <v>92856</v>
      </c>
      <c r="S227" s="13">
        <v>86954</v>
      </c>
      <c r="T227" s="13">
        <v>84451</v>
      </c>
      <c r="U227" s="13">
        <v>77339</v>
      </c>
      <c r="V227" s="13">
        <v>72442</v>
      </c>
      <c r="W227" s="13">
        <v>66724</v>
      </c>
      <c r="X227" s="13">
        <v>66323</v>
      </c>
      <c r="Y227" s="13">
        <v>64105</v>
      </c>
      <c r="AA227" s="19">
        <f t="shared" si="24"/>
        <v>6</v>
      </c>
      <c r="AB227" s="18">
        <f t="shared" si="25"/>
        <v>1305191</v>
      </c>
      <c r="AC227" s="17">
        <f t="shared" si="26"/>
        <v>491888</v>
      </c>
      <c r="AD227" s="17">
        <f t="shared" si="27"/>
        <v>1797079</v>
      </c>
      <c r="AF227" s="18">
        <f t="shared" si="28"/>
        <v>8</v>
      </c>
      <c r="AG227" s="18">
        <f t="shared" si="29"/>
        <v>2022</v>
      </c>
    </row>
    <row r="228" spans="1:33" x14ac:dyDescent="0.2">
      <c r="A228" s="11">
        <v>44780</v>
      </c>
      <c r="B228" s="13">
        <v>64827</v>
      </c>
      <c r="C228" s="13">
        <v>63521</v>
      </c>
      <c r="D228" s="13">
        <v>63367</v>
      </c>
      <c r="E228" s="13">
        <v>63192</v>
      </c>
      <c r="F228" s="13">
        <v>61901</v>
      </c>
      <c r="G228" s="13">
        <v>62827</v>
      </c>
      <c r="H228" s="13">
        <v>63789</v>
      </c>
      <c r="I228" s="13">
        <v>70495</v>
      </c>
      <c r="J228" s="13">
        <v>75995</v>
      </c>
      <c r="K228" s="13">
        <v>78727</v>
      </c>
      <c r="L228" s="13">
        <v>87174</v>
      </c>
      <c r="M228" s="13">
        <v>93686</v>
      </c>
      <c r="N228" s="13">
        <v>99421</v>
      </c>
      <c r="O228" s="13">
        <v>104913</v>
      </c>
      <c r="P228" s="13">
        <v>105978</v>
      </c>
      <c r="Q228" s="13">
        <v>103033</v>
      </c>
      <c r="R228" s="13">
        <v>98481</v>
      </c>
      <c r="S228" s="13">
        <v>96180</v>
      </c>
      <c r="T228" s="13">
        <v>88726</v>
      </c>
      <c r="U228" s="13">
        <v>79596</v>
      </c>
      <c r="V228" s="13">
        <v>71994</v>
      </c>
      <c r="W228" s="13">
        <v>71030</v>
      </c>
      <c r="X228" s="13">
        <v>68260</v>
      </c>
      <c r="Y228" s="13">
        <v>67030</v>
      </c>
      <c r="AA228" s="19">
        <f t="shared" si="24"/>
        <v>7</v>
      </c>
      <c r="AB228" s="18">
        <f t="shared" si="25"/>
        <v>0</v>
      </c>
      <c r="AC228" s="17">
        <f t="shared" si="26"/>
        <v>1904143</v>
      </c>
      <c r="AD228" s="17">
        <f t="shared" si="27"/>
        <v>1904143</v>
      </c>
      <c r="AF228" s="18">
        <f t="shared" si="28"/>
        <v>8</v>
      </c>
      <c r="AG228" s="18">
        <f t="shared" si="29"/>
        <v>2022</v>
      </c>
    </row>
    <row r="229" spans="1:33" x14ac:dyDescent="0.2">
      <c r="A229" s="11">
        <v>44781</v>
      </c>
      <c r="B229" s="13">
        <v>83950</v>
      </c>
      <c r="C229" s="13">
        <v>82563</v>
      </c>
      <c r="D229" s="13">
        <v>81914</v>
      </c>
      <c r="E229" s="13">
        <v>80845</v>
      </c>
      <c r="F229" s="13">
        <v>82327</v>
      </c>
      <c r="G229" s="13">
        <v>83347</v>
      </c>
      <c r="H229" s="13">
        <v>83564</v>
      </c>
      <c r="I229" s="13">
        <v>92582</v>
      </c>
      <c r="J229" s="13">
        <v>96247</v>
      </c>
      <c r="K229" s="13">
        <v>94511</v>
      </c>
      <c r="L229" s="13">
        <v>97399</v>
      </c>
      <c r="M229" s="13">
        <v>99374</v>
      </c>
      <c r="N229" s="13">
        <v>97172</v>
      </c>
      <c r="O229" s="13">
        <v>104081</v>
      </c>
      <c r="P229" s="13">
        <v>103596</v>
      </c>
      <c r="Q229" s="13">
        <v>97441</v>
      </c>
      <c r="R229" s="13">
        <v>84693</v>
      </c>
      <c r="S229" s="13">
        <v>83482</v>
      </c>
      <c r="T229" s="13">
        <v>77290</v>
      </c>
      <c r="U229" s="13">
        <v>73697</v>
      </c>
      <c r="V229" s="13">
        <v>66382</v>
      </c>
      <c r="W229" s="13">
        <v>59857</v>
      </c>
      <c r="X229" s="13">
        <v>58361</v>
      </c>
      <c r="Y229" s="13">
        <v>60610</v>
      </c>
      <c r="AA229" s="19">
        <f t="shared" si="24"/>
        <v>1</v>
      </c>
      <c r="AB229" s="18">
        <f t="shared" si="25"/>
        <v>0</v>
      </c>
      <c r="AC229" s="17">
        <f t="shared" si="26"/>
        <v>2025285</v>
      </c>
      <c r="AD229" s="17">
        <f t="shared" si="27"/>
        <v>2025285</v>
      </c>
      <c r="AF229" s="18">
        <f t="shared" si="28"/>
        <v>8</v>
      </c>
      <c r="AG229" s="18">
        <f t="shared" si="29"/>
        <v>2022</v>
      </c>
    </row>
    <row r="230" spans="1:33" x14ac:dyDescent="0.2">
      <c r="A230" s="11">
        <v>44782</v>
      </c>
      <c r="B230" s="13">
        <v>48632</v>
      </c>
      <c r="C230" s="13">
        <v>48306</v>
      </c>
      <c r="D230" s="13">
        <v>48878</v>
      </c>
      <c r="E230" s="13">
        <v>49025</v>
      </c>
      <c r="F230" s="13">
        <v>50696</v>
      </c>
      <c r="G230" s="13">
        <v>54493</v>
      </c>
      <c r="H230" s="13">
        <v>60461</v>
      </c>
      <c r="I230" s="13">
        <v>67575</v>
      </c>
      <c r="J230" s="13">
        <v>72998</v>
      </c>
      <c r="K230" s="13">
        <v>72921</v>
      </c>
      <c r="L230" s="13">
        <v>76155</v>
      </c>
      <c r="M230" s="13">
        <v>75687</v>
      </c>
      <c r="N230" s="13">
        <v>79436</v>
      </c>
      <c r="O230" s="13">
        <v>82335</v>
      </c>
      <c r="P230" s="13">
        <v>82585</v>
      </c>
      <c r="Q230" s="13">
        <v>78875</v>
      </c>
      <c r="R230" s="13">
        <v>73050</v>
      </c>
      <c r="S230" s="13">
        <v>70753</v>
      </c>
      <c r="T230" s="13">
        <v>64999</v>
      </c>
      <c r="U230" s="13">
        <v>60121</v>
      </c>
      <c r="V230" s="13">
        <v>57554</v>
      </c>
      <c r="W230" s="13">
        <v>52049</v>
      </c>
      <c r="X230" s="13">
        <v>48191</v>
      </c>
      <c r="Y230" s="13">
        <v>46803</v>
      </c>
      <c r="AA230" s="19">
        <f t="shared" si="24"/>
        <v>2</v>
      </c>
      <c r="AB230" s="18">
        <f t="shared" si="25"/>
        <v>1115284</v>
      </c>
      <c r="AC230" s="17">
        <f t="shared" si="26"/>
        <v>407294</v>
      </c>
      <c r="AD230" s="17">
        <f t="shared" si="27"/>
        <v>1522578</v>
      </c>
      <c r="AF230" s="18">
        <f t="shared" si="28"/>
        <v>8</v>
      </c>
      <c r="AG230" s="18">
        <f t="shared" si="29"/>
        <v>2022</v>
      </c>
    </row>
    <row r="231" spans="1:33" x14ac:dyDescent="0.2">
      <c r="A231" s="11">
        <v>44783</v>
      </c>
      <c r="B231" s="13">
        <v>45926</v>
      </c>
      <c r="C231" s="13">
        <v>45571</v>
      </c>
      <c r="D231" s="13">
        <v>45321</v>
      </c>
      <c r="E231" s="13">
        <v>44291</v>
      </c>
      <c r="F231" s="13">
        <v>46916</v>
      </c>
      <c r="G231" s="13">
        <v>50798</v>
      </c>
      <c r="H231" s="13">
        <v>55134</v>
      </c>
      <c r="I231" s="13">
        <v>61869</v>
      </c>
      <c r="J231" s="13">
        <v>67640</v>
      </c>
      <c r="K231" s="13">
        <v>62763</v>
      </c>
      <c r="L231" s="13">
        <v>69408</v>
      </c>
      <c r="M231" s="13">
        <v>76285</v>
      </c>
      <c r="N231" s="13">
        <v>77850</v>
      </c>
      <c r="O231" s="13">
        <v>81247</v>
      </c>
      <c r="P231" s="13">
        <v>74940</v>
      </c>
      <c r="Q231" s="13">
        <v>77431</v>
      </c>
      <c r="R231" s="13">
        <v>75086</v>
      </c>
      <c r="S231" s="13">
        <v>71043</v>
      </c>
      <c r="T231" s="13">
        <v>64947</v>
      </c>
      <c r="U231" s="13">
        <v>60593</v>
      </c>
      <c r="V231" s="13">
        <v>56127</v>
      </c>
      <c r="W231" s="13">
        <v>50996</v>
      </c>
      <c r="X231" s="13">
        <v>46875</v>
      </c>
      <c r="Y231" s="13">
        <v>46457</v>
      </c>
      <c r="AA231" s="19">
        <f t="shared" si="24"/>
        <v>3</v>
      </c>
      <c r="AB231" s="18">
        <f t="shared" si="25"/>
        <v>1075100</v>
      </c>
      <c r="AC231" s="17">
        <f t="shared" si="26"/>
        <v>380414</v>
      </c>
      <c r="AD231" s="17">
        <f t="shared" si="27"/>
        <v>1455514</v>
      </c>
      <c r="AF231" s="18">
        <f t="shared" si="28"/>
        <v>8</v>
      </c>
      <c r="AG231" s="18">
        <f t="shared" si="29"/>
        <v>2022</v>
      </c>
    </row>
    <row r="232" spans="1:33" x14ac:dyDescent="0.2">
      <c r="A232" s="11">
        <v>44784</v>
      </c>
      <c r="B232" s="13">
        <v>61434</v>
      </c>
      <c r="C232" s="13">
        <v>60697</v>
      </c>
      <c r="D232" s="13">
        <v>60665</v>
      </c>
      <c r="E232" s="13">
        <v>61003</v>
      </c>
      <c r="F232" s="13">
        <v>63466</v>
      </c>
      <c r="G232" s="13">
        <v>67608</v>
      </c>
      <c r="H232" s="13">
        <v>71469</v>
      </c>
      <c r="I232" s="13">
        <v>79219</v>
      </c>
      <c r="J232" s="13">
        <v>87017</v>
      </c>
      <c r="K232" s="13">
        <v>84388</v>
      </c>
      <c r="L232" s="13">
        <v>89143</v>
      </c>
      <c r="M232" s="13">
        <v>92164</v>
      </c>
      <c r="N232" s="13">
        <v>97484</v>
      </c>
      <c r="O232" s="13">
        <v>100647</v>
      </c>
      <c r="P232" s="13">
        <v>101245</v>
      </c>
      <c r="Q232" s="13">
        <v>97903</v>
      </c>
      <c r="R232" s="13">
        <v>91396</v>
      </c>
      <c r="S232" s="13">
        <v>87229</v>
      </c>
      <c r="T232" s="13">
        <v>79125</v>
      </c>
      <c r="U232" s="13">
        <v>73346</v>
      </c>
      <c r="V232" s="13">
        <v>69659</v>
      </c>
      <c r="W232" s="13">
        <v>64412</v>
      </c>
      <c r="X232" s="13">
        <v>60614</v>
      </c>
      <c r="Y232" s="13">
        <v>64504</v>
      </c>
      <c r="AA232" s="19">
        <f t="shared" si="24"/>
        <v>4</v>
      </c>
      <c r="AB232" s="18">
        <f t="shared" si="25"/>
        <v>1354991</v>
      </c>
      <c r="AC232" s="17">
        <f t="shared" si="26"/>
        <v>510846</v>
      </c>
      <c r="AD232" s="17">
        <f t="shared" si="27"/>
        <v>1865837</v>
      </c>
      <c r="AF232" s="18">
        <f t="shared" si="28"/>
        <v>8</v>
      </c>
      <c r="AG232" s="18">
        <f t="shared" si="29"/>
        <v>2022</v>
      </c>
    </row>
    <row r="233" spans="1:33" x14ac:dyDescent="0.2">
      <c r="A233" s="11">
        <v>44785</v>
      </c>
      <c r="B233" s="13">
        <v>59415</v>
      </c>
      <c r="C233" s="13">
        <v>58936</v>
      </c>
      <c r="D233" s="13">
        <v>58692</v>
      </c>
      <c r="E233" s="13">
        <v>58830</v>
      </c>
      <c r="F233" s="13">
        <v>60054</v>
      </c>
      <c r="G233" s="13">
        <v>62774</v>
      </c>
      <c r="H233" s="13">
        <v>68356</v>
      </c>
      <c r="I233" s="13">
        <v>75471</v>
      </c>
      <c r="J233" s="13">
        <v>82418</v>
      </c>
      <c r="K233" s="13">
        <v>82000</v>
      </c>
      <c r="L233" s="13">
        <v>86706</v>
      </c>
      <c r="M233" s="13">
        <v>89154</v>
      </c>
      <c r="N233" s="13">
        <v>91403</v>
      </c>
      <c r="O233" s="13">
        <v>94921</v>
      </c>
      <c r="P233" s="13">
        <v>96286</v>
      </c>
      <c r="Q233" s="13">
        <v>93265</v>
      </c>
      <c r="R233" s="13">
        <v>88225</v>
      </c>
      <c r="S233" s="13">
        <v>84506</v>
      </c>
      <c r="T233" s="13">
        <v>75789</v>
      </c>
      <c r="U233" s="13">
        <v>70089</v>
      </c>
      <c r="V233" s="13">
        <v>64754</v>
      </c>
      <c r="W233" s="13">
        <v>60443</v>
      </c>
      <c r="X233" s="13">
        <v>56776</v>
      </c>
      <c r="Y233" s="13">
        <v>57912</v>
      </c>
      <c r="AA233" s="19">
        <f t="shared" si="24"/>
        <v>5</v>
      </c>
      <c r="AB233" s="18">
        <f t="shared" si="25"/>
        <v>1292206</v>
      </c>
      <c r="AC233" s="17">
        <f t="shared" si="26"/>
        <v>484969</v>
      </c>
      <c r="AD233" s="17">
        <f t="shared" si="27"/>
        <v>1777175</v>
      </c>
      <c r="AF233" s="18">
        <f t="shared" si="28"/>
        <v>8</v>
      </c>
      <c r="AG233" s="18">
        <f t="shared" si="29"/>
        <v>2022</v>
      </c>
    </row>
    <row r="234" spans="1:33" x14ac:dyDescent="0.2">
      <c r="A234" s="11">
        <v>44786</v>
      </c>
      <c r="B234" s="13">
        <v>55536</v>
      </c>
      <c r="C234" s="13">
        <v>54604</v>
      </c>
      <c r="D234" s="13">
        <v>55104</v>
      </c>
      <c r="E234" s="13">
        <v>54163</v>
      </c>
      <c r="F234" s="13">
        <v>54878</v>
      </c>
      <c r="G234" s="13">
        <v>55799</v>
      </c>
      <c r="H234" s="13">
        <v>56849</v>
      </c>
      <c r="I234" s="13">
        <v>62044</v>
      </c>
      <c r="J234" s="13">
        <v>66771</v>
      </c>
      <c r="K234" s="13">
        <v>67269</v>
      </c>
      <c r="L234" s="13">
        <v>71473</v>
      </c>
      <c r="M234" s="13">
        <v>76735</v>
      </c>
      <c r="N234" s="13">
        <v>78604</v>
      </c>
      <c r="O234" s="13">
        <v>81137</v>
      </c>
      <c r="P234" s="13">
        <v>81503</v>
      </c>
      <c r="Q234" s="13">
        <v>80339</v>
      </c>
      <c r="R234" s="13">
        <v>78142</v>
      </c>
      <c r="S234" s="13">
        <v>74649</v>
      </c>
      <c r="T234" s="13">
        <v>70194</v>
      </c>
      <c r="U234" s="13">
        <v>65250</v>
      </c>
      <c r="V234" s="13">
        <v>62678</v>
      </c>
      <c r="W234" s="13">
        <v>58169</v>
      </c>
      <c r="X234" s="13">
        <v>56187</v>
      </c>
      <c r="Y234" s="13">
        <v>57290</v>
      </c>
      <c r="AA234" s="19">
        <f t="shared" si="24"/>
        <v>6</v>
      </c>
      <c r="AB234" s="18">
        <f t="shared" si="25"/>
        <v>1131144</v>
      </c>
      <c r="AC234" s="17">
        <f t="shared" si="26"/>
        <v>444223</v>
      </c>
      <c r="AD234" s="17">
        <f t="shared" si="27"/>
        <v>1575367</v>
      </c>
      <c r="AF234" s="18">
        <f t="shared" si="28"/>
        <v>8</v>
      </c>
      <c r="AG234" s="18">
        <f t="shared" si="29"/>
        <v>2022</v>
      </c>
    </row>
    <row r="235" spans="1:33" x14ac:dyDescent="0.2">
      <c r="A235" s="11">
        <v>44787</v>
      </c>
      <c r="B235" s="13">
        <v>57040</v>
      </c>
      <c r="C235" s="13">
        <v>55530</v>
      </c>
      <c r="D235" s="13">
        <v>56325</v>
      </c>
      <c r="E235" s="13">
        <v>55855</v>
      </c>
      <c r="F235" s="13">
        <v>55555</v>
      </c>
      <c r="G235" s="13">
        <v>56156</v>
      </c>
      <c r="H235" s="13">
        <v>56337</v>
      </c>
      <c r="I235" s="13">
        <v>61516</v>
      </c>
      <c r="J235" s="13">
        <v>66696</v>
      </c>
      <c r="K235" s="13">
        <v>67609</v>
      </c>
      <c r="L235" s="13">
        <v>72372</v>
      </c>
      <c r="M235" s="13">
        <v>77628</v>
      </c>
      <c r="N235" s="13">
        <v>80186</v>
      </c>
      <c r="O235" s="13">
        <v>82695</v>
      </c>
      <c r="P235" s="13">
        <v>84764</v>
      </c>
      <c r="Q235" s="13">
        <v>81342</v>
      </c>
      <c r="R235" s="13">
        <v>82660</v>
      </c>
      <c r="S235" s="13">
        <v>80736</v>
      </c>
      <c r="T235" s="13">
        <v>75597</v>
      </c>
      <c r="U235" s="13">
        <v>69005</v>
      </c>
      <c r="V235" s="13">
        <v>66041</v>
      </c>
      <c r="W235" s="13">
        <v>60427</v>
      </c>
      <c r="X235" s="13">
        <v>57096</v>
      </c>
      <c r="Y235" s="13">
        <v>57239</v>
      </c>
      <c r="AA235" s="19">
        <f t="shared" si="24"/>
        <v>7</v>
      </c>
      <c r="AB235" s="18">
        <f t="shared" si="25"/>
        <v>0</v>
      </c>
      <c r="AC235" s="17">
        <f t="shared" si="26"/>
        <v>1616407</v>
      </c>
      <c r="AD235" s="17">
        <f t="shared" si="27"/>
        <v>1616407</v>
      </c>
      <c r="AF235" s="18">
        <f t="shared" si="28"/>
        <v>8</v>
      </c>
      <c r="AG235" s="18">
        <f t="shared" si="29"/>
        <v>2022</v>
      </c>
    </row>
    <row r="236" spans="1:33" x14ac:dyDescent="0.2">
      <c r="A236" s="11">
        <v>44788</v>
      </c>
      <c r="B236" s="13">
        <v>46164</v>
      </c>
      <c r="C236" s="13">
        <v>44648</v>
      </c>
      <c r="D236" s="13">
        <v>43669</v>
      </c>
      <c r="E236" s="13">
        <v>43635</v>
      </c>
      <c r="F236" s="13">
        <v>44966</v>
      </c>
      <c r="G236" s="13">
        <v>47818</v>
      </c>
      <c r="H236" s="13">
        <v>54491</v>
      </c>
      <c r="I236" s="13">
        <v>63371</v>
      </c>
      <c r="J236" s="13">
        <v>68670</v>
      </c>
      <c r="K236" s="13">
        <v>68994</v>
      </c>
      <c r="L236" s="13">
        <v>74341</v>
      </c>
      <c r="M236" s="13">
        <v>77913</v>
      </c>
      <c r="N236" s="13">
        <v>79410</v>
      </c>
      <c r="O236" s="13">
        <v>85886</v>
      </c>
      <c r="P236" s="13">
        <v>87454</v>
      </c>
      <c r="Q236" s="13">
        <v>84260</v>
      </c>
      <c r="R236" s="13">
        <v>81683</v>
      </c>
      <c r="S236" s="13">
        <v>77398</v>
      </c>
      <c r="T236" s="13">
        <v>70363</v>
      </c>
      <c r="U236" s="13">
        <v>65034</v>
      </c>
      <c r="V236" s="13">
        <v>61258</v>
      </c>
      <c r="W236" s="13">
        <v>54795</v>
      </c>
      <c r="X236" s="13">
        <v>50054</v>
      </c>
      <c r="Y236" s="13">
        <v>49070</v>
      </c>
      <c r="AA236" s="19">
        <f t="shared" si="24"/>
        <v>1</v>
      </c>
      <c r="AB236" s="18">
        <f t="shared" si="25"/>
        <v>0</v>
      </c>
      <c r="AC236" s="17">
        <f t="shared" si="26"/>
        <v>1525345</v>
      </c>
      <c r="AD236" s="17">
        <f t="shared" si="27"/>
        <v>1525345</v>
      </c>
      <c r="AF236" s="18">
        <f t="shared" si="28"/>
        <v>8</v>
      </c>
      <c r="AG236" s="18">
        <f t="shared" si="29"/>
        <v>2022</v>
      </c>
    </row>
    <row r="237" spans="1:33" x14ac:dyDescent="0.2">
      <c r="A237" s="11">
        <v>44789</v>
      </c>
      <c r="B237" s="13">
        <v>47935</v>
      </c>
      <c r="C237" s="13">
        <v>47062</v>
      </c>
      <c r="D237" s="13">
        <v>47512</v>
      </c>
      <c r="E237" s="13">
        <v>46813</v>
      </c>
      <c r="F237" s="13">
        <v>48123</v>
      </c>
      <c r="G237" s="13">
        <v>52845</v>
      </c>
      <c r="H237" s="13">
        <v>57251</v>
      </c>
      <c r="I237" s="13">
        <v>65331</v>
      </c>
      <c r="J237" s="13">
        <v>70111</v>
      </c>
      <c r="K237" s="13">
        <v>70761</v>
      </c>
      <c r="L237" s="13">
        <v>76517</v>
      </c>
      <c r="M237" s="13">
        <v>81007</v>
      </c>
      <c r="N237" s="13">
        <v>83272</v>
      </c>
      <c r="O237" s="13">
        <v>87576</v>
      </c>
      <c r="P237" s="13">
        <v>89407</v>
      </c>
      <c r="Q237" s="13">
        <v>86332</v>
      </c>
      <c r="R237" s="13">
        <v>83306</v>
      </c>
      <c r="S237" s="13">
        <v>76894</v>
      </c>
      <c r="T237" s="13">
        <v>69887</v>
      </c>
      <c r="U237" s="13">
        <v>64876</v>
      </c>
      <c r="V237" s="13">
        <v>60272</v>
      </c>
      <c r="W237" s="13">
        <v>55669</v>
      </c>
      <c r="X237" s="13">
        <v>49762</v>
      </c>
      <c r="Y237" s="13">
        <v>50357</v>
      </c>
      <c r="AA237" s="19">
        <f t="shared" si="24"/>
        <v>2</v>
      </c>
      <c r="AB237" s="18">
        <f t="shared" si="25"/>
        <v>1170980</v>
      </c>
      <c r="AC237" s="17">
        <f t="shared" si="26"/>
        <v>397898</v>
      </c>
      <c r="AD237" s="17">
        <f t="shared" si="27"/>
        <v>1568878</v>
      </c>
      <c r="AF237" s="18">
        <f t="shared" si="28"/>
        <v>8</v>
      </c>
      <c r="AG237" s="18">
        <f t="shared" si="29"/>
        <v>2022</v>
      </c>
    </row>
    <row r="238" spans="1:33" x14ac:dyDescent="0.2">
      <c r="A238" s="11">
        <v>44790</v>
      </c>
      <c r="B238" s="13">
        <v>49928</v>
      </c>
      <c r="C238" s="13">
        <v>48640</v>
      </c>
      <c r="D238" s="13">
        <v>48611</v>
      </c>
      <c r="E238" s="13">
        <v>48646</v>
      </c>
      <c r="F238" s="13">
        <v>48969</v>
      </c>
      <c r="G238" s="13">
        <v>54358</v>
      </c>
      <c r="H238" s="13">
        <v>58594</v>
      </c>
      <c r="I238" s="13">
        <v>66401</v>
      </c>
      <c r="J238" s="13">
        <v>72871</v>
      </c>
      <c r="K238" s="13">
        <v>73614</v>
      </c>
      <c r="L238" s="13">
        <v>77429</v>
      </c>
      <c r="M238" s="13">
        <v>79667</v>
      </c>
      <c r="N238" s="13">
        <v>81192</v>
      </c>
      <c r="O238" s="13">
        <v>83913</v>
      </c>
      <c r="P238" s="13">
        <v>83089</v>
      </c>
      <c r="Q238" s="13">
        <v>79895</v>
      </c>
      <c r="R238" s="13">
        <v>74149</v>
      </c>
      <c r="S238" s="13">
        <v>67943</v>
      </c>
      <c r="T238" s="13">
        <v>62105</v>
      </c>
      <c r="U238" s="13">
        <v>58915</v>
      </c>
      <c r="V238" s="13">
        <v>54345</v>
      </c>
      <c r="W238" s="13">
        <v>49751</v>
      </c>
      <c r="X238" s="13">
        <v>45788</v>
      </c>
      <c r="Y238" s="13">
        <v>46193</v>
      </c>
      <c r="AA238" s="19">
        <f t="shared" si="24"/>
        <v>3</v>
      </c>
      <c r="AB238" s="18">
        <f t="shared" si="25"/>
        <v>1111067</v>
      </c>
      <c r="AC238" s="17">
        <f t="shared" si="26"/>
        <v>403939</v>
      </c>
      <c r="AD238" s="17">
        <f t="shared" si="27"/>
        <v>1515006</v>
      </c>
      <c r="AF238" s="18">
        <f t="shared" si="28"/>
        <v>8</v>
      </c>
      <c r="AG238" s="18">
        <f t="shared" si="29"/>
        <v>2022</v>
      </c>
    </row>
    <row r="239" spans="1:33" x14ac:dyDescent="0.2">
      <c r="A239" s="11">
        <v>44791</v>
      </c>
      <c r="B239" s="13">
        <v>48097</v>
      </c>
      <c r="C239" s="13">
        <v>46530</v>
      </c>
      <c r="D239" s="13">
        <v>45966</v>
      </c>
      <c r="E239" s="13">
        <v>47325</v>
      </c>
      <c r="F239" s="13">
        <v>49610</v>
      </c>
      <c r="G239" s="13">
        <v>53641</v>
      </c>
      <c r="H239" s="13">
        <v>57884</v>
      </c>
      <c r="I239" s="13">
        <v>66974</v>
      </c>
      <c r="J239" s="13">
        <v>72061</v>
      </c>
      <c r="K239" s="13">
        <v>73029</v>
      </c>
      <c r="L239" s="13">
        <v>76175</v>
      </c>
      <c r="M239" s="13">
        <v>77463</v>
      </c>
      <c r="N239" s="13">
        <v>79843</v>
      </c>
      <c r="O239" s="13">
        <v>82012</v>
      </c>
      <c r="P239" s="13">
        <v>81292</v>
      </c>
      <c r="Q239" s="13">
        <v>78404</v>
      </c>
      <c r="R239" s="13">
        <v>75012</v>
      </c>
      <c r="S239" s="13">
        <v>71596</v>
      </c>
      <c r="T239" s="13">
        <v>65795</v>
      </c>
      <c r="U239" s="13">
        <v>61659</v>
      </c>
      <c r="V239" s="13">
        <v>57733</v>
      </c>
      <c r="W239" s="13">
        <v>52399</v>
      </c>
      <c r="X239" s="13">
        <v>48355</v>
      </c>
      <c r="Y239" s="13">
        <v>48045</v>
      </c>
      <c r="AA239" s="19">
        <f t="shared" si="24"/>
        <v>4</v>
      </c>
      <c r="AB239" s="18">
        <f t="shared" si="25"/>
        <v>1119802</v>
      </c>
      <c r="AC239" s="17">
        <f t="shared" si="26"/>
        <v>397098</v>
      </c>
      <c r="AD239" s="17">
        <f t="shared" si="27"/>
        <v>1516900</v>
      </c>
      <c r="AF239" s="18">
        <f t="shared" si="28"/>
        <v>8</v>
      </c>
      <c r="AG239" s="18">
        <f t="shared" si="29"/>
        <v>2022</v>
      </c>
    </row>
    <row r="240" spans="1:33" x14ac:dyDescent="0.2">
      <c r="A240" s="11">
        <v>44792</v>
      </c>
      <c r="B240" s="13">
        <v>47151</v>
      </c>
      <c r="C240" s="13">
        <v>46426</v>
      </c>
      <c r="D240" s="13">
        <v>46099</v>
      </c>
      <c r="E240" s="13">
        <v>45773</v>
      </c>
      <c r="F240" s="13">
        <v>49052</v>
      </c>
      <c r="G240" s="13">
        <v>53595</v>
      </c>
      <c r="H240" s="13">
        <v>57997</v>
      </c>
      <c r="I240" s="13">
        <v>67179</v>
      </c>
      <c r="J240" s="13">
        <v>73432</v>
      </c>
      <c r="K240" s="13">
        <v>73069</v>
      </c>
      <c r="L240" s="13">
        <v>77915</v>
      </c>
      <c r="M240" s="13">
        <v>81769</v>
      </c>
      <c r="N240" s="13">
        <v>84557</v>
      </c>
      <c r="O240" s="13">
        <v>87112</v>
      </c>
      <c r="P240" s="13">
        <v>86194</v>
      </c>
      <c r="Q240" s="13">
        <v>84720</v>
      </c>
      <c r="R240" s="13">
        <v>81368</v>
      </c>
      <c r="S240" s="13">
        <v>76154</v>
      </c>
      <c r="T240" s="13">
        <v>69563</v>
      </c>
      <c r="U240" s="13">
        <v>65327</v>
      </c>
      <c r="V240" s="13">
        <v>61334</v>
      </c>
      <c r="W240" s="13">
        <v>55720</v>
      </c>
      <c r="X240" s="13">
        <v>50881</v>
      </c>
      <c r="Y240" s="13">
        <v>50838</v>
      </c>
      <c r="AA240" s="19">
        <f t="shared" si="24"/>
        <v>5</v>
      </c>
      <c r="AB240" s="18">
        <f t="shared" si="25"/>
        <v>1176294</v>
      </c>
      <c r="AC240" s="17">
        <f t="shared" si="26"/>
        <v>396931</v>
      </c>
      <c r="AD240" s="17">
        <f t="shared" si="27"/>
        <v>1573225</v>
      </c>
      <c r="AF240" s="18">
        <f t="shared" si="28"/>
        <v>8</v>
      </c>
      <c r="AG240" s="18">
        <f t="shared" si="29"/>
        <v>2022</v>
      </c>
    </row>
    <row r="241" spans="1:33" x14ac:dyDescent="0.2">
      <c r="A241" s="11">
        <v>44793</v>
      </c>
      <c r="B241" s="13">
        <v>50324</v>
      </c>
      <c r="C241" s="13">
        <v>48293</v>
      </c>
      <c r="D241" s="13">
        <v>48440</v>
      </c>
      <c r="E241" s="13">
        <v>47782</v>
      </c>
      <c r="F241" s="13">
        <v>48178</v>
      </c>
      <c r="G241" s="13">
        <v>49917</v>
      </c>
      <c r="H241" s="13">
        <v>52766</v>
      </c>
      <c r="I241" s="13">
        <v>59357</v>
      </c>
      <c r="J241" s="13">
        <v>63178</v>
      </c>
      <c r="K241" s="13">
        <v>64770</v>
      </c>
      <c r="L241" s="13">
        <v>70318</v>
      </c>
      <c r="M241" s="13">
        <v>75888</v>
      </c>
      <c r="N241" s="13">
        <v>79875</v>
      </c>
      <c r="O241" s="13">
        <v>83932</v>
      </c>
      <c r="P241" s="13">
        <v>86197</v>
      </c>
      <c r="Q241" s="13">
        <v>86262</v>
      </c>
      <c r="R241" s="13">
        <v>84047</v>
      </c>
      <c r="S241" s="13">
        <v>81206</v>
      </c>
      <c r="T241" s="13">
        <v>74416</v>
      </c>
      <c r="U241" s="13">
        <v>66730</v>
      </c>
      <c r="V241" s="13">
        <v>62921</v>
      </c>
      <c r="W241" s="13">
        <v>57871</v>
      </c>
      <c r="X241" s="13">
        <v>54370</v>
      </c>
      <c r="Y241" s="13">
        <v>52592</v>
      </c>
      <c r="AA241" s="19">
        <f t="shared" si="24"/>
        <v>6</v>
      </c>
      <c r="AB241" s="18">
        <f t="shared" si="25"/>
        <v>1151338</v>
      </c>
      <c r="AC241" s="17">
        <f t="shared" si="26"/>
        <v>398292</v>
      </c>
      <c r="AD241" s="17">
        <f t="shared" si="27"/>
        <v>1549630</v>
      </c>
      <c r="AF241" s="18">
        <f t="shared" si="28"/>
        <v>8</v>
      </c>
      <c r="AG241" s="18">
        <f t="shared" si="29"/>
        <v>2022</v>
      </c>
    </row>
    <row r="242" spans="1:33" x14ac:dyDescent="0.2">
      <c r="A242" s="11">
        <v>44794</v>
      </c>
      <c r="B242" s="13">
        <v>52823</v>
      </c>
      <c r="C242" s="13">
        <v>51780</v>
      </c>
      <c r="D242" s="13">
        <v>51673</v>
      </c>
      <c r="E242" s="13">
        <v>51094</v>
      </c>
      <c r="F242" s="13">
        <v>50890</v>
      </c>
      <c r="G242" s="13">
        <v>51611</v>
      </c>
      <c r="H242" s="13">
        <v>53547</v>
      </c>
      <c r="I242" s="13">
        <v>60193</v>
      </c>
      <c r="J242" s="13">
        <v>65128</v>
      </c>
      <c r="K242" s="13">
        <v>66224</v>
      </c>
      <c r="L242" s="13">
        <v>71409</v>
      </c>
      <c r="M242" s="13">
        <v>77699</v>
      </c>
      <c r="N242" s="13">
        <v>81462</v>
      </c>
      <c r="O242" s="13">
        <v>86374</v>
      </c>
      <c r="P242" s="13">
        <v>88959</v>
      </c>
      <c r="Q242" s="13">
        <v>86787</v>
      </c>
      <c r="R242" s="13">
        <v>84660</v>
      </c>
      <c r="S242" s="13">
        <v>81535</v>
      </c>
      <c r="T242" s="13">
        <v>75742</v>
      </c>
      <c r="U242" s="13">
        <v>68101</v>
      </c>
      <c r="V242" s="13">
        <v>64056</v>
      </c>
      <c r="W242" s="13">
        <v>58101</v>
      </c>
      <c r="X242" s="13">
        <v>54020</v>
      </c>
      <c r="Y242" s="13">
        <v>52658</v>
      </c>
      <c r="AA242" s="19">
        <f t="shared" si="24"/>
        <v>7</v>
      </c>
      <c r="AB242" s="18">
        <f t="shared" si="25"/>
        <v>0</v>
      </c>
      <c r="AC242" s="17">
        <f t="shared" si="26"/>
        <v>1586526</v>
      </c>
      <c r="AD242" s="17">
        <f t="shared" si="27"/>
        <v>1586526</v>
      </c>
      <c r="AF242" s="18">
        <f t="shared" si="28"/>
        <v>8</v>
      </c>
      <c r="AG242" s="18">
        <f t="shared" si="29"/>
        <v>2022</v>
      </c>
    </row>
    <row r="243" spans="1:33" x14ac:dyDescent="0.2">
      <c r="A243" s="11">
        <v>44795</v>
      </c>
      <c r="B243" s="13">
        <v>50406</v>
      </c>
      <c r="C243" s="13">
        <v>50069</v>
      </c>
      <c r="D243" s="13">
        <v>49272</v>
      </c>
      <c r="E243" s="13">
        <v>49268</v>
      </c>
      <c r="F243" s="13">
        <v>51518</v>
      </c>
      <c r="G243" s="13">
        <v>55235</v>
      </c>
      <c r="H243" s="13">
        <v>59770</v>
      </c>
      <c r="I243" s="13">
        <v>67434</v>
      </c>
      <c r="J243" s="13">
        <v>74015</v>
      </c>
      <c r="K243" s="13">
        <v>72850</v>
      </c>
      <c r="L243" s="13">
        <v>78529</v>
      </c>
      <c r="M243" s="13">
        <v>81566</v>
      </c>
      <c r="N243" s="13">
        <v>86024</v>
      </c>
      <c r="O243" s="13">
        <v>89256</v>
      </c>
      <c r="P243" s="13">
        <v>88507</v>
      </c>
      <c r="Q243" s="13">
        <v>87572</v>
      </c>
      <c r="R243" s="13">
        <v>83690</v>
      </c>
      <c r="S243" s="13">
        <v>78573</v>
      </c>
      <c r="T243" s="13">
        <v>72292</v>
      </c>
      <c r="U243" s="13">
        <v>67366</v>
      </c>
      <c r="V243" s="13">
        <v>62457</v>
      </c>
      <c r="W243" s="13">
        <v>56465</v>
      </c>
      <c r="X243" s="13">
        <v>51993</v>
      </c>
      <c r="Y243" s="13">
        <v>51295</v>
      </c>
      <c r="AA243" s="19">
        <f t="shared" si="24"/>
        <v>1</v>
      </c>
      <c r="AB243" s="18">
        <f t="shared" si="25"/>
        <v>0</v>
      </c>
      <c r="AC243" s="17">
        <f t="shared" si="26"/>
        <v>1615422</v>
      </c>
      <c r="AD243" s="17">
        <f t="shared" si="27"/>
        <v>1615422</v>
      </c>
      <c r="AF243" s="18">
        <f t="shared" si="28"/>
        <v>8</v>
      </c>
      <c r="AG243" s="18">
        <f t="shared" si="29"/>
        <v>2022</v>
      </c>
    </row>
    <row r="244" spans="1:33" x14ac:dyDescent="0.2">
      <c r="A244" s="11">
        <v>44796</v>
      </c>
      <c r="B244" s="13">
        <v>51954</v>
      </c>
      <c r="C244" s="13">
        <v>49492</v>
      </c>
      <c r="D244" s="13">
        <v>51210</v>
      </c>
      <c r="E244" s="13">
        <v>50850</v>
      </c>
      <c r="F244" s="13">
        <v>53667</v>
      </c>
      <c r="G244" s="13">
        <v>57789</v>
      </c>
      <c r="H244" s="13">
        <v>61979</v>
      </c>
      <c r="I244" s="13">
        <v>68797</v>
      </c>
      <c r="J244" s="13">
        <v>73344</v>
      </c>
      <c r="K244" s="13">
        <v>73677</v>
      </c>
      <c r="L244" s="13">
        <v>77938</v>
      </c>
      <c r="M244" s="13">
        <v>80136</v>
      </c>
      <c r="N244" s="13">
        <v>82093</v>
      </c>
      <c r="O244" s="13">
        <v>86427</v>
      </c>
      <c r="P244" s="13">
        <v>83385</v>
      </c>
      <c r="Q244" s="13">
        <v>82374</v>
      </c>
      <c r="R244" s="13">
        <v>77225</v>
      </c>
      <c r="S244" s="13">
        <v>74082</v>
      </c>
      <c r="T244" s="13">
        <v>67413</v>
      </c>
      <c r="U244" s="13">
        <v>63675</v>
      </c>
      <c r="V244" s="13">
        <v>58503</v>
      </c>
      <c r="W244" s="13">
        <v>53712</v>
      </c>
      <c r="X244" s="13">
        <v>49740</v>
      </c>
      <c r="Y244" s="13">
        <v>47322</v>
      </c>
      <c r="AA244" s="19">
        <f t="shared" si="24"/>
        <v>2</v>
      </c>
      <c r="AB244" s="18">
        <f t="shared" si="25"/>
        <v>1152521</v>
      </c>
      <c r="AC244" s="17">
        <f t="shared" si="26"/>
        <v>424263</v>
      </c>
      <c r="AD244" s="17">
        <f t="shared" si="27"/>
        <v>1576784</v>
      </c>
      <c r="AF244" s="18">
        <f t="shared" si="28"/>
        <v>8</v>
      </c>
      <c r="AG244" s="18">
        <f t="shared" si="29"/>
        <v>2022</v>
      </c>
    </row>
    <row r="245" spans="1:33" x14ac:dyDescent="0.2">
      <c r="A245" s="11">
        <v>44797</v>
      </c>
      <c r="B245" s="13">
        <v>46606</v>
      </c>
      <c r="C245" s="13">
        <v>45692</v>
      </c>
      <c r="D245" s="13">
        <v>46483</v>
      </c>
      <c r="E245" s="13">
        <v>45833</v>
      </c>
      <c r="F245" s="13">
        <v>48063</v>
      </c>
      <c r="G245" s="13">
        <v>52917</v>
      </c>
      <c r="H245" s="13">
        <v>59611</v>
      </c>
      <c r="I245" s="13">
        <v>66377</v>
      </c>
      <c r="J245" s="13">
        <v>72458</v>
      </c>
      <c r="K245" s="13">
        <v>72437</v>
      </c>
      <c r="L245" s="13">
        <v>77005</v>
      </c>
      <c r="M245" s="13">
        <v>79544</v>
      </c>
      <c r="N245" s="13">
        <v>81821</v>
      </c>
      <c r="O245" s="13">
        <v>85318</v>
      </c>
      <c r="P245" s="13">
        <v>86391</v>
      </c>
      <c r="Q245" s="13">
        <v>83174</v>
      </c>
      <c r="R245" s="13">
        <v>79851</v>
      </c>
      <c r="S245" s="13">
        <v>75581</v>
      </c>
      <c r="T245" s="13">
        <v>68974</v>
      </c>
      <c r="U245" s="13">
        <v>64584</v>
      </c>
      <c r="V245" s="13">
        <v>60637</v>
      </c>
      <c r="W245" s="13">
        <v>55368</v>
      </c>
      <c r="X245" s="13">
        <v>50244</v>
      </c>
      <c r="Y245" s="13">
        <v>48977</v>
      </c>
      <c r="AA245" s="19">
        <f t="shared" si="24"/>
        <v>3</v>
      </c>
      <c r="AB245" s="18">
        <f t="shared" si="25"/>
        <v>1159764</v>
      </c>
      <c r="AC245" s="17">
        <f t="shared" si="26"/>
        <v>394182</v>
      </c>
      <c r="AD245" s="17">
        <f t="shared" si="27"/>
        <v>1553946</v>
      </c>
      <c r="AF245" s="18">
        <f t="shared" si="28"/>
        <v>8</v>
      </c>
      <c r="AG245" s="18">
        <f t="shared" si="29"/>
        <v>2022</v>
      </c>
    </row>
    <row r="246" spans="1:33" x14ac:dyDescent="0.2">
      <c r="A246" s="11">
        <v>44798</v>
      </c>
      <c r="B246" s="13">
        <v>49240</v>
      </c>
      <c r="C246" s="13">
        <v>47371</v>
      </c>
      <c r="D246" s="13">
        <v>47834</v>
      </c>
      <c r="E246" s="13">
        <v>48346</v>
      </c>
      <c r="F246" s="13">
        <v>49751</v>
      </c>
      <c r="G246" s="13">
        <v>54335</v>
      </c>
      <c r="H246" s="13">
        <v>59367</v>
      </c>
      <c r="I246" s="13">
        <v>66932</v>
      </c>
      <c r="J246" s="13">
        <v>72078</v>
      </c>
      <c r="K246" s="13">
        <v>72156</v>
      </c>
      <c r="L246" s="13">
        <v>78314</v>
      </c>
      <c r="M246" s="13">
        <v>82022</v>
      </c>
      <c r="N246" s="13">
        <v>86396</v>
      </c>
      <c r="O246" s="13">
        <v>89207</v>
      </c>
      <c r="P246" s="13">
        <v>89263</v>
      </c>
      <c r="Q246" s="13">
        <v>88077</v>
      </c>
      <c r="R246" s="13">
        <v>83138</v>
      </c>
      <c r="S246" s="13">
        <v>79240</v>
      </c>
      <c r="T246" s="13">
        <v>71062</v>
      </c>
      <c r="U246" s="13">
        <v>66509</v>
      </c>
      <c r="V246" s="13">
        <v>62312</v>
      </c>
      <c r="W246" s="13">
        <v>56455</v>
      </c>
      <c r="X246" s="13">
        <v>51543</v>
      </c>
      <c r="Y246" s="13">
        <v>50683</v>
      </c>
      <c r="AA246" s="19">
        <f t="shared" si="24"/>
        <v>4</v>
      </c>
      <c r="AB246" s="18">
        <f t="shared" si="25"/>
        <v>1194704</v>
      </c>
      <c r="AC246" s="17">
        <f t="shared" si="26"/>
        <v>406927</v>
      </c>
      <c r="AD246" s="17">
        <f t="shared" si="27"/>
        <v>1601631</v>
      </c>
      <c r="AF246" s="18">
        <f t="shared" si="28"/>
        <v>8</v>
      </c>
      <c r="AG246" s="18">
        <f t="shared" si="29"/>
        <v>2022</v>
      </c>
    </row>
    <row r="247" spans="1:33" x14ac:dyDescent="0.2">
      <c r="A247" s="11">
        <v>44799</v>
      </c>
      <c r="B247" s="13">
        <v>50564</v>
      </c>
      <c r="C247" s="13">
        <v>50835</v>
      </c>
      <c r="D247" s="13">
        <v>50296</v>
      </c>
      <c r="E247" s="13">
        <v>49687</v>
      </c>
      <c r="F247" s="13">
        <v>51566</v>
      </c>
      <c r="G247" s="13">
        <v>54814</v>
      </c>
      <c r="H247" s="13">
        <v>59653</v>
      </c>
      <c r="I247" s="13">
        <v>67502</v>
      </c>
      <c r="J247" s="13">
        <v>72449</v>
      </c>
      <c r="K247" s="13">
        <v>74335</v>
      </c>
      <c r="L247" s="13">
        <v>76516</v>
      </c>
      <c r="M247" s="13">
        <v>80959</v>
      </c>
      <c r="N247" s="13">
        <v>82489</v>
      </c>
      <c r="O247" s="13">
        <v>86401</v>
      </c>
      <c r="P247" s="13">
        <v>85278</v>
      </c>
      <c r="Q247" s="13">
        <v>83560</v>
      </c>
      <c r="R247" s="13">
        <v>77299</v>
      </c>
      <c r="S247" s="13">
        <v>72307</v>
      </c>
      <c r="T247" s="13">
        <v>65681</v>
      </c>
      <c r="U247" s="13">
        <v>62044</v>
      </c>
      <c r="V247" s="13">
        <v>56678</v>
      </c>
      <c r="W247" s="13">
        <v>52531</v>
      </c>
      <c r="X247" s="13">
        <v>48331</v>
      </c>
      <c r="Y247" s="13">
        <v>48207</v>
      </c>
      <c r="AA247" s="19">
        <f t="shared" si="24"/>
        <v>5</v>
      </c>
      <c r="AB247" s="18">
        <f t="shared" si="25"/>
        <v>1144360</v>
      </c>
      <c r="AC247" s="17">
        <f t="shared" si="26"/>
        <v>415622</v>
      </c>
      <c r="AD247" s="17">
        <f t="shared" si="27"/>
        <v>1559982</v>
      </c>
      <c r="AF247" s="18">
        <f t="shared" si="28"/>
        <v>8</v>
      </c>
      <c r="AG247" s="18">
        <f t="shared" si="29"/>
        <v>2022</v>
      </c>
    </row>
    <row r="248" spans="1:33" x14ac:dyDescent="0.2">
      <c r="A248" s="11">
        <v>44800</v>
      </c>
      <c r="B248" s="13">
        <v>47661</v>
      </c>
      <c r="C248" s="13">
        <v>46387</v>
      </c>
      <c r="D248" s="13">
        <v>45260</v>
      </c>
      <c r="E248" s="13">
        <v>45742</v>
      </c>
      <c r="F248" s="13">
        <v>46442</v>
      </c>
      <c r="G248" s="13">
        <v>48607</v>
      </c>
      <c r="H248" s="13">
        <v>51882</v>
      </c>
      <c r="I248" s="13">
        <v>56656</v>
      </c>
      <c r="J248" s="13">
        <v>60597</v>
      </c>
      <c r="K248" s="13">
        <v>61716</v>
      </c>
      <c r="L248" s="13">
        <v>63942</v>
      </c>
      <c r="M248" s="13">
        <v>65428</v>
      </c>
      <c r="N248" s="13">
        <v>68096</v>
      </c>
      <c r="O248" s="13">
        <v>69502</v>
      </c>
      <c r="P248" s="13">
        <v>70355</v>
      </c>
      <c r="Q248" s="13">
        <v>69020</v>
      </c>
      <c r="R248" s="13">
        <v>66682</v>
      </c>
      <c r="S248" s="13">
        <v>64864</v>
      </c>
      <c r="T248" s="13">
        <v>60138</v>
      </c>
      <c r="U248" s="13">
        <v>56433</v>
      </c>
      <c r="V248" s="13">
        <v>53956</v>
      </c>
      <c r="W248" s="13">
        <v>49589</v>
      </c>
      <c r="X248" s="13">
        <v>45503</v>
      </c>
      <c r="Y248" s="13">
        <v>43823</v>
      </c>
      <c r="AA248" s="19">
        <f t="shared" si="24"/>
        <v>6</v>
      </c>
      <c r="AB248" s="18">
        <f t="shared" si="25"/>
        <v>982477</v>
      </c>
      <c r="AC248" s="17">
        <f t="shared" si="26"/>
        <v>375804</v>
      </c>
      <c r="AD248" s="17">
        <f t="shared" si="27"/>
        <v>1358281</v>
      </c>
      <c r="AF248" s="18">
        <f t="shared" si="28"/>
        <v>8</v>
      </c>
      <c r="AG248" s="18">
        <f t="shared" si="29"/>
        <v>2022</v>
      </c>
    </row>
    <row r="249" spans="1:33" x14ac:dyDescent="0.2">
      <c r="A249" s="11">
        <v>44801</v>
      </c>
      <c r="B249" s="13">
        <v>43639</v>
      </c>
      <c r="C249" s="13">
        <v>42385</v>
      </c>
      <c r="D249" s="13">
        <v>41581</v>
      </c>
      <c r="E249" s="13">
        <v>42334</v>
      </c>
      <c r="F249" s="13">
        <v>43189</v>
      </c>
      <c r="G249" s="13">
        <v>44973</v>
      </c>
      <c r="H249" s="13">
        <v>47401</v>
      </c>
      <c r="I249" s="13">
        <v>52716</v>
      </c>
      <c r="J249" s="13">
        <v>57624</v>
      </c>
      <c r="K249" s="13">
        <v>58536</v>
      </c>
      <c r="L249" s="13">
        <v>60992</v>
      </c>
      <c r="M249" s="13">
        <v>65390</v>
      </c>
      <c r="N249" s="13">
        <v>67533</v>
      </c>
      <c r="O249" s="13">
        <v>68930</v>
      </c>
      <c r="P249" s="13">
        <v>70973</v>
      </c>
      <c r="Q249" s="13">
        <v>69391</v>
      </c>
      <c r="R249" s="13">
        <v>69234</v>
      </c>
      <c r="S249" s="13">
        <v>67484</v>
      </c>
      <c r="T249" s="13">
        <v>63660</v>
      </c>
      <c r="U249" s="13">
        <v>59065</v>
      </c>
      <c r="V249" s="13">
        <v>55398</v>
      </c>
      <c r="W249" s="13">
        <v>50847</v>
      </c>
      <c r="X249" s="13">
        <v>46110</v>
      </c>
      <c r="Y249" s="13">
        <v>45288</v>
      </c>
      <c r="AA249" s="19">
        <f t="shared" si="24"/>
        <v>7</v>
      </c>
      <c r="AB249" s="18">
        <f t="shared" si="25"/>
        <v>0</v>
      </c>
      <c r="AC249" s="17">
        <f t="shared" si="26"/>
        <v>1334673</v>
      </c>
      <c r="AD249" s="17">
        <f t="shared" si="27"/>
        <v>1334673</v>
      </c>
      <c r="AF249" s="18">
        <f t="shared" si="28"/>
        <v>8</v>
      </c>
      <c r="AG249" s="18">
        <f t="shared" si="29"/>
        <v>2022</v>
      </c>
    </row>
    <row r="250" spans="1:33" x14ac:dyDescent="0.2">
      <c r="A250" s="11">
        <v>44802</v>
      </c>
      <c r="B250" s="13">
        <v>45579</v>
      </c>
      <c r="C250" s="13">
        <v>44047</v>
      </c>
      <c r="D250" s="13">
        <v>42370</v>
      </c>
      <c r="E250" s="13">
        <v>44455</v>
      </c>
      <c r="F250" s="13">
        <v>47217</v>
      </c>
      <c r="G250" s="13">
        <v>51903</v>
      </c>
      <c r="H250" s="13">
        <v>57042</v>
      </c>
      <c r="I250" s="13">
        <v>65063</v>
      </c>
      <c r="J250" s="13">
        <v>70275</v>
      </c>
      <c r="K250" s="13">
        <v>69881</v>
      </c>
      <c r="L250" s="13">
        <v>75101</v>
      </c>
      <c r="M250" s="13">
        <v>78950</v>
      </c>
      <c r="N250" s="13">
        <v>82283</v>
      </c>
      <c r="O250" s="13">
        <v>88014</v>
      </c>
      <c r="P250" s="13">
        <v>88715</v>
      </c>
      <c r="Q250" s="13">
        <v>87306</v>
      </c>
      <c r="R250" s="13">
        <v>84559</v>
      </c>
      <c r="S250" s="13">
        <v>77879</v>
      </c>
      <c r="T250" s="13">
        <v>73760</v>
      </c>
      <c r="U250" s="13">
        <v>67599</v>
      </c>
      <c r="V250" s="13">
        <v>61858</v>
      </c>
      <c r="W250" s="13">
        <v>55774</v>
      </c>
      <c r="X250" s="13">
        <v>51041</v>
      </c>
      <c r="Y250" s="13">
        <v>50337</v>
      </c>
      <c r="AA250" s="19">
        <f t="shared" si="24"/>
        <v>1</v>
      </c>
      <c r="AB250" s="18">
        <f t="shared" si="25"/>
        <v>0</v>
      </c>
      <c r="AC250" s="17">
        <f t="shared" si="26"/>
        <v>1561008</v>
      </c>
      <c r="AD250" s="17">
        <f t="shared" si="27"/>
        <v>1561008</v>
      </c>
      <c r="AF250" s="18">
        <f t="shared" si="28"/>
        <v>8</v>
      </c>
      <c r="AG250" s="18">
        <f t="shared" si="29"/>
        <v>2022</v>
      </c>
    </row>
    <row r="251" spans="1:33" x14ac:dyDescent="0.2">
      <c r="A251" s="11">
        <v>44803</v>
      </c>
      <c r="B251" s="13">
        <v>49983</v>
      </c>
      <c r="C251" s="13">
        <v>49288</v>
      </c>
      <c r="D251" s="13">
        <v>50854</v>
      </c>
      <c r="E251" s="13">
        <v>50691</v>
      </c>
      <c r="F251" s="13">
        <v>53000</v>
      </c>
      <c r="G251" s="13">
        <v>57489</v>
      </c>
      <c r="H251" s="13">
        <v>64034</v>
      </c>
      <c r="I251" s="13">
        <v>71583</v>
      </c>
      <c r="J251" s="13">
        <v>76371</v>
      </c>
      <c r="K251" s="13">
        <v>76046</v>
      </c>
      <c r="L251" s="13">
        <v>80966</v>
      </c>
      <c r="M251" s="13">
        <v>83911</v>
      </c>
      <c r="N251" s="13">
        <v>89145</v>
      </c>
      <c r="O251" s="13">
        <v>94630</v>
      </c>
      <c r="P251" s="13">
        <v>98185</v>
      </c>
      <c r="Q251" s="13">
        <v>94480</v>
      </c>
      <c r="R251" s="13">
        <v>92550</v>
      </c>
      <c r="S251" s="13">
        <v>87450</v>
      </c>
      <c r="T251" s="13">
        <v>80688</v>
      </c>
      <c r="U251" s="13">
        <v>71894</v>
      </c>
      <c r="V251" s="13">
        <v>64899</v>
      </c>
      <c r="W251" s="13">
        <v>59258</v>
      </c>
      <c r="X251" s="13">
        <v>53423</v>
      </c>
      <c r="Y251" s="13">
        <v>52592</v>
      </c>
      <c r="AA251" s="19">
        <f t="shared" si="24"/>
        <v>2</v>
      </c>
      <c r="AB251" s="18">
        <f t="shared" si="25"/>
        <v>1275479</v>
      </c>
      <c r="AC251" s="17">
        <f t="shared" si="26"/>
        <v>427931</v>
      </c>
      <c r="AD251" s="17">
        <f t="shared" si="27"/>
        <v>1703410</v>
      </c>
      <c r="AF251" s="18">
        <f t="shared" si="28"/>
        <v>8</v>
      </c>
      <c r="AG251" s="18">
        <f t="shared" si="29"/>
        <v>2022</v>
      </c>
    </row>
    <row r="252" spans="1:33" x14ac:dyDescent="0.2">
      <c r="A252" s="11">
        <v>44804</v>
      </c>
      <c r="B252" s="13">
        <v>52715</v>
      </c>
      <c r="C252" s="13">
        <v>52439</v>
      </c>
      <c r="D252" s="13">
        <v>51738</v>
      </c>
      <c r="E252" s="13">
        <v>52528</v>
      </c>
      <c r="F252" s="13">
        <v>52592</v>
      </c>
      <c r="G252" s="13">
        <v>59692</v>
      </c>
      <c r="H252" s="13">
        <v>65812</v>
      </c>
      <c r="I252" s="13">
        <v>73613</v>
      </c>
      <c r="J252" s="13">
        <v>78396</v>
      </c>
      <c r="K252" s="13">
        <v>77410</v>
      </c>
      <c r="L252" s="13">
        <v>81700</v>
      </c>
      <c r="M252" s="13">
        <v>84157</v>
      </c>
      <c r="N252" s="13">
        <v>84296</v>
      </c>
      <c r="O252" s="13">
        <v>88095</v>
      </c>
      <c r="P252" s="13">
        <v>85573</v>
      </c>
      <c r="Q252" s="13">
        <v>87004</v>
      </c>
      <c r="R252" s="13">
        <v>84416</v>
      </c>
      <c r="S252" s="13">
        <v>79753</v>
      </c>
      <c r="T252" s="13">
        <v>69781</v>
      </c>
      <c r="U252" s="13">
        <v>65285</v>
      </c>
      <c r="V252" s="13">
        <v>59701</v>
      </c>
      <c r="W252" s="13">
        <v>53536</v>
      </c>
      <c r="X252" s="13">
        <v>48916</v>
      </c>
      <c r="Y252" s="13">
        <v>46432</v>
      </c>
      <c r="AA252" s="19">
        <f t="shared" si="24"/>
        <v>3</v>
      </c>
      <c r="AB252" s="18">
        <f t="shared" si="25"/>
        <v>1201632</v>
      </c>
      <c r="AC252" s="17">
        <f t="shared" si="26"/>
        <v>433948</v>
      </c>
      <c r="AD252" s="17">
        <f t="shared" si="27"/>
        <v>1635580</v>
      </c>
      <c r="AF252" s="18">
        <f t="shared" si="28"/>
        <v>8</v>
      </c>
      <c r="AG252" s="18">
        <f t="shared" si="29"/>
        <v>2022</v>
      </c>
    </row>
    <row r="253" spans="1:33" x14ac:dyDescent="0.2">
      <c r="A253" s="11">
        <v>44805</v>
      </c>
      <c r="B253" s="13">
        <v>49140</v>
      </c>
      <c r="C253" s="13">
        <v>48400</v>
      </c>
      <c r="D253" s="13">
        <v>48274</v>
      </c>
      <c r="E253" s="13">
        <v>48765</v>
      </c>
      <c r="F253" s="13">
        <v>49891</v>
      </c>
      <c r="G253" s="13">
        <v>54778</v>
      </c>
      <c r="H253" s="13">
        <v>53022</v>
      </c>
      <c r="I253" s="13">
        <v>58801</v>
      </c>
      <c r="J253" s="13">
        <v>65453</v>
      </c>
      <c r="K253" s="13">
        <v>68473</v>
      </c>
      <c r="L253" s="13">
        <v>71043</v>
      </c>
      <c r="M253" s="13">
        <v>75139</v>
      </c>
      <c r="N253" s="13">
        <v>79943</v>
      </c>
      <c r="O253" s="13">
        <v>82846</v>
      </c>
      <c r="P253" s="13">
        <v>81377</v>
      </c>
      <c r="Q253" s="13">
        <v>77979</v>
      </c>
      <c r="R253" s="13">
        <v>72585</v>
      </c>
      <c r="S253" s="13">
        <v>66794</v>
      </c>
      <c r="T253" s="13">
        <v>61079</v>
      </c>
      <c r="U253" s="13">
        <v>56626</v>
      </c>
      <c r="V253" s="13">
        <v>54227</v>
      </c>
      <c r="W253" s="13">
        <v>50215</v>
      </c>
      <c r="X253" s="13">
        <v>47429</v>
      </c>
      <c r="Y253" s="13">
        <v>47124</v>
      </c>
      <c r="AA253" s="19">
        <f t="shared" si="24"/>
        <v>4</v>
      </c>
      <c r="AB253" s="18">
        <f t="shared" si="25"/>
        <v>1070009</v>
      </c>
      <c r="AC253" s="17">
        <f t="shared" si="26"/>
        <v>399394</v>
      </c>
      <c r="AD253" s="17">
        <f t="shared" si="27"/>
        <v>1469403</v>
      </c>
      <c r="AF253" s="18">
        <f t="shared" si="28"/>
        <v>9</v>
      </c>
      <c r="AG253" s="18">
        <f t="shared" si="29"/>
        <v>2022</v>
      </c>
    </row>
    <row r="254" spans="1:33" x14ac:dyDescent="0.2">
      <c r="A254" s="11">
        <v>44806</v>
      </c>
      <c r="B254" s="13">
        <v>44802</v>
      </c>
      <c r="C254" s="13">
        <v>43305</v>
      </c>
      <c r="D254" s="13">
        <v>44026</v>
      </c>
      <c r="E254" s="13">
        <v>43728</v>
      </c>
      <c r="F254" s="13">
        <v>44426</v>
      </c>
      <c r="G254" s="13">
        <v>47776</v>
      </c>
      <c r="H254" s="13">
        <v>49010</v>
      </c>
      <c r="I254" s="13">
        <v>55561</v>
      </c>
      <c r="J254" s="13">
        <v>61471</v>
      </c>
      <c r="K254" s="13">
        <v>64275</v>
      </c>
      <c r="L254" s="13">
        <v>66226</v>
      </c>
      <c r="M254" s="13">
        <v>69744</v>
      </c>
      <c r="N254" s="13">
        <v>71785</v>
      </c>
      <c r="O254" s="13">
        <v>73612</v>
      </c>
      <c r="P254" s="13">
        <v>73030</v>
      </c>
      <c r="Q254" s="13">
        <v>70256</v>
      </c>
      <c r="R254" s="13">
        <v>68425</v>
      </c>
      <c r="S254" s="13">
        <v>63057</v>
      </c>
      <c r="T254" s="13">
        <v>57621</v>
      </c>
      <c r="U254" s="13">
        <v>54004</v>
      </c>
      <c r="V254" s="13">
        <v>51631</v>
      </c>
      <c r="W254" s="13">
        <v>49026</v>
      </c>
      <c r="X254" s="13">
        <v>45557</v>
      </c>
      <c r="Y254" s="13">
        <v>45592</v>
      </c>
      <c r="AA254" s="19">
        <f t="shared" si="24"/>
        <v>5</v>
      </c>
      <c r="AB254" s="18">
        <f t="shared" si="25"/>
        <v>995281</v>
      </c>
      <c r="AC254" s="17">
        <f t="shared" si="26"/>
        <v>362665</v>
      </c>
      <c r="AD254" s="17">
        <f t="shared" si="27"/>
        <v>1357946</v>
      </c>
      <c r="AF254" s="18">
        <f t="shared" si="28"/>
        <v>9</v>
      </c>
      <c r="AG254" s="18">
        <f t="shared" si="29"/>
        <v>2022</v>
      </c>
    </row>
    <row r="255" spans="1:33" x14ac:dyDescent="0.2">
      <c r="A255" s="11">
        <v>44807</v>
      </c>
      <c r="B255" s="13">
        <v>43449</v>
      </c>
      <c r="C255" s="13">
        <v>41931</v>
      </c>
      <c r="D255" s="13">
        <v>41465</v>
      </c>
      <c r="E255" s="13">
        <v>41353</v>
      </c>
      <c r="F255" s="13">
        <v>42348</v>
      </c>
      <c r="G255" s="13">
        <v>44221</v>
      </c>
      <c r="H255" s="13">
        <v>43892</v>
      </c>
      <c r="I255" s="13">
        <v>48021</v>
      </c>
      <c r="J255" s="13">
        <v>53539</v>
      </c>
      <c r="K255" s="13">
        <v>56589</v>
      </c>
      <c r="L255" s="13">
        <v>58479</v>
      </c>
      <c r="M255" s="13">
        <v>61340</v>
      </c>
      <c r="N255" s="13">
        <v>63730</v>
      </c>
      <c r="O255" s="13">
        <v>64972</v>
      </c>
      <c r="P255" s="13">
        <v>64470</v>
      </c>
      <c r="Q255" s="13">
        <v>64194</v>
      </c>
      <c r="R255" s="13">
        <v>61993</v>
      </c>
      <c r="S255" s="13">
        <v>58559</v>
      </c>
      <c r="T255" s="13">
        <v>53259</v>
      </c>
      <c r="U255" s="13">
        <v>51451</v>
      </c>
      <c r="V255" s="13">
        <v>49508</v>
      </c>
      <c r="W255" s="13">
        <v>47664</v>
      </c>
      <c r="X255" s="13">
        <v>45217</v>
      </c>
      <c r="Y255" s="13">
        <v>44488</v>
      </c>
      <c r="AA255" s="19">
        <f t="shared" si="24"/>
        <v>6</v>
      </c>
      <c r="AB255" s="18">
        <f t="shared" si="25"/>
        <v>902985</v>
      </c>
      <c r="AC255" s="17">
        <f t="shared" si="26"/>
        <v>343147</v>
      </c>
      <c r="AD255" s="17">
        <f t="shared" si="27"/>
        <v>1246132</v>
      </c>
      <c r="AF255" s="18">
        <f t="shared" si="28"/>
        <v>9</v>
      </c>
      <c r="AG255" s="18">
        <f t="shared" si="29"/>
        <v>2022</v>
      </c>
    </row>
    <row r="256" spans="1:33" x14ac:dyDescent="0.2">
      <c r="A256" s="11">
        <v>44808</v>
      </c>
      <c r="B256" s="13">
        <v>44056</v>
      </c>
      <c r="C256" s="13">
        <v>43444</v>
      </c>
      <c r="D256" s="13">
        <v>42897</v>
      </c>
      <c r="E256" s="13">
        <v>42552</v>
      </c>
      <c r="F256" s="13">
        <v>43077</v>
      </c>
      <c r="G256" s="13">
        <v>44239</v>
      </c>
      <c r="H256" s="13">
        <v>42648</v>
      </c>
      <c r="I256" s="13">
        <v>46615</v>
      </c>
      <c r="J256" s="13">
        <v>53350</v>
      </c>
      <c r="K256" s="13">
        <v>56247</v>
      </c>
      <c r="L256" s="13">
        <v>58839</v>
      </c>
      <c r="M256" s="13">
        <v>63334</v>
      </c>
      <c r="N256" s="13">
        <v>66632</v>
      </c>
      <c r="O256" s="13">
        <v>70367</v>
      </c>
      <c r="P256" s="13">
        <v>70127</v>
      </c>
      <c r="Q256" s="13">
        <v>68567</v>
      </c>
      <c r="R256" s="13">
        <v>65854</v>
      </c>
      <c r="S256" s="13">
        <v>61717</v>
      </c>
      <c r="T256" s="13">
        <v>55887</v>
      </c>
      <c r="U256" s="13">
        <v>52928</v>
      </c>
      <c r="V256" s="13">
        <v>50275</v>
      </c>
      <c r="W256" s="13">
        <v>48636</v>
      </c>
      <c r="X256" s="13">
        <v>45092</v>
      </c>
      <c r="Y256" s="13">
        <v>45152</v>
      </c>
      <c r="AA256" s="19">
        <f t="shared" si="24"/>
        <v>7</v>
      </c>
      <c r="AB256" s="18">
        <f t="shared" si="25"/>
        <v>0</v>
      </c>
      <c r="AC256" s="17">
        <f t="shared" si="26"/>
        <v>1282532</v>
      </c>
      <c r="AD256" s="17">
        <f t="shared" si="27"/>
        <v>1282532</v>
      </c>
      <c r="AF256" s="18">
        <f t="shared" si="28"/>
        <v>9</v>
      </c>
      <c r="AG256" s="18">
        <f t="shared" si="29"/>
        <v>2022</v>
      </c>
    </row>
    <row r="257" spans="1:33" x14ac:dyDescent="0.2">
      <c r="A257" s="11">
        <v>44809</v>
      </c>
      <c r="B257" s="13">
        <v>44932</v>
      </c>
      <c r="C257" s="13">
        <v>44122</v>
      </c>
      <c r="D257" s="13">
        <v>43663</v>
      </c>
      <c r="E257" s="13">
        <v>41975</v>
      </c>
      <c r="F257" s="13">
        <v>43875</v>
      </c>
      <c r="G257" s="13">
        <v>45242</v>
      </c>
      <c r="H257" s="13">
        <v>44077</v>
      </c>
      <c r="I257" s="13">
        <v>48057</v>
      </c>
      <c r="J257" s="13">
        <v>55466</v>
      </c>
      <c r="K257" s="13">
        <v>60641</v>
      </c>
      <c r="L257" s="13">
        <v>64198</v>
      </c>
      <c r="M257" s="13">
        <v>68345</v>
      </c>
      <c r="N257" s="13">
        <v>71823</v>
      </c>
      <c r="O257" s="13">
        <v>72995</v>
      </c>
      <c r="P257" s="13">
        <v>71440</v>
      </c>
      <c r="Q257" s="13">
        <v>68497</v>
      </c>
      <c r="R257" s="13">
        <v>66125</v>
      </c>
      <c r="S257" s="13">
        <v>62411</v>
      </c>
      <c r="T257" s="13">
        <v>56340</v>
      </c>
      <c r="U257" s="13">
        <v>53138</v>
      </c>
      <c r="V257" s="13">
        <v>50660</v>
      </c>
      <c r="W257" s="13">
        <v>47166</v>
      </c>
      <c r="X257" s="13">
        <v>43500</v>
      </c>
      <c r="Y257" s="13">
        <v>43533</v>
      </c>
      <c r="AA257" s="19">
        <f t="shared" si="24"/>
        <v>1</v>
      </c>
      <c r="AB257" s="18">
        <f t="shared" si="25"/>
        <v>0</v>
      </c>
      <c r="AC257" s="17">
        <f t="shared" si="26"/>
        <v>1312221</v>
      </c>
      <c r="AD257" s="17">
        <f t="shared" si="27"/>
        <v>1312221</v>
      </c>
      <c r="AF257" s="18">
        <f t="shared" si="28"/>
        <v>9</v>
      </c>
      <c r="AG257" s="18">
        <f t="shared" si="29"/>
        <v>2022</v>
      </c>
    </row>
    <row r="258" spans="1:33" x14ac:dyDescent="0.2">
      <c r="A258" s="11">
        <v>44810</v>
      </c>
      <c r="B258" s="13">
        <v>42989</v>
      </c>
      <c r="C258" s="13">
        <v>42876</v>
      </c>
      <c r="D258" s="13">
        <v>42937</v>
      </c>
      <c r="E258" s="13">
        <v>43007</v>
      </c>
      <c r="F258" s="13">
        <v>45266</v>
      </c>
      <c r="G258" s="13">
        <v>49122</v>
      </c>
      <c r="H258" s="13">
        <v>50379</v>
      </c>
      <c r="I258" s="13">
        <v>57905</v>
      </c>
      <c r="J258" s="13">
        <v>65950</v>
      </c>
      <c r="K258" s="13">
        <v>68130</v>
      </c>
      <c r="L258" s="13">
        <v>69842</v>
      </c>
      <c r="M258" s="13">
        <v>72061</v>
      </c>
      <c r="N258" s="13">
        <v>74427</v>
      </c>
      <c r="O258" s="13">
        <v>74886</v>
      </c>
      <c r="P258" s="13">
        <v>72670</v>
      </c>
      <c r="Q258" s="13">
        <v>70304</v>
      </c>
      <c r="R258" s="13">
        <v>68027</v>
      </c>
      <c r="S258" s="13">
        <v>62284</v>
      </c>
      <c r="T258" s="13">
        <v>57654</v>
      </c>
      <c r="U258" s="13">
        <v>54697</v>
      </c>
      <c r="V258" s="13">
        <v>51944</v>
      </c>
      <c r="W258" s="13">
        <v>48358</v>
      </c>
      <c r="X258" s="13">
        <v>44537</v>
      </c>
      <c r="Y258" s="13">
        <v>43945</v>
      </c>
      <c r="AA258" s="19">
        <f t="shared" si="24"/>
        <v>2</v>
      </c>
      <c r="AB258" s="18">
        <f t="shared" si="25"/>
        <v>1013676</v>
      </c>
      <c r="AC258" s="17">
        <f t="shared" si="26"/>
        <v>360521</v>
      </c>
      <c r="AD258" s="17">
        <f t="shared" si="27"/>
        <v>1374197</v>
      </c>
      <c r="AF258" s="18">
        <f t="shared" si="28"/>
        <v>9</v>
      </c>
      <c r="AG258" s="18">
        <f t="shared" si="29"/>
        <v>2022</v>
      </c>
    </row>
    <row r="259" spans="1:33" x14ac:dyDescent="0.2">
      <c r="A259" s="11">
        <v>44811</v>
      </c>
      <c r="B259" s="13">
        <v>44179</v>
      </c>
      <c r="C259" s="13">
        <v>43246</v>
      </c>
      <c r="D259" s="13">
        <v>43228</v>
      </c>
      <c r="E259" s="13">
        <v>43673</v>
      </c>
      <c r="F259" s="13">
        <v>45607</v>
      </c>
      <c r="G259" s="13">
        <v>49543</v>
      </c>
      <c r="H259" s="13">
        <v>51129</v>
      </c>
      <c r="I259" s="13">
        <v>56145</v>
      </c>
      <c r="J259" s="13">
        <v>62281</v>
      </c>
      <c r="K259" s="13">
        <v>63560</v>
      </c>
      <c r="L259" s="13">
        <v>65526</v>
      </c>
      <c r="M259" s="13">
        <v>68788</v>
      </c>
      <c r="N259" s="13">
        <v>72301</v>
      </c>
      <c r="O259" s="13">
        <v>73861</v>
      </c>
      <c r="P259" s="13">
        <v>73776</v>
      </c>
      <c r="Q259" s="13">
        <v>73065</v>
      </c>
      <c r="R259" s="13">
        <v>69179</v>
      </c>
      <c r="S259" s="13">
        <v>64612</v>
      </c>
      <c r="T259" s="13">
        <v>59156</v>
      </c>
      <c r="U259" s="13">
        <v>55867</v>
      </c>
      <c r="V259" s="13">
        <v>53348</v>
      </c>
      <c r="W259" s="13">
        <v>49625</v>
      </c>
      <c r="X259" s="13">
        <v>45324</v>
      </c>
      <c r="Y259" s="13">
        <v>44791</v>
      </c>
      <c r="AA259" s="19">
        <f t="shared" si="24"/>
        <v>3</v>
      </c>
      <c r="AB259" s="18">
        <f t="shared" si="25"/>
        <v>1006414</v>
      </c>
      <c r="AC259" s="17">
        <f t="shared" si="26"/>
        <v>365396</v>
      </c>
      <c r="AD259" s="17">
        <f t="shared" si="27"/>
        <v>1371810</v>
      </c>
      <c r="AF259" s="18">
        <f t="shared" si="28"/>
        <v>9</v>
      </c>
      <c r="AG259" s="18">
        <f t="shared" si="29"/>
        <v>2022</v>
      </c>
    </row>
    <row r="260" spans="1:33" x14ac:dyDescent="0.2">
      <c r="A260" s="11">
        <v>44812</v>
      </c>
      <c r="B260" s="13">
        <v>43948</v>
      </c>
      <c r="C260" s="13">
        <v>42792</v>
      </c>
      <c r="D260" s="13">
        <v>42666</v>
      </c>
      <c r="E260" s="13">
        <v>43062</v>
      </c>
      <c r="F260" s="13">
        <v>45204</v>
      </c>
      <c r="G260" s="13">
        <v>49329</v>
      </c>
      <c r="H260" s="13">
        <v>50720</v>
      </c>
      <c r="I260" s="13">
        <v>56589</v>
      </c>
      <c r="J260" s="13">
        <v>62987</v>
      </c>
      <c r="K260" s="13">
        <v>65964</v>
      </c>
      <c r="L260" s="13">
        <v>67067</v>
      </c>
      <c r="M260" s="13">
        <v>69736</v>
      </c>
      <c r="N260" s="13">
        <v>73205</v>
      </c>
      <c r="O260" s="13">
        <v>75048</v>
      </c>
      <c r="P260" s="13">
        <v>76308</v>
      </c>
      <c r="Q260" s="13">
        <v>74527</v>
      </c>
      <c r="R260" s="13">
        <v>70034</v>
      </c>
      <c r="S260" s="13">
        <v>64492</v>
      </c>
      <c r="T260" s="13">
        <v>58838</v>
      </c>
      <c r="U260" s="13">
        <v>55730</v>
      </c>
      <c r="V260" s="13">
        <v>53130</v>
      </c>
      <c r="W260" s="13">
        <v>49649</v>
      </c>
      <c r="X260" s="13">
        <v>45913</v>
      </c>
      <c r="Y260" s="13">
        <v>45054</v>
      </c>
      <c r="AA260" s="19">
        <f t="shared" si="24"/>
        <v>4</v>
      </c>
      <c r="AB260" s="18">
        <f t="shared" si="25"/>
        <v>1019217</v>
      </c>
      <c r="AC260" s="17">
        <f t="shared" si="26"/>
        <v>362775</v>
      </c>
      <c r="AD260" s="17">
        <f t="shared" si="27"/>
        <v>1381992</v>
      </c>
      <c r="AF260" s="18">
        <f t="shared" si="28"/>
        <v>9</v>
      </c>
      <c r="AG260" s="18">
        <f t="shared" si="29"/>
        <v>2022</v>
      </c>
    </row>
    <row r="261" spans="1:33" x14ac:dyDescent="0.2">
      <c r="A261" s="11">
        <v>44813</v>
      </c>
      <c r="B261" s="13">
        <v>44658</v>
      </c>
      <c r="C261" s="13">
        <v>43657</v>
      </c>
      <c r="D261" s="13">
        <v>43665</v>
      </c>
      <c r="E261" s="13">
        <v>44380</v>
      </c>
      <c r="F261" s="13">
        <v>46219</v>
      </c>
      <c r="G261" s="13">
        <v>50139</v>
      </c>
      <c r="H261" s="13">
        <v>50477</v>
      </c>
      <c r="I261" s="13">
        <v>56786</v>
      </c>
      <c r="J261" s="13">
        <v>63096</v>
      </c>
      <c r="K261" s="13">
        <v>64738</v>
      </c>
      <c r="L261" s="13">
        <v>67402</v>
      </c>
      <c r="M261" s="13">
        <v>70857</v>
      </c>
      <c r="N261" s="13">
        <v>74593</v>
      </c>
      <c r="O261" s="13">
        <v>77756</v>
      </c>
      <c r="P261" s="13">
        <v>77940</v>
      </c>
      <c r="Q261" s="13">
        <v>76883</v>
      </c>
      <c r="R261" s="13">
        <v>73347</v>
      </c>
      <c r="S261" s="13">
        <v>67107</v>
      </c>
      <c r="T261" s="13">
        <v>60717</v>
      </c>
      <c r="U261" s="13">
        <v>56692</v>
      </c>
      <c r="V261" s="13">
        <v>54045</v>
      </c>
      <c r="W261" s="13">
        <v>51157</v>
      </c>
      <c r="X261" s="13">
        <v>47866</v>
      </c>
      <c r="Y261" s="13">
        <v>48524</v>
      </c>
      <c r="AA261" s="19">
        <f t="shared" si="24"/>
        <v>5</v>
      </c>
      <c r="AB261" s="18">
        <f t="shared" si="25"/>
        <v>1040982</v>
      </c>
      <c r="AC261" s="17">
        <f t="shared" si="26"/>
        <v>371719</v>
      </c>
      <c r="AD261" s="17">
        <f t="shared" si="27"/>
        <v>1412701</v>
      </c>
      <c r="AF261" s="18">
        <f t="shared" si="28"/>
        <v>9</v>
      </c>
      <c r="AG261" s="18">
        <f t="shared" si="29"/>
        <v>2022</v>
      </c>
    </row>
    <row r="262" spans="1:33" x14ac:dyDescent="0.2">
      <c r="A262" s="11">
        <v>44814</v>
      </c>
      <c r="B262" s="13">
        <v>47454</v>
      </c>
      <c r="C262" s="13">
        <v>46418</v>
      </c>
      <c r="D262" s="13">
        <v>45465</v>
      </c>
      <c r="E262" s="13">
        <v>45359</v>
      </c>
      <c r="F262" s="13">
        <v>45849</v>
      </c>
      <c r="G262" s="13">
        <v>46878</v>
      </c>
      <c r="H262" s="13">
        <v>45567</v>
      </c>
      <c r="I262" s="13">
        <v>50180</v>
      </c>
      <c r="J262" s="13">
        <v>56351</v>
      </c>
      <c r="K262" s="13">
        <v>59438</v>
      </c>
      <c r="L262" s="13">
        <v>62279</v>
      </c>
      <c r="M262" s="13">
        <v>66069</v>
      </c>
      <c r="N262" s="13">
        <v>69519</v>
      </c>
      <c r="O262" s="13">
        <v>73032</v>
      </c>
      <c r="P262" s="13">
        <v>73088</v>
      </c>
      <c r="Q262" s="13">
        <v>71975</v>
      </c>
      <c r="R262" s="13">
        <v>69981</v>
      </c>
      <c r="S262" s="13">
        <v>65457</v>
      </c>
      <c r="T262" s="13">
        <v>59033</v>
      </c>
      <c r="U262" s="13">
        <v>56228</v>
      </c>
      <c r="V262" s="13">
        <v>53614</v>
      </c>
      <c r="W262" s="13">
        <v>51232</v>
      </c>
      <c r="X262" s="13">
        <v>48249</v>
      </c>
      <c r="Y262" s="13">
        <v>49618</v>
      </c>
      <c r="AA262" s="19">
        <f t="shared" si="24"/>
        <v>6</v>
      </c>
      <c r="AB262" s="18">
        <f t="shared" si="25"/>
        <v>985725</v>
      </c>
      <c r="AC262" s="17">
        <f t="shared" si="26"/>
        <v>372608</v>
      </c>
      <c r="AD262" s="17">
        <f t="shared" si="27"/>
        <v>1358333</v>
      </c>
      <c r="AF262" s="18">
        <f t="shared" si="28"/>
        <v>9</v>
      </c>
      <c r="AG262" s="18">
        <f t="shared" si="29"/>
        <v>2022</v>
      </c>
    </row>
    <row r="263" spans="1:33" x14ac:dyDescent="0.2">
      <c r="A263" s="11">
        <v>44815</v>
      </c>
      <c r="B263" s="13">
        <v>48147</v>
      </c>
      <c r="C263" s="13">
        <v>47434</v>
      </c>
      <c r="D263" s="13">
        <v>46412</v>
      </c>
      <c r="E263" s="13">
        <v>46354</v>
      </c>
      <c r="F263" s="13">
        <v>46094</v>
      </c>
      <c r="G263" s="13">
        <v>47545</v>
      </c>
      <c r="H263" s="13">
        <v>45101</v>
      </c>
      <c r="I263" s="13">
        <v>49883</v>
      </c>
      <c r="J263" s="13">
        <v>56554</v>
      </c>
      <c r="K263" s="13">
        <v>60164</v>
      </c>
      <c r="L263" s="13">
        <v>63901</v>
      </c>
      <c r="M263" s="13">
        <v>68254</v>
      </c>
      <c r="N263" s="13">
        <v>75118</v>
      </c>
      <c r="O263" s="13">
        <v>78309</v>
      </c>
      <c r="P263" s="13">
        <v>78545</v>
      </c>
      <c r="Q263" s="13">
        <v>76790</v>
      </c>
      <c r="R263" s="13">
        <v>75002</v>
      </c>
      <c r="S263" s="13">
        <v>70281</v>
      </c>
      <c r="T263" s="13">
        <v>63743</v>
      </c>
      <c r="U263" s="13">
        <v>60975</v>
      </c>
      <c r="V263" s="13">
        <v>57891</v>
      </c>
      <c r="W263" s="13">
        <v>55123</v>
      </c>
      <c r="X263" s="13">
        <v>52037</v>
      </c>
      <c r="Y263" s="13">
        <v>52513</v>
      </c>
      <c r="AA263" s="19">
        <f t="shared" si="24"/>
        <v>7</v>
      </c>
      <c r="AB263" s="18">
        <f t="shared" si="25"/>
        <v>0</v>
      </c>
      <c r="AC263" s="17">
        <f t="shared" si="26"/>
        <v>1422170</v>
      </c>
      <c r="AD263" s="17">
        <f t="shared" si="27"/>
        <v>1422170</v>
      </c>
      <c r="AF263" s="18">
        <f t="shared" si="28"/>
        <v>9</v>
      </c>
      <c r="AG263" s="18">
        <f t="shared" si="29"/>
        <v>2022</v>
      </c>
    </row>
    <row r="264" spans="1:33" x14ac:dyDescent="0.2">
      <c r="A264" s="11">
        <v>44816</v>
      </c>
      <c r="B264" s="13">
        <v>52343</v>
      </c>
      <c r="C264" s="13">
        <v>51119</v>
      </c>
      <c r="D264" s="13">
        <v>50970</v>
      </c>
      <c r="E264" s="13">
        <v>51411</v>
      </c>
      <c r="F264" s="13">
        <v>52746</v>
      </c>
      <c r="G264" s="13">
        <v>57255</v>
      </c>
      <c r="H264" s="13">
        <v>55697</v>
      </c>
      <c r="I264" s="13">
        <v>61829</v>
      </c>
      <c r="J264" s="13">
        <v>70338</v>
      </c>
      <c r="K264" s="13">
        <v>72883</v>
      </c>
      <c r="L264" s="13">
        <v>77852</v>
      </c>
      <c r="M264" s="13">
        <v>81644</v>
      </c>
      <c r="N264" s="13">
        <v>88284</v>
      </c>
      <c r="O264" s="13">
        <v>93656</v>
      </c>
      <c r="P264" s="13">
        <v>94229</v>
      </c>
      <c r="Q264" s="13">
        <v>91027</v>
      </c>
      <c r="R264" s="13">
        <v>83775</v>
      </c>
      <c r="S264" s="13">
        <v>76803</v>
      </c>
      <c r="T264" s="13">
        <v>68606</v>
      </c>
      <c r="U264" s="13">
        <v>63636</v>
      </c>
      <c r="V264" s="13">
        <v>60119</v>
      </c>
      <c r="W264" s="13">
        <v>56362</v>
      </c>
      <c r="X264" s="13">
        <v>52283</v>
      </c>
      <c r="Y264" s="13">
        <v>52262</v>
      </c>
      <c r="AA264" s="19">
        <f t="shared" si="24"/>
        <v>1</v>
      </c>
      <c r="AB264" s="18">
        <f t="shared" si="25"/>
        <v>0</v>
      </c>
      <c r="AC264" s="17">
        <f t="shared" si="26"/>
        <v>1617129</v>
      </c>
      <c r="AD264" s="17">
        <f t="shared" si="27"/>
        <v>1617129</v>
      </c>
      <c r="AF264" s="18">
        <f t="shared" si="28"/>
        <v>9</v>
      </c>
      <c r="AG264" s="18">
        <f t="shared" si="29"/>
        <v>2022</v>
      </c>
    </row>
    <row r="265" spans="1:33" x14ac:dyDescent="0.2">
      <c r="A265" s="11">
        <v>44817</v>
      </c>
      <c r="B265" s="13">
        <v>52103</v>
      </c>
      <c r="C265" s="13">
        <v>50758</v>
      </c>
      <c r="D265" s="13">
        <v>50094</v>
      </c>
      <c r="E265" s="13">
        <v>50139</v>
      </c>
      <c r="F265" s="13">
        <v>51569</v>
      </c>
      <c r="G265" s="13">
        <v>54372</v>
      </c>
      <c r="H265" s="13">
        <v>54471</v>
      </c>
      <c r="I265" s="13">
        <v>60238</v>
      </c>
      <c r="J265" s="13">
        <v>68630</v>
      </c>
      <c r="K265" s="13">
        <v>72537</v>
      </c>
      <c r="L265" s="13">
        <v>74740</v>
      </c>
      <c r="M265" s="13">
        <v>78802</v>
      </c>
      <c r="N265" s="13">
        <v>81522</v>
      </c>
      <c r="O265" s="13">
        <v>84114</v>
      </c>
      <c r="P265" s="13">
        <v>83315</v>
      </c>
      <c r="Q265" s="13">
        <v>80523</v>
      </c>
      <c r="R265" s="13">
        <v>74344</v>
      </c>
      <c r="S265" s="13">
        <v>69241</v>
      </c>
      <c r="T265" s="13">
        <v>63322</v>
      </c>
      <c r="U265" s="13">
        <v>59244</v>
      </c>
      <c r="V265" s="13">
        <v>55446</v>
      </c>
      <c r="W265" s="13">
        <v>52439</v>
      </c>
      <c r="X265" s="13">
        <v>49083</v>
      </c>
      <c r="Y265" s="13">
        <v>49294</v>
      </c>
      <c r="AA265" s="19">
        <f t="shared" si="24"/>
        <v>2</v>
      </c>
      <c r="AB265" s="18">
        <f t="shared" si="25"/>
        <v>1107540</v>
      </c>
      <c r="AC265" s="17">
        <f t="shared" si="26"/>
        <v>412800</v>
      </c>
      <c r="AD265" s="17">
        <f t="shared" si="27"/>
        <v>1520340</v>
      </c>
      <c r="AF265" s="18">
        <f t="shared" si="28"/>
        <v>9</v>
      </c>
      <c r="AG265" s="18">
        <f t="shared" si="29"/>
        <v>2022</v>
      </c>
    </row>
    <row r="266" spans="1:33" x14ac:dyDescent="0.2">
      <c r="A266" s="11">
        <v>44818</v>
      </c>
      <c r="B266" s="13">
        <v>49459</v>
      </c>
      <c r="C266" s="13">
        <v>48908</v>
      </c>
      <c r="D266" s="13">
        <v>49019</v>
      </c>
      <c r="E266" s="13">
        <v>49450</v>
      </c>
      <c r="F266" s="13">
        <v>50745</v>
      </c>
      <c r="G266" s="13">
        <v>55429</v>
      </c>
      <c r="H266" s="13">
        <v>54439</v>
      </c>
      <c r="I266" s="13">
        <v>61140</v>
      </c>
      <c r="J266" s="13">
        <v>67544</v>
      </c>
      <c r="K266" s="13">
        <v>70327</v>
      </c>
      <c r="L266" s="13">
        <v>72547</v>
      </c>
      <c r="M266" s="13">
        <v>77345</v>
      </c>
      <c r="N266" s="13">
        <v>80676</v>
      </c>
      <c r="O266" s="13">
        <v>82925</v>
      </c>
      <c r="P266" s="13">
        <v>81445</v>
      </c>
      <c r="Q266" s="13">
        <v>79446</v>
      </c>
      <c r="R266" s="13">
        <v>75300</v>
      </c>
      <c r="S266" s="13">
        <v>69028</v>
      </c>
      <c r="T266" s="13">
        <v>62426</v>
      </c>
      <c r="U266" s="13">
        <v>59058</v>
      </c>
      <c r="V266" s="13">
        <v>55191</v>
      </c>
      <c r="W266" s="13">
        <v>50789</v>
      </c>
      <c r="X266" s="13">
        <v>47075</v>
      </c>
      <c r="Y266" s="13">
        <v>47315</v>
      </c>
      <c r="AA266" s="19">
        <f t="shared" si="24"/>
        <v>3</v>
      </c>
      <c r="AB266" s="18">
        <f t="shared" si="25"/>
        <v>1092262</v>
      </c>
      <c r="AC266" s="17">
        <f t="shared" si="26"/>
        <v>404764</v>
      </c>
      <c r="AD266" s="17">
        <f t="shared" si="27"/>
        <v>1497026</v>
      </c>
      <c r="AF266" s="18">
        <f t="shared" si="28"/>
        <v>9</v>
      </c>
      <c r="AG266" s="18">
        <f t="shared" si="29"/>
        <v>2022</v>
      </c>
    </row>
    <row r="267" spans="1:33" x14ac:dyDescent="0.2">
      <c r="A267" s="11">
        <v>44819</v>
      </c>
      <c r="B267" s="13">
        <v>46380</v>
      </c>
      <c r="C267" s="13">
        <v>45060</v>
      </c>
      <c r="D267" s="13">
        <v>44744</v>
      </c>
      <c r="E267" s="13">
        <v>44327</v>
      </c>
      <c r="F267" s="13">
        <v>45656</v>
      </c>
      <c r="G267" s="13">
        <v>49527</v>
      </c>
      <c r="H267" s="13">
        <v>51480</v>
      </c>
      <c r="I267" s="13">
        <v>56497</v>
      </c>
      <c r="J267" s="13">
        <v>62210</v>
      </c>
      <c r="K267" s="13">
        <v>62157</v>
      </c>
      <c r="L267" s="13">
        <v>64010</v>
      </c>
      <c r="M267" s="13">
        <v>65385</v>
      </c>
      <c r="N267" s="13">
        <v>68496</v>
      </c>
      <c r="O267" s="13">
        <v>70205</v>
      </c>
      <c r="P267" s="13">
        <v>69033</v>
      </c>
      <c r="Q267" s="13">
        <v>66831</v>
      </c>
      <c r="R267" s="13">
        <v>66273</v>
      </c>
      <c r="S267" s="13">
        <v>60634</v>
      </c>
      <c r="T267" s="13">
        <v>56194</v>
      </c>
      <c r="U267" s="13">
        <v>53302</v>
      </c>
      <c r="V267" s="13">
        <v>50192</v>
      </c>
      <c r="W267" s="13">
        <v>47405</v>
      </c>
      <c r="X267" s="13">
        <v>43581</v>
      </c>
      <c r="Y267" s="13">
        <v>43329</v>
      </c>
      <c r="AA267" s="19">
        <f>WEEKDAY(A267,2)</f>
        <v>4</v>
      </c>
      <c r="AB267" s="18">
        <f t="shared" si="25"/>
        <v>962405</v>
      </c>
      <c r="AC267" s="17">
        <f t="shared" si="26"/>
        <v>370503</v>
      </c>
      <c r="AD267" s="17">
        <f t="shared" si="27"/>
        <v>1332908</v>
      </c>
      <c r="AF267" s="18">
        <f t="shared" si="28"/>
        <v>9</v>
      </c>
      <c r="AG267" s="18">
        <f t="shared" si="29"/>
        <v>2022</v>
      </c>
    </row>
    <row r="268" spans="1:33" x14ac:dyDescent="0.2">
      <c r="A268" s="11">
        <v>44820</v>
      </c>
      <c r="B268" s="13">
        <v>43161</v>
      </c>
      <c r="C268" s="13">
        <v>42335</v>
      </c>
      <c r="D268" s="13">
        <v>42433</v>
      </c>
      <c r="E268" s="13">
        <v>43075</v>
      </c>
      <c r="F268" s="13">
        <v>44742</v>
      </c>
      <c r="G268" s="13">
        <v>49294</v>
      </c>
      <c r="H268" s="13">
        <v>51280</v>
      </c>
      <c r="I268" s="13">
        <v>57316</v>
      </c>
      <c r="J268" s="13">
        <v>62763</v>
      </c>
      <c r="K268" s="13">
        <v>63639</v>
      </c>
      <c r="L268" s="13">
        <v>63909</v>
      </c>
      <c r="M268" s="13">
        <v>66207</v>
      </c>
      <c r="N268" s="13">
        <v>68192</v>
      </c>
      <c r="O268" s="13">
        <v>68938</v>
      </c>
      <c r="P268" s="13">
        <v>67962</v>
      </c>
      <c r="Q268" s="13">
        <v>66285</v>
      </c>
      <c r="R268" s="13">
        <v>64453</v>
      </c>
      <c r="S268" s="13">
        <v>59402</v>
      </c>
      <c r="T268" s="13">
        <v>55440</v>
      </c>
      <c r="U268" s="13">
        <v>53082</v>
      </c>
      <c r="V268" s="13">
        <v>50119</v>
      </c>
      <c r="W268" s="13">
        <v>47662</v>
      </c>
      <c r="X268" s="13">
        <v>43941</v>
      </c>
      <c r="Y268" s="13">
        <v>44380</v>
      </c>
      <c r="AA268" s="19">
        <f t="shared" si="24"/>
        <v>5</v>
      </c>
      <c r="AB268" s="18">
        <f t="shared" si="25"/>
        <v>959310</v>
      </c>
      <c r="AC268" s="17">
        <f t="shared" si="26"/>
        <v>360700</v>
      </c>
      <c r="AD268" s="17">
        <f t="shared" si="27"/>
        <v>1320010</v>
      </c>
      <c r="AF268" s="18">
        <f t="shared" si="28"/>
        <v>9</v>
      </c>
      <c r="AG268" s="18">
        <f t="shared" si="29"/>
        <v>2022</v>
      </c>
    </row>
    <row r="269" spans="1:33" x14ac:dyDescent="0.2">
      <c r="A269" s="11">
        <v>44821</v>
      </c>
      <c r="B269" s="13">
        <v>43064</v>
      </c>
      <c r="C269" s="13">
        <v>42177</v>
      </c>
      <c r="D269" s="13">
        <v>42218</v>
      </c>
      <c r="E269" s="13">
        <v>42689</v>
      </c>
      <c r="F269" s="13">
        <v>43827</v>
      </c>
      <c r="G269" s="13">
        <v>45926</v>
      </c>
      <c r="H269" s="13">
        <v>45615</v>
      </c>
      <c r="I269" s="13">
        <v>51050</v>
      </c>
      <c r="J269" s="13">
        <v>54541</v>
      </c>
      <c r="K269" s="13">
        <v>56018</v>
      </c>
      <c r="L269" s="13">
        <v>57192</v>
      </c>
      <c r="M269" s="13">
        <v>59062</v>
      </c>
      <c r="N269" s="13">
        <v>60575</v>
      </c>
      <c r="O269" s="13">
        <v>61428</v>
      </c>
      <c r="P269" s="13">
        <v>59912</v>
      </c>
      <c r="Q269" s="13">
        <v>58959</v>
      </c>
      <c r="R269" s="13">
        <v>58378</v>
      </c>
      <c r="S269" s="13">
        <v>55827</v>
      </c>
      <c r="T269" s="13">
        <v>52274</v>
      </c>
      <c r="U269" s="13">
        <v>50876</v>
      </c>
      <c r="V269" s="13">
        <v>48388</v>
      </c>
      <c r="W269" s="13">
        <v>46529</v>
      </c>
      <c r="X269" s="13">
        <v>43857</v>
      </c>
      <c r="Y269" s="13">
        <v>43634</v>
      </c>
      <c r="AA269" s="19">
        <f t="shared" si="24"/>
        <v>6</v>
      </c>
      <c r="AB269" s="18">
        <f t="shared" si="25"/>
        <v>874866</v>
      </c>
      <c r="AC269" s="17">
        <f t="shared" si="26"/>
        <v>349150</v>
      </c>
      <c r="AD269" s="17">
        <f t="shared" si="27"/>
        <v>1224016</v>
      </c>
      <c r="AF269" s="18">
        <f t="shared" si="28"/>
        <v>9</v>
      </c>
      <c r="AG269" s="18">
        <f t="shared" si="29"/>
        <v>2022</v>
      </c>
    </row>
    <row r="270" spans="1:33" x14ac:dyDescent="0.2">
      <c r="A270" s="11">
        <v>44822</v>
      </c>
      <c r="B270" s="13">
        <v>43601</v>
      </c>
      <c r="C270" s="13">
        <v>43133</v>
      </c>
      <c r="D270" s="13">
        <v>42727</v>
      </c>
      <c r="E270" s="13">
        <v>42542</v>
      </c>
      <c r="F270" s="13">
        <v>43610</v>
      </c>
      <c r="G270" s="13">
        <v>45280</v>
      </c>
      <c r="H270" s="13">
        <v>44059</v>
      </c>
      <c r="I270" s="13">
        <v>49208</v>
      </c>
      <c r="J270" s="13">
        <v>55869</v>
      </c>
      <c r="K270" s="13">
        <v>59694</v>
      </c>
      <c r="L270" s="13">
        <v>62816</v>
      </c>
      <c r="M270" s="13">
        <v>66275</v>
      </c>
      <c r="N270" s="13">
        <v>69033</v>
      </c>
      <c r="O270" s="13">
        <v>70569</v>
      </c>
      <c r="P270" s="13">
        <v>69512</v>
      </c>
      <c r="Q270" s="13">
        <v>67641</v>
      </c>
      <c r="R270" s="13">
        <v>65612</v>
      </c>
      <c r="S270" s="13">
        <v>62295</v>
      </c>
      <c r="T270" s="13">
        <v>56711</v>
      </c>
      <c r="U270" s="13">
        <v>53550</v>
      </c>
      <c r="V270" s="13">
        <v>50317</v>
      </c>
      <c r="W270" s="13">
        <v>47582</v>
      </c>
      <c r="X270" s="13">
        <v>44577</v>
      </c>
      <c r="Y270" s="13">
        <v>43821</v>
      </c>
      <c r="AA270" s="19">
        <f t="shared" si="24"/>
        <v>7</v>
      </c>
      <c r="AB270" s="18">
        <f t="shared" si="25"/>
        <v>0</v>
      </c>
      <c r="AC270" s="17">
        <f t="shared" si="26"/>
        <v>1300034</v>
      </c>
      <c r="AD270" s="17">
        <f t="shared" si="27"/>
        <v>1300034</v>
      </c>
      <c r="AF270" s="18">
        <f t="shared" si="28"/>
        <v>9</v>
      </c>
      <c r="AG270" s="18">
        <f t="shared" si="29"/>
        <v>2022</v>
      </c>
    </row>
    <row r="271" spans="1:33" x14ac:dyDescent="0.2">
      <c r="A271" s="11">
        <v>44823</v>
      </c>
      <c r="B271" s="13">
        <v>44319</v>
      </c>
      <c r="C271" s="13">
        <v>43499</v>
      </c>
      <c r="D271" s="13">
        <v>43801</v>
      </c>
      <c r="E271" s="13">
        <v>44573</v>
      </c>
      <c r="F271" s="13">
        <v>46869</v>
      </c>
      <c r="G271" s="13">
        <v>51895</v>
      </c>
      <c r="H271" s="13">
        <v>52499</v>
      </c>
      <c r="I271" s="13">
        <v>57557</v>
      </c>
      <c r="J271" s="13">
        <v>63836</v>
      </c>
      <c r="K271" s="13">
        <v>66062</v>
      </c>
      <c r="L271" s="13">
        <v>68251</v>
      </c>
      <c r="M271" s="13">
        <v>71238</v>
      </c>
      <c r="N271" s="13">
        <v>73026</v>
      </c>
      <c r="O271" s="13">
        <v>75940</v>
      </c>
      <c r="P271" s="13">
        <v>75269</v>
      </c>
      <c r="Q271" s="13">
        <v>74370</v>
      </c>
      <c r="R271" s="13">
        <v>70655</v>
      </c>
      <c r="S271" s="13">
        <v>66215</v>
      </c>
      <c r="T271" s="13">
        <v>60526</v>
      </c>
      <c r="U271" s="13">
        <v>55245</v>
      </c>
      <c r="V271" s="13">
        <v>51576</v>
      </c>
      <c r="W271" s="13">
        <v>48540</v>
      </c>
      <c r="X271" s="13">
        <v>44624</v>
      </c>
      <c r="Y271" s="13">
        <v>44881</v>
      </c>
      <c r="AA271" s="19">
        <f t="shared" si="24"/>
        <v>1</v>
      </c>
      <c r="AB271" s="18">
        <f t="shared" si="25"/>
        <v>0</v>
      </c>
      <c r="AC271" s="17">
        <f t="shared" si="26"/>
        <v>1395266</v>
      </c>
      <c r="AD271" s="17">
        <f t="shared" si="27"/>
        <v>1395266</v>
      </c>
      <c r="AF271" s="18">
        <f t="shared" si="28"/>
        <v>9</v>
      </c>
      <c r="AG271" s="18">
        <f t="shared" si="29"/>
        <v>2022</v>
      </c>
    </row>
    <row r="272" spans="1:33" x14ac:dyDescent="0.2">
      <c r="A272" s="11">
        <v>44824</v>
      </c>
      <c r="B272" s="13">
        <v>43671</v>
      </c>
      <c r="C272" s="13">
        <v>43860</v>
      </c>
      <c r="D272" s="13">
        <v>44480</v>
      </c>
      <c r="E272" s="13">
        <v>45119</v>
      </c>
      <c r="F272" s="13">
        <v>47069</v>
      </c>
      <c r="G272" s="13">
        <v>51317</v>
      </c>
      <c r="H272" s="13">
        <v>53571</v>
      </c>
      <c r="I272" s="13">
        <v>60191</v>
      </c>
      <c r="J272" s="13">
        <v>68125</v>
      </c>
      <c r="K272" s="13">
        <v>71623</v>
      </c>
      <c r="L272" s="13">
        <v>71811</v>
      </c>
      <c r="M272" s="13">
        <v>74707</v>
      </c>
      <c r="N272" s="13">
        <v>77159</v>
      </c>
      <c r="O272" s="13">
        <v>79590</v>
      </c>
      <c r="P272" s="13">
        <v>77685</v>
      </c>
      <c r="Q272" s="13">
        <v>75014</v>
      </c>
      <c r="R272" s="13">
        <v>70632</v>
      </c>
      <c r="S272" s="13">
        <v>66344</v>
      </c>
      <c r="T272" s="13">
        <v>61003</v>
      </c>
      <c r="U272" s="13">
        <v>56715</v>
      </c>
      <c r="V272" s="13">
        <v>53054</v>
      </c>
      <c r="W272" s="13">
        <v>49609</v>
      </c>
      <c r="X272" s="13">
        <v>45640</v>
      </c>
      <c r="Y272" s="13">
        <v>45287</v>
      </c>
      <c r="AA272" s="19">
        <f t="shared" si="24"/>
        <v>2</v>
      </c>
      <c r="AB272" s="18">
        <f t="shared" si="25"/>
        <v>1058902</v>
      </c>
      <c r="AC272" s="17">
        <f t="shared" si="26"/>
        <v>374374</v>
      </c>
      <c r="AD272" s="17">
        <f t="shared" si="27"/>
        <v>1433276</v>
      </c>
      <c r="AF272" s="18">
        <f t="shared" si="28"/>
        <v>9</v>
      </c>
      <c r="AG272" s="18">
        <f t="shared" si="29"/>
        <v>2022</v>
      </c>
    </row>
    <row r="273" spans="1:33" x14ac:dyDescent="0.2">
      <c r="A273" s="11">
        <v>44825</v>
      </c>
      <c r="B273" s="13">
        <v>45061</v>
      </c>
      <c r="C273" s="13">
        <v>44457</v>
      </c>
      <c r="D273" s="13">
        <v>45001</v>
      </c>
      <c r="E273" s="13">
        <v>45557</v>
      </c>
      <c r="F273" s="13">
        <v>47656</v>
      </c>
      <c r="G273" s="13">
        <v>51893</v>
      </c>
      <c r="H273" s="13">
        <v>53990</v>
      </c>
      <c r="I273" s="13">
        <v>59958</v>
      </c>
      <c r="J273" s="13">
        <v>66386</v>
      </c>
      <c r="K273" s="13">
        <v>68663</v>
      </c>
      <c r="L273" s="13">
        <v>69116</v>
      </c>
      <c r="M273" s="13">
        <v>69594</v>
      </c>
      <c r="N273" s="13">
        <v>71749</v>
      </c>
      <c r="O273" s="13">
        <v>73641</v>
      </c>
      <c r="P273" s="13">
        <v>72955</v>
      </c>
      <c r="Q273" s="13">
        <v>70517</v>
      </c>
      <c r="R273" s="13">
        <v>66834</v>
      </c>
      <c r="S273" s="13">
        <v>63122</v>
      </c>
      <c r="T273" s="13">
        <v>58946</v>
      </c>
      <c r="U273" s="13">
        <v>55549</v>
      </c>
      <c r="V273" s="13">
        <v>52703</v>
      </c>
      <c r="W273" s="13">
        <v>48703</v>
      </c>
      <c r="X273" s="13">
        <v>45513</v>
      </c>
      <c r="Y273" s="13">
        <v>45758</v>
      </c>
      <c r="AA273" s="19">
        <f t="shared" si="24"/>
        <v>3</v>
      </c>
      <c r="AB273" s="18">
        <f t="shared" si="25"/>
        <v>1013949</v>
      </c>
      <c r="AC273" s="17">
        <f t="shared" si="26"/>
        <v>379373</v>
      </c>
      <c r="AD273" s="17">
        <f t="shared" si="27"/>
        <v>1393322</v>
      </c>
      <c r="AF273" s="18">
        <f t="shared" si="28"/>
        <v>9</v>
      </c>
      <c r="AG273" s="18">
        <f t="shared" si="29"/>
        <v>2022</v>
      </c>
    </row>
    <row r="274" spans="1:33" x14ac:dyDescent="0.2">
      <c r="A274" s="11">
        <v>44826</v>
      </c>
      <c r="B274" s="13">
        <v>88926</v>
      </c>
      <c r="C274" s="13">
        <v>87456</v>
      </c>
      <c r="D274" s="13">
        <v>89388</v>
      </c>
      <c r="E274" s="13">
        <v>90094</v>
      </c>
      <c r="F274" s="13">
        <v>93928</v>
      </c>
      <c r="G274" s="13">
        <v>99210</v>
      </c>
      <c r="H274" s="13">
        <v>103716</v>
      </c>
      <c r="I274" s="13">
        <v>117968</v>
      </c>
      <c r="J274" s="13">
        <v>134157</v>
      </c>
      <c r="K274" s="13">
        <v>141578</v>
      </c>
      <c r="L274" s="13">
        <v>148669</v>
      </c>
      <c r="M274" s="13">
        <v>157498</v>
      </c>
      <c r="N274" s="13">
        <v>162896</v>
      </c>
      <c r="O274" s="13">
        <v>166519</v>
      </c>
      <c r="P274" s="13">
        <v>161812</v>
      </c>
      <c r="Q274" s="13">
        <v>155637</v>
      </c>
      <c r="R274" s="13">
        <v>144661</v>
      </c>
      <c r="S274" s="13">
        <v>132088</v>
      </c>
      <c r="T274" s="13">
        <v>120185</v>
      </c>
      <c r="U274" s="13">
        <v>109694</v>
      </c>
      <c r="V274" s="13">
        <v>103920</v>
      </c>
      <c r="W274" s="13">
        <v>96006</v>
      </c>
      <c r="X274" s="13">
        <v>90137</v>
      </c>
      <c r="Y274" s="13">
        <v>89763</v>
      </c>
      <c r="AA274" s="19">
        <f t="shared" si="24"/>
        <v>4</v>
      </c>
      <c r="AB274" s="18">
        <f t="shared" si="25"/>
        <v>2143425</v>
      </c>
      <c r="AC274" s="17">
        <f>SUM(B274:Y274)-AB274</f>
        <v>742481</v>
      </c>
      <c r="AD274" s="17">
        <f t="shared" si="27"/>
        <v>2885906</v>
      </c>
      <c r="AF274" s="18">
        <f t="shared" si="28"/>
        <v>9</v>
      </c>
      <c r="AG274" s="18">
        <f t="shared" si="29"/>
        <v>2022</v>
      </c>
    </row>
    <row r="275" spans="1:33" x14ac:dyDescent="0.2">
      <c r="A275" s="11">
        <v>44827</v>
      </c>
      <c r="B275" s="13">
        <v>52471</v>
      </c>
      <c r="C275" s="13">
        <v>53858</v>
      </c>
      <c r="D275" s="13">
        <v>51550</v>
      </c>
      <c r="E275" s="13">
        <v>54279</v>
      </c>
      <c r="F275" s="13">
        <v>56754</v>
      </c>
      <c r="G275" s="13">
        <v>58034</v>
      </c>
      <c r="H275" s="13">
        <v>56171</v>
      </c>
      <c r="I275" s="13">
        <v>61936</v>
      </c>
      <c r="J275" s="13">
        <v>69240</v>
      </c>
      <c r="K275" s="13">
        <v>72387</v>
      </c>
      <c r="L275" s="13">
        <v>74689</v>
      </c>
      <c r="M275" s="13">
        <v>77184</v>
      </c>
      <c r="N275" s="13">
        <v>78966</v>
      </c>
      <c r="O275" s="13">
        <v>81824</v>
      </c>
      <c r="P275" s="13">
        <v>79669</v>
      </c>
      <c r="Q275" s="13">
        <v>75969</v>
      </c>
      <c r="R275" s="13">
        <v>70353</v>
      </c>
      <c r="S275" s="13">
        <v>65049</v>
      </c>
      <c r="T275" s="13">
        <v>62358</v>
      </c>
      <c r="U275" s="13">
        <v>59086</v>
      </c>
      <c r="V275" s="13">
        <v>56677</v>
      </c>
      <c r="W275" s="13">
        <v>54188</v>
      </c>
      <c r="X275" s="13">
        <v>52425</v>
      </c>
      <c r="Y275" s="13">
        <v>54642</v>
      </c>
      <c r="AA275" s="19">
        <f t="shared" si="24"/>
        <v>5</v>
      </c>
      <c r="AB275" s="18">
        <f t="shared" si="25"/>
        <v>1092000</v>
      </c>
      <c r="AC275" s="17">
        <f t="shared" si="26"/>
        <v>437759</v>
      </c>
      <c r="AD275" s="17">
        <f t="shared" si="27"/>
        <v>1529759</v>
      </c>
      <c r="AF275" s="18">
        <f t="shared" si="28"/>
        <v>9</v>
      </c>
      <c r="AG275" s="18">
        <f t="shared" si="29"/>
        <v>2022</v>
      </c>
    </row>
    <row r="276" spans="1:33" x14ac:dyDescent="0.2">
      <c r="A276" s="11">
        <v>44828</v>
      </c>
      <c r="B276" s="13">
        <v>54622</v>
      </c>
      <c r="C276" s="13">
        <v>54830</v>
      </c>
      <c r="D276" s="13">
        <v>54946</v>
      </c>
      <c r="E276" s="13">
        <v>55431</v>
      </c>
      <c r="F276" s="13">
        <v>56517</v>
      </c>
      <c r="G276" s="13">
        <v>57517</v>
      </c>
      <c r="H276" s="13">
        <v>54954</v>
      </c>
      <c r="I276" s="13">
        <v>58347</v>
      </c>
      <c r="J276" s="13">
        <v>64320</v>
      </c>
      <c r="K276" s="13">
        <v>66299</v>
      </c>
      <c r="L276" s="13">
        <v>66096</v>
      </c>
      <c r="M276" s="13">
        <v>67416</v>
      </c>
      <c r="N276" s="13">
        <v>68802</v>
      </c>
      <c r="O276" s="13">
        <v>70323</v>
      </c>
      <c r="P276" s="13">
        <v>68118</v>
      </c>
      <c r="Q276" s="13">
        <v>64861</v>
      </c>
      <c r="R276" s="13">
        <v>63578</v>
      </c>
      <c r="S276" s="13">
        <v>60296</v>
      </c>
      <c r="T276" s="13">
        <v>55922</v>
      </c>
      <c r="U276" s="13">
        <v>54468</v>
      </c>
      <c r="V276" s="13">
        <v>52091</v>
      </c>
      <c r="W276" s="13">
        <v>50356</v>
      </c>
      <c r="X276" s="13">
        <v>47838</v>
      </c>
      <c r="Y276" s="13">
        <v>49847</v>
      </c>
      <c r="AA276" s="19">
        <f t="shared" si="24"/>
        <v>6</v>
      </c>
      <c r="AB276" s="18">
        <f t="shared" si="25"/>
        <v>979131</v>
      </c>
      <c r="AC276" s="17">
        <f t="shared" si="26"/>
        <v>438664</v>
      </c>
      <c r="AD276" s="17">
        <f t="shared" si="27"/>
        <v>1417795</v>
      </c>
      <c r="AF276" s="18">
        <f t="shared" si="28"/>
        <v>9</v>
      </c>
      <c r="AG276" s="18">
        <f t="shared" si="29"/>
        <v>2022</v>
      </c>
    </row>
    <row r="277" spans="1:33" x14ac:dyDescent="0.2">
      <c r="A277" s="11">
        <v>44829</v>
      </c>
      <c r="B277" s="13">
        <v>46851</v>
      </c>
      <c r="C277" s="13">
        <v>47676</v>
      </c>
      <c r="D277" s="13">
        <v>46019</v>
      </c>
      <c r="E277" s="13">
        <v>43755</v>
      </c>
      <c r="F277" s="13">
        <v>44960</v>
      </c>
      <c r="G277" s="13">
        <v>45704</v>
      </c>
      <c r="H277" s="13">
        <v>45108</v>
      </c>
      <c r="I277" s="13">
        <v>48487</v>
      </c>
      <c r="J277" s="13">
        <v>54609</v>
      </c>
      <c r="K277" s="13">
        <v>58213</v>
      </c>
      <c r="L277" s="13">
        <v>58885</v>
      </c>
      <c r="M277" s="13">
        <v>61804</v>
      </c>
      <c r="N277" s="13">
        <v>62235</v>
      </c>
      <c r="O277" s="13">
        <v>65468</v>
      </c>
      <c r="P277" s="13">
        <v>65657</v>
      </c>
      <c r="Q277" s="13">
        <v>62849</v>
      </c>
      <c r="R277" s="13">
        <v>62855</v>
      </c>
      <c r="S277" s="13">
        <v>60042</v>
      </c>
      <c r="T277" s="13">
        <v>55975</v>
      </c>
      <c r="U277" s="13">
        <v>53055</v>
      </c>
      <c r="V277" s="13">
        <v>50375</v>
      </c>
      <c r="W277" s="13">
        <v>47522</v>
      </c>
      <c r="X277" s="13">
        <v>43812</v>
      </c>
      <c r="Y277" s="13">
        <v>43317</v>
      </c>
      <c r="AA277" s="19">
        <f t="shared" si="24"/>
        <v>7</v>
      </c>
      <c r="AB277" s="18">
        <f t="shared" si="25"/>
        <v>0</v>
      </c>
      <c r="AC277" s="17">
        <f t="shared" si="26"/>
        <v>1275233</v>
      </c>
      <c r="AD277" s="17">
        <f t="shared" si="27"/>
        <v>1275233</v>
      </c>
      <c r="AF277" s="18">
        <f t="shared" si="28"/>
        <v>9</v>
      </c>
      <c r="AG277" s="18">
        <f t="shared" si="29"/>
        <v>2022</v>
      </c>
    </row>
    <row r="278" spans="1:33" x14ac:dyDescent="0.2">
      <c r="A278" s="11">
        <v>44830</v>
      </c>
      <c r="B278" s="13">
        <v>43772</v>
      </c>
      <c r="C278" s="13">
        <v>43684</v>
      </c>
      <c r="D278" s="13">
        <v>43971</v>
      </c>
      <c r="E278" s="13">
        <v>44670</v>
      </c>
      <c r="F278" s="13">
        <v>46971</v>
      </c>
      <c r="G278" s="13">
        <v>50285</v>
      </c>
      <c r="H278" s="13">
        <v>52519</v>
      </c>
      <c r="I278" s="13">
        <v>58983</v>
      </c>
      <c r="J278" s="13">
        <v>66647</v>
      </c>
      <c r="K278" s="13">
        <v>70111</v>
      </c>
      <c r="L278" s="13">
        <v>71065</v>
      </c>
      <c r="M278" s="13">
        <v>71156</v>
      </c>
      <c r="N278" s="13">
        <v>72990</v>
      </c>
      <c r="O278" s="13">
        <v>73508</v>
      </c>
      <c r="P278" s="13">
        <v>71226</v>
      </c>
      <c r="Q278" s="13">
        <v>69964</v>
      </c>
      <c r="R278" s="13">
        <v>67351</v>
      </c>
      <c r="S278" s="13">
        <v>63809</v>
      </c>
      <c r="T278" s="13">
        <v>59167</v>
      </c>
      <c r="U278" s="13">
        <v>54908</v>
      </c>
      <c r="V278" s="13">
        <v>51613</v>
      </c>
      <c r="W278" s="13">
        <v>47552</v>
      </c>
      <c r="X278" s="13">
        <v>44121</v>
      </c>
      <c r="Y278" s="13">
        <v>43893</v>
      </c>
      <c r="AA278" s="19">
        <f t="shared" si="24"/>
        <v>1</v>
      </c>
      <c r="AB278" s="18">
        <f t="shared" si="25"/>
        <v>0</v>
      </c>
      <c r="AC278" s="17">
        <f t="shared" si="26"/>
        <v>1383936</v>
      </c>
      <c r="AD278" s="17">
        <f t="shared" si="27"/>
        <v>1383936</v>
      </c>
      <c r="AF278" s="18">
        <f t="shared" si="28"/>
        <v>9</v>
      </c>
      <c r="AG278" s="18">
        <f t="shared" si="29"/>
        <v>2022</v>
      </c>
    </row>
    <row r="279" spans="1:33" x14ac:dyDescent="0.2">
      <c r="A279" s="11">
        <v>44831</v>
      </c>
      <c r="B279" s="13">
        <v>42160</v>
      </c>
      <c r="C279" s="13">
        <v>39846</v>
      </c>
      <c r="D279" s="13">
        <v>40128</v>
      </c>
      <c r="E279" s="13">
        <v>40987</v>
      </c>
      <c r="F279" s="13">
        <v>42672</v>
      </c>
      <c r="G279" s="13">
        <v>47516</v>
      </c>
      <c r="H279" s="13">
        <v>49423</v>
      </c>
      <c r="I279" s="13">
        <v>54588</v>
      </c>
      <c r="J279" s="13">
        <v>62434</v>
      </c>
      <c r="K279" s="13">
        <v>63906</v>
      </c>
      <c r="L279" s="13">
        <v>65854</v>
      </c>
      <c r="M279" s="13">
        <v>70307</v>
      </c>
      <c r="N279" s="13">
        <v>72157</v>
      </c>
      <c r="O279" s="13">
        <v>70415</v>
      </c>
      <c r="P279" s="13">
        <v>66872</v>
      </c>
      <c r="Q279" s="13">
        <v>67320</v>
      </c>
      <c r="R279" s="13">
        <v>66768</v>
      </c>
      <c r="S279" s="13">
        <v>62033</v>
      </c>
      <c r="T279" s="13">
        <v>58187</v>
      </c>
      <c r="U279" s="13">
        <v>54285</v>
      </c>
      <c r="V279" s="13">
        <v>50440</v>
      </c>
      <c r="W279" s="13">
        <v>47043</v>
      </c>
      <c r="X279" s="13">
        <v>43336</v>
      </c>
      <c r="Y279" s="13">
        <v>43031</v>
      </c>
      <c r="AA279" s="19">
        <f t="shared" si="24"/>
        <v>2</v>
      </c>
      <c r="AB279" s="18">
        <f t="shared" si="25"/>
        <v>975945</v>
      </c>
      <c r="AC279" s="17">
        <f t="shared" si="26"/>
        <v>345763</v>
      </c>
      <c r="AD279" s="17">
        <f t="shared" si="27"/>
        <v>1321708</v>
      </c>
      <c r="AF279" s="18">
        <f t="shared" si="28"/>
        <v>9</v>
      </c>
      <c r="AG279" s="18">
        <f t="shared" si="29"/>
        <v>2022</v>
      </c>
    </row>
    <row r="280" spans="1:33" x14ac:dyDescent="0.2">
      <c r="A280" s="11">
        <v>44832</v>
      </c>
      <c r="B280" s="13">
        <v>45024</v>
      </c>
      <c r="C280" s="13">
        <v>44588</v>
      </c>
      <c r="D280" s="13">
        <v>44652</v>
      </c>
      <c r="E280" s="13">
        <v>45193</v>
      </c>
      <c r="F280" s="13">
        <v>47537</v>
      </c>
      <c r="G280" s="13">
        <v>51648</v>
      </c>
      <c r="H280" s="13">
        <v>53159</v>
      </c>
      <c r="I280" s="13">
        <v>59509</v>
      </c>
      <c r="J280" s="13">
        <v>64861</v>
      </c>
      <c r="K280" s="13">
        <v>66244</v>
      </c>
      <c r="L280" s="13">
        <v>66965</v>
      </c>
      <c r="M280" s="13">
        <v>67641</v>
      </c>
      <c r="N280" s="13">
        <v>71316</v>
      </c>
      <c r="O280" s="13">
        <v>72108</v>
      </c>
      <c r="P280" s="13">
        <v>72907</v>
      </c>
      <c r="Q280" s="13">
        <v>70639</v>
      </c>
      <c r="R280" s="13">
        <v>67665</v>
      </c>
      <c r="S280" s="13">
        <v>62026</v>
      </c>
      <c r="T280" s="13">
        <v>58318</v>
      </c>
      <c r="U280" s="13">
        <v>54732</v>
      </c>
      <c r="V280" s="13">
        <v>50139</v>
      </c>
      <c r="W280" s="13">
        <v>47264</v>
      </c>
      <c r="X280" s="13">
        <v>44131</v>
      </c>
      <c r="Y280" s="13">
        <v>44144</v>
      </c>
      <c r="AA280" s="19">
        <f t="shared" si="24"/>
        <v>3</v>
      </c>
      <c r="AB280" s="18">
        <f t="shared" si="25"/>
        <v>996465</v>
      </c>
      <c r="AC280" s="17">
        <f t="shared" si="26"/>
        <v>375945</v>
      </c>
      <c r="AD280" s="17">
        <f t="shared" si="27"/>
        <v>1372410</v>
      </c>
      <c r="AF280" s="18">
        <f t="shared" si="28"/>
        <v>9</v>
      </c>
      <c r="AG280" s="18">
        <f t="shared" si="29"/>
        <v>2022</v>
      </c>
    </row>
    <row r="281" spans="1:33" x14ac:dyDescent="0.2">
      <c r="A281" s="11">
        <v>44833</v>
      </c>
      <c r="B281" s="13">
        <v>42939</v>
      </c>
      <c r="C281" s="13">
        <v>42197</v>
      </c>
      <c r="D281" s="13">
        <v>41306</v>
      </c>
      <c r="E281" s="13">
        <v>41949</v>
      </c>
      <c r="F281" s="13">
        <v>43991</v>
      </c>
      <c r="G281" s="13">
        <v>49513</v>
      </c>
      <c r="H281" s="13">
        <v>51607</v>
      </c>
      <c r="I281" s="13">
        <v>57609</v>
      </c>
      <c r="J281" s="13">
        <v>62378</v>
      </c>
      <c r="K281" s="13">
        <v>64439</v>
      </c>
      <c r="L281" s="13">
        <v>66742</v>
      </c>
      <c r="M281" s="13">
        <v>68816</v>
      </c>
      <c r="N281" s="13">
        <v>70998</v>
      </c>
      <c r="O281" s="13">
        <v>73035</v>
      </c>
      <c r="P281" s="13">
        <v>71278</v>
      </c>
      <c r="Q281" s="13">
        <v>69210</v>
      </c>
      <c r="R281" s="13">
        <v>66108</v>
      </c>
      <c r="S281" s="13">
        <v>62857</v>
      </c>
      <c r="T281" s="13">
        <v>59168</v>
      </c>
      <c r="U281" s="13">
        <v>55557</v>
      </c>
      <c r="V281" s="13">
        <v>52183</v>
      </c>
      <c r="W281" s="13">
        <v>49706</v>
      </c>
      <c r="X281" s="13">
        <v>45961</v>
      </c>
      <c r="Y281" s="13">
        <v>45505</v>
      </c>
      <c r="AA281" s="19">
        <f t="shared" si="24"/>
        <v>4</v>
      </c>
      <c r="AB281" s="18">
        <f t="shared" si="25"/>
        <v>996045</v>
      </c>
      <c r="AC281" s="17">
        <f t="shared" si="26"/>
        <v>359007</v>
      </c>
      <c r="AD281" s="17">
        <f t="shared" si="27"/>
        <v>1355052</v>
      </c>
      <c r="AF281" s="18">
        <f t="shared" si="28"/>
        <v>9</v>
      </c>
      <c r="AG281" s="18">
        <f t="shared" si="29"/>
        <v>2022</v>
      </c>
    </row>
    <row r="282" spans="1:33" x14ac:dyDescent="0.2">
      <c r="A282" s="11">
        <v>44834</v>
      </c>
      <c r="B282" s="13">
        <v>46038</v>
      </c>
      <c r="C282" s="13">
        <v>45379</v>
      </c>
      <c r="D282" s="13">
        <v>45083</v>
      </c>
      <c r="E282" s="13">
        <v>46644</v>
      </c>
      <c r="F282" s="13">
        <v>50014</v>
      </c>
      <c r="G282" s="13">
        <v>54863</v>
      </c>
      <c r="H282" s="13">
        <v>57751</v>
      </c>
      <c r="I282" s="13">
        <v>63287</v>
      </c>
      <c r="J282" s="13">
        <v>68052</v>
      </c>
      <c r="K282" s="13">
        <v>67602</v>
      </c>
      <c r="L282" s="13">
        <v>67516</v>
      </c>
      <c r="M282" s="13">
        <v>68123</v>
      </c>
      <c r="N282" s="13">
        <v>71219</v>
      </c>
      <c r="O282" s="13">
        <v>70608</v>
      </c>
      <c r="P282" s="13">
        <v>69533</v>
      </c>
      <c r="Q282" s="13">
        <v>69978</v>
      </c>
      <c r="R282" s="13">
        <v>67392</v>
      </c>
      <c r="S282" s="13">
        <v>62314</v>
      </c>
      <c r="T282" s="13">
        <v>59085</v>
      </c>
      <c r="U282" s="13">
        <v>55478</v>
      </c>
      <c r="V282" s="13">
        <v>52290</v>
      </c>
      <c r="W282" s="13">
        <v>49778</v>
      </c>
      <c r="X282" s="13">
        <v>47118</v>
      </c>
      <c r="Y282" s="13">
        <v>47557</v>
      </c>
      <c r="AA282" s="19">
        <f t="shared" si="24"/>
        <v>5</v>
      </c>
      <c r="AB282" s="18">
        <f t="shared" si="25"/>
        <v>1009373</v>
      </c>
      <c r="AC282" s="17">
        <f t="shared" si="26"/>
        <v>393329</v>
      </c>
      <c r="AD282" s="17">
        <f t="shared" si="27"/>
        <v>1402702</v>
      </c>
      <c r="AF282" s="18">
        <f t="shared" si="28"/>
        <v>9</v>
      </c>
      <c r="AG282" s="18">
        <f t="shared" si="29"/>
        <v>2022</v>
      </c>
    </row>
    <row r="283" spans="1:33" x14ac:dyDescent="0.2">
      <c r="A283" s="16">
        <v>44835</v>
      </c>
      <c r="B283" s="13">
        <v>42882</v>
      </c>
      <c r="C283" s="13">
        <v>43405</v>
      </c>
      <c r="D283" s="13">
        <v>42766</v>
      </c>
      <c r="E283" s="13">
        <v>42459</v>
      </c>
      <c r="F283" s="13">
        <v>43447</v>
      </c>
      <c r="G283" s="13">
        <v>45545</v>
      </c>
      <c r="H283" s="13">
        <v>47271</v>
      </c>
      <c r="I283" s="13">
        <v>52389</v>
      </c>
      <c r="J283" s="13">
        <v>57295</v>
      </c>
      <c r="K283" s="13">
        <v>57507</v>
      </c>
      <c r="L283" s="13">
        <v>58240</v>
      </c>
      <c r="M283" s="13">
        <v>59609</v>
      </c>
      <c r="N283" s="13">
        <v>59378</v>
      </c>
      <c r="O283" s="13">
        <v>58526</v>
      </c>
      <c r="P283" s="13">
        <v>58313</v>
      </c>
      <c r="Q283" s="13">
        <v>57474</v>
      </c>
      <c r="R283" s="13">
        <v>56840</v>
      </c>
      <c r="S283" s="13">
        <v>52873</v>
      </c>
      <c r="T283" s="13">
        <v>52204</v>
      </c>
      <c r="U283" s="13">
        <v>49002</v>
      </c>
      <c r="V283" s="13">
        <v>47234</v>
      </c>
      <c r="W283" s="13">
        <v>45962</v>
      </c>
      <c r="X283" s="13">
        <v>44593</v>
      </c>
      <c r="Y283" s="13">
        <v>43767</v>
      </c>
      <c r="AA283" s="19">
        <f t="shared" ref="AA283:AA346" si="30">WEEKDAY(A283,2)</f>
        <v>6</v>
      </c>
      <c r="AB283" s="18">
        <f t="shared" ref="AB283:AB346" si="31">IF(AND(AA283&gt;1,AA283&lt;7),SUM(I283:X283),0)</f>
        <v>867439</v>
      </c>
      <c r="AC283" s="17">
        <f t="shared" ref="AC283:AC346" si="32">SUM(B283:Y283)-AB283</f>
        <v>351542</v>
      </c>
      <c r="AD283" s="17">
        <f t="shared" ref="AD283:AD346" si="33">SUM(AB283+AC283)</f>
        <v>1218981</v>
      </c>
      <c r="AF283" s="18">
        <f t="shared" ref="AF283:AF346" si="34">MONTH(A283)</f>
        <v>10</v>
      </c>
      <c r="AG283" s="18">
        <f t="shared" ref="AG283:AG346" si="35">YEAR(A283)</f>
        <v>2022</v>
      </c>
    </row>
    <row r="284" spans="1:33" x14ac:dyDescent="0.2">
      <c r="A284" s="16">
        <v>44836</v>
      </c>
      <c r="B284" s="13">
        <v>41827</v>
      </c>
      <c r="C284" s="13">
        <v>42225</v>
      </c>
      <c r="D284" s="13">
        <v>41773</v>
      </c>
      <c r="E284" s="13">
        <v>41813</v>
      </c>
      <c r="F284" s="13">
        <v>42207</v>
      </c>
      <c r="G284" s="13">
        <v>43166</v>
      </c>
      <c r="H284" s="13">
        <v>45107</v>
      </c>
      <c r="I284" s="13">
        <v>50452</v>
      </c>
      <c r="J284" s="13">
        <v>56479</v>
      </c>
      <c r="K284" s="13">
        <v>57255</v>
      </c>
      <c r="L284" s="13">
        <v>58555</v>
      </c>
      <c r="M284" s="13">
        <v>58790</v>
      </c>
      <c r="N284" s="13">
        <v>58752</v>
      </c>
      <c r="O284" s="13">
        <v>58666</v>
      </c>
      <c r="P284" s="13">
        <v>59175</v>
      </c>
      <c r="Q284" s="13">
        <v>58074</v>
      </c>
      <c r="R284" s="13">
        <v>58897</v>
      </c>
      <c r="S284" s="13">
        <v>56077</v>
      </c>
      <c r="T284" s="13">
        <v>56192</v>
      </c>
      <c r="U284" s="13">
        <v>52000</v>
      </c>
      <c r="V284" s="13">
        <v>50011</v>
      </c>
      <c r="W284" s="13">
        <v>47574</v>
      </c>
      <c r="X284" s="13">
        <v>46487</v>
      </c>
      <c r="Y284" s="13">
        <v>46885</v>
      </c>
      <c r="AA284" s="19">
        <f t="shared" si="30"/>
        <v>7</v>
      </c>
      <c r="AB284" s="18">
        <f t="shared" si="31"/>
        <v>0</v>
      </c>
      <c r="AC284" s="17">
        <f t="shared" si="32"/>
        <v>1228439</v>
      </c>
      <c r="AD284" s="17">
        <f t="shared" si="33"/>
        <v>1228439</v>
      </c>
      <c r="AF284" s="18">
        <f t="shared" si="34"/>
        <v>10</v>
      </c>
      <c r="AG284" s="18">
        <f t="shared" si="35"/>
        <v>2022</v>
      </c>
    </row>
    <row r="285" spans="1:33" x14ac:dyDescent="0.2">
      <c r="A285" s="16">
        <v>44837</v>
      </c>
      <c r="B285" s="13">
        <v>46311</v>
      </c>
      <c r="C285" s="13">
        <v>47006</v>
      </c>
      <c r="D285" s="13">
        <v>47598</v>
      </c>
      <c r="E285" s="13">
        <v>48672</v>
      </c>
      <c r="F285" s="13">
        <v>50385</v>
      </c>
      <c r="G285" s="13">
        <v>53650</v>
      </c>
      <c r="H285" s="13">
        <v>58059</v>
      </c>
      <c r="I285" s="13">
        <v>63661</v>
      </c>
      <c r="J285" s="13">
        <v>67668</v>
      </c>
      <c r="K285" s="13">
        <v>65137</v>
      </c>
      <c r="L285" s="13">
        <v>63901</v>
      </c>
      <c r="M285" s="13">
        <v>64807</v>
      </c>
      <c r="N285" s="13">
        <v>63971</v>
      </c>
      <c r="O285" s="13">
        <v>62561</v>
      </c>
      <c r="P285" s="13">
        <v>64389</v>
      </c>
      <c r="Q285" s="13">
        <v>63360</v>
      </c>
      <c r="R285" s="13">
        <v>63207</v>
      </c>
      <c r="S285" s="13">
        <v>59223</v>
      </c>
      <c r="T285" s="13">
        <v>58995</v>
      </c>
      <c r="U285" s="13">
        <v>54711</v>
      </c>
      <c r="V285" s="13">
        <v>52015</v>
      </c>
      <c r="W285" s="13">
        <v>48752</v>
      </c>
      <c r="X285" s="13">
        <v>48467</v>
      </c>
      <c r="Y285" s="13">
        <v>48391</v>
      </c>
      <c r="AA285" s="19">
        <f t="shared" si="30"/>
        <v>1</v>
      </c>
      <c r="AB285" s="18">
        <f t="shared" si="31"/>
        <v>0</v>
      </c>
      <c r="AC285" s="17">
        <f t="shared" si="32"/>
        <v>1364897</v>
      </c>
      <c r="AD285" s="17">
        <f t="shared" si="33"/>
        <v>1364897</v>
      </c>
      <c r="AF285" s="18">
        <f t="shared" si="34"/>
        <v>10</v>
      </c>
      <c r="AG285" s="18">
        <f t="shared" si="35"/>
        <v>2022</v>
      </c>
    </row>
    <row r="286" spans="1:33" x14ac:dyDescent="0.2">
      <c r="A286" s="16">
        <v>44838</v>
      </c>
      <c r="B286" s="13">
        <v>46961</v>
      </c>
      <c r="C286" s="13">
        <v>47609</v>
      </c>
      <c r="D286" s="13">
        <v>48413</v>
      </c>
      <c r="E286" s="13">
        <v>48879</v>
      </c>
      <c r="F286" s="13">
        <v>51223</v>
      </c>
      <c r="G286" s="13">
        <v>54443</v>
      </c>
      <c r="H286" s="13">
        <v>58554</v>
      </c>
      <c r="I286" s="13">
        <v>63562</v>
      </c>
      <c r="J286" s="13">
        <v>68215</v>
      </c>
      <c r="K286" s="13">
        <v>65159</v>
      </c>
      <c r="L286" s="13">
        <v>63575</v>
      </c>
      <c r="M286" s="13">
        <v>63975</v>
      </c>
      <c r="N286" s="13">
        <v>63135</v>
      </c>
      <c r="O286" s="13">
        <v>63008</v>
      </c>
      <c r="P286" s="13">
        <v>64667</v>
      </c>
      <c r="Q286" s="13">
        <v>63126</v>
      </c>
      <c r="R286" s="13">
        <v>62756</v>
      </c>
      <c r="S286" s="13">
        <v>58608</v>
      </c>
      <c r="T286" s="13">
        <v>57951</v>
      </c>
      <c r="U286" s="13">
        <v>53876</v>
      </c>
      <c r="V286" s="13">
        <v>50601</v>
      </c>
      <c r="W286" s="13">
        <v>48409</v>
      </c>
      <c r="X286" s="13">
        <v>47239</v>
      </c>
      <c r="Y286" s="13">
        <v>46732</v>
      </c>
      <c r="AA286" s="19">
        <f t="shared" si="30"/>
        <v>2</v>
      </c>
      <c r="AB286" s="18">
        <f t="shared" si="31"/>
        <v>957862</v>
      </c>
      <c r="AC286" s="17">
        <f t="shared" si="32"/>
        <v>402814</v>
      </c>
      <c r="AD286" s="17">
        <f t="shared" si="33"/>
        <v>1360676</v>
      </c>
      <c r="AF286" s="18">
        <f t="shared" si="34"/>
        <v>10</v>
      </c>
      <c r="AG286" s="18">
        <f t="shared" si="35"/>
        <v>2022</v>
      </c>
    </row>
    <row r="287" spans="1:33" x14ac:dyDescent="0.2">
      <c r="A287" s="16">
        <v>44839</v>
      </c>
      <c r="B287" s="13">
        <v>45588</v>
      </c>
      <c r="C287" s="13">
        <v>45067</v>
      </c>
      <c r="D287" s="13">
        <v>45694</v>
      </c>
      <c r="E287" s="13">
        <v>46397</v>
      </c>
      <c r="F287" s="13">
        <v>48316</v>
      </c>
      <c r="G287" s="13">
        <v>51336</v>
      </c>
      <c r="H287" s="13">
        <v>55221</v>
      </c>
      <c r="I287" s="13">
        <v>61085</v>
      </c>
      <c r="J287" s="13">
        <v>66661</v>
      </c>
      <c r="K287" s="13">
        <v>65428</v>
      </c>
      <c r="L287" s="13">
        <v>65184</v>
      </c>
      <c r="M287" s="13">
        <v>65819</v>
      </c>
      <c r="N287" s="13">
        <v>65679</v>
      </c>
      <c r="O287" s="13">
        <v>66979</v>
      </c>
      <c r="P287" s="13">
        <v>68495</v>
      </c>
      <c r="Q287" s="13">
        <v>66217</v>
      </c>
      <c r="R287" s="13">
        <v>64358</v>
      </c>
      <c r="S287" s="13">
        <v>59390</v>
      </c>
      <c r="T287" s="13">
        <v>58159</v>
      </c>
      <c r="U287" s="13">
        <v>53277</v>
      </c>
      <c r="V287" s="13">
        <v>49453</v>
      </c>
      <c r="W287" s="13">
        <v>46844</v>
      </c>
      <c r="X287" s="13">
        <v>45352</v>
      </c>
      <c r="Y287" s="13">
        <v>44040</v>
      </c>
      <c r="AA287" s="19">
        <f t="shared" si="30"/>
        <v>3</v>
      </c>
      <c r="AB287" s="18">
        <f t="shared" si="31"/>
        <v>968380</v>
      </c>
      <c r="AC287" s="17">
        <f t="shared" si="32"/>
        <v>381659</v>
      </c>
      <c r="AD287" s="17">
        <f t="shared" si="33"/>
        <v>1350039</v>
      </c>
      <c r="AF287" s="18">
        <f t="shared" si="34"/>
        <v>10</v>
      </c>
      <c r="AG287" s="18">
        <f t="shared" si="35"/>
        <v>2022</v>
      </c>
    </row>
    <row r="288" spans="1:33" x14ac:dyDescent="0.2">
      <c r="A288" s="16">
        <v>44840</v>
      </c>
      <c r="B288" s="13">
        <v>43050</v>
      </c>
      <c r="C288" s="13">
        <v>42566</v>
      </c>
      <c r="D288" s="13">
        <v>42775</v>
      </c>
      <c r="E288" s="13">
        <v>42903</v>
      </c>
      <c r="F288" s="13">
        <v>44521</v>
      </c>
      <c r="G288" s="13">
        <v>48067</v>
      </c>
      <c r="H288" s="13">
        <v>52517</v>
      </c>
      <c r="I288" s="13">
        <v>58062</v>
      </c>
      <c r="J288" s="13">
        <v>59808</v>
      </c>
      <c r="K288" s="13">
        <v>59995</v>
      </c>
      <c r="L288" s="13">
        <v>62106</v>
      </c>
      <c r="M288" s="13">
        <v>63614</v>
      </c>
      <c r="N288" s="13">
        <v>63521</v>
      </c>
      <c r="O288" s="13">
        <v>63625</v>
      </c>
      <c r="P288" s="13">
        <v>65280</v>
      </c>
      <c r="Q288" s="13">
        <v>64122</v>
      </c>
      <c r="R288" s="13">
        <v>63112</v>
      </c>
      <c r="S288" s="13">
        <v>57734</v>
      </c>
      <c r="T288" s="13">
        <v>56951</v>
      </c>
      <c r="U288" s="13">
        <v>52485</v>
      </c>
      <c r="V288" s="13">
        <v>49538</v>
      </c>
      <c r="W288" s="13">
        <v>46805</v>
      </c>
      <c r="X288" s="13">
        <v>45221</v>
      </c>
      <c r="Y288" s="13">
        <v>44881</v>
      </c>
      <c r="AA288" s="19">
        <f t="shared" si="30"/>
        <v>4</v>
      </c>
      <c r="AB288" s="18">
        <f t="shared" si="31"/>
        <v>931979</v>
      </c>
      <c r="AC288" s="17">
        <f t="shared" si="32"/>
        <v>361280</v>
      </c>
      <c r="AD288" s="17">
        <f t="shared" si="33"/>
        <v>1293259</v>
      </c>
      <c r="AF288" s="18">
        <f t="shared" si="34"/>
        <v>10</v>
      </c>
      <c r="AG288" s="18">
        <f t="shared" si="35"/>
        <v>2022</v>
      </c>
    </row>
    <row r="289" spans="1:33" x14ac:dyDescent="0.2">
      <c r="A289" s="16">
        <v>44841</v>
      </c>
      <c r="B289" s="13">
        <v>43674</v>
      </c>
      <c r="C289" s="13">
        <v>43777</v>
      </c>
      <c r="D289" s="13">
        <v>43919</v>
      </c>
      <c r="E289" s="13">
        <v>44419</v>
      </c>
      <c r="F289" s="13">
        <v>45983</v>
      </c>
      <c r="G289" s="13">
        <v>48379</v>
      </c>
      <c r="H289" s="13">
        <v>52273</v>
      </c>
      <c r="I289" s="13">
        <v>58886</v>
      </c>
      <c r="J289" s="13">
        <v>65699</v>
      </c>
      <c r="K289" s="13">
        <v>64914</v>
      </c>
      <c r="L289" s="13">
        <v>65409</v>
      </c>
      <c r="M289" s="13">
        <v>65629</v>
      </c>
      <c r="N289" s="13">
        <v>66031</v>
      </c>
      <c r="O289" s="13">
        <v>67483</v>
      </c>
      <c r="P289" s="13">
        <v>69494</v>
      </c>
      <c r="Q289" s="13">
        <v>66395</v>
      </c>
      <c r="R289" s="13">
        <v>64208</v>
      </c>
      <c r="S289" s="13">
        <v>58197</v>
      </c>
      <c r="T289" s="13">
        <v>56017</v>
      </c>
      <c r="U289" s="13">
        <v>52067</v>
      </c>
      <c r="V289" s="13">
        <v>49298</v>
      </c>
      <c r="W289" s="13">
        <v>47535</v>
      </c>
      <c r="X289" s="13">
        <v>46668</v>
      </c>
      <c r="Y289" s="13">
        <v>45751</v>
      </c>
      <c r="AA289" s="19">
        <f t="shared" si="30"/>
        <v>5</v>
      </c>
      <c r="AB289" s="18">
        <f t="shared" si="31"/>
        <v>963930</v>
      </c>
      <c r="AC289" s="17">
        <f t="shared" si="32"/>
        <v>368175</v>
      </c>
      <c r="AD289" s="17">
        <f t="shared" si="33"/>
        <v>1332105</v>
      </c>
      <c r="AF289" s="18">
        <f t="shared" si="34"/>
        <v>10</v>
      </c>
      <c r="AG289" s="18">
        <f t="shared" si="35"/>
        <v>2022</v>
      </c>
    </row>
    <row r="290" spans="1:33" x14ac:dyDescent="0.2">
      <c r="A290" s="16">
        <v>44842</v>
      </c>
      <c r="B290" s="13">
        <v>42821</v>
      </c>
      <c r="C290" s="13">
        <v>43040</v>
      </c>
      <c r="D290" s="13">
        <v>41627</v>
      </c>
      <c r="E290" s="13">
        <v>42320</v>
      </c>
      <c r="F290" s="13">
        <v>42290</v>
      </c>
      <c r="G290" s="13">
        <v>44873</v>
      </c>
      <c r="H290" s="13">
        <v>47070</v>
      </c>
      <c r="I290" s="13">
        <v>52051</v>
      </c>
      <c r="J290" s="13">
        <v>57791</v>
      </c>
      <c r="K290" s="13">
        <v>57514</v>
      </c>
      <c r="L290" s="13">
        <v>57252</v>
      </c>
      <c r="M290" s="13">
        <v>57300</v>
      </c>
      <c r="N290" s="13">
        <v>55772</v>
      </c>
      <c r="O290" s="13">
        <v>55573</v>
      </c>
      <c r="P290" s="13">
        <v>56742</v>
      </c>
      <c r="Q290" s="13">
        <v>56481</v>
      </c>
      <c r="R290" s="13">
        <v>56643</v>
      </c>
      <c r="S290" s="13">
        <v>53938</v>
      </c>
      <c r="T290" s="13">
        <v>54326</v>
      </c>
      <c r="U290" s="13">
        <v>50785</v>
      </c>
      <c r="V290" s="13">
        <v>49420</v>
      </c>
      <c r="W290" s="13">
        <v>48296</v>
      </c>
      <c r="X290" s="13">
        <v>47941</v>
      </c>
      <c r="Y290" s="13">
        <v>48240</v>
      </c>
      <c r="AA290" s="19">
        <f t="shared" si="30"/>
        <v>6</v>
      </c>
      <c r="AB290" s="18">
        <f t="shared" si="31"/>
        <v>867825</v>
      </c>
      <c r="AC290" s="17">
        <f t="shared" si="32"/>
        <v>352281</v>
      </c>
      <c r="AD290" s="17">
        <f t="shared" si="33"/>
        <v>1220106</v>
      </c>
      <c r="AF290" s="18">
        <f t="shared" si="34"/>
        <v>10</v>
      </c>
      <c r="AG290" s="18">
        <f t="shared" si="35"/>
        <v>2022</v>
      </c>
    </row>
    <row r="291" spans="1:33" x14ac:dyDescent="0.2">
      <c r="A291" s="16">
        <v>44843</v>
      </c>
      <c r="B291" s="13">
        <v>47178</v>
      </c>
      <c r="C291" s="13">
        <v>47010</v>
      </c>
      <c r="D291" s="13">
        <v>47816</v>
      </c>
      <c r="E291" s="13">
        <v>47192</v>
      </c>
      <c r="F291" s="13">
        <v>48389</v>
      </c>
      <c r="G291" s="13">
        <v>49552</v>
      </c>
      <c r="H291" s="13">
        <v>50740</v>
      </c>
      <c r="I291" s="13">
        <v>56002</v>
      </c>
      <c r="J291" s="13">
        <v>60681</v>
      </c>
      <c r="K291" s="13">
        <v>60983</v>
      </c>
      <c r="L291" s="13">
        <v>61049</v>
      </c>
      <c r="M291" s="13">
        <v>64163</v>
      </c>
      <c r="N291" s="13">
        <v>61200</v>
      </c>
      <c r="O291" s="13">
        <v>60364</v>
      </c>
      <c r="P291" s="13">
        <v>61288</v>
      </c>
      <c r="Q291" s="13">
        <v>61298</v>
      </c>
      <c r="R291" s="13">
        <v>61555</v>
      </c>
      <c r="S291" s="13">
        <v>57453</v>
      </c>
      <c r="T291" s="13">
        <v>56974</v>
      </c>
      <c r="U291" s="13">
        <v>52270</v>
      </c>
      <c r="V291" s="13">
        <v>50063</v>
      </c>
      <c r="W291" s="13">
        <v>48249</v>
      </c>
      <c r="X291" s="13">
        <v>46494</v>
      </c>
      <c r="Y291" s="13">
        <v>47696</v>
      </c>
      <c r="AA291" s="19">
        <f t="shared" si="30"/>
        <v>7</v>
      </c>
      <c r="AB291" s="18">
        <f t="shared" si="31"/>
        <v>0</v>
      </c>
      <c r="AC291" s="17">
        <f t="shared" si="32"/>
        <v>1305659</v>
      </c>
      <c r="AD291" s="17">
        <f t="shared" si="33"/>
        <v>1305659</v>
      </c>
      <c r="AF291" s="18">
        <f t="shared" si="34"/>
        <v>10</v>
      </c>
      <c r="AG291" s="18">
        <f t="shared" si="35"/>
        <v>2022</v>
      </c>
    </row>
    <row r="292" spans="1:33" x14ac:dyDescent="0.2">
      <c r="A292" s="16">
        <v>44844</v>
      </c>
      <c r="B292" s="13">
        <v>46916</v>
      </c>
      <c r="C292" s="13">
        <v>47255</v>
      </c>
      <c r="D292" s="13">
        <v>47936</v>
      </c>
      <c r="E292" s="13">
        <v>48655</v>
      </c>
      <c r="F292" s="13">
        <v>50121</v>
      </c>
      <c r="G292" s="13">
        <v>53115</v>
      </c>
      <c r="H292" s="13">
        <v>54996</v>
      </c>
      <c r="I292" s="13">
        <v>60417</v>
      </c>
      <c r="J292" s="13">
        <v>64631</v>
      </c>
      <c r="K292" s="13">
        <v>64401</v>
      </c>
      <c r="L292" s="13">
        <v>66398</v>
      </c>
      <c r="M292" s="13">
        <v>69461</v>
      </c>
      <c r="N292" s="13">
        <v>69252</v>
      </c>
      <c r="O292" s="13">
        <v>70592</v>
      </c>
      <c r="P292" s="13">
        <v>72523</v>
      </c>
      <c r="Q292" s="13">
        <v>70214</v>
      </c>
      <c r="R292" s="13">
        <v>68357</v>
      </c>
      <c r="S292" s="13">
        <v>61929</v>
      </c>
      <c r="T292" s="13">
        <v>61204</v>
      </c>
      <c r="U292" s="13">
        <v>56346</v>
      </c>
      <c r="V292" s="13">
        <v>53452</v>
      </c>
      <c r="W292" s="13">
        <v>51377</v>
      </c>
      <c r="X292" s="13">
        <v>50628</v>
      </c>
      <c r="Y292" s="13">
        <v>50999</v>
      </c>
      <c r="AA292" s="19">
        <f t="shared" si="30"/>
        <v>1</v>
      </c>
      <c r="AB292" s="18">
        <f t="shared" si="31"/>
        <v>0</v>
      </c>
      <c r="AC292" s="17">
        <f t="shared" si="32"/>
        <v>1411175</v>
      </c>
      <c r="AD292" s="17">
        <f t="shared" si="33"/>
        <v>1411175</v>
      </c>
      <c r="AF292" s="18">
        <f t="shared" si="34"/>
        <v>10</v>
      </c>
      <c r="AG292" s="18">
        <f t="shared" si="35"/>
        <v>2022</v>
      </c>
    </row>
    <row r="293" spans="1:33" x14ac:dyDescent="0.2">
      <c r="A293" s="16">
        <v>44845</v>
      </c>
      <c r="B293" s="13">
        <v>50215</v>
      </c>
      <c r="C293" s="13">
        <v>49686</v>
      </c>
      <c r="D293" s="13">
        <v>50614</v>
      </c>
      <c r="E293" s="13">
        <v>51380</v>
      </c>
      <c r="F293" s="13">
        <v>53931</v>
      </c>
      <c r="G293" s="13">
        <v>56903</v>
      </c>
      <c r="H293" s="13">
        <v>60765</v>
      </c>
      <c r="I293" s="13">
        <v>66181</v>
      </c>
      <c r="J293" s="13">
        <v>70402</v>
      </c>
      <c r="K293" s="13">
        <v>68278</v>
      </c>
      <c r="L293" s="13">
        <v>66285</v>
      </c>
      <c r="M293" s="13">
        <v>66491</v>
      </c>
      <c r="N293" s="13">
        <v>65230</v>
      </c>
      <c r="O293" s="13">
        <v>64483</v>
      </c>
      <c r="P293" s="13">
        <v>65705</v>
      </c>
      <c r="Q293" s="13">
        <v>64483</v>
      </c>
      <c r="R293" s="13">
        <v>64526</v>
      </c>
      <c r="S293" s="13">
        <v>60430</v>
      </c>
      <c r="T293" s="13">
        <v>60051</v>
      </c>
      <c r="U293" s="13">
        <v>55564</v>
      </c>
      <c r="V293" s="13">
        <v>52292</v>
      </c>
      <c r="W293" s="13">
        <v>49328</v>
      </c>
      <c r="X293" s="13">
        <v>48989</v>
      </c>
      <c r="Y293" s="13">
        <v>48644</v>
      </c>
      <c r="AA293" s="19">
        <f t="shared" si="30"/>
        <v>2</v>
      </c>
      <c r="AB293" s="18">
        <f t="shared" si="31"/>
        <v>988718</v>
      </c>
      <c r="AC293" s="17">
        <f t="shared" si="32"/>
        <v>422138</v>
      </c>
      <c r="AD293" s="17">
        <f t="shared" si="33"/>
        <v>1410856</v>
      </c>
      <c r="AF293" s="18">
        <f t="shared" si="34"/>
        <v>10</v>
      </c>
      <c r="AG293" s="18">
        <f t="shared" si="35"/>
        <v>2022</v>
      </c>
    </row>
    <row r="294" spans="1:33" x14ac:dyDescent="0.2">
      <c r="A294" s="16">
        <v>44846</v>
      </c>
      <c r="B294" s="13">
        <v>46935</v>
      </c>
      <c r="C294" s="13">
        <v>46709</v>
      </c>
      <c r="D294" s="13">
        <v>47409</v>
      </c>
      <c r="E294" s="13">
        <v>48632</v>
      </c>
      <c r="F294" s="13">
        <v>50691</v>
      </c>
      <c r="G294" s="13">
        <v>53911</v>
      </c>
      <c r="H294" s="13">
        <v>57893</v>
      </c>
      <c r="I294" s="13">
        <v>63866</v>
      </c>
      <c r="J294" s="13">
        <v>67710</v>
      </c>
      <c r="K294" s="13">
        <v>65282</v>
      </c>
      <c r="L294" s="13">
        <v>63899</v>
      </c>
      <c r="M294" s="13">
        <v>64285</v>
      </c>
      <c r="N294" s="13">
        <v>63764</v>
      </c>
      <c r="O294" s="13">
        <v>65162</v>
      </c>
      <c r="P294" s="13">
        <v>65847</v>
      </c>
      <c r="Q294" s="13">
        <v>65118</v>
      </c>
      <c r="R294" s="13">
        <v>63689</v>
      </c>
      <c r="S294" s="13">
        <v>59110</v>
      </c>
      <c r="T294" s="13">
        <v>58313</v>
      </c>
      <c r="U294" s="13">
        <v>54104</v>
      </c>
      <c r="V294" s="13">
        <v>50380</v>
      </c>
      <c r="W294" s="13">
        <v>48073</v>
      </c>
      <c r="X294" s="13">
        <v>45922</v>
      </c>
      <c r="Y294" s="13">
        <v>46678</v>
      </c>
      <c r="AA294" s="19">
        <f t="shared" si="30"/>
        <v>3</v>
      </c>
      <c r="AB294" s="18">
        <f t="shared" si="31"/>
        <v>964524</v>
      </c>
      <c r="AC294" s="17">
        <f t="shared" si="32"/>
        <v>398858</v>
      </c>
      <c r="AD294" s="17">
        <f t="shared" si="33"/>
        <v>1363382</v>
      </c>
      <c r="AF294" s="18">
        <f t="shared" si="34"/>
        <v>10</v>
      </c>
      <c r="AG294" s="18">
        <f t="shared" si="35"/>
        <v>2022</v>
      </c>
    </row>
    <row r="295" spans="1:33" x14ac:dyDescent="0.2">
      <c r="A295" s="16">
        <v>44847</v>
      </c>
      <c r="B295" s="13">
        <v>44718</v>
      </c>
      <c r="C295" s="13">
        <v>44109</v>
      </c>
      <c r="D295" s="13">
        <v>44939</v>
      </c>
      <c r="E295" s="13">
        <v>45437</v>
      </c>
      <c r="F295" s="13">
        <v>46750</v>
      </c>
      <c r="G295" s="13">
        <v>49846</v>
      </c>
      <c r="H295" s="13">
        <v>54729</v>
      </c>
      <c r="I295" s="13">
        <v>61517</v>
      </c>
      <c r="J295" s="13">
        <v>65680</v>
      </c>
      <c r="K295" s="13">
        <v>64770</v>
      </c>
      <c r="L295" s="13">
        <v>65672</v>
      </c>
      <c r="M295" s="13">
        <v>67995</v>
      </c>
      <c r="N295" s="13">
        <v>66675</v>
      </c>
      <c r="O295" s="13">
        <v>66767</v>
      </c>
      <c r="P295" s="13">
        <v>67909</v>
      </c>
      <c r="Q295" s="13">
        <v>66862</v>
      </c>
      <c r="R295" s="13">
        <v>65161</v>
      </c>
      <c r="S295" s="13">
        <v>59513</v>
      </c>
      <c r="T295" s="13">
        <v>58718</v>
      </c>
      <c r="U295" s="13">
        <v>53315</v>
      </c>
      <c r="V295" s="13">
        <v>49555</v>
      </c>
      <c r="W295" s="13">
        <v>47356</v>
      </c>
      <c r="X295" s="13">
        <v>46676</v>
      </c>
      <c r="Y295" s="13">
        <v>46208</v>
      </c>
      <c r="AA295" s="19">
        <f t="shared" si="30"/>
        <v>4</v>
      </c>
      <c r="AB295" s="18">
        <f t="shared" si="31"/>
        <v>974141</v>
      </c>
      <c r="AC295" s="17">
        <f t="shared" si="32"/>
        <v>376736</v>
      </c>
      <c r="AD295" s="17">
        <f t="shared" si="33"/>
        <v>1350877</v>
      </c>
      <c r="AF295" s="18">
        <f t="shared" si="34"/>
        <v>10</v>
      </c>
      <c r="AG295" s="18">
        <f t="shared" si="35"/>
        <v>2022</v>
      </c>
    </row>
    <row r="296" spans="1:33" x14ac:dyDescent="0.2">
      <c r="A296" s="16">
        <v>44848</v>
      </c>
      <c r="B296" s="13">
        <v>44368</v>
      </c>
      <c r="C296" s="13">
        <v>43751</v>
      </c>
      <c r="D296" s="13">
        <v>44319</v>
      </c>
      <c r="E296" s="13">
        <v>44181</v>
      </c>
      <c r="F296" s="13">
        <v>45700</v>
      </c>
      <c r="G296" s="13">
        <v>48347</v>
      </c>
      <c r="H296" s="13">
        <v>52784</v>
      </c>
      <c r="I296" s="13">
        <v>59351</v>
      </c>
      <c r="J296" s="13">
        <v>66697</v>
      </c>
      <c r="K296" s="13">
        <v>68865</v>
      </c>
      <c r="L296" s="13">
        <v>70884</v>
      </c>
      <c r="M296" s="13">
        <v>73234</v>
      </c>
      <c r="N296" s="13">
        <v>73384</v>
      </c>
      <c r="O296" s="13">
        <v>72600</v>
      </c>
      <c r="P296" s="13">
        <v>74743</v>
      </c>
      <c r="Q296" s="13">
        <v>71240</v>
      </c>
      <c r="R296" s="13">
        <v>68601</v>
      </c>
      <c r="S296" s="13">
        <v>61195</v>
      </c>
      <c r="T296" s="13">
        <v>58236</v>
      </c>
      <c r="U296" s="13">
        <v>52130</v>
      </c>
      <c r="V296" s="13">
        <v>49669</v>
      </c>
      <c r="W296" s="13">
        <v>47529</v>
      </c>
      <c r="X296" s="13">
        <v>46692</v>
      </c>
      <c r="Y296" s="13">
        <v>47260</v>
      </c>
      <c r="AA296" s="19">
        <f t="shared" si="30"/>
        <v>5</v>
      </c>
      <c r="AB296" s="18">
        <f t="shared" si="31"/>
        <v>1015050</v>
      </c>
      <c r="AC296" s="17">
        <f t="shared" si="32"/>
        <v>370710</v>
      </c>
      <c r="AD296" s="17">
        <f t="shared" si="33"/>
        <v>1385760</v>
      </c>
      <c r="AF296" s="18">
        <f t="shared" si="34"/>
        <v>10</v>
      </c>
      <c r="AG296" s="18">
        <f t="shared" si="35"/>
        <v>2022</v>
      </c>
    </row>
    <row r="297" spans="1:33" x14ac:dyDescent="0.2">
      <c r="A297" s="16">
        <v>44849</v>
      </c>
      <c r="B297" s="13">
        <v>43950</v>
      </c>
      <c r="C297" s="13">
        <v>44257</v>
      </c>
      <c r="D297" s="13">
        <v>43547</v>
      </c>
      <c r="E297" s="13">
        <v>44568</v>
      </c>
      <c r="F297" s="13">
        <v>44295</v>
      </c>
      <c r="G297" s="13">
        <v>46166</v>
      </c>
      <c r="H297" s="13">
        <v>47038</v>
      </c>
      <c r="I297" s="13">
        <v>51920</v>
      </c>
      <c r="J297" s="13">
        <v>58629</v>
      </c>
      <c r="K297" s="13">
        <v>59793</v>
      </c>
      <c r="L297" s="13">
        <v>62122</v>
      </c>
      <c r="M297" s="13">
        <v>64003</v>
      </c>
      <c r="N297" s="13">
        <v>62045</v>
      </c>
      <c r="O297" s="13">
        <v>61905</v>
      </c>
      <c r="P297" s="13">
        <v>63507</v>
      </c>
      <c r="Q297" s="13">
        <v>62339</v>
      </c>
      <c r="R297" s="13">
        <v>59770</v>
      </c>
      <c r="S297" s="13">
        <v>56098</v>
      </c>
      <c r="T297" s="13">
        <v>55323</v>
      </c>
      <c r="U297" s="13">
        <v>50403</v>
      </c>
      <c r="V297" s="13">
        <v>48653</v>
      </c>
      <c r="W297" s="13">
        <v>47032</v>
      </c>
      <c r="X297" s="13">
        <v>46039</v>
      </c>
      <c r="Y297" s="13">
        <v>46174</v>
      </c>
      <c r="AA297" s="19">
        <f t="shared" si="30"/>
        <v>6</v>
      </c>
      <c r="AB297" s="18">
        <f t="shared" si="31"/>
        <v>909581</v>
      </c>
      <c r="AC297" s="17">
        <f t="shared" si="32"/>
        <v>359995</v>
      </c>
      <c r="AD297" s="17">
        <f t="shared" si="33"/>
        <v>1269576</v>
      </c>
      <c r="AF297" s="18">
        <f t="shared" si="34"/>
        <v>10</v>
      </c>
      <c r="AG297" s="18">
        <f t="shared" si="35"/>
        <v>2022</v>
      </c>
    </row>
    <row r="298" spans="1:33" x14ac:dyDescent="0.2">
      <c r="A298" s="16">
        <v>44850</v>
      </c>
      <c r="B298" s="13">
        <v>45108</v>
      </c>
      <c r="C298" s="13">
        <v>44837</v>
      </c>
      <c r="D298" s="13">
        <v>44121</v>
      </c>
      <c r="E298" s="13">
        <v>43869</v>
      </c>
      <c r="F298" s="13">
        <v>44495</v>
      </c>
      <c r="G298" s="13">
        <v>45275</v>
      </c>
      <c r="H298" s="13">
        <v>47165</v>
      </c>
      <c r="I298" s="13">
        <v>51286</v>
      </c>
      <c r="J298" s="13">
        <v>57008</v>
      </c>
      <c r="K298" s="13">
        <v>56750</v>
      </c>
      <c r="L298" s="13">
        <v>56815</v>
      </c>
      <c r="M298" s="13">
        <v>58366</v>
      </c>
      <c r="N298" s="13">
        <v>57866</v>
      </c>
      <c r="O298" s="13">
        <v>57940</v>
      </c>
      <c r="P298" s="13">
        <v>59924</v>
      </c>
      <c r="Q298" s="13">
        <v>60151</v>
      </c>
      <c r="R298" s="13">
        <v>60272</v>
      </c>
      <c r="S298" s="13">
        <v>57481</v>
      </c>
      <c r="T298" s="13">
        <v>57277</v>
      </c>
      <c r="U298" s="13">
        <v>52122</v>
      </c>
      <c r="V298" s="13">
        <v>49624</v>
      </c>
      <c r="W298" s="13">
        <v>47469</v>
      </c>
      <c r="X298" s="13">
        <v>46366</v>
      </c>
      <c r="Y298" s="13">
        <v>46069</v>
      </c>
      <c r="AA298" s="19">
        <f t="shared" si="30"/>
        <v>7</v>
      </c>
      <c r="AB298" s="18">
        <f t="shared" si="31"/>
        <v>0</v>
      </c>
      <c r="AC298" s="17">
        <f t="shared" si="32"/>
        <v>1247656</v>
      </c>
      <c r="AD298" s="17">
        <f t="shared" si="33"/>
        <v>1247656</v>
      </c>
      <c r="AF298" s="18">
        <f t="shared" si="34"/>
        <v>10</v>
      </c>
      <c r="AG298" s="18">
        <f t="shared" si="35"/>
        <v>2022</v>
      </c>
    </row>
    <row r="299" spans="1:33" x14ac:dyDescent="0.2">
      <c r="A299" s="16">
        <v>44851</v>
      </c>
      <c r="B299" s="13">
        <v>43513</v>
      </c>
      <c r="C299" s="13">
        <v>43441</v>
      </c>
      <c r="D299" s="13">
        <v>43811</v>
      </c>
      <c r="E299" s="13">
        <v>43978</v>
      </c>
      <c r="F299" s="13">
        <v>45892</v>
      </c>
      <c r="G299" s="13">
        <v>48725</v>
      </c>
      <c r="H299" s="13">
        <v>53398</v>
      </c>
      <c r="I299" s="13">
        <v>58652</v>
      </c>
      <c r="J299" s="13">
        <v>64960</v>
      </c>
      <c r="K299" s="13">
        <v>65469</v>
      </c>
      <c r="L299" s="13">
        <v>65983</v>
      </c>
      <c r="M299" s="13">
        <v>66814</v>
      </c>
      <c r="N299" s="13">
        <v>67656</v>
      </c>
      <c r="O299" s="13">
        <v>68250</v>
      </c>
      <c r="P299" s="13">
        <v>69323</v>
      </c>
      <c r="Q299" s="13">
        <v>66955</v>
      </c>
      <c r="R299" s="13">
        <v>66088</v>
      </c>
      <c r="S299" s="13">
        <v>61402</v>
      </c>
      <c r="T299" s="13">
        <v>58959</v>
      </c>
      <c r="U299" s="13">
        <v>53243</v>
      </c>
      <c r="V299" s="13">
        <v>48260</v>
      </c>
      <c r="W299" s="13">
        <v>47302</v>
      </c>
      <c r="X299" s="13">
        <v>45454</v>
      </c>
      <c r="Y299" s="13">
        <v>44926</v>
      </c>
      <c r="AA299" s="19">
        <f t="shared" si="30"/>
        <v>1</v>
      </c>
      <c r="AB299" s="18">
        <f t="shared" si="31"/>
        <v>0</v>
      </c>
      <c r="AC299" s="17">
        <f t="shared" si="32"/>
        <v>1342454</v>
      </c>
      <c r="AD299" s="17">
        <f t="shared" si="33"/>
        <v>1342454</v>
      </c>
      <c r="AF299" s="18">
        <f t="shared" si="34"/>
        <v>10</v>
      </c>
      <c r="AG299" s="18">
        <f t="shared" si="35"/>
        <v>2022</v>
      </c>
    </row>
    <row r="300" spans="1:33" x14ac:dyDescent="0.2">
      <c r="A300" s="16">
        <v>44852</v>
      </c>
      <c r="B300" s="13">
        <v>35115</v>
      </c>
      <c r="C300" s="13">
        <v>39540</v>
      </c>
      <c r="D300" s="13">
        <v>41534</v>
      </c>
      <c r="E300" s="13">
        <v>54887</v>
      </c>
      <c r="F300" s="13">
        <v>53673</v>
      </c>
      <c r="G300" s="13">
        <v>54315</v>
      </c>
      <c r="H300" s="13">
        <v>49925</v>
      </c>
      <c r="I300" s="13">
        <v>51274</v>
      </c>
      <c r="J300" s="13">
        <v>57919</v>
      </c>
      <c r="K300" s="13">
        <v>58799</v>
      </c>
      <c r="L300" s="13">
        <v>62100</v>
      </c>
      <c r="M300" s="13">
        <v>67074</v>
      </c>
      <c r="N300" s="13">
        <v>70197</v>
      </c>
      <c r="O300" s="13">
        <v>72028</v>
      </c>
      <c r="P300" s="13">
        <v>74124</v>
      </c>
      <c r="Q300" s="13">
        <v>72557</v>
      </c>
      <c r="R300" s="13">
        <v>66464</v>
      </c>
      <c r="S300" s="13">
        <v>60097</v>
      </c>
      <c r="T300" s="13">
        <v>55470</v>
      </c>
      <c r="U300" s="13">
        <v>51272</v>
      </c>
      <c r="V300" s="13">
        <v>46046</v>
      </c>
      <c r="W300" s="13">
        <v>44877</v>
      </c>
      <c r="X300" s="13">
        <v>46436</v>
      </c>
      <c r="Y300" s="13">
        <v>45817</v>
      </c>
      <c r="AA300" s="19">
        <f t="shared" si="30"/>
        <v>2</v>
      </c>
      <c r="AB300" s="18">
        <f t="shared" si="31"/>
        <v>956734</v>
      </c>
      <c r="AC300" s="17">
        <f t="shared" si="32"/>
        <v>374806</v>
      </c>
      <c r="AD300" s="17">
        <f t="shared" si="33"/>
        <v>1331540</v>
      </c>
      <c r="AF300" s="18">
        <f t="shared" si="34"/>
        <v>10</v>
      </c>
      <c r="AG300" s="18">
        <f t="shared" si="35"/>
        <v>2022</v>
      </c>
    </row>
    <row r="301" spans="1:33" x14ac:dyDescent="0.2">
      <c r="A301" s="16">
        <v>44853</v>
      </c>
      <c r="B301" s="13">
        <v>51114</v>
      </c>
      <c r="C301" s="13">
        <v>53042</v>
      </c>
      <c r="D301" s="13">
        <v>54142</v>
      </c>
      <c r="E301" s="13">
        <v>54014</v>
      </c>
      <c r="F301" s="13">
        <v>46644</v>
      </c>
      <c r="G301" s="13">
        <v>39187</v>
      </c>
      <c r="H301" s="13">
        <v>35917</v>
      </c>
      <c r="I301" s="13">
        <v>35334</v>
      </c>
      <c r="J301" s="13">
        <v>41806</v>
      </c>
      <c r="K301" s="13">
        <v>45931</v>
      </c>
      <c r="L301" s="13">
        <v>50195</v>
      </c>
      <c r="M301" s="13">
        <v>58418</v>
      </c>
      <c r="N301" s="13">
        <v>64758</v>
      </c>
      <c r="O301" s="13">
        <v>69245</v>
      </c>
      <c r="P301" s="13">
        <v>72933</v>
      </c>
      <c r="Q301" s="13">
        <v>69963</v>
      </c>
      <c r="R301" s="13">
        <v>60269</v>
      </c>
      <c r="S301" s="13">
        <v>48903</v>
      </c>
      <c r="T301" s="13">
        <v>38553</v>
      </c>
      <c r="U301" s="13">
        <v>39691</v>
      </c>
      <c r="V301" s="13">
        <v>42949</v>
      </c>
      <c r="W301" s="13">
        <v>44465</v>
      </c>
      <c r="X301" s="13">
        <v>53222</v>
      </c>
      <c r="Y301" s="13">
        <v>56816</v>
      </c>
      <c r="AA301" s="19">
        <f t="shared" si="30"/>
        <v>3</v>
      </c>
      <c r="AB301" s="18">
        <f t="shared" si="31"/>
        <v>836635</v>
      </c>
      <c r="AC301" s="17">
        <f t="shared" si="32"/>
        <v>390876</v>
      </c>
      <c r="AD301" s="17">
        <f t="shared" si="33"/>
        <v>1227511</v>
      </c>
      <c r="AF301" s="18">
        <f t="shared" si="34"/>
        <v>10</v>
      </c>
      <c r="AG301" s="18">
        <f t="shared" si="35"/>
        <v>2022</v>
      </c>
    </row>
    <row r="302" spans="1:33" x14ac:dyDescent="0.2">
      <c r="A302" s="16">
        <v>44854</v>
      </c>
      <c r="B302" s="13">
        <v>42728</v>
      </c>
      <c r="C302" s="13">
        <v>40271</v>
      </c>
      <c r="D302" s="13">
        <v>49462</v>
      </c>
      <c r="E302" s="13">
        <v>48563</v>
      </c>
      <c r="F302" s="13">
        <v>41240</v>
      </c>
      <c r="G302" s="13">
        <v>37292</v>
      </c>
      <c r="H302" s="13">
        <v>44361</v>
      </c>
      <c r="I302" s="13">
        <v>50476</v>
      </c>
      <c r="J302" s="13">
        <v>47741</v>
      </c>
      <c r="K302" s="13">
        <v>47439</v>
      </c>
      <c r="L302" s="13">
        <v>61870</v>
      </c>
      <c r="M302" s="13">
        <v>64403</v>
      </c>
      <c r="N302" s="13">
        <v>66202</v>
      </c>
      <c r="O302" s="13">
        <v>69290</v>
      </c>
      <c r="P302" s="13">
        <v>76390</v>
      </c>
      <c r="Q302" s="13">
        <v>75908</v>
      </c>
      <c r="R302" s="13">
        <v>68440</v>
      </c>
      <c r="S302" s="13">
        <v>60246</v>
      </c>
      <c r="T302" s="13">
        <v>54122</v>
      </c>
      <c r="U302" s="13">
        <v>51218</v>
      </c>
      <c r="V302" s="13">
        <v>51618</v>
      </c>
      <c r="W302" s="13">
        <v>53777</v>
      </c>
      <c r="X302" s="13">
        <v>56661</v>
      </c>
      <c r="Y302" s="13">
        <v>57123</v>
      </c>
      <c r="AA302" s="19">
        <f t="shared" si="30"/>
        <v>4</v>
      </c>
      <c r="AB302" s="18">
        <f t="shared" si="31"/>
        <v>955801</v>
      </c>
      <c r="AC302" s="17">
        <f t="shared" si="32"/>
        <v>361040</v>
      </c>
      <c r="AD302" s="17">
        <f t="shared" si="33"/>
        <v>1316841</v>
      </c>
      <c r="AF302" s="18">
        <f t="shared" si="34"/>
        <v>10</v>
      </c>
      <c r="AG302" s="18">
        <f t="shared" si="35"/>
        <v>2022</v>
      </c>
    </row>
    <row r="303" spans="1:33" x14ac:dyDescent="0.2">
      <c r="A303" s="16">
        <v>44855</v>
      </c>
      <c r="B303" s="13">
        <v>52927</v>
      </c>
      <c r="C303" s="13">
        <v>62127</v>
      </c>
      <c r="D303" s="13">
        <v>62080</v>
      </c>
      <c r="E303" s="13">
        <v>61895</v>
      </c>
      <c r="F303" s="13">
        <v>52781</v>
      </c>
      <c r="G303" s="13">
        <v>38299</v>
      </c>
      <c r="H303" s="13">
        <v>31628</v>
      </c>
      <c r="I303" s="13">
        <v>28787</v>
      </c>
      <c r="J303" s="13">
        <v>30154</v>
      </c>
      <c r="K303" s="13">
        <v>33310</v>
      </c>
      <c r="L303" s="13">
        <v>38664</v>
      </c>
      <c r="M303" s="13">
        <v>48313</v>
      </c>
      <c r="N303" s="13">
        <v>53194</v>
      </c>
      <c r="O303" s="13">
        <v>64981</v>
      </c>
      <c r="P303" s="13">
        <v>72745</v>
      </c>
      <c r="Q303" s="13">
        <v>70314</v>
      </c>
      <c r="R303" s="13">
        <v>63167</v>
      </c>
      <c r="S303" s="13">
        <v>53970</v>
      </c>
      <c r="T303" s="13">
        <v>58476</v>
      </c>
      <c r="U303" s="13">
        <v>60698</v>
      </c>
      <c r="V303" s="13">
        <v>62644</v>
      </c>
      <c r="W303" s="13">
        <v>68664</v>
      </c>
      <c r="X303" s="13">
        <v>80713</v>
      </c>
      <c r="Y303" s="13">
        <v>87802</v>
      </c>
      <c r="AA303" s="19">
        <f t="shared" si="30"/>
        <v>5</v>
      </c>
      <c r="AB303" s="18">
        <f t="shared" si="31"/>
        <v>888794</v>
      </c>
      <c r="AC303" s="17">
        <f t="shared" si="32"/>
        <v>449539</v>
      </c>
      <c r="AD303" s="17">
        <f t="shared" si="33"/>
        <v>1338333</v>
      </c>
      <c r="AF303" s="18">
        <f t="shared" si="34"/>
        <v>10</v>
      </c>
      <c r="AG303" s="18">
        <f t="shared" si="35"/>
        <v>2022</v>
      </c>
    </row>
    <row r="304" spans="1:33" x14ac:dyDescent="0.2">
      <c r="A304" s="16">
        <v>44856</v>
      </c>
      <c r="B304" s="13">
        <v>57087</v>
      </c>
      <c r="C304" s="13">
        <v>58528</v>
      </c>
      <c r="D304" s="13">
        <v>60471</v>
      </c>
      <c r="E304" s="13">
        <v>57327</v>
      </c>
      <c r="F304" s="13">
        <v>50283</v>
      </c>
      <c r="G304" s="13">
        <v>43767</v>
      </c>
      <c r="H304" s="13">
        <v>43831</v>
      </c>
      <c r="I304" s="13">
        <v>46635</v>
      </c>
      <c r="J304" s="13">
        <v>54324</v>
      </c>
      <c r="K304" s="13">
        <v>51729</v>
      </c>
      <c r="L304" s="13">
        <v>51212</v>
      </c>
      <c r="M304" s="13">
        <v>55767</v>
      </c>
      <c r="N304" s="13">
        <v>60742</v>
      </c>
      <c r="O304" s="13">
        <v>58377</v>
      </c>
      <c r="P304" s="13">
        <v>59131</v>
      </c>
      <c r="Q304" s="13">
        <v>59736</v>
      </c>
      <c r="R304" s="13">
        <v>50904</v>
      </c>
      <c r="S304" s="13">
        <v>43113</v>
      </c>
      <c r="T304" s="13">
        <v>48374</v>
      </c>
      <c r="U304" s="13">
        <v>46975</v>
      </c>
      <c r="V304" s="13">
        <v>45108</v>
      </c>
      <c r="W304" s="13">
        <v>36335</v>
      </c>
      <c r="X304" s="13">
        <v>37212</v>
      </c>
      <c r="Y304" s="13">
        <v>44328</v>
      </c>
      <c r="AA304" s="19">
        <f t="shared" si="30"/>
        <v>6</v>
      </c>
      <c r="AB304" s="18">
        <f t="shared" si="31"/>
        <v>805674</v>
      </c>
      <c r="AC304" s="17">
        <f t="shared" si="32"/>
        <v>415622</v>
      </c>
      <c r="AD304" s="17">
        <f t="shared" si="33"/>
        <v>1221296</v>
      </c>
      <c r="AF304" s="18">
        <f t="shared" si="34"/>
        <v>10</v>
      </c>
      <c r="AG304" s="18">
        <f t="shared" si="35"/>
        <v>2022</v>
      </c>
    </row>
    <row r="305" spans="1:33" x14ac:dyDescent="0.2">
      <c r="A305" s="16">
        <v>44857</v>
      </c>
      <c r="B305" s="13">
        <v>42016</v>
      </c>
      <c r="C305" s="13">
        <v>42550</v>
      </c>
      <c r="D305" s="13">
        <v>43021</v>
      </c>
      <c r="E305" s="13">
        <v>42710</v>
      </c>
      <c r="F305" s="13">
        <v>42888</v>
      </c>
      <c r="G305" s="13">
        <v>42210</v>
      </c>
      <c r="H305" s="13">
        <v>42983</v>
      </c>
      <c r="I305" s="13">
        <v>44843</v>
      </c>
      <c r="J305" s="13">
        <v>50120</v>
      </c>
      <c r="K305" s="13">
        <v>53635</v>
      </c>
      <c r="L305" s="13">
        <v>58784</v>
      </c>
      <c r="M305" s="13">
        <v>63613</v>
      </c>
      <c r="N305" s="13">
        <v>64477</v>
      </c>
      <c r="O305" s="13">
        <v>67701</v>
      </c>
      <c r="P305" s="13">
        <v>65734</v>
      </c>
      <c r="Q305" s="13">
        <v>60901</v>
      </c>
      <c r="R305" s="13">
        <v>58615</v>
      </c>
      <c r="S305" s="13">
        <v>53025</v>
      </c>
      <c r="T305" s="13">
        <v>51994</v>
      </c>
      <c r="U305" s="13">
        <v>49187</v>
      </c>
      <c r="V305" s="13">
        <v>48796</v>
      </c>
      <c r="W305" s="13">
        <v>50348</v>
      </c>
      <c r="X305" s="13">
        <v>52261</v>
      </c>
      <c r="Y305" s="13">
        <v>56924</v>
      </c>
      <c r="AA305" s="19">
        <f t="shared" si="30"/>
        <v>7</v>
      </c>
      <c r="AB305" s="18">
        <f t="shared" si="31"/>
        <v>0</v>
      </c>
      <c r="AC305" s="17">
        <f t="shared" si="32"/>
        <v>1249336</v>
      </c>
      <c r="AD305" s="17">
        <f t="shared" si="33"/>
        <v>1249336</v>
      </c>
      <c r="AF305" s="18">
        <f t="shared" si="34"/>
        <v>10</v>
      </c>
      <c r="AG305" s="18">
        <f t="shared" si="35"/>
        <v>2022</v>
      </c>
    </row>
    <row r="306" spans="1:33" x14ac:dyDescent="0.2">
      <c r="A306" s="16">
        <v>44858</v>
      </c>
      <c r="B306" s="13">
        <v>14569</v>
      </c>
      <c r="C306" s="13">
        <v>17180</v>
      </c>
      <c r="D306" s="13">
        <v>23494</v>
      </c>
      <c r="E306" s="13">
        <v>34358</v>
      </c>
      <c r="F306" s="13">
        <v>39111</v>
      </c>
      <c r="G306" s="13">
        <v>34708</v>
      </c>
      <c r="H306" s="13">
        <v>45612</v>
      </c>
      <c r="I306" s="13">
        <v>69308</v>
      </c>
      <c r="J306" s="13">
        <v>84082</v>
      </c>
      <c r="K306" s="13">
        <v>78646</v>
      </c>
      <c r="L306" s="13">
        <v>74278</v>
      </c>
      <c r="M306" s="13">
        <v>78675</v>
      </c>
      <c r="N306" s="13">
        <v>83668</v>
      </c>
      <c r="O306" s="13">
        <v>78674</v>
      </c>
      <c r="P306" s="13">
        <v>76202</v>
      </c>
      <c r="Q306" s="13">
        <v>78985</v>
      </c>
      <c r="R306" s="13">
        <v>77889</v>
      </c>
      <c r="S306" s="13">
        <v>70768</v>
      </c>
      <c r="T306" s="13">
        <v>76693</v>
      </c>
      <c r="U306" s="13">
        <v>79273</v>
      </c>
      <c r="V306" s="13">
        <v>72660</v>
      </c>
      <c r="W306" s="13">
        <v>30854</v>
      </c>
      <c r="X306" s="13">
        <v>26058</v>
      </c>
      <c r="Y306" s="13">
        <v>19783</v>
      </c>
      <c r="AA306" s="19">
        <f t="shared" si="30"/>
        <v>1</v>
      </c>
      <c r="AB306" s="18">
        <f t="shared" si="31"/>
        <v>0</v>
      </c>
      <c r="AC306" s="17">
        <f t="shared" si="32"/>
        <v>1365528</v>
      </c>
      <c r="AD306" s="17">
        <f t="shared" si="33"/>
        <v>1365528</v>
      </c>
      <c r="AF306" s="18">
        <f t="shared" si="34"/>
        <v>10</v>
      </c>
      <c r="AG306" s="18">
        <f t="shared" si="35"/>
        <v>2022</v>
      </c>
    </row>
    <row r="307" spans="1:33" x14ac:dyDescent="0.2">
      <c r="A307" s="16">
        <v>44859</v>
      </c>
      <c r="B307" s="13">
        <v>16587</v>
      </c>
      <c r="C307" s="13">
        <v>17688</v>
      </c>
      <c r="D307" s="13">
        <v>20090</v>
      </c>
      <c r="E307" s="13">
        <v>18922</v>
      </c>
      <c r="F307" s="13">
        <v>18471</v>
      </c>
      <c r="G307" s="13">
        <v>18416</v>
      </c>
      <c r="H307" s="13">
        <v>21125</v>
      </c>
      <c r="I307" s="13">
        <v>34410</v>
      </c>
      <c r="J307" s="13">
        <v>65839</v>
      </c>
      <c r="K307" s="13">
        <v>71384</v>
      </c>
      <c r="L307" s="13">
        <v>74519</v>
      </c>
      <c r="M307" s="13">
        <v>78466</v>
      </c>
      <c r="N307" s="13">
        <v>103345</v>
      </c>
      <c r="O307" s="13">
        <v>99647</v>
      </c>
      <c r="P307" s="13">
        <v>101662</v>
      </c>
      <c r="Q307" s="13">
        <v>98809</v>
      </c>
      <c r="R307" s="13">
        <v>104087</v>
      </c>
      <c r="S307" s="13">
        <v>84216</v>
      </c>
      <c r="T307" s="13">
        <v>85252</v>
      </c>
      <c r="U307" s="13">
        <v>83130</v>
      </c>
      <c r="V307" s="13">
        <v>42578</v>
      </c>
      <c r="W307" s="13">
        <v>38049</v>
      </c>
      <c r="X307" s="13">
        <v>36118</v>
      </c>
      <c r="Y307" s="13">
        <v>43298</v>
      </c>
      <c r="AA307" s="19">
        <f t="shared" si="30"/>
        <v>2</v>
      </c>
      <c r="AB307" s="18">
        <f t="shared" si="31"/>
        <v>1201511</v>
      </c>
      <c r="AC307" s="17">
        <f t="shared" si="32"/>
        <v>174597</v>
      </c>
      <c r="AD307" s="17">
        <f t="shared" si="33"/>
        <v>1376108</v>
      </c>
      <c r="AF307" s="18">
        <f t="shared" si="34"/>
        <v>10</v>
      </c>
      <c r="AG307" s="18">
        <f t="shared" si="35"/>
        <v>2022</v>
      </c>
    </row>
    <row r="308" spans="1:33" x14ac:dyDescent="0.2">
      <c r="A308" s="16">
        <v>44860</v>
      </c>
      <c r="B308" s="13">
        <v>23045</v>
      </c>
      <c r="C308" s="13">
        <v>24898</v>
      </c>
      <c r="D308" s="13">
        <v>28075</v>
      </c>
      <c r="E308" s="13">
        <v>31556</v>
      </c>
      <c r="F308" s="13">
        <v>33463</v>
      </c>
      <c r="G308" s="13">
        <v>29864</v>
      </c>
      <c r="H308" s="13">
        <v>31977</v>
      </c>
      <c r="I308" s="13">
        <v>43212</v>
      </c>
      <c r="J308" s="13">
        <v>82788</v>
      </c>
      <c r="K308" s="13">
        <v>82466</v>
      </c>
      <c r="L308" s="13">
        <v>81395</v>
      </c>
      <c r="M308" s="13">
        <v>77026</v>
      </c>
      <c r="N308" s="13">
        <v>78097</v>
      </c>
      <c r="O308" s="13">
        <v>73352</v>
      </c>
      <c r="P308" s="13">
        <v>77430</v>
      </c>
      <c r="Q308" s="13">
        <v>92754</v>
      </c>
      <c r="R308" s="13">
        <v>97692</v>
      </c>
      <c r="S308" s="13">
        <v>85737</v>
      </c>
      <c r="T308" s="13">
        <v>74148</v>
      </c>
      <c r="U308" s="13">
        <v>70043</v>
      </c>
      <c r="V308" s="13">
        <v>64688</v>
      </c>
      <c r="W308" s="13">
        <v>32746</v>
      </c>
      <c r="X308" s="13">
        <v>23446</v>
      </c>
      <c r="Y308" s="13">
        <v>27511</v>
      </c>
      <c r="AA308" s="19">
        <f t="shared" si="30"/>
        <v>3</v>
      </c>
      <c r="AB308" s="18">
        <f t="shared" si="31"/>
        <v>1137020</v>
      </c>
      <c r="AC308" s="17">
        <f t="shared" si="32"/>
        <v>230389</v>
      </c>
      <c r="AD308" s="17">
        <f t="shared" si="33"/>
        <v>1367409</v>
      </c>
      <c r="AF308" s="18">
        <f t="shared" si="34"/>
        <v>10</v>
      </c>
      <c r="AG308" s="18">
        <f t="shared" si="35"/>
        <v>2022</v>
      </c>
    </row>
    <row r="309" spans="1:33" x14ac:dyDescent="0.2">
      <c r="A309" s="16">
        <v>44861</v>
      </c>
      <c r="B309" s="13">
        <v>43498</v>
      </c>
      <c r="C309" s="13">
        <v>42396</v>
      </c>
      <c r="D309" s="13">
        <v>42558</v>
      </c>
      <c r="E309" s="13">
        <v>43183</v>
      </c>
      <c r="F309" s="13">
        <v>44363</v>
      </c>
      <c r="G309" s="13">
        <v>47453</v>
      </c>
      <c r="H309" s="13">
        <v>52891</v>
      </c>
      <c r="I309" s="13">
        <v>58351</v>
      </c>
      <c r="J309" s="13">
        <v>62582</v>
      </c>
      <c r="K309" s="13">
        <v>62011</v>
      </c>
      <c r="L309" s="13">
        <v>62368</v>
      </c>
      <c r="M309" s="13">
        <v>65845</v>
      </c>
      <c r="N309" s="13">
        <v>64037</v>
      </c>
      <c r="O309" s="13">
        <v>61165</v>
      </c>
      <c r="P309" s="13">
        <v>61808</v>
      </c>
      <c r="Q309" s="13">
        <v>60229</v>
      </c>
      <c r="R309" s="13">
        <v>61252</v>
      </c>
      <c r="S309" s="13">
        <v>57559</v>
      </c>
      <c r="T309" s="13">
        <v>56117</v>
      </c>
      <c r="U309" s="13">
        <v>51305</v>
      </c>
      <c r="V309" s="13">
        <v>48853</v>
      </c>
      <c r="W309" s="13">
        <v>45989</v>
      </c>
      <c r="X309" s="13">
        <v>45744</v>
      </c>
      <c r="Y309" s="13">
        <v>44115</v>
      </c>
      <c r="AA309" s="19">
        <f t="shared" si="30"/>
        <v>4</v>
      </c>
      <c r="AB309" s="18">
        <f t="shared" si="31"/>
        <v>925215</v>
      </c>
      <c r="AC309" s="17">
        <f t="shared" si="32"/>
        <v>360457</v>
      </c>
      <c r="AD309" s="17">
        <f t="shared" si="33"/>
        <v>1285672</v>
      </c>
      <c r="AF309" s="18">
        <f t="shared" si="34"/>
        <v>10</v>
      </c>
      <c r="AG309" s="18">
        <f t="shared" si="35"/>
        <v>2022</v>
      </c>
    </row>
    <row r="310" spans="1:33" x14ac:dyDescent="0.2">
      <c r="A310" s="16">
        <v>44862</v>
      </c>
      <c r="B310" s="13">
        <v>42388</v>
      </c>
      <c r="C310" s="13">
        <v>41929</v>
      </c>
      <c r="D310" s="13">
        <v>43858</v>
      </c>
      <c r="E310" s="13">
        <v>44542</v>
      </c>
      <c r="F310" s="13">
        <v>45889</v>
      </c>
      <c r="G310" s="13">
        <v>50019</v>
      </c>
      <c r="H310" s="13">
        <v>56011</v>
      </c>
      <c r="I310" s="13">
        <v>62547</v>
      </c>
      <c r="J310" s="13">
        <v>66697</v>
      </c>
      <c r="K310" s="13">
        <v>65880</v>
      </c>
      <c r="L310" s="13">
        <v>64593</v>
      </c>
      <c r="M310" s="13">
        <v>65050</v>
      </c>
      <c r="N310" s="13">
        <v>64173</v>
      </c>
      <c r="O310" s="13">
        <v>63643</v>
      </c>
      <c r="P310" s="13">
        <v>65186</v>
      </c>
      <c r="Q310" s="13">
        <v>65077</v>
      </c>
      <c r="R310" s="13">
        <v>64408</v>
      </c>
      <c r="S310" s="13">
        <v>59868</v>
      </c>
      <c r="T310" s="13">
        <v>59206</v>
      </c>
      <c r="U310" s="13">
        <v>54122</v>
      </c>
      <c r="V310" s="13">
        <v>52111</v>
      </c>
      <c r="W310" s="13">
        <v>49837</v>
      </c>
      <c r="X310" s="13">
        <v>50920</v>
      </c>
      <c r="Y310" s="13">
        <v>51797</v>
      </c>
      <c r="AA310" s="19">
        <f t="shared" si="30"/>
        <v>5</v>
      </c>
      <c r="AB310" s="18">
        <f t="shared" si="31"/>
        <v>973318</v>
      </c>
      <c r="AC310" s="17">
        <f t="shared" si="32"/>
        <v>376433</v>
      </c>
      <c r="AD310" s="17">
        <f t="shared" si="33"/>
        <v>1349751</v>
      </c>
      <c r="AF310" s="18">
        <f t="shared" si="34"/>
        <v>10</v>
      </c>
      <c r="AG310" s="18">
        <f t="shared" si="35"/>
        <v>2022</v>
      </c>
    </row>
    <row r="311" spans="1:33" x14ac:dyDescent="0.2">
      <c r="A311" s="16">
        <v>44863</v>
      </c>
      <c r="B311" s="13">
        <v>49592</v>
      </c>
      <c r="C311" s="13">
        <v>48529</v>
      </c>
      <c r="D311" s="13">
        <v>50164</v>
      </c>
      <c r="E311" s="13">
        <v>50671</v>
      </c>
      <c r="F311" s="13">
        <v>51586</v>
      </c>
      <c r="G311" s="13">
        <v>52849</v>
      </c>
      <c r="H311" s="13">
        <v>53432</v>
      </c>
      <c r="I311" s="13">
        <v>57767</v>
      </c>
      <c r="J311" s="13">
        <v>62183</v>
      </c>
      <c r="K311" s="13">
        <v>61006</v>
      </c>
      <c r="L311" s="13">
        <v>60163</v>
      </c>
      <c r="M311" s="13">
        <v>59751</v>
      </c>
      <c r="N311" s="13">
        <v>58147</v>
      </c>
      <c r="O311" s="13">
        <v>57863</v>
      </c>
      <c r="P311" s="13">
        <v>58667</v>
      </c>
      <c r="Q311" s="13">
        <v>58639</v>
      </c>
      <c r="R311" s="13">
        <v>59191</v>
      </c>
      <c r="S311" s="13">
        <v>56010</v>
      </c>
      <c r="T311" s="13">
        <v>55357</v>
      </c>
      <c r="U311" s="13">
        <v>49412</v>
      </c>
      <c r="V311" s="13">
        <v>47708</v>
      </c>
      <c r="W311" s="13">
        <v>45086</v>
      </c>
      <c r="X311" s="13">
        <v>45894</v>
      </c>
      <c r="Y311" s="13">
        <v>45215</v>
      </c>
      <c r="AA311" s="19">
        <f t="shared" si="30"/>
        <v>6</v>
      </c>
      <c r="AB311" s="18">
        <f t="shared" si="31"/>
        <v>892844</v>
      </c>
      <c r="AC311" s="17">
        <f t="shared" si="32"/>
        <v>402038</v>
      </c>
      <c r="AD311" s="17">
        <f t="shared" si="33"/>
        <v>1294882</v>
      </c>
      <c r="AF311" s="18">
        <f t="shared" si="34"/>
        <v>10</v>
      </c>
      <c r="AG311" s="18">
        <f t="shared" si="35"/>
        <v>2022</v>
      </c>
    </row>
    <row r="312" spans="1:33" x14ac:dyDescent="0.2">
      <c r="A312" s="16">
        <v>44864</v>
      </c>
      <c r="B312" s="13">
        <v>44792</v>
      </c>
      <c r="C312" s="13">
        <v>45374</v>
      </c>
      <c r="D312" s="13">
        <v>45723</v>
      </c>
      <c r="E312" s="13">
        <v>46753</v>
      </c>
      <c r="F312" s="13">
        <v>47570</v>
      </c>
      <c r="G312" s="13">
        <v>48573</v>
      </c>
      <c r="H312" s="13">
        <v>50007</v>
      </c>
      <c r="I312" s="13">
        <v>53867</v>
      </c>
      <c r="J312" s="13">
        <v>59898</v>
      </c>
      <c r="K312" s="13">
        <v>59188</v>
      </c>
      <c r="L312" s="13">
        <v>58461</v>
      </c>
      <c r="M312" s="13">
        <v>58708</v>
      </c>
      <c r="N312" s="13">
        <v>57874</v>
      </c>
      <c r="O312" s="13">
        <v>58225</v>
      </c>
      <c r="P312" s="13">
        <v>59210</v>
      </c>
      <c r="Q312" s="13">
        <v>59311</v>
      </c>
      <c r="R312" s="13">
        <v>59961</v>
      </c>
      <c r="S312" s="13">
        <v>58323</v>
      </c>
      <c r="T312" s="13">
        <v>56725</v>
      </c>
      <c r="U312" s="13">
        <v>51729</v>
      </c>
      <c r="V312" s="13">
        <v>47806</v>
      </c>
      <c r="W312" s="13">
        <v>45849</v>
      </c>
      <c r="X312" s="13">
        <v>44610</v>
      </c>
      <c r="Y312" s="13">
        <v>43423</v>
      </c>
      <c r="AA312" s="19">
        <f t="shared" si="30"/>
        <v>7</v>
      </c>
      <c r="AB312" s="18">
        <f t="shared" si="31"/>
        <v>0</v>
      </c>
      <c r="AC312" s="17">
        <f t="shared" si="32"/>
        <v>1261960</v>
      </c>
      <c r="AD312" s="17">
        <f t="shared" si="33"/>
        <v>1261960</v>
      </c>
      <c r="AF312" s="18">
        <f t="shared" si="34"/>
        <v>10</v>
      </c>
      <c r="AG312" s="18">
        <f t="shared" si="35"/>
        <v>2022</v>
      </c>
    </row>
    <row r="313" spans="1:33" x14ac:dyDescent="0.2">
      <c r="A313" s="16">
        <v>44865</v>
      </c>
      <c r="B313" s="13">
        <v>43122</v>
      </c>
      <c r="C313" s="13">
        <v>42934</v>
      </c>
      <c r="D313" s="13">
        <v>43452</v>
      </c>
      <c r="E313" s="13">
        <v>44791</v>
      </c>
      <c r="F313" s="13">
        <v>46271</v>
      </c>
      <c r="G313" s="13">
        <v>50492</v>
      </c>
      <c r="H313" s="13">
        <v>54955</v>
      </c>
      <c r="I313" s="13">
        <v>60734</v>
      </c>
      <c r="J313" s="13">
        <v>65542</v>
      </c>
      <c r="K313" s="13">
        <v>64635</v>
      </c>
      <c r="L313" s="13">
        <v>62924</v>
      </c>
      <c r="M313" s="13">
        <v>64797</v>
      </c>
      <c r="N313" s="13">
        <v>63792</v>
      </c>
      <c r="O313" s="13">
        <v>64004</v>
      </c>
      <c r="P313" s="13">
        <v>64321</v>
      </c>
      <c r="Q313" s="13">
        <v>63359</v>
      </c>
      <c r="R313" s="13">
        <v>63006</v>
      </c>
      <c r="S313" s="13">
        <v>57580</v>
      </c>
      <c r="T313" s="13">
        <v>54636</v>
      </c>
      <c r="U313" s="13">
        <v>50598</v>
      </c>
      <c r="V313" s="13">
        <v>47598</v>
      </c>
      <c r="W313" s="13">
        <v>45684</v>
      </c>
      <c r="X313" s="13">
        <v>44622</v>
      </c>
      <c r="Y313" s="13">
        <v>44121</v>
      </c>
      <c r="AA313" s="19">
        <f t="shared" si="30"/>
        <v>1</v>
      </c>
      <c r="AB313" s="18">
        <f t="shared" si="31"/>
        <v>0</v>
      </c>
      <c r="AC313" s="17">
        <f t="shared" si="32"/>
        <v>1307970</v>
      </c>
      <c r="AD313" s="17">
        <f t="shared" si="33"/>
        <v>1307970</v>
      </c>
      <c r="AF313" s="18">
        <f t="shared" si="34"/>
        <v>10</v>
      </c>
      <c r="AG313" s="18">
        <f t="shared" si="35"/>
        <v>2022</v>
      </c>
    </row>
    <row r="314" spans="1:33" x14ac:dyDescent="0.2">
      <c r="A314" s="16">
        <v>44866</v>
      </c>
      <c r="B314" s="13">
        <v>43650</v>
      </c>
      <c r="C314" s="13">
        <v>43549</v>
      </c>
      <c r="D314" s="13">
        <v>44405</v>
      </c>
      <c r="E314" s="13">
        <v>45048</v>
      </c>
      <c r="F314" s="13">
        <v>46425</v>
      </c>
      <c r="G314" s="13">
        <v>52121</v>
      </c>
      <c r="H314" s="13">
        <v>54397</v>
      </c>
      <c r="I314" s="13">
        <v>59219</v>
      </c>
      <c r="J314" s="13">
        <v>65079</v>
      </c>
      <c r="K314" s="13">
        <v>66451</v>
      </c>
      <c r="L314" s="13">
        <v>67453</v>
      </c>
      <c r="M314" s="13">
        <v>67135</v>
      </c>
      <c r="N314" s="13">
        <v>64918</v>
      </c>
      <c r="O314" s="13">
        <v>65365</v>
      </c>
      <c r="P314" s="13">
        <v>64016</v>
      </c>
      <c r="Q314" s="13">
        <v>64154</v>
      </c>
      <c r="R314" s="13">
        <v>62962</v>
      </c>
      <c r="S314" s="13">
        <v>60163</v>
      </c>
      <c r="T314" s="13">
        <v>57702</v>
      </c>
      <c r="U314" s="13">
        <v>55483</v>
      </c>
      <c r="V314" s="13">
        <v>49892</v>
      </c>
      <c r="W314" s="13">
        <v>45777</v>
      </c>
      <c r="X314" s="13">
        <v>44706</v>
      </c>
      <c r="Y314" s="13">
        <v>42334</v>
      </c>
      <c r="AA314" s="19">
        <f t="shared" si="30"/>
        <v>2</v>
      </c>
      <c r="AB314" s="18">
        <f t="shared" si="31"/>
        <v>960475</v>
      </c>
      <c r="AC314" s="17">
        <f t="shared" si="32"/>
        <v>371929</v>
      </c>
      <c r="AD314" s="17">
        <f t="shared" si="33"/>
        <v>1332404</v>
      </c>
      <c r="AF314" s="18">
        <f t="shared" si="34"/>
        <v>11</v>
      </c>
      <c r="AG314" s="18">
        <f t="shared" si="35"/>
        <v>2022</v>
      </c>
    </row>
    <row r="315" spans="1:33" x14ac:dyDescent="0.2">
      <c r="A315" s="16">
        <v>44867</v>
      </c>
      <c r="B315" s="13">
        <v>40062</v>
      </c>
      <c r="C315" s="13">
        <v>42213</v>
      </c>
      <c r="D315" s="13">
        <v>44149</v>
      </c>
      <c r="E315" s="13">
        <v>44762</v>
      </c>
      <c r="F315" s="13">
        <v>46733</v>
      </c>
      <c r="G315" s="13">
        <v>52100</v>
      </c>
      <c r="H315" s="13">
        <v>55463</v>
      </c>
      <c r="I315" s="13">
        <v>59644</v>
      </c>
      <c r="J315" s="13">
        <v>62997</v>
      </c>
      <c r="K315" s="13">
        <v>65030</v>
      </c>
      <c r="L315" s="13">
        <v>65909</v>
      </c>
      <c r="M315" s="13">
        <v>65333</v>
      </c>
      <c r="N315" s="13">
        <v>64339</v>
      </c>
      <c r="O315" s="13">
        <v>65942</v>
      </c>
      <c r="P315" s="13">
        <v>59628</v>
      </c>
      <c r="Q315" s="13">
        <v>62306</v>
      </c>
      <c r="R315" s="13">
        <v>61798</v>
      </c>
      <c r="S315" s="13">
        <v>59103</v>
      </c>
      <c r="T315" s="13">
        <v>56442</v>
      </c>
      <c r="U315" s="13">
        <v>53193</v>
      </c>
      <c r="V315" s="13">
        <v>48587</v>
      </c>
      <c r="W315" s="13">
        <v>44619</v>
      </c>
      <c r="X315" s="13">
        <v>46728</v>
      </c>
      <c r="Y315" s="13">
        <v>46425</v>
      </c>
      <c r="AA315" s="19">
        <f t="shared" si="30"/>
        <v>3</v>
      </c>
      <c r="AB315" s="18">
        <f t="shared" si="31"/>
        <v>941598</v>
      </c>
      <c r="AC315" s="17">
        <f t="shared" si="32"/>
        <v>371907</v>
      </c>
      <c r="AD315" s="17">
        <f t="shared" si="33"/>
        <v>1313505</v>
      </c>
      <c r="AF315" s="18">
        <f t="shared" si="34"/>
        <v>11</v>
      </c>
      <c r="AG315" s="18">
        <f t="shared" si="35"/>
        <v>2022</v>
      </c>
    </row>
    <row r="316" spans="1:33" x14ac:dyDescent="0.2">
      <c r="A316" s="16">
        <v>44868</v>
      </c>
      <c r="B316" s="13">
        <v>45763</v>
      </c>
      <c r="C316" s="13">
        <v>45993</v>
      </c>
      <c r="D316" s="13">
        <v>46672</v>
      </c>
      <c r="E316" s="13">
        <v>48093</v>
      </c>
      <c r="F316" s="13">
        <v>49757</v>
      </c>
      <c r="G316" s="13">
        <v>56876</v>
      </c>
      <c r="H316" s="13">
        <v>59515</v>
      </c>
      <c r="I316" s="13">
        <v>65194</v>
      </c>
      <c r="J316" s="13">
        <v>69650</v>
      </c>
      <c r="K316" s="13">
        <v>69729</v>
      </c>
      <c r="L316" s="13">
        <v>69638</v>
      </c>
      <c r="M316" s="13">
        <v>68218</v>
      </c>
      <c r="N316" s="13">
        <v>66795</v>
      </c>
      <c r="O316" s="13">
        <v>66941</v>
      </c>
      <c r="P316" s="13">
        <v>65838</v>
      </c>
      <c r="Q316" s="13">
        <v>65681</v>
      </c>
      <c r="R316" s="13">
        <v>64877</v>
      </c>
      <c r="S316" s="13">
        <v>62294</v>
      </c>
      <c r="T316" s="13">
        <v>59364</v>
      </c>
      <c r="U316" s="13">
        <v>57706</v>
      </c>
      <c r="V316" s="13">
        <v>52797</v>
      </c>
      <c r="W316" s="13">
        <v>48515</v>
      </c>
      <c r="X316" s="13">
        <v>47907</v>
      </c>
      <c r="Y316" s="13">
        <v>46143</v>
      </c>
      <c r="AA316" s="19">
        <f t="shared" si="30"/>
        <v>4</v>
      </c>
      <c r="AB316" s="18">
        <f t="shared" si="31"/>
        <v>1001144</v>
      </c>
      <c r="AC316" s="17">
        <f t="shared" si="32"/>
        <v>398812</v>
      </c>
      <c r="AD316" s="17">
        <f t="shared" si="33"/>
        <v>1399956</v>
      </c>
      <c r="AF316" s="18">
        <f t="shared" si="34"/>
        <v>11</v>
      </c>
      <c r="AG316" s="18">
        <f t="shared" si="35"/>
        <v>2022</v>
      </c>
    </row>
    <row r="317" spans="1:33" x14ac:dyDescent="0.2">
      <c r="A317" s="16">
        <v>44869</v>
      </c>
      <c r="B317" s="13">
        <v>43639</v>
      </c>
      <c r="C317" s="13">
        <v>42548</v>
      </c>
      <c r="D317" s="13">
        <v>43820</v>
      </c>
      <c r="E317" s="13">
        <v>44147</v>
      </c>
      <c r="F317" s="13">
        <v>46821</v>
      </c>
      <c r="G317" s="13">
        <v>53002</v>
      </c>
      <c r="H317" s="13">
        <v>56538</v>
      </c>
      <c r="I317" s="13">
        <v>61817</v>
      </c>
      <c r="J317" s="13">
        <v>65673</v>
      </c>
      <c r="K317" s="13">
        <v>66014</v>
      </c>
      <c r="L317" s="13">
        <v>66357</v>
      </c>
      <c r="M317" s="13">
        <v>66329</v>
      </c>
      <c r="N317" s="13">
        <v>65264</v>
      </c>
      <c r="O317" s="13">
        <v>65202</v>
      </c>
      <c r="P317" s="13">
        <v>63955</v>
      </c>
      <c r="Q317" s="13">
        <v>62944</v>
      </c>
      <c r="R317" s="13">
        <v>62280</v>
      </c>
      <c r="S317" s="13">
        <v>58274</v>
      </c>
      <c r="T317" s="13">
        <v>55458</v>
      </c>
      <c r="U317" s="13">
        <v>52071</v>
      </c>
      <c r="V317" s="13">
        <v>47903</v>
      </c>
      <c r="W317" s="13">
        <v>44763</v>
      </c>
      <c r="X317" s="13">
        <v>44790</v>
      </c>
      <c r="Y317" s="13">
        <v>44195</v>
      </c>
      <c r="AA317" s="19">
        <f t="shared" si="30"/>
        <v>5</v>
      </c>
      <c r="AB317" s="18">
        <f t="shared" si="31"/>
        <v>949094</v>
      </c>
      <c r="AC317" s="17">
        <f t="shared" si="32"/>
        <v>374710</v>
      </c>
      <c r="AD317" s="17">
        <f t="shared" si="33"/>
        <v>1323804</v>
      </c>
      <c r="AF317" s="18">
        <f t="shared" si="34"/>
        <v>11</v>
      </c>
      <c r="AG317" s="18">
        <f t="shared" si="35"/>
        <v>2022</v>
      </c>
    </row>
    <row r="318" spans="1:33" x14ac:dyDescent="0.2">
      <c r="A318" s="16">
        <v>44870</v>
      </c>
      <c r="B318" s="13">
        <v>41650</v>
      </c>
      <c r="C318" s="13">
        <v>41747</v>
      </c>
      <c r="D318" s="13">
        <v>41645</v>
      </c>
      <c r="E318" s="13">
        <v>41921</v>
      </c>
      <c r="F318" s="13">
        <v>41950</v>
      </c>
      <c r="G318" s="13">
        <v>45127</v>
      </c>
      <c r="H318" s="13">
        <v>46868</v>
      </c>
      <c r="I318" s="13">
        <v>51369</v>
      </c>
      <c r="J318" s="13">
        <v>54902</v>
      </c>
      <c r="K318" s="13">
        <v>56238</v>
      </c>
      <c r="L318" s="13">
        <v>56694</v>
      </c>
      <c r="M318" s="13">
        <v>57203</v>
      </c>
      <c r="N318" s="13">
        <v>56593</v>
      </c>
      <c r="O318" s="13">
        <v>57031</v>
      </c>
      <c r="P318" s="13">
        <v>56501</v>
      </c>
      <c r="Q318" s="13">
        <v>56227</v>
      </c>
      <c r="R318" s="13">
        <v>56350</v>
      </c>
      <c r="S318" s="13">
        <v>54011</v>
      </c>
      <c r="T318" s="13">
        <v>52158</v>
      </c>
      <c r="U318" s="13">
        <v>49592</v>
      </c>
      <c r="V318" s="13">
        <v>46399</v>
      </c>
      <c r="W318" s="13">
        <v>44313</v>
      </c>
      <c r="X318" s="13">
        <v>44274</v>
      </c>
      <c r="Y318" s="13">
        <v>43808</v>
      </c>
      <c r="AA318" s="19">
        <f t="shared" si="30"/>
        <v>6</v>
      </c>
      <c r="AB318" s="18">
        <f t="shared" si="31"/>
        <v>849855</v>
      </c>
      <c r="AC318" s="17">
        <f t="shared" si="32"/>
        <v>344716</v>
      </c>
      <c r="AD318" s="17">
        <f t="shared" si="33"/>
        <v>1194571</v>
      </c>
      <c r="AF318" s="18">
        <f t="shared" si="34"/>
        <v>11</v>
      </c>
      <c r="AG318" s="18">
        <f t="shared" si="35"/>
        <v>2022</v>
      </c>
    </row>
    <row r="319" spans="1:33" x14ac:dyDescent="0.2">
      <c r="A319" s="16">
        <v>44871</v>
      </c>
      <c r="B319" s="13">
        <v>40931</v>
      </c>
      <c r="C319" s="13">
        <v>44335</v>
      </c>
      <c r="D319" s="13">
        <v>39927</v>
      </c>
      <c r="E319" s="13">
        <v>39918</v>
      </c>
      <c r="F319" s="13">
        <v>41377</v>
      </c>
      <c r="G319" s="13">
        <v>43467</v>
      </c>
      <c r="H319" s="13">
        <v>44901</v>
      </c>
      <c r="I319" s="13">
        <v>49484</v>
      </c>
      <c r="J319" s="13">
        <v>53638</v>
      </c>
      <c r="K319" s="13">
        <v>55520</v>
      </c>
      <c r="L319" s="13">
        <v>55969</v>
      </c>
      <c r="M319" s="13">
        <v>57276</v>
      </c>
      <c r="N319" s="13">
        <v>57970</v>
      </c>
      <c r="O319" s="13">
        <v>59636</v>
      </c>
      <c r="P319" s="13">
        <v>58401</v>
      </c>
      <c r="Q319" s="13">
        <v>59300</v>
      </c>
      <c r="R319" s="13">
        <v>60639</v>
      </c>
      <c r="S319" s="13">
        <v>56652</v>
      </c>
      <c r="T319" s="13">
        <v>52958</v>
      </c>
      <c r="U319" s="13">
        <v>49969</v>
      </c>
      <c r="V319" s="13">
        <v>45380</v>
      </c>
      <c r="W319" s="13">
        <v>43034</v>
      </c>
      <c r="X319" s="13">
        <v>38545</v>
      </c>
      <c r="Y319" s="13">
        <v>43252</v>
      </c>
      <c r="AA319" s="19">
        <f t="shared" si="30"/>
        <v>7</v>
      </c>
      <c r="AB319" s="18">
        <f t="shared" si="31"/>
        <v>0</v>
      </c>
      <c r="AC319" s="17">
        <f t="shared" si="32"/>
        <v>1192479</v>
      </c>
      <c r="AD319" s="17">
        <f t="shared" si="33"/>
        <v>1192479</v>
      </c>
      <c r="AF319" s="18">
        <f t="shared" si="34"/>
        <v>11</v>
      </c>
      <c r="AG319" s="18">
        <f t="shared" si="35"/>
        <v>2022</v>
      </c>
    </row>
    <row r="320" spans="1:33" x14ac:dyDescent="0.2">
      <c r="A320" s="16">
        <v>44872</v>
      </c>
      <c r="B320" s="13">
        <v>40946</v>
      </c>
      <c r="C320" s="13">
        <v>40014</v>
      </c>
      <c r="D320" s="13">
        <v>39814</v>
      </c>
      <c r="E320" s="13">
        <v>40058</v>
      </c>
      <c r="F320" s="13">
        <v>43639</v>
      </c>
      <c r="G320" s="13">
        <v>50014</v>
      </c>
      <c r="H320" s="13">
        <v>53473</v>
      </c>
      <c r="I320" s="13">
        <v>58372</v>
      </c>
      <c r="J320" s="13">
        <v>61874</v>
      </c>
      <c r="K320" s="13">
        <v>64220</v>
      </c>
      <c r="L320" s="13">
        <v>65064</v>
      </c>
      <c r="M320" s="13">
        <v>63190</v>
      </c>
      <c r="N320" s="13">
        <v>60122</v>
      </c>
      <c r="O320" s="13">
        <v>64986</v>
      </c>
      <c r="P320" s="13">
        <v>63727</v>
      </c>
      <c r="Q320" s="13">
        <v>63297</v>
      </c>
      <c r="R320" s="13">
        <v>64108</v>
      </c>
      <c r="S320" s="13">
        <v>57962</v>
      </c>
      <c r="T320" s="13">
        <v>56041</v>
      </c>
      <c r="U320" s="13">
        <v>51597</v>
      </c>
      <c r="V320" s="13">
        <v>46891</v>
      </c>
      <c r="W320" s="13">
        <v>43818</v>
      </c>
      <c r="X320" s="13">
        <v>43534</v>
      </c>
      <c r="Y320" s="13">
        <v>42539</v>
      </c>
      <c r="AA320" s="19">
        <f t="shared" si="30"/>
        <v>1</v>
      </c>
      <c r="AB320" s="18">
        <f t="shared" si="31"/>
        <v>0</v>
      </c>
      <c r="AC320" s="17">
        <f t="shared" si="32"/>
        <v>1279300</v>
      </c>
      <c r="AD320" s="17">
        <f t="shared" si="33"/>
        <v>1279300</v>
      </c>
      <c r="AF320" s="18">
        <f t="shared" si="34"/>
        <v>11</v>
      </c>
      <c r="AG320" s="18">
        <f t="shared" si="35"/>
        <v>2022</v>
      </c>
    </row>
    <row r="321" spans="1:33" x14ac:dyDescent="0.2">
      <c r="A321" s="16">
        <v>44873</v>
      </c>
      <c r="B321" s="13">
        <v>41062</v>
      </c>
      <c r="C321" s="13">
        <v>40753</v>
      </c>
      <c r="D321" s="13">
        <v>42121</v>
      </c>
      <c r="E321" s="13">
        <v>42352</v>
      </c>
      <c r="F321" s="13">
        <v>44553</v>
      </c>
      <c r="G321" s="13">
        <v>52311</v>
      </c>
      <c r="H321" s="13">
        <v>56089</v>
      </c>
      <c r="I321" s="13">
        <v>59959</v>
      </c>
      <c r="J321" s="13">
        <v>62693</v>
      </c>
      <c r="K321" s="13">
        <v>63702</v>
      </c>
      <c r="L321" s="13">
        <v>64608</v>
      </c>
      <c r="M321" s="13">
        <v>64802</v>
      </c>
      <c r="N321" s="13">
        <v>64695</v>
      </c>
      <c r="O321" s="13">
        <v>66343</v>
      </c>
      <c r="P321" s="13">
        <v>66141</v>
      </c>
      <c r="Q321" s="13">
        <v>67830</v>
      </c>
      <c r="R321" s="13">
        <v>69198</v>
      </c>
      <c r="S321" s="13">
        <v>64933</v>
      </c>
      <c r="T321" s="13">
        <v>60356</v>
      </c>
      <c r="U321" s="13">
        <v>58042</v>
      </c>
      <c r="V321" s="13">
        <v>53232</v>
      </c>
      <c r="W321" s="13">
        <v>49860</v>
      </c>
      <c r="X321" s="13">
        <v>49849</v>
      </c>
      <c r="Y321" s="13">
        <v>48484</v>
      </c>
      <c r="AA321" s="19">
        <f t="shared" si="30"/>
        <v>2</v>
      </c>
      <c r="AB321" s="18">
        <f t="shared" si="31"/>
        <v>986243</v>
      </c>
      <c r="AC321" s="17">
        <f t="shared" si="32"/>
        <v>367725</v>
      </c>
      <c r="AD321" s="17">
        <f t="shared" si="33"/>
        <v>1353968</v>
      </c>
      <c r="AF321" s="18">
        <f t="shared" si="34"/>
        <v>11</v>
      </c>
      <c r="AG321" s="18">
        <f t="shared" si="35"/>
        <v>2022</v>
      </c>
    </row>
    <row r="322" spans="1:33" x14ac:dyDescent="0.2">
      <c r="A322" s="16">
        <v>44874</v>
      </c>
      <c r="B322" s="13">
        <v>46774</v>
      </c>
      <c r="C322" s="13">
        <v>47894</v>
      </c>
      <c r="D322" s="13">
        <v>50705</v>
      </c>
      <c r="E322" s="13">
        <v>49760</v>
      </c>
      <c r="F322" s="13">
        <v>51095</v>
      </c>
      <c r="G322" s="13">
        <v>58136</v>
      </c>
      <c r="H322" s="13">
        <v>60195</v>
      </c>
      <c r="I322" s="13">
        <v>63466</v>
      </c>
      <c r="J322" s="13">
        <v>67951</v>
      </c>
      <c r="K322" s="13">
        <v>68619</v>
      </c>
      <c r="L322" s="13">
        <v>68870</v>
      </c>
      <c r="M322" s="13">
        <v>68664</v>
      </c>
      <c r="N322" s="13">
        <v>67619</v>
      </c>
      <c r="O322" s="13">
        <v>69437</v>
      </c>
      <c r="P322" s="13">
        <v>68591</v>
      </c>
      <c r="Q322" s="13">
        <v>70138</v>
      </c>
      <c r="R322" s="13">
        <v>71550</v>
      </c>
      <c r="S322" s="13">
        <v>66839</v>
      </c>
      <c r="T322" s="13">
        <v>61292</v>
      </c>
      <c r="U322" s="13">
        <v>59649</v>
      </c>
      <c r="V322" s="13">
        <v>53420</v>
      </c>
      <c r="W322" s="13">
        <v>50104</v>
      </c>
      <c r="X322" s="13">
        <v>49182</v>
      </c>
      <c r="Y322" s="13">
        <v>47902</v>
      </c>
      <c r="AA322" s="19">
        <f t="shared" si="30"/>
        <v>3</v>
      </c>
      <c r="AB322" s="18">
        <f t="shared" si="31"/>
        <v>1025391</v>
      </c>
      <c r="AC322" s="17">
        <f t="shared" si="32"/>
        <v>412461</v>
      </c>
      <c r="AD322" s="17">
        <f t="shared" si="33"/>
        <v>1437852</v>
      </c>
      <c r="AF322" s="18">
        <f t="shared" si="34"/>
        <v>11</v>
      </c>
      <c r="AG322" s="18">
        <f t="shared" si="35"/>
        <v>2022</v>
      </c>
    </row>
    <row r="323" spans="1:33" x14ac:dyDescent="0.2">
      <c r="A323" s="16">
        <v>44875</v>
      </c>
      <c r="B323" s="13">
        <v>46305</v>
      </c>
      <c r="C323" s="13">
        <v>44538</v>
      </c>
      <c r="D323" s="13">
        <v>45722</v>
      </c>
      <c r="E323" s="13">
        <v>45842</v>
      </c>
      <c r="F323" s="13">
        <v>48729</v>
      </c>
      <c r="G323" s="13">
        <v>54192</v>
      </c>
      <c r="H323" s="13">
        <v>56763</v>
      </c>
      <c r="I323" s="13">
        <v>60941</v>
      </c>
      <c r="J323" s="13">
        <v>64978</v>
      </c>
      <c r="K323" s="13">
        <v>64876</v>
      </c>
      <c r="L323" s="13">
        <v>65762</v>
      </c>
      <c r="M323" s="13">
        <v>65496</v>
      </c>
      <c r="N323" s="13">
        <v>65788</v>
      </c>
      <c r="O323" s="13">
        <v>67537</v>
      </c>
      <c r="P323" s="13">
        <v>66010</v>
      </c>
      <c r="Q323" s="13">
        <v>66078</v>
      </c>
      <c r="R323" s="13">
        <v>66346</v>
      </c>
      <c r="S323" s="13">
        <v>59934</v>
      </c>
      <c r="T323" s="13">
        <v>53864</v>
      </c>
      <c r="U323" s="13">
        <v>50913</v>
      </c>
      <c r="V323" s="13">
        <v>46298</v>
      </c>
      <c r="W323" s="13">
        <v>43727</v>
      </c>
      <c r="X323" s="13">
        <v>43032</v>
      </c>
      <c r="Y323" s="13">
        <v>42335</v>
      </c>
      <c r="AA323" s="19">
        <f t="shared" si="30"/>
        <v>4</v>
      </c>
      <c r="AB323" s="18">
        <f t="shared" si="31"/>
        <v>951580</v>
      </c>
      <c r="AC323" s="17">
        <f t="shared" si="32"/>
        <v>384426</v>
      </c>
      <c r="AD323" s="17">
        <f t="shared" si="33"/>
        <v>1336006</v>
      </c>
      <c r="AF323" s="18">
        <f t="shared" si="34"/>
        <v>11</v>
      </c>
      <c r="AG323" s="18">
        <f t="shared" si="35"/>
        <v>2022</v>
      </c>
    </row>
    <row r="324" spans="1:33" x14ac:dyDescent="0.2">
      <c r="A324" s="16">
        <v>44876</v>
      </c>
      <c r="B324" s="13">
        <v>40040</v>
      </c>
      <c r="C324" s="13">
        <v>40355</v>
      </c>
      <c r="D324" s="13">
        <v>40598</v>
      </c>
      <c r="E324" s="13">
        <v>41296</v>
      </c>
      <c r="F324" s="13">
        <v>45262</v>
      </c>
      <c r="G324" s="13">
        <v>50479</v>
      </c>
      <c r="H324" s="13">
        <v>53483</v>
      </c>
      <c r="I324" s="13">
        <v>57284</v>
      </c>
      <c r="J324" s="13">
        <v>59049</v>
      </c>
      <c r="K324" s="13">
        <v>59180</v>
      </c>
      <c r="L324" s="13">
        <v>60505</v>
      </c>
      <c r="M324" s="13">
        <v>62107</v>
      </c>
      <c r="N324" s="13">
        <v>61071</v>
      </c>
      <c r="O324" s="13">
        <v>61202</v>
      </c>
      <c r="P324" s="13">
        <v>60664</v>
      </c>
      <c r="Q324" s="13">
        <v>60394</v>
      </c>
      <c r="R324" s="13">
        <v>60428</v>
      </c>
      <c r="S324" s="13">
        <v>55735</v>
      </c>
      <c r="T324" s="13">
        <v>51998</v>
      </c>
      <c r="U324" s="13">
        <v>49492</v>
      </c>
      <c r="V324" s="13">
        <v>44490</v>
      </c>
      <c r="W324" s="13">
        <v>42152</v>
      </c>
      <c r="X324" s="13">
        <v>40385</v>
      </c>
      <c r="Y324" s="13">
        <v>40160</v>
      </c>
      <c r="AA324" s="19">
        <f t="shared" si="30"/>
        <v>5</v>
      </c>
      <c r="AB324" s="18">
        <f t="shared" si="31"/>
        <v>886136</v>
      </c>
      <c r="AC324" s="17">
        <f t="shared" si="32"/>
        <v>351673</v>
      </c>
      <c r="AD324" s="17">
        <f t="shared" si="33"/>
        <v>1237809</v>
      </c>
      <c r="AF324" s="18">
        <f t="shared" si="34"/>
        <v>11</v>
      </c>
      <c r="AG324" s="18">
        <f t="shared" si="35"/>
        <v>2022</v>
      </c>
    </row>
    <row r="325" spans="1:33" x14ac:dyDescent="0.2">
      <c r="A325" s="16">
        <v>44877</v>
      </c>
      <c r="B325" s="13">
        <v>38519</v>
      </c>
      <c r="C325" s="13">
        <v>37460</v>
      </c>
      <c r="D325" s="13">
        <v>36960</v>
      </c>
      <c r="E325" s="13">
        <v>37398</v>
      </c>
      <c r="F325" s="13">
        <v>37331</v>
      </c>
      <c r="G325" s="13">
        <v>41052</v>
      </c>
      <c r="H325" s="13">
        <v>42492</v>
      </c>
      <c r="I325" s="13">
        <v>45984</v>
      </c>
      <c r="J325" s="13">
        <v>50070</v>
      </c>
      <c r="K325" s="13">
        <v>52715</v>
      </c>
      <c r="L325" s="13">
        <v>55767</v>
      </c>
      <c r="M325" s="13">
        <v>57497</v>
      </c>
      <c r="N325" s="13">
        <v>58312</v>
      </c>
      <c r="O325" s="13">
        <v>56839</v>
      </c>
      <c r="P325" s="13">
        <v>54185</v>
      </c>
      <c r="Q325" s="13">
        <v>54399</v>
      </c>
      <c r="R325" s="13">
        <v>55621</v>
      </c>
      <c r="S325" s="13">
        <v>52557</v>
      </c>
      <c r="T325" s="13">
        <v>48179</v>
      </c>
      <c r="U325" s="13">
        <v>49399</v>
      </c>
      <c r="V325" s="13">
        <v>46924</v>
      </c>
      <c r="W325" s="13">
        <v>45534</v>
      </c>
      <c r="X325" s="13">
        <v>43949</v>
      </c>
      <c r="Y325" s="13">
        <v>44692</v>
      </c>
      <c r="AA325" s="19">
        <f t="shared" si="30"/>
        <v>6</v>
      </c>
      <c r="AB325" s="18">
        <f t="shared" si="31"/>
        <v>827931</v>
      </c>
      <c r="AC325" s="17">
        <f t="shared" si="32"/>
        <v>315904</v>
      </c>
      <c r="AD325" s="17">
        <f t="shared" si="33"/>
        <v>1143835</v>
      </c>
      <c r="AF325" s="18">
        <f t="shared" si="34"/>
        <v>11</v>
      </c>
      <c r="AG325" s="18">
        <f t="shared" si="35"/>
        <v>2022</v>
      </c>
    </row>
    <row r="326" spans="1:33" x14ac:dyDescent="0.2">
      <c r="A326" s="16">
        <v>44878</v>
      </c>
      <c r="B326" s="13">
        <v>43735</v>
      </c>
      <c r="C326" s="13">
        <v>43596</v>
      </c>
      <c r="D326" s="13">
        <v>43885</v>
      </c>
      <c r="E326" s="13">
        <v>44724</v>
      </c>
      <c r="F326" s="13">
        <v>44592</v>
      </c>
      <c r="G326" s="13">
        <v>46252</v>
      </c>
      <c r="H326" s="13">
        <v>47309</v>
      </c>
      <c r="I326" s="13">
        <v>52627</v>
      </c>
      <c r="J326" s="13">
        <v>58588</v>
      </c>
      <c r="K326" s="13">
        <v>62343</v>
      </c>
      <c r="L326" s="13">
        <v>64341</v>
      </c>
      <c r="M326" s="13">
        <v>66092</v>
      </c>
      <c r="N326" s="13">
        <v>67401</v>
      </c>
      <c r="O326" s="13">
        <v>69207</v>
      </c>
      <c r="P326" s="13">
        <v>68726</v>
      </c>
      <c r="Q326" s="13">
        <v>68000</v>
      </c>
      <c r="R326" s="13">
        <v>66804</v>
      </c>
      <c r="S326" s="13">
        <v>62244</v>
      </c>
      <c r="T326" s="13">
        <v>58249</v>
      </c>
      <c r="U326" s="13">
        <v>54003</v>
      </c>
      <c r="V326" s="13">
        <v>48467</v>
      </c>
      <c r="W326" s="13">
        <v>45402</v>
      </c>
      <c r="X326" s="13">
        <v>43750</v>
      </c>
      <c r="Y326" s="13">
        <v>43604</v>
      </c>
      <c r="AA326" s="19">
        <f t="shared" si="30"/>
        <v>7</v>
      </c>
      <c r="AB326" s="18">
        <f t="shared" si="31"/>
        <v>0</v>
      </c>
      <c r="AC326" s="17">
        <f t="shared" si="32"/>
        <v>1313941</v>
      </c>
      <c r="AD326" s="17">
        <f t="shared" si="33"/>
        <v>1313941</v>
      </c>
      <c r="AF326" s="18">
        <f t="shared" si="34"/>
        <v>11</v>
      </c>
      <c r="AG326" s="18">
        <f t="shared" si="35"/>
        <v>2022</v>
      </c>
    </row>
    <row r="327" spans="1:33" x14ac:dyDescent="0.2">
      <c r="A327" s="16">
        <v>44879</v>
      </c>
      <c r="B327" s="13">
        <v>49279</v>
      </c>
      <c r="C327" s="13">
        <v>48954</v>
      </c>
      <c r="D327" s="13">
        <v>50499</v>
      </c>
      <c r="E327" s="13">
        <v>51294</v>
      </c>
      <c r="F327" s="13">
        <v>53764</v>
      </c>
      <c r="G327" s="13">
        <v>60313</v>
      </c>
      <c r="H327" s="13">
        <v>62227</v>
      </c>
      <c r="I327" s="13">
        <v>66504</v>
      </c>
      <c r="J327" s="13">
        <v>71027</v>
      </c>
      <c r="K327" s="13">
        <v>71231</v>
      </c>
      <c r="L327" s="13">
        <v>72981</v>
      </c>
      <c r="M327" s="13">
        <v>73435</v>
      </c>
      <c r="N327" s="13">
        <v>74133</v>
      </c>
      <c r="O327" s="13">
        <v>77014</v>
      </c>
      <c r="P327" s="13">
        <v>76461</v>
      </c>
      <c r="Q327" s="13">
        <v>76652</v>
      </c>
      <c r="R327" s="13">
        <v>77469</v>
      </c>
      <c r="S327" s="13">
        <v>70263</v>
      </c>
      <c r="T327" s="13">
        <v>68153</v>
      </c>
      <c r="U327" s="13">
        <v>64563</v>
      </c>
      <c r="V327" s="13">
        <v>58689</v>
      </c>
      <c r="W327" s="13">
        <v>55273</v>
      </c>
      <c r="X327" s="13">
        <v>55539</v>
      </c>
      <c r="Y327" s="13">
        <v>52693</v>
      </c>
      <c r="AA327" s="19">
        <f t="shared" si="30"/>
        <v>1</v>
      </c>
      <c r="AB327" s="18">
        <f t="shared" si="31"/>
        <v>0</v>
      </c>
      <c r="AC327" s="17">
        <f t="shared" si="32"/>
        <v>1538410</v>
      </c>
      <c r="AD327" s="17">
        <f t="shared" si="33"/>
        <v>1538410</v>
      </c>
      <c r="AF327" s="18">
        <f t="shared" si="34"/>
        <v>11</v>
      </c>
      <c r="AG327" s="18">
        <f t="shared" si="35"/>
        <v>2022</v>
      </c>
    </row>
    <row r="328" spans="1:33" x14ac:dyDescent="0.2">
      <c r="A328" s="16">
        <v>44880</v>
      </c>
      <c r="B328" s="13">
        <v>53527</v>
      </c>
      <c r="C328" s="13">
        <v>53822</v>
      </c>
      <c r="D328" s="13">
        <v>55120</v>
      </c>
      <c r="E328" s="13">
        <v>55965</v>
      </c>
      <c r="F328" s="13">
        <v>57487</v>
      </c>
      <c r="G328" s="13">
        <v>64557</v>
      </c>
      <c r="H328" s="13">
        <v>66502</v>
      </c>
      <c r="I328" s="13">
        <v>69049</v>
      </c>
      <c r="J328" s="13">
        <v>71387</v>
      </c>
      <c r="K328" s="13">
        <v>71716</v>
      </c>
      <c r="L328" s="13">
        <v>71357</v>
      </c>
      <c r="M328" s="13">
        <v>71346</v>
      </c>
      <c r="N328" s="13">
        <v>71059</v>
      </c>
      <c r="O328" s="13">
        <v>74234</v>
      </c>
      <c r="P328" s="13">
        <v>74212</v>
      </c>
      <c r="Q328" s="13">
        <v>74649</v>
      </c>
      <c r="R328" s="13">
        <v>76301</v>
      </c>
      <c r="S328" s="13">
        <v>68897</v>
      </c>
      <c r="T328" s="13">
        <v>65767</v>
      </c>
      <c r="U328" s="13">
        <v>66353</v>
      </c>
      <c r="V328" s="13">
        <v>58716</v>
      </c>
      <c r="W328" s="13">
        <v>55579</v>
      </c>
      <c r="X328" s="13">
        <v>55950</v>
      </c>
      <c r="Y328" s="13">
        <v>54476</v>
      </c>
      <c r="AA328" s="19">
        <f t="shared" si="30"/>
        <v>2</v>
      </c>
      <c r="AB328" s="18">
        <f t="shared" si="31"/>
        <v>1096572</v>
      </c>
      <c r="AC328" s="17">
        <f t="shared" si="32"/>
        <v>461456</v>
      </c>
      <c r="AD328" s="17">
        <f t="shared" si="33"/>
        <v>1558028</v>
      </c>
      <c r="AF328" s="18">
        <f t="shared" si="34"/>
        <v>11</v>
      </c>
      <c r="AG328" s="18">
        <f t="shared" si="35"/>
        <v>2022</v>
      </c>
    </row>
    <row r="329" spans="1:33" x14ac:dyDescent="0.2">
      <c r="A329" s="16">
        <v>44881</v>
      </c>
      <c r="B329" s="13">
        <v>54451</v>
      </c>
      <c r="C329" s="13">
        <v>54223</v>
      </c>
      <c r="D329" s="13">
        <v>55088</v>
      </c>
      <c r="E329" s="13">
        <v>55887</v>
      </c>
      <c r="F329" s="13">
        <v>57479</v>
      </c>
      <c r="G329" s="13">
        <v>63918</v>
      </c>
      <c r="H329" s="13">
        <v>65561</v>
      </c>
      <c r="I329" s="13">
        <v>70282</v>
      </c>
      <c r="J329" s="13">
        <v>78550</v>
      </c>
      <c r="K329" s="13">
        <v>81206</v>
      </c>
      <c r="L329" s="13">
        <v>84673</v>
      </c>
      <c r="M329" s="13">
        <v>86330</v>
      </c>
      <c r="N329" s="13">
        <v>86063</v>
      </c>
      <c r="O329" s="13">
        <v>88645</v>
      </c>
      <c r="P329" s="13">
        <v>85681</v>
      </c>
      <c r="Q329" s="13">
        <v>84197</v>
      </c>
      <c r="R329" s="13">
        <v>80687</v>
      </c>
      <c r="S329" s="13">
        <v>73234</v>
      </c>
      <c r="T329" s="13">
        <v>68264</v>
      </c>
      <c r="U329" s="13">
        <v>66060</v>
      </c>
      <c r="V329" s="13">
        <v>59286</v>
      </c>
      <c r="W329" s="13">
        <v>56071</v>
      </c>
      <c r="X329" s="13">
        <v>57440</v>
      </c>
      <c r="Y329" s="13">
        <v>55397</v>
      </c>
      <c r="AA329" s="19">
        <f t="shared" si="30"/>
        <v>3</v>
      </c>
      <c r="AB329" s="18">
        <f t="shared" si="31"/>
        <v>1206669</v>
      </c>
      <c r="AC329" s="17">
        <f t="shared" si="32"/>
        <v>462004</v>
      </c>
      <c r="AD329" s="17">
        <f t="shared" si="33"/>
        <v>1668673</v>
      </c>
      <c r="AF329" s="18">
        <f t="shared" si="34"/>
        <v>11</v>
      </c>
      <c r="AG329" s="18">
        <f t="shared" si="35"/>
        <v>2022</v>
      </c>
    </row>
    <row r="330" spans="1:33" x14ac:dyDescent="0.2">
      <c r="A330" s="16">
        <v>44882</v>
      </c>
      <c r="B330" s="13">
        <v>54602</v>
      </c>
      <c r="C330" s="13">
        <v>54593</v>
      </c>
      <c r="D330" s="13">
        <v>55497</v>
      </c>
      <c r="E330" s="13">
        <v>57001</v>
      </c>
      <c r="F330" s="13">
        <v>58440</v>
      </c>
      <c r="G330" s="13">
        <v>64763</v>
      </c>
      <c r="H330" s="13">
        <v>65889</v>
      </c>
      <c r="I330" s="13">
        <v>70137</v>
      </c>
      <c r="J330" s="13">
        <v>75712</v>
      </c>
      <c r="K330" s="13">
        <v>78882</v>
      </c>
      <c r="L330" s="13">
        <v>78293</v>
      </c>
      <c r="M330" s="13">
        <v>78642</v>
      </c>
      <c r="N330" s="13">
        <v>77696</v>
      </c>
      <c r="O330" s="13">
        <v>80088</v>
      </c>
      <c r="P330" s="13">
        <v>78358</v>
      </c>
      <c r="Q330" s="13">
        <v>79516</v>
      </c>
      <c r="R330" s="13">
        <v>79428</v>
      </c>
      <c r="S330" s="13">
        <v>73091</v>
      </c>
      <c r="T330" s="13">
        <v>67669</v>
      </c>
      <c r="U330" s="13">
        <v>66513</v>
      </c>
      <c r="V330" s="13">
        <v>60828</v>
      </c>
      <c r="W330" s="13">
        <v>58414</v>
      </c>
      <c r="X330" s="13">
        <v>59777</v>
      </c>
      <c r="Y330" s="13">
        <v>58140</v>
      </c>
      <c r="AA330" s="19">
        <f t="shared" si="30"/>
        <v>4</v>
      </c>
      <c r="AB330" s="18">
        <f t="shared" si="31"/>
        <v>1163044</v>
      </c>
      <c r="AC330" s="17">
        <f t="shared" si="32"/>
        <v>468925</v>
      </c>
      <c r="AD330" s="17">
        <f t="shared" si="33"/>
        <v>1631969</v>
      </c>
      <c r="AF330" s="18">
        <f t="shared" si="34"/>
        <v>11</v>
      </c>
      <c r="AG330" s="18">
        <f t="shared" si="35"/>
        <v>2022</v>
      </c>
    </row>
    <row r="331" spans="1:33" x14ac:dyDescent="0.2">
      <c r="A331" s="16">
        <v>44883</v>
      </c>
      <c r="B331" s="13">
        <v>58153</v>
      </c>
      <c r="C331" s="13">
        <v>57474</v>
      </c>
      <c r="D331" s="13">
        <v>58954</v>
      </c>
      <c r="E331" s="13">
        <v>59666</v>
      </c>
      <c r="F331" s="13">
        <v>62228</v>
      </c>
      <c r="G331" s="13">
        <v>68593</v>
      </c>
      <c r="H331" s="13">
        <v>69729</v>
      </c>
      <c r="I331" s="13">
        <v>72956</v>
      </c>
      <c r="J331" s="13">
        <v>78379</v>
      </c>
      <c r="K331" s="13">
        <v>78677</v>
      </c>
      <c r="L331" s="13">
        <v>77806</v>
      </c>
      <c r="M331" s="13">
        <v>77252</v>
      </c>
      <c r="N331" s="13">
        <v>77525</v>
      </c>
      <c r="O331" s="13">
        <v>79904</v>
      </c>
      <c r="P331" s="13">
        <v>77596</v>
      </c>
      <c r="Q331" s="13">
        <v>77727</v>
      </c>
      <c r="R331" s="13">
        <v>78538</v>
      </c>
      <c r="S331" s="13">
        <v>71706</v>
      </c>
      <c r="T331" s="13">
        <v>66871</v>
      </c>
      <c r="U331" s="13">
        <v>65231</v>
      </c>
      <c r="V331" s="13">
        <v>61175</v>
      </c>
      <c r="W331" s="13">
        <v>58329</v>
      </c>
      <c r="X331" s="13">
        <v>60978</v>
      </c>
      <c r="Y331" s="13">
        <v>59478</v>
      </c>
      <c r="AA331" s="19">
        <f t="shared" si="30"/>
        <v>5</v>
      </c>
      <c r="AB331" s="18">
        <f t="shared" si="31"/>
        <v>1160650</v>
      </c>
      <c r="AC331" s="17">
        <f t="shared" si="32"/>
        <v>494275</v>
      </c>
      <c r="AD331" s="17">
        <f t="shared" si="33"/>
        <v>1654925</v>
      </c>
      <c r="AF331" s="18">
        <f t="shared" si="34"/>
        <v>11</v>
      </c>
      <c r="AG331" s="18">
        <f t="shared" si="35"/>
        <v>2022</v>
      </c>
    </row>
    <row r="332" spans="1:33" x14ac:dyDescent="0.2">
      <c r="A332" s="16">
        <v>44884</v>
      </c>
      <c r="B332" s="13">
        <v>58023</v>
      </c>
      <c r="C332" s="13">
        <v>59084</v>
      </c>
      <c r="D332" s="13">
        <v>60006</v>
      </c>
      <c r="E332" s="13">
        <v>59715</v>
      </c>
      <c r="F332" s="13">
        <v>61299</v>
      </c>
      <c r="G332" s="13">
        <v>63463</v>
      </c>
      <c r="H332" s="13">
        <v>63006</v>
      </c>
      <c r="I332" s="13">
        <v>66932</v>
      </c>
      <c r="J332" s="13">
        <v>68613</v>
      </c>
      <c r="K332" s="13">
        <v>67367</v>
      </c>
      <c r="L332" s="13">
        <v>66836</v>
      </c>
      <c r="M332" s="13">
        <v>67277</v>
      </c>
      <c r="N332" s="13">
        <v>66560</v>
      </c>
      <c r="O332" s="13">
        <v>67822</v>
      </c>
      <c r="P332" s="13">
        <v>68523</v>
      </c>
      <c r="Q332" s="13">
        <v>69530</v>
      </c>
      <c r="R332" s="13">
        <v>71804</v>
      </c>
      <c r="S332" s="13">
        <v>67070</v>
      </c>
      <c r="T332" s="13">
        <v>63739</v>
      </c>
      <c r="U332" s="13">
        <v>60799</v>
      </c>
      <c r="V332" s="13">
        <v>58461</v>
      </c>
      <c r="W332" s="13">
        <v>58267</v>
      </c>
      <c r="X332" s="13">
        <v>59008</v>
      </c>
      <c r="Y332" s="13">
        <v>60911</v>
      </c>
      <c r="AA332" s="19">
        <f t="shared" si="30"/>
        <v>6</v>
      </c>
      <c r="AB332" s="18">
        <f t="shared" si="31"/>
        <v>1048608</v>
      </c>
      <c r="AC332" s="17">
        <f t="shared" si="32"/>
        <v>485507</v>
      </c>
      <c r="AD332" s="17">
        <f t="shared" si="33"/>
        <v>1534115</v>
      </c>
      <c r="AF332" s="18">
        <f t="shared" si="34"/>
        <v>11</v>
      </c>
      <c r="AG332" s="18">
        <f t="shared" si="35"/>
        <v>2022</v>
      </c>
    </row>
    <row r="333" spans="1:33" x14ac:dyDescent="0.2">
      <c r="A333" s="16">
        <v>44885</v>
      </c>
      <c r="B333" s="13">
        <v>57585</v>
      </c>
      <c r="C333" s="13">
        <v>57883</v>
      </c>
      <c r="D333" s="13">
        <v>57829</v>
      </c>
      <c r="E333" s="13">
        <v>57684</v>
      </c>
      <c r="F333" s="13">
        <v>58639</v>
      </c>
      <c r="G333" s="13">
        <v>60055</v>
      </c>
      <c r="H333" s="13">
        <v>58983</v>
      </c>
      <c r="I333" s="13">
        <v>62868</v>
      </c>
      <c r="J333" s="13">
        <v>66124</v>
      </c>
      <c r="K333" s="13">
        <v>66773</v>
      </c>
      <c r="L333" s="13">
        <v>68166</v>
      </c>
      <c r="M333" s="13">
        <v>71318</v>
      </c>
      <c r="N333" s="13">
        <v>71980</v>
      </c>
      <c r="O333" s="13">
        <v>73120</v>
      </c>
      <c r="P333" s="13">
        <v>74690</v>
      </c>
      <c r="Q333" s="13">
        <v>75767</v>
      </c>
      <c r="R333" s="13">
        <v>74556</v>
      </c>
      <c r="S333" s="13">
        <v>72724</v>
      </c>
      <c r="T333" s="13">
        <v>71201</v>
      </c>
      <c r="U333" s="13">
        <v>66471</v>
      </c>
      <c r="V333" s="13">
        <v>63286</v>
      </c>
      <c r="W333" s="13">
        <v>62132</v>
      </c>
      <c r="X333" s="13">
        <v>62307</v>
      </c>
      <c r="Y333" s="13">
        <v>64703</v>
      </c>
      <c r="AA333" s="19">
        <f t="shared" si="30"/>
        <v>7</v>
      </c>
      <c r="AB333" s="18">
        <f t="shared" si="31"/>
        <v>0</v>
      </c>
      <c r="AC333" s="17">
        <f t="shared" si="32"/>
        <v>1576844</v>
      </c>
      <c r="AD333" s="17">
        <f t="shared" si="33"/>
        <v>1576844</v>
      </c>
      <c r="AF333" s="18">
        <f t="shared" si="34"/>
        <v>11</v>
      </c>
      <c r="AG333" s="18">
        <f t="shared" si="35"/>
        <v>2022</v>
      </c>
    </row>
    <row r="334" spans="1:33" x14ac:dyDescent="0.2">
      <c r="A334" s="16">
        <v>44886</v>
      </c>
      <c r="B334" s="13">
        <v>62759</v>
      </c>
      <c r="C334" s="13">
        <v>62677</v>
      </c>
      <c r="D334" s="13">
        <v>64852</v>
      </c>
      <c r="E334" s="13">
        <v>65817</v>
      </c>
      <c r="F334" s="13">
        <v>67792</v>
      </c>
      <c r="G334" s="13">
        <v>74692</v>
      </c>
      <c r="H334" s="13">
        <v>74534</v>
      </c>
      <c r="I334" s="13">
        <v>78478</v>
      </c>
      <c r="J334" s="13">
        <v>82551</v>
      </c>
      <c r="K334" s="13">
        <v>83242</v>
      </c>
      <c r="L334" s="13">
        <v>83271</v>
      </c>
      <c r="M334" s="13">
        <v>83202</v>
      </c>
      <c r="N334" s="13">
        <v>83674</v>
      </c>
      <c r="O334" s="13">
        <v>84627</v>
      </c>
      <c r="P334" s="13">
        <v>84483</v>
      </c>
      <c r="Q334" s="13">
        <v>85869</v>
      </c>
      <c r="R334" s="13">
        <v>85339</v>
      </c>
      <c r="S334" s="13">
        <v>77828</v>
      </c>
      <c r="T334" s="13">
        <v>71549</v>
      </c>
      <c r="U334" s="13">
        <v>69467</v>
      </c>
      <c r="V334" s="13">
        <v>63627</v>
      </c>
      <c r="W334" s="13">
        <v>59997</v>
      </c>
      <c r="X334" s="13">
        <v>60930</v>
      </c>
      <c r="Y334" s="13">
        <v>59568</v>
      </c>
      <c r="AA334" s="19">
        <f t="shared" si="30"/>
        <v>1</v>
      </c>
      <c r="AB334" s="18">
        <f t="shared" si="31"/>
        <v>0</v>
      </c>
      <c r="AC334" s="17">
        <f t="shared" si="32"/>
        <v>1770825</v>
      </c>
      <c r="AD334" s="17">
        <f t="shared" si="33"/>
        <v>1770825</v>
      </c>
      <c r="AF334" s="18">
        <f t="shared" si="34"/>
        <v>11</v>
      </c>
      <c r="AG334" s="18">
        <f t="shared" si="35"/>
        <v>2022</v>
      </c>
    </row>
    <row r="335" spans="1:33" x14ac:dyDescent="0.2">
      <c r="A335" s="16">
        <v>44887</v>
      </c>
      <c r="B335" s="13">
        <v>59119</v>
      </c>
      <c r="C335" s="13">
        <v>60185</v>
      </c>
      <c r="D335" s="13">
        <v>61212</v>
      </c>
      <c r="E335" s="13">
        <v>61937</v>
      </c>
      <c r="F335" s="13">
        <v>62712</v>
      </c>
      <c r="G335" s="13">
        <v>68914</v>
      </c>
      <c r="H335" s="13">
        <v>68845</v>
      </c>
      <c r="I335" s="13">
        <v>73309</v>
      </c>
      <c r="J335" s="13">
        <v>76974</v>
      </c>
      <c r="K335" s="13">
        <v>76644</v>
      </c>
      <c r="L335" s="13">
        <v>76951</v>
      </c>
      <c r="M335" s="13">
        <v>77252</v>
      </c>
      <c r="N335" s="13">
        <v>77107</v>
      </c>
      <c r="O335" s="13">
        <v>78458</v>
      </c>
      <c r="P335" s="13">
        <v>78997</v>
      </c>
      <c r="Q335" s="13">
        <v>80450</v>
      </c>
      <c r="R335" s="13">
        <v>81849</v>
      </c>
      <c r="S335" s="13">
        <v>75390</v>
      </c>
      <c r="T335" s="13">
        <v>70423</v>
      </c>
      <c r="U335" s="13">
        <v>68931</v>
      </c>
      <c r="V335" s="13">
        <v>63841</v>
      </c>
      <c r="W335" s="13">
        <v>60994</v>
      </c>
      <c r="X335" s="13">
        <v>63724</v>
      </c>
      <c r="Y335" s="13">
        <v>61719</v>
      </c>
      <c r="AA335" s="19">
        <f t="shared" si="30"/>
        <v>2</v>
      </c>
      <c r="AB335" s="18">
        <f t="shared" si="31"/>
        <v>1181294</v>
      </c>
      <c r="AC335" s="17">
        <f t="shared" si="32"/>
        <v>504643</v>
      </c>
      <c r="AD335" s="17">
        <f t="shared" si="33"/>
        <v>1685937</v>
      </c>
      <c r="AF335" s="18">
        <f t="shared" si="34"/>
        <v>11</v>
      </c>
      <c r="AG335" s="18">
        <f t="shared" si="35"/>
        <v>2022</v>
      </c>
    </row>
    <row r="336" spans="1:33" x14ac:dyDescent="0.2">
      <c r="A336" s="16">
        <v>44888</v>
      </c>
      <c r="B336" s="13">
        <v>58630</v>
      </c>
      <c r="C336" s="13">
        <v>57811</v>
      </c>
      <c r="D336" s="13">
        <v>59048</v>
      </c>
      <c r="E336" s="13">
        <v>59610</v>
      </c>
      <c r="F336" s="13">
        <v>59819</v>
      </c>
      <c r="G336" s="13">
        <v>65206</v>
      </c>
      <c r="H336" s="13">
        <v>64588</v>
      </c>
      <c r="I336" s="13">
        <v>69620</v>
      </c>
      <c r="J336" s="13">
        <v>75963</v>
      </c>
      <c r="K336" s="13">
        <v>79614</v>
      </c>
      <c r="L336" s="13">
        <v>81415</v>
      </c>
      <c r="M336" s="13">
        <v>80193</v>
      </c>
      <c r="N336" s="13">
        <v>81662</v>
      </c>
      <c r="O336" s="13">
        <v>81173</v>
      </c>
      <c r="P336" s="13">
        <v>81213</v>
      </c>
      <c r="Q336" s="13">
        <v>80524</v>
      </c>
      <c r="R336" s="13">
        <v>79757</v>
      </c>
      <c r="S336" s="13">
        <v>72360</v>
      </c>
      <c r="T336" s="13">
        <v>67537</v>
      </c>
      <c r="U336" s="13">
        <v>66430</v>
      </c>
      <c r="V336" s="13">
        <v>62834</v>
      </c>
      <c r="W336" s="13">
        <v>59502</v>
      </c>
      <c r="X336" s="13">
        <v>62494</v>
      </c>
      <c r="Y336" s="13">
        <v>61974</v>
      </c>
      <c r="AA336" s="19">
        <f t="shared" si="30"/>
        <v>3</v>
      </c>
      <c r="AB336" s="18">
        <f t="shared" si="31"/>
        <v>1182291</v>
      </c>
      <c r="AC336" s="17">
        <f t="shared" si="32"/>
        <v>486686</v>
      </c>
      <c r="AD336" s="17">
        <f t="shared" si="33"/>
        <v>1668977</v>
      </c>
      <c r="AF336" s="18">
        <f t="shared" si="34"/>
        <v>11</v>
      </c>
      <c r="AG336" s="18">
        <f t="shared" si="35"/>
        <v>2022</v>
      </c>
    </row>
    <row r="337" spans="1:33" x14ac:dyDescent="0.2">
      <c r="A337" s="16">
        <v>44889</v>
      </c>
      <c r="B337" s="13">
        <v>60607</v>
      </c>
      <c r="C337" s="13">
        <v>61296</v>
      </c>
      <c r="D337" s="13">
        <v>62049</v>
      </c>
      <c r="E337" s="13">
        <v>62659</v>
      </c>
      <c r="F337" s="13">
        <v>62864</v>
      </c>
      <c r="G337" s="13">
        <v>65774</v>
      </c>
      <c r="H337" s="13">
        <v>65420</v>
      </c>
      <c r="I337" s="13">
        <v>70650</v>
      </c>
      <c r="J337" s="13">
        <v>74461</v>
      </c>
      <c r="K337" s="13">
        <v>74579</v>
      </c>
      <c r="L337" s="13">
        <v>74948</v>
      </c>
      <c r="M337" s="13">
        <v>75445</v>
      </c>
      <c r="N337" s="13">
        <v>72984</v>
      </c>
      <c r="O337" s="13">
        <v>71302</v>
      </c>
      <c r="P337" s="13">
        <v>69559</v>
      </c>
      <c r="Q337" s="13">
        <v>68518</v>
      </c>
      <c r="R337" s="13">
        <v>67856</v>
      </c>
      <c r="S337" s="13">
        <v>62281</v>
      </c>
      <c r="T337" s="13">
        <v>59576</v>
      </c>
      <c r="U337" s="13">
        <v>57906</v>
      </c>
      <c r="V337" s="13">
        <v>55848</v>
      </c>
      <c r="W337" s="13">
        <v>56510</v>
      </c>
      <c r="X337" s="13">
        <v>57523</v>
      </c>
      <c r="Y337" s="13">
        <v>60454</v>
      </c>
      <c r="AA337" s="19">
        <f t="shared" si="30"/>
        <v>4</v>
      </c>
      <c r="AB337" s="18">
        <f t="shared" si="31"/>
        <v>1069946</v>
      </c>
      <c r="AC337" s="17">
        <f t="shared" si="32"/>
        <v>501123</v>
      </c>
      <c r="AD337" s="17">
        <f t="shared" si="33"/>
        <v>1571069</v>
      </c>
      <c r="AF337" s="18">
        <f t="shared" si="34"/>
        <v>11</v>
      </c>
      <c r="AG337" s="18">
        <f t="shared" si="35"/>
        <v>2022</v>
      </c>
    </row>
    <row r="338" spans="1:33" x14ac:dyDescent="0.2">
      <c r="A338" s="16">
        <v>44890</v>
      </c>
      <c r="B338" s="13">
        <v>57652</v>
      </c>
      <c r="C338" s="13">
        <v>58577</v>
      </c>
      <c r="D338" s="13">
        <v>59220</v>
      </c>
      <c r="E338" s="13">
        <v>59688</v>
      </c>
      <c r="F338" s="13">
        <v>60741</v>
      </c>
      <c r="G338" s="13">
        <v>63087</v>
      </c>
      <c r="H338" s="13">
        <v>62295</v>
      </c>
      <c r="I338" s="13">
        <v>65554</v>
      </c>
      <c r="J338" s="13">
        <v>69356</v>
      </c>
      <c r="K338" s="13">
        <v>70991</v>
      </c>
      <c r="L338" s="13">
        <v>73292</v>
      </c>
      <c r="M338" s="13">
        <v>74822</v>
      </c>
      <c r="N338" s="13">
        <v>74736</v>
      </c>
      <c r="O338" s="13">
        <v>75935</v>
      </c>
      <c r="P338" s="13">
        <v>74474</v>
      </c>
      <c r="Q338" s="13">
        <v>72092</v>
      </c>
      <c r="R338" s="13">
        <v>70958</v>
      </c>
      <c r="S338" s="13">
        <v>63979</v>
      </c>
      <c r="T338" s="13">
        <v>60452</v>
      </c>
      <c r="U338" s="13">
        <v>58205</v>
      </c>
      <c r="V338" s="13">
        <v>55214</v>
      </c>
      <c r="W338" s="13">
        <v>54262</v>
      </c>
      <c r="X338" s="13">
        <v>54841</v>
      </c>
      <c r="Y338" s="13">
        <v>56739</v>
      </c>
      <c r="AA338" s="19">
        <f t="shared" si="30"/>
        <v>5</v>
      </c>
      <c r="AB338" s="18">
        <f t="shared" si="31"/>
        <v>1069163</v>
      </c>
      <c r="AC338" s="17">
        <f t="shared" si="32"/>
        <v>477999</v>
      </c>
      <c r="AD338" s="17">
        <f t="shared" si="33"/>
        <v>1547162</v>
      </c>
      <c r="AF338" s="18">
        <f t="shared" si="34"/>
        <v>11</v>
      </c>
      <c r="AG338" s="18">
        <f t="shared" si="35"/>
        <v>2022</v>
      </c>
    </row>
    <row r="339" spans="1:33" x14ac:dyDescent="0.2">
      <c r="A339" s="16">
        <v>44891</v>
      </c>
      <c r="B339" s="13">
        <v>53018</v>
      </c>
      <c r="C339" s="13">
        <v>53537</v>
      </c>
      <c r="D339" s="13">
        <v>53846</v>
      </c>
      <c r="E339" s="13">
        <v>53775</v>
      </c>
      <c r="F339" s="13">
        <v>54547</v>
      </c>
      <c r="G339" s="13">
        <v>56627</v>
      </c>
      <c r="H339" s="13">
        <v>55964</v>
      </c>
      <c r="I339" s="13">
        <v>60414</v>
      </c>
      <c r="J339" s="13">
        <v>64440</v>
      </c>
      <c r="K339" s="13">
        <v>64621</v>
      </c>
      <c r="L339" s="13">
        <v>63867</v>
      </c>
      <c r="M339" s="13">
        <v>64432</v>
      </c>
      <c r="N339" s="13">
        <v>63811</v>
      </c>
      <c r="O339" s="13">
        <v>64822</v>
      </c>
      <c r="P339" s="13">
        <v>65808</v>
      </c>
      <c r="Q339" s="13">
        <v>66955</v>
      </c>
      <c r="R339" s="13">
        <v>69717</v>
      </c>
      <c r="S339" s="13">
        <v>64846</v>
      </c>
      <c r="T339" s="13">
        <v>61475</v>
      </c>
      <c r="U339" s="13">
        <v>59140</v>
      </c>
      <c r="V339" s="13">
        <v>56933</v>
      </c>
      <c r="W339" s="13">
        <v>57193</v>
      </c>
      <c r="X339" s="13">
        <v>57671</v>
      </c>
      <c r="Y339" s="13">
        <v>59290</v>
      </c>
      <c r="AA339" s="19">
        <f t="shared" si="30"/>
        <v>6</v>
      </c>
      <c r="AB339" s="18">
        <f t="shared" si="31"/>
        <v>1006145</v>
      </c>
      <c r="AC339" s="17">
        <f t="shared" si="32"/>
        <v>440604</v>
      </c>
      <c r="AD339" s="17">
        <f t="shared" si="33"/>
        <v>1446749</v>
      </c>
      <c r="AF339" s="18">
        <f t="shared" si="34"/>
        <v>11</v>
      </c>
      <c r="AG339" s="18">
        <f t="shared" si="35"/>
        <v>2022</v>
      </c>
    </row>
    <row r="340" spans="1:33" x14ac:dyDescent="0.2">
      <c r="A340" s="16">
        <v>44892</v>
      </c>
      <c r="B340" s="13">
        <v>56372</v>
      </c>
      <c r="C340" s="13">
        <v>56946</v>
      </c>
      <c r="D340" s="13">
        <v>57320</v>
      </c>
      <c r="E340" s="13">
        <v>57485</v>
      </c>
      <c r="F340" s="13">
        <v>57886</v>
      </c>
      <c r="G340" s="13">
        <v>59484</v>
      </c>
      <c r="H340" s="13">
        <v>58828</v>
      </c>
      <c r="I340" s="13">
        <v>62396</v>
      </c>
      <c r="J340" s="13">
        <v>65080</v>
      </c>
      <c r="K340" s="13">
        <v>65660</v>
      </c>
      <c r="L340" s="13">
        <v>65588</v>
      </c>
      <c r="M340" s="13">
        <v>65825</v>
      </c>
      <c r="N340" s="13">
        <v>66134</v>
      </c>
      <c r="O340" s="13">
        <v>66279</v>
      </c>
      <c r="P340" s="13">
        <v>66400</v>
      </c>
      <c r="Q340" s="13">
        <v>68314</v>
      </c>
      <c r="R340" s="13">
        <v>70833</v>
      </c>
      <c r="S340" s="13">
        <v>65353</v>
      </c>
      <c r="T340" s="13">
        <v>61844</v>
      </c>
      <c r="U340" s="13">
        <v>58584</v>
      </c>
      <c r="V340" s="13">
        <v>54651</v>
      </c>
      <c r="W340" s="13">
        <v>51888</v>
      </c>
      <c r="X340" s="13">
        <v>50569</v>
      </c>
      <c r="Y340" s="13">
        <v>52624</v>
      </c>
      <c r="AA340" s="19">
        <f t="shared" si="30"/>
        <v>7</v>
      </c>
      <c r="AB340" s="18">
        <f t="shared" si="31"/>
        <v>0</v>
      </c>
      <c r="AC340" s="17">
        <f t="shared" si="32"/>
        <v>1462343</v>
      </c>
      <c r="AD340" s="17">
        <f t="shared" si="33"/>
        <v>1462343</v>
      </c>
      <c r="AF340" s="18">
        <f t="shared" si="34"/>
        <v>11</v>
      </c>
      <c r="AG340" s="18">
        <f t="shared" si="35"/>
        <v>2022</v>
      </c>
    </row>
    <row r="341" spans="1:33" x14ac:dyDescent="0.2">
      <c r="A341" s="16">
        <v>44893</v>
      </c>
      <c r="B341" s="13">
        <v>49716</v>
      </c>
      <c r="C341" s="13">
        <v>49815</v>
      </c>
      <c r="D341" s="13">
        <v>50536</v>
      </c>
      <c r="E341" s="13">
        <v>50400</v>
      </c>
      <c r="F341" s="13">
        <v>52631</v>
      </c>
      <c r="G341" s="13">
        <v>57813</v>
      </c>
      <c r="H341" s="13">
        <v>60320</v>
      </c>
      <c r="I341" s="13">
        <v>65434</v>
      </c>
      <c r="J341" s="13">
        <v>71795</v>
      </c>
      <c r="K341" s="13">
        <v>74633</v>
      </c>
      <c r="L341" s="13">
        <v>77148</v>
      </c>
      <c r="M341" s="13">
        <v>78672</v>
      </c>
      <c r="N341" s="13">
        <v>78103</v>
      </c>
      <c r="O341" s="13">
        <v>78161</v>
      </c>
      <c r="P341" s="13">
        <v>77384</v>
      </c>
      <c r="Q341" s="13">
        <v>77843</v>
      </c>
      <c r="R341" s="13">
        <v>78089</v>
      </c>
      <c r="S341" s="13">
        <v>71576</v>
      </c>
      <c r="T341" s="13">
        <v>66983</v>
      </c>
      <c r="U341" s="13">
        <v>64616</v>
      </c>
      <c r="V341" s="13">
        <v>58972</v>
      </c>
      <c r="W341" s="13">
        <v>55926</v>
      </c>
      <c r="X341" s="13">
        <v>57294</v>
      </c>
      <c r="Y341" s="13">
        <v>56216</v>
      </c>
      <c r="AA341" s="19">
        <f t="shared" si="30"/>
        <v>1</v>
      </c>
      <c r="AB341" s="18">
        <f t="shared" si="31"/>
        <v>0</v>
      </c>
      <c r="AC341" s="17">
        <f t="shared" si="32"/>
        <v>1560076</v>
      </c>
      <c r="AD341" s="17">
        <f t="shared" si="33"/>
        <v>1560076</v>
      </c>
      <c r="AF341" s="18">
        <f t="shared" si="34"/>
        <v>11</v>
      </c>
      <c r="AG341" s="18">
        <f t="shared" si="35"/>
        <v>2022</v>
      </c>
    </row>
    <row r="342" spans="1:33" x14ac:dyDescent="0.2">
      <c r="A342" s="16">
        <v>44894</v>
      </c>
      <c r="B342" s="13">
        <v>54789</v>
      </c>
      <c r="C342" s="13">
        <v>54647</v>
      </c>
      <c r="D342" s="13">
        <v>56024</v>
      </c>
      <c r="E342" s="13">
        <v>57231</v>
      </c>
      <c r="F342" s="13">
        <v>59251</v>
      </c>
      <c r="G342" s="13">
        <v>66620</v>
      </c>
      <c r="H342" s="13">
        <v>67259</v>
      </c>
      <c r="I342" s="13">
        <v>71552</v>
      </c>
      <c r="J342" s="13">
        <v>74695</v>
      </c>
      <c r="K342" s="13">
        <v>75022</v>
      </c>
      <c r="L342" s="13">
        <v>74561</v>
      </c>
      <c r="M342" s="13">
        <v>74141</v>
      </c>
      <c r="N342" s="13">
        <v>74251</v>
      </c>
      <c r="O342" s="13">
        <v>76304</v>
      </c>
      <c r="P342" s="13">
        <v>77080</v>
      </c>
      <c r="Q342" s="13">
        <v>79370</v>
      </c>
      <c r="R342" s="13">
        <v>81620</v>
      </c>
      <c r="S342" s="13">
        <v>75167</v>
      </c>
      <c r="T342" s="13">
        <v>70462</v>
      </c>
      <c r="U342" s="13">
        <v>69390</v>
      </c>
      <c r="V342" s="13">
        <v>63829</v>
      </c>
      <c r="W342" s="13">
        <v>60660</v>
      </c>
      <c r="X342" s="13">
        <v>62923</v>
      </c>
      <c r="Y342" s="13">
        <v>61242</v>
      </c>
      <c r="AA342" s="19">
        <f t="shared" si="30"/>
        <v>2</v>
      </c>
      <c r="AB342" s="18">
        <f t="shared" si="31"/>
        <v>1161027</v>
      </c>
      <c r="AC342" s="17">
        <f t="shared" si="32"/>
        <v>477063</v>
      </c>
      <c r="AD342" s="17">
        <f t="shared" si="33"/>
        <v>1638090</v>
      </c>
      <c r="AF342" s="18">
        <f t="shared" si="34"/>
        <v>11</v>
      </c>
      <c r="AG342" s="18">
        <f t="shared" si="35"/>
        <v>2022</v>
      </c>
    </row>
    <row r="343" spans="1:33" x14ac:dyDescent="0.2">
      <c r="A343" s="16">
        <v>44895</v>
      </c>
      <c r="B343" s="13">
        <v>60522</v>
      </c>
      <c r="C343" s="13">
        <v>60665</v>
      </c>
      <c r="D343" s="13">
        <v>62330</v>
      </c>
      <c r="E343" s="13">
        <v>62621</v>
      </c>
      <c r="F343" s="13">
        <v>62514</v>
      </c>
      <c r="G343" s="13">
        <v>68740</v>
      </c>
      <c r="H343" s="13">
        <v>69412</v>
      </c>
      <c r="I343" s="13">
        <v>74047</v>
      </c>
      <c r="J343" s="13">
        <v>79488</v>
      </c>
      <c r="K343" s="13">
        <v>82863</v>
      </c>
      <c r="L343" s="13">
        <v>83255</v>
      </c>
      <c r="M343" s="13">
        <v>85485</v>
      </c>
      <c r="N343" s="13">
        <v>84345</v>
      </c>
      <c r="O343" s="13">
        <v>85818</v>
      </c>
      <c r="P343" s="13">
        <v>84016</v>
      </c>
      <c r="Q343" s="13">
        <v>82837</v>
      </c>
      <c r="R343" s="13">
        <v>79680</v>
      </c>
      <c r="S343" s="13">
        <v>70620</v>
      </c>
      <c r="T343" s="13">
        <v>64380</v>
      </c>
      <c r="U343" s="13">
        <v>61784</v>
      </c>
      <c r="V343" s="13">
        <v>55950</v>
      </c>
      <c r="W343" s="13">
        <v>51604</v>
      </c>
      <c r="X343" s="13">
        <v>51270</v>
      </c>
      <c r="Y343" s="13">
        <v>49236</v>
      </c>
      <c r="AA343" s="19">
        <f t="shared" si="30"/>
        <v>3</v>
      </c>
      <c r="AB343" s="18">
        <f t="shared" si="31"/>
        <v>1177442</v>
      </c>
      <c r="AC343" s="17">
        <f t="shared" si="32"/>
        <v>496040</v>
      </c>
      <c r="AD343" s="17">
        <f t="shared" si="33"/>
        <v>1673482</v>
      </c>
      <c r="AF343" s="18">
        <f t="shared" si="34"/>
        <v>11</v>
      </c>
      <c r="AG343" s="18">
        <f t="shared" si="35"/>
        <v>2022</v>
      </c>
    </row>
    <row r="344" spans="1:33" x14ac:dyDescent="0.2">
      <c r="A344" s="16">
        <v>44896</v>
      </c>
      <c r="B344" s="13">
        <v>43731</v>
      </c>
      <c r="C344" s="13">
        <v>44231</v>
      </c>
      <c r="D344" s="13">
        <v>45716</v>
      </c>
      <c r="E344" s="13">
        <v>47192</v>
      </c>
      <c r="F344" s="13">
        <v>50138</v>
      </c>
      <c r="G344" s="13">
        <v>55568</v>
      </c>
      <c r="H344" s="13">
        <v>61263</v>
      </c>
      <c r="I344" s="13">
        <v>63413</v>
      </c>
      <c r="J344" s="13">
        <v>64645</v>
      </c>
      <c r="K344" s="13">
        <v>66191</v>
      </c>
      <c r="L344" s="13">
        <v>68633</v>
      </c>
      <c r="M344" s="13">
        <v>71027</v>
      </c>
      <c r="N344" s="13">
        <v>72014</v>
      </c>
      <c r="O344" s="13">
        <v>72428</v>
      </c>
      <c r="P344" s="13">
        <v>71421</v>
      </c>
      <c r="Q344" s="13">
        <v>71501</v>
      </c>
      <c r="R344" s="13">
        <v>72948</v>
      </c>
      <c r="S344" s="13">
        <v>68062</v>
      </c>
      <c r="T344" s="13">
        <v>63805</v>
      </c>
      <c r="U344" s="13">
        <v>60096</v>
      </c>
      <c r="V344" s="13">
        <v>57115</v>
      </c>
      <c r="W344" s="13">
        <v>53445</v>
      </c>
      <c r="X344" s="13">
        <v>55950</v>
      </c>
      <c r="Y344" s="13">
        <v>52425</v>
      </c>
      <c r="AA344" s="19">
        <f t="shared" si="30"/>
        <v>4</v>
      </c>
      <c r="AB344" s="18">
        <f t="shared" si="31"/>
        <v>1052694</v>
      </c>
      <c r="AC344" s="17">
        <f t="shared" si="32"/>
        <v>400264</v>
      </c>
      <c r="AD344" s="17">
        <f t="shared" si="33"/>
        <v>1452958</v>
      </c>
      <c r="AF344" s="18">
        <f t="shared" si="34"/>
        <v>12</v>
      </c>
      <c r="AG344" s="18">
        <f t="shared" si="35"/>
        <v>2022</v>
      </c>
    </row>
    <row r="345" spans="1:33" x14ac:dyDescent="0.2">
      <c r="A345" s="16">
        <v>44897</v>
      </c>
      <c r="B345" s="13">
        <v>52626</v>
      </c>
      <c r="C345" s="13">
        <v>52552</v>
      </c>
      <c r="D345" s="13">
        <v>53370</v>
      </c>
      <c r="E345" s="13">
        <v>55380</v>
      </c>
      <c r="F345" s="13">
        <v>57692</v>
      </c>
      <c r="G345" s="13">
        <v>63776</v>
      </c>
      <c r="H345" s="13">
        <v>68570</v>
      </c>
      <c r="I345" s="13">
        <v>70292</v>
      </c>
      <c r="J345" s="13">
        <v>72756</v>
      </c>
      <c r="K345" s="13">
        <v>74471</v>
      </c>
      <c r="L345" s="13">
        <v>75158</v>
      </c>
      <c r="M345" s="13">
        <v>74098</v>
      </c>
      <c r="N345" s="13">
        <v>72446</v>
      </c>
      <c r="O345" s="13">
        <v>73247</v>
      </c>
      <c r="P345" s="13">
        <v>72459</v>
      </c>
      <c r="Q345" s="13">
        <v>73244</v>
      </c>
      <c r="R345" s="13">
        <v>75337</v>
      </c>
      <c r="S345" s="13">
        <v>69385</v>
      </c>
      <c r="T345" s="13">
        <v>64752</v>
      </c>
      <c r="U345" s="13">
        <v>61266</v>
      </c>
      <c r="V345" s="13">
        <v>58525</v>
      </c>
      <c r="W345" s="13">
        <v>55312</v>
      </c>
      <c r="X345" s="13">
        <v>59412</v>
      </c>
      <c r="Y345" s="13">
        <v>55739</v>
      </c>
      <c r="AA345" s="19">
        <f t="shared" si="30"/>
        <v>5</v>
      </c>
      <c r="AB345" s="18">
        <f t="shared" si="31"/>
        <v>1102160</v>
      </c>
      <c r="AC345" s="17">
        <f t="shared" si="32"/>
        <v>459705</v>
      </c>
      <c r="AD345" s="17">
        <f t="shared" si="33"/>
        <v>1561865</v>
      </c>
      <c r="AF345" s="18">
        <f t="shared" si="34"/>
        <v>12</v>
      </c>
      <c r="AG345" s="18">
        <f t="shared" si="35"/>
        <v>2022</v>
      </c>
    </row>
    <row r="346" spans="1:33" x14ac:dyDescent="0.2">
      <c r="A346" s="16">
        <v>44898</v>
      </c>
      <c r="B346" s="13">
        <v>55081</v>
      </c>
      <c r="C346" s="13">
        <v>54657</v>
      </c>
      <c r="D346" s="13">
        <v>54298</v>
      </c>
      <c r="E346" s="13">
        <v>54627</v>
      </c>
      <c r="F346" s="13">
        <v>54118</v>
      </c>
      <c r="G346" s="13">
        <v>54950</v>
      </c>
      <c r="H346" s="13">
        <v>57239</v>
      </c>
      <c r="I346" s="13">
        <v>58947</v>
      </c>
      <c r="J346" s="13">
        <v>62727</v>
      </c>
      <c r="K346" s="13">
        <v>66192</v>
      </c>
      <c r="L346" s="13">
        <v>68975</v>
      </c>
      <c r="M346" s="13">
        <v>70196</v>
      </c>
      <c r="N346" s="13">
        <v>71069</v>
      </c>
      <c r="O346" s="13">
        <v>72653</v>
      </c>
      <c r="P346" s="13">
        <v>69606</v>
      </c>
      <c r="Q346" s="13">
        <v>67723</v>
      </c>
      <c r="R346" s="13">
        <v>66154</v>
      </c>
      <c r="S346" s="13">
        <v>59536</v>
      </c>
      <c r="T346" s="13">
        <v>55179</v>
      </c>
      <c r="U346" s="13">
        <v>51181</v>
      </c>
      <c r="V346" s="13">
        <v>48678</v>
      </c>
      <c r="W346" s="13">
        <v>46846</v>
      </c>
      <c r="X346" s="13">
        <v>49023</v>
      </c>
      <c r="Y346" s="13">
        <v>46326</v>
      </c>
      <c r="AA346" s="19">
        <f t="shared" si="30"/>
        <v>6</v>
      </c>
      <c r="AB346" s="18">
        <f t="shared" si="31"/>
        <v>984685</v>
      </c>
      <c r="AC346" s="17">
        <f t="shared" si="32"/>
        <v>431296</v>
      </c>
      <c r="AD346" s="17">
        <f t="shared" si="33"/>
        <v>1415981</v>
      </c>
      <c r="AF346" s="18">
        <f t="shared" si="34"/>
        <v>12</v>
      </c>
      <c r="AG346" s="18">
        <f t="shared" si="35"/>
        <v>2022</v>
      </c>
    </row>
    <row r="347" spans="1:33" x14ac:dyDescent="0.2">
      <c r="A347" s="16">
        <v>44899</v>
      </c>
      <c r="B347" s="13">
        <v>46800</v>
      </c>
      <c r="C347" s="13">
        <v>47034</v>
      </c>
      <c r="D347" s="13">
        <v>47739</v>
      </c>
      <c r="E347" s="13">
        <v>49028</v>
      </c>
      <c r="F347" s="13">
        <v>50332</v>
      </c>
      <c r="G347" s="13">
        <v>53251</v>
      </c>
      <c r="H347" s="13">
        <v>56171</v>
      </c>
      <c r="I347" s="13">
        <v>59664</v>
      </c>
      <c r="J347" s="13">
        <v>63315</v>
      </c>
      <c r="K347" s="13">
        <v>65154</v>
      </c>
      <c r="L347" s="13">
        <v>66265</v>
      </c>
      <c r="M347" s="13">
        <v>67224</v>
      </c>
      <c r="N347" s="13">
        <v>67493</v>
      </c>
      <c r="O347" s="13">
        <v>68783</v>
      </c>
      <c r="P347" s="13">
        <v>68164</v>
      </c>
      <c r="Q347" s="13">
        <v>70367</v>
      </c>
      <c r="R347" s="13">
        <v>71981</v>
      </c>
      <c r="S347" s="13">
        <v>67909</v>
      </c>
      <c r="T347" s="13">
        <v>64170</v>
      </c>
      <c r="U347" s="13">
        <v>60869</v>
      </c>
      <c r="V347" s="13">
        <v>58406</v>
      </c>
      <c r="W347" s="13">
        <v>55988</v>
      </c>
      <c r="X347" s="13">
        <v>59875</v>
      </c>
      <c r="Y347" s="13">
        <v>56176</v>
      </c>
      <c r="AA347" s="19">
        <f t="shared" ref="AA347:AA410" si="36">WEEKDAY(A347,2)</f>
        <v>7</v>
      </c>
      <c r="AB347" s="18">
        <f t="shared" ref="AB347:AB410" si="37">IF(AND(AA347&gt;1,AA347&lt;7),SUM(I347:X347),0)</f>
        <v>0</v>
      </c>
      <c r="AC347" s="17">
        <f t="shared" ref="AC347:AC410" si="38">SUM(B347:Y347)-AB347</f>
        <v>1442158</v>
      </c>
      <c r="AD347" s="17">
        <f t="shared" ref="AD347:AD410" si="39">SUM(AB347+AC347)</f>
        <v>1442158</v>
      </c>
      <c r="AF347" s="18">
        <f t="shared" ref="AF347:AF410" si="40">MONTH(A347)</f>
        <v>12</v>
      </c>
      <c r="AG347" s="18">
        <f t="shared" ref="AG347:AG410" si="41">YEAR(A347)</f>
        <v>2022</v>
      </c>
    </row>
    <row r="348" spans="1:33" x14ac:dyDescent="0.2">
      <c r="A348" s="16">
        <v>44900</v>
      </c>
      <c r="B348" s="13">
        <v>57332</v>
      </c>
      <c r="C348" s="13">
        <v>58038</v>
      </c>
      <c r="D348" s="13">
        <v>58548</v>
      </c>
      <c r="E348" s="13">
        <v>60262</v>
      </c>
      <c r="F348" s="13">
        <v>62918</v>
      </c>
      <c r="G348" s="13">
        <v>68446</v>
      </c>
      <c r="H348" s="13">
        <v>73317</v>
      </c>
      <c r="I348" s="13">
        <v>74616</v>
      </c>
      <c r="J348" s="13">
        <v>73934</v>
      </c>
      <c r="K348" s="13">
        <v>74345</v>
      </c>
      <c r="L348" s="13">
        <v>74695</v>
      </c>
      <c r="M348" s="13">
        <v>73517</v>
      </c>
      <c r="N348" s="13">
        <v>73208</v>
      </c>
      <c r="O348" s="13">
        <v>74614</v>
      </c>
      <c r="P348" s="13">
        <v>73186</v>
      </c>
      <c r="Q348" s="13">
        <v>72840</v>
      </c>
      <c r="R348" s="13">
        <v>73985</v>
      </c>
      <c r="S348" s="13">
        <v>68611</v>
      </c>
      <c r="T348" s="13">
        <v>62936</v>
      </c>
      <c r="U348" s="13">
        <v>58543</v>
      </c>
      <c r="V348" s="13">
        <v>55383</v>
      </c>
      <c r="W348" s="13">
        <v>51427</v>
      </c>
      <c r="X348" s="13">
        <v>54029</v>
      </c>
      <c r="Y348" s="13">
        <v>50382</v>
      </c>
      <c r="AA348" s="19">
        <f t="shared" si="36"/>
        <v>1</v>
      </c>
      <c r="AB348" s="18">
        <f t="shared" si="37"/>
        <v>0</v>
      </c>
      <c r="AC348" s="17">
        <f t="shared" si="38"/>
        <v>1579112</v>
      </c>
      <c r="AD348" s="17">
        <f t="shared" si="39"/>
        <v>1579112</v>
      </c>
      <c r="AF348" s="18">
        <f t="shared" si="40"/>
        <v>12</v>
      </c>
      <c r="AG348" s="18">
        <f t="shared" si="41"/>
        <v>2022</v>
      </c>
    </row>
    <row r="349" spans="1:33" x14ac:dyDescent="0.2">
      <c r="A349" s="16">
        <v>44901</v>
      </c>
      <c r="B349" s="13">
        <v>49661</v>
      </c>
      <c r="C349" s="13">
        <v>49915</v>
      </c>
      <c r="D349" s="13">
        <v>50647</v>
      </c>
      <c r="E349" s="13">
        <v>52988</v>
      </c>
      <c r="F349" s="13">
        <v>54500</v>
      </c>
      <c r="G349" s="13">
        <v>59465</v>
      </c>
      <c r="H349" s="13">
        <v>61010</v>
      </c>
      <c r="I349" s="13">
        <v>63460</v>
      </c>
      <c r="J349" s="13">
        <v>64594</v>
      </c>
      <c r="K349" s="13">
        <v>65949</v>
      </c>
      <c r="L349" s="13">
        <v>66951</v>
      </c>
      <c r="M349" s="13">
        <v>67735</v>
      </c>
      <c r="N349" s="13">
        <v>67901</v>
      </c>
      <c r="O349" s="13">
        <v>67835</v>
      </c>
      <c r="P349" s="13">
        <v>65206</v>
      </c>
      <c r="Q349" s="13">
        <v>65428</v>
      </c>
      <c r="R349" s="13">
        <v>67275</v>
      </c>
      <c r="S349" s="13">
        <v>62552</v>
      </c>
      <c r="T349" s="13">
        <v>57689</v>
      </c>
      <c r="U349" s="13">
        <v>53908</v>
      </c>
      <c r="V349" s="13">
        <v>50621</v>
      </c>
      <c r="W349" s="13">
        <v>47169</v>
      </c>
      <c r="X349" s="13">
        <v>48580</v>
      </c>
      <c r="Y349" s="13">
        <v>44608</v>
      </c>
      <c r="AA349" s="19">
        <f t="shared" si="36"/>
        <v>2</v>
      </c>
      <c r="AB349" s="18">
        <f t="shared" si="37"/>
        <v>982853</v>
      </c>
      <c r="AC349" s="17">
        <f t="shared" si="38"/>
        <v>422794</v>
      </c>
      <c r="AD349" s="17">
        <f t="shared" si="39"/>
        <v>1405647</v>
      </c>
      <c r="AF349" s="18">
        <f t="shared" si="40"/>
        <v>12</v>
      </c>
      <c r="AG349" s="18">
        <f t="shared" si="41"/>
        <v>2022</v>
      </c>
    </row>
    <row r="350" spans="1:33" x14ac:dyDescent="0.2">
      <c r="A350" s="16">
        <v>44902</v>
      </c>
      <c r="B350" s="13">
        <v>47062</v>
      </c>
      <c r="C350" s="13">
        <v>47201</v>
      </c>
      <c r="D350" s="13">
        <v>47516</v>
      </c>
      <c r="E350" s="13">
        <v>49008</v>
      </c>
      <c r="F350" s="13">
        <v>51027</v>
      </c>
      <c r="G350" s="13">
        <v>55825</v>
      </c>
      <c r="H350" s="13">
        <v>61008</v>
      </c>
      <c r="I350" s="13">
        <v>64552</v>
      </c>
      <c r="J350" s="13">
        <v>67625</v>
      </c>
      <c r="K350" s="13">
        <v>69809</v>
      </c>
      <c r="L350" s="13">
        <v>74073</v>
      </c>
      <c r="M350" s="13">
        <v>74563</v>
      </c>
      <c r="N350" s="13">
        <v>74821</v>
      </c>
      <c r="O350" s="13">
        <v>75475</v>
      </c>
      <c r="P350" s="13">
        <v>73025</v>
      </c>
      <c r="Q350" s="13">
        <v>71663</v>
      </c>
      <c r="R350" s="13">
        <v>70706</v>
      </c>
      <c r="S350" s="13">
        <v>64602</v>
      </c>
      <c r="T350" s="13">
        <v>59910</v>
      </c>
      <c r="U350" s="13">
        <v>55243</v>
      </c>
      <c r="V350" s="13">
        <v>52360</v>
      </c>
      <c r="W350" s="13">
        <v>48773</v>
      </c>
      <c r="X350" s="13">
        <v>50864</v>
      </c>
      <c r="Y350" s="13">
        <v>46782</v>
      </c>
      <c r="AA350" s="19">
        <f t="shared" si="36"/>
        <v>3</v>
      </c>
      <c r="AB350" s="18">
        <f t="shared" si="37"/>
        <v>1048064</v>
      </c>
      <c r="AC350" s="17">
        <f t="shared" si="38"/>
        <v>405429</v>
      </c>
      <c r="AD350" s="17">
        <f t="shared" si="39"/>
        <v>1453493</v>
      </c>
      <c r="AF350" s="18">
        <f t="shared" si="40"/>
        <v>12</v>
      </c>
      <c r="AG350" s="18">
        <f t="shared" si="41"/>
        <v>2022</v>
      </c>
    </row>
    <row r="351" spans="1:33" x14ac:dyDescent="0.2">
      <c r="A351" s="16">
        <v>44903</v>
      </c>
      <c r="B351" s="13">
        <v>44874</v>
      </c>
      <c r="C351" s="13">
        <v>45161</v>
      </c>
      <c r="D351" s="13">
        <v>46337</v>
      </c>
      <c r="E351" s="13">
        <v>47328</v>
      </c>
      <c r="F351" s="13">
        <v>50233</v>
      </c>
      <c r="G351" s="13">
        <v>54822</v>
      </c>
      <c r="H351" s="13">
        <v>60183</v>
      </c>
      <c r="I351" s="13">
        <v>62807</v>
      </c>
      <c r="J351" s="13">
        <v>65522</v>
      </c>
      <c r="K351" s="13">
        <v>66223</v>
      </c>
      <c r="L351" s="13">
        <v>68907</v>
      </c>
      <c r="M351" s="13">
        <v>69357</v>
      </c>
      <c r="N351" s="13">
        <v>70636</v>
      </c>
      <c r="O351" s="13">
        <v>71319</v>
      </c>
      <c r="P351" s="13">
        <v>68728</v>
      </c>
      <c r="Q351" s="13">
        <v>68103</v>
      </c>
      <c r="R351" s="13">
        <v>69331</v>
      </c>
      <c r="S351" s="13">
        <v>64692</v>
      </c>
      <c r="T351" s="13">
        <v>60857</v>
      </c>
      <c r="U351" s="13">
        <v>57378</v>
      </c>
      <c r="V351" s="13">
        <v>54873</v>
      </c>
      <c r="W351" s="13">
        <v>51863</v>
      </c>
      <c r="X351" s="13">
        <v>54812</v>
      </c>
      <c r="Y351" s="13">
        <v>51099</v>
      </c>
      <c r="AA351" s="19">
        <f t="shared" si="36"/>
        <v>4</v>
      </c>
      <c r="AB351" s="18">
        <f t="shared" si="37"/>
        <v>1025408</v>
      </c>
      <c r="AC351" s="17">
        <f t="shared" si="38"/>
        <v>400037</v>
      </c>
      <c r="AD351" s="17">
        <f t="shared" si="39"/>
        <v>1425445</v>
      </c>
      <c r="AF351" s="18">
        <f t="shared" si="40"/>
        <v>12</v>
      </c>
      <c r="AG351" s="18">
        <f t="shared" si="41"/>
        <v>2022</v>
      </c>
    </row>
    <row r="352" spans="1:33" x14ac:dyDescent="0.2">
      <c r="A352" s="16">
        <v>44904</v>
      </c>
      <c r="B352" s="13">
        <v>51588</v>
      </c>
      <c r="C352" s="13">
        <v>52309</v>
      </c>
      <c r="D352" s="13">
        <v>53492</v>
      </c>
      <c r="E352" s="13">
        <v>55421</v>
      </c>
      <c r="F352" s="13">
        <v>57550</v>
      </c>
      <c r="G352" s="13">
        <v>62723</v>
      </c>
      <c r="H352" s="13">
        <v>67193</v>
      </c>
      <c r="I352" s="13">
        <v>69232</v>
      </c>
      <c r="J352" s="13">
        <v>69591</v>
      </c>
      <c r="K352" s="13">
        <v>71289</v>
      </c>
      <c r="L352" s="13">
        <v>71679</v>
      </c>
      <c r="M352" s="13">
        <v>70772</v>
      </c>
      <c r="N352" s="13">
        <v>71612</v>
      </c>
      <c r="O352" s="13">
        <v>71634</v>
      </c>
      <c r="P352" s="13">
        <v>70168</v>
      </c>
      <c r="Q352" s="13">
        <v>70650</v>
      </c>
      <c r="R352" s="13">
        <v>72387</v>
      </c>
      <c r="S352" s="13">
        <v>66692</v>
      </c>
      <c r="T352" s="13">
        <v>62034</v>
      </c>
      <c r="U352" s="13">
        <v>58530</v>
      </c>
      <c r="V352" s="13">
        <v>56373</v>
      </c>
      <c r="W352" s="13">
        <v>54173</v>
      </c>
      <c r="X352" s="13">
        <v>59631</v>
      </c>
      <c r="Y352" s="13">
        <v>55780</v>
      </c>
      <c r="AA352" s="19">
        <f t="shared" si="36"/>
        <v>5</v>
      </c>
      <c r="AB352" s="18">
        <f t="shared" si="37"/>
        <v>1066447</v>
      </c>
      <c r="AC352" s="17">
        <f t="shared" si="38"/>
        <v>456056</v>
      </c>
      <c r="AD352" s="17">
        <f t="shared" si="39"/>
        <v>1522503</v>
      </c>
      <c r="AF352" s="18">
        <f t="shared" si="40"/>
        <v>12</v>
      </c>
      <c r="AG352" s="18">
        <f t="shared" si="41"/>
        <v>2022</v>
      </c>
    </row>
    <row r="353" spans="1:33" x14ac:dyDescent="0.2">
      <c r="A353" s="16">
        <v>44905</v>
      </c>
      <c r="B353" s="13">
        <v>56535</v>
      </c>
      <c r="C353" s="13">
        <v>56716</v>
      </c>
      <c r="D353" s="13">
        <v>57924</v>
      </c>
      <c r="E353" s="13">
        <v>59193</v>
      </c>
      <c r="F353" s="13">
        <v>60090</v>
      </c>
      <c r="G353" s="13">
        <v>62424</v>
      </c>
      <c r="H353" s="13">
        <v>63883</v>
      </c>
      <c r="I353" s="13">
        <v>65807</v>
      </c>
      <c r="J353" s="13">
        <v>68779</v>
      </c>
      <c r="K353" s="13">
        <v>70659</v>
      </c>
      <c r="L353" s="13">
        <v>70802</v>
      </c>
      <c r="M353" s="13">
        <v>70327</v>
      </c>
      <c r="N353" s="13">
        <v>70563</v>
      </c>
      <c r="O353" s="13">
        <v>71184</v>
      </c>
      <c r="P353" s="13">
        <v>70610</v>
      </c>
      <c r="Q353" s="13">
        <v>70789</v>
      </c>
      <c r="R353" s="13">
        <v>72364</v>
      </c>
      <c r="S353" s="13">
        <v>67425</v>
      </c>
      <c r="T353" s="13">
        <v>63418</v>
      </c>
      <c r="U353" s="13">
        <v>60262</v>
      </c>
      <c r="V353" s="13">
        <v>58736</v>
      </c>
      <c r="W353" s="13">
        <v>57343</v>
      </c>
      <c r="X353" s="13">
        <v>62518</v>
      </c>
      <c r="Y353" s="13">
        <v>59358</v>
      </c>
      <c r="AA353" s="19">
        <f t="shared" si="36"/>
        <v>6</v>
      </c>
      <c r="AB353" s="18">
        <f t="shared" si="37"/>
        <v>1071586</v>
      </c>
      <c r="AC353" s="17">
        <f t="shared" si="38"/>
        <v>476123</v>
      </c>
      <c r="AD353" s="17">
        <f t="shared" si="39"/>
        <v>1547709</v>
      </c>
      <c r="AF353" s="18">
        <f t="shared" si="40"/>
        <v>12</v>
      </c>
      <c r="AG353" s="18">
        <f t="shared" si="41"/>
        <v>2022</v>
      </c>
    </row>
    <row r="354" spans="1:33" x14ac:dyDescent="0.2">
      <c r="A354" s="16">
        <v>44906</v>
      </c>
      <c r="B354" s="13">
        <v>60199</v>
      </c>
      <c r="C354" s="13">
        <v>60692</v>
      </c>
      <c r="D354" s="13">
        <v>61388</v>
      </c>
      <c r="E354" s="13">
        <v>63226</v>
      </c>
      <c r="F354" s="13">
        <v>64083</v>
      </c>
      <c r="G354" s="13">
        <v>66194</v>
      </c>
      <c r="H354" s="13">
        <v>67190</v>
      </c>
      <c r="I354" s="13">
        <v>68106</v>
      </c>
      <c r="J354" s="13">
        <v>71816</v>
      </c>
      <c r="K354" s="13">
        <v>75628</v>
      </c>
      <c r="L354" s="13">
        <v>77208</v>
      </c>
      <c r="M354" s="13">
        <v>77933</v>
      </c>
      <c r="N354" s="13">
        <v>79979</v>
      </c>
      <c r="O354" s="13">
        <v>82048</v>
      </c>
      <c r="P354" s="13">
        <v>79354</v>
      </c>
      <c r="Q354" s="13">
        <v>78194</v>
      </c>
      <c r="R354" s="13">
        <v>78519</v>
      </c>
      <c r="S354" s="13">
        <v>72519</v>
      </c>
      <c r="T354" s="13">
        <v>67604</v>
      </c>
      <c r="U354" s="13">
        <v>63618</v>
      </c>
      <c r="V354" s="13">
        <v>60454</v>
      </c>
      <c r="W354" s="13">
        <v>57938</v>
      </c>
      <c r="X354" s="13">
        <v>61422</v>
      </c>
      <c r="Y354" s="13">
        <v>57869</v>
      </c>
      <c r="AA354" s="19">
        <f t="shared" si="36"/>
        <v>7</v>
      </c>
      <c r="AB354" s="18">
        <f t="shared" si="37"/>
        <v>0</v>
      </c>
      <c r="AC354" s="17">
        <f t="shared" si="38"/>
        <v>1653181</v>
      </c>
      <c r="AD354" s="17">
        <f t="shared" si="39"/>
        <v>1653181</v>
      </c>
      <c r="AF354" s="18">
        <f t="shared" si="40"/>
        <v>12</v>
      </c>
      <c r="AG354" s="18">
        <f t="shared" si="41"/>
        <v>2022</v>
      </c>
    </row>
    <row r="355" spans="1:33" x14ac:dyDescent="0.2">
      <c r="A355" s="16">
        <v>44907</v>
      </c>
      <c r="B355" s="13">
        <v>57827</v>
      </c>
      <c r="C355" s="13">
        <v>58279</v>
      </c>
      <c r="D355" s="13">
        <v>59495</v>
      </c>
      <c r="E355" s="13">
        <v>61432</v>
      </c>
      <c r="F355" s="13">
        <v>63852</v>
      </c>
      <c r="G355" s="13">
        <v>69459</v>
      </c>
      <c r="H355" s="13">
        <v>74800</v>
      </c>
      <c r="I355" s="13">
        <v>76803</v>
      </c>
      <c r="J355" s="13">
        <v>78439</v>
      </c>
      <c r="K355" s="13">
        <v>78938</v>
      </c>
      <c r="L355" s="13">
        <v>79317</v>
      </c>
      <c r="M355" s="13">
        <v>78197</v>
      </c>
      <c r="N355" s="13">
        <v>78160</v>
      </c>
      <c r="O355" s="13">
        <v>80221</v>
      </c>
      <c r="P355" s="13">
        <v>77772</v>
      </c>
      <c r="Q355" s="13">
        <v>77490</v>
      </c>
      <c r="R355" s="13">
        <v>78355</v>
      </c>
      <c r="S355" s="13">
        <v>73856</v>
      </c>
      <c r="T355" s="13">
        <v>68237</v>
      </c>
      <c r="U355" s="13">
        <v>64933</v>
      </c>
      <c r="V355" s="13">
        <v>61331</v>
      </c>
      <c r="W355" s="13">
        <v>58457</v>
      </c>
      <c r="X355" s="13">
        <v>62803</v>
      </c>
      <c r="Y355" s="13">
        <v>58428</v>
      </c>
      <c r="AA355" s="19">
        <f t="shared" si="36"/>
        <v>1</v>
      </c>
      <c r="AB355" s="18">
        <f t="shared" si="37"/>
        <v>0</v>
      </c>
      <c r="AC355" s="17">
        <f t="shared" si="38"/>
        <v>1676881</v>
      </c>
      <c r="AD355" s="17">
        <f t="shared" si="39"/>
        <v>1676881</v>
      </c>
      <c r="AF355" s="18">
        <f t="shared" si="40"/>
        <v>12</v>
      </c>
      <c r="AG355" s="18">
        <f t="shared" si="41"/>
        <v>2022</v>
      </c>
    </row>
    <row r="356" spans="1:33" x14ac:dyDescent="0.2">
      <c r="A356" s="16">
        <v>44908</v>
      </c>
      <c r="B356" s="13">
        <v>58987</v>
      </c>
      <c r="C356" s="13">
        <v>59327</v>
      </c>
      <c r="D356" s="13">
        <v>60376</v>
      </c>
      <c r="E356" s="13">
        <v>62285</v>
      </c>
      <c r="F356" s="13">
        <v>63692</v>
      </c>
      <c r="G356" s="13">
        <v>68764</v>
      </c>
      <c r="H356" s="13">
        <v>73924</v>
      </c>
      <c r="I356" s="13">
        <v>75424</v>
      </c>
      <c r="J356" s="13">
        <v>76778</v>
      </c>
      <c r="K356" s="13">
        <v>75723</v>
      </c>
      <c r="L356" s="13">
        <v>75651</v>
      </c>
      <c r="M356" s="13">
        <v>76140</v>
      </c>
      <c r="N356" s="13">
        <v>78958</v>
      </c>
      <c r="O356" s="13">
        <v>79418</v>
      </c>
      <c r="P356" s="13">
        <v>77347</v>
      </c>
      <c r="Q356" s="13">
        <v>77751</v>
      </c>
      <c r="R356" s="13">
        <v>76997</v>
      </c>
      <c r="S356" s="13">
        <v>70975</v>
      </c>
      <c r="T356" s="13">
        <v>65905</v>
      </c>
      <c r="U356" s="13">
        <v>62144</v>
      </c>
      <c r="V356" s="13">
        <v>60266</v>
      </c>
      <c r="W356" s="13">
        <v>57820</v>
      </c>
      <c r="X356" s="13">
        <v>61909</v>
      </c>
      <c r="Y356" s="13">
        <v>57384</v>
      </c>
      <c r="AA356" s="19">
        <f t="shared" si="36"/>
        <v>2</v>
      </c>
      <c r="AB356" s="18">
        <f t="shared" si="37"/>
        <v>1149206</v>
      </c>
      <c r="AC356" s="17">
        <f t="shared" si="38"/>
        <v>504739</v>
      </c>
      <c r="AD356" s="17">
        <f t="shared" si="39"/>
        <v>1653945</v>
      </c>
      <c r="AF356" s="18">
        <f t="shared" si="40"/>
        <v>12</v>
      </c>
      <c r="AG356" s="18">
        <f t="shared" si="41"/>
        <v>2022</v>
      </c>
    </row>
    <row r="357" spans="1:33" x14ac:dyDescent="0.2">
      <c r="A357" s="16">
        <v>44909</v>
      </c>
      <c r="B357" s="13">
        <v>59517</v>
      </c>
      <c r="C357" s="13">
        <v>60473</v>
      </c>
      <c r="D357" s="13">
        <v>61469</v>
      </c>
      <c r="E357" s="13">
        <v>63935</v>
      </c>
      <c r="F357" s="13">
        <v>66028</v>
      </c>
      <c r="G357" s="13">
        <v>70047</v>
      </c>
      <c r="H357" s="13">
        <v>74229</v>
      </c>
      <c r="I357" s="13">
        <v>74938</v>
      </c>
      <c r="J357" s="13">
        <v>76826</v>
      </c>
      <c r="K357" s="13">
        <v>76771</v>
      </c>
      <c r="L357" s="13">
        <v>78167</v>
      </c>
      <c r="M357" s="13">
        <v>80203</v>
      </c>
      <c r="N357" s="13">
        <v>80491</v>
      </c>
      <c r="O357" s="13">
        <v>81541</v>
      </c>
      <c r="P357" s="13">
        <v>78021</v>
      </c>
      <c r="Q357" s="13">
        <v>75462</v>
      </c>
      <c r="R357" s="13">
        <v>74128</v>
      </c>
      <c r="S357" s="13">
        <v>68048</v>
      </c>
      <c r="T357" s="13">
        <v>63407</v>
      </c>
      <c r="U357" s="13">
        <v>59710</v>
      </c>
      <c r="V357" s="13">
        <v>56652</v>
      </c>
      <c r="W357" s="13">
        <v>53112</v>
      </c>
      <c r="X357" s="13">
        <v>56132</v>
      </c>
      <c r="Y357" s="13">
        <v>51800</v>
      </c>
      <c r="AA357" s="19">
        <f t="shared" si="36"/>
        <v>3</v>
      </c>
      <c r="AB357" s="18">
        <f t="shared" si="37"/>
        <v>1133609</v>
      </c>
      <c r="AC357" s="17">
        <f t="shared" si="38"/>
        <v>507498</v>
      </c>
      <c r="AD357" s="17">
        <f t="shared" si="39"/>
        <v>1641107</v>
      </c>
      <c r="AF357" s="18">
        <f t="shared" si="40"/>
        <v>12</v>
      </c>
      <c r="AG357" s="18">
        <f t="shared" si="41"/>
        <v>2022</v>
      </c>
    </row>
    <row r="358" spans="1:33" x14ac:dyDescent="0.2">
      <c r="A358" s="16">
        <v>44910</v>
      </c>
      <c r="B358" s="13">
        <v>52073</v>
      </c>
      <c r="C358" s="13">
        <v>52843</v>
      </c>
      <c r="D358" s="13">
        <v>53345</v>
      </c>
      <c r="E358" s="13">
        <v>54321</v>
      </c>
      <c r="F358" s="13">
        <v>56886</v>
      </c>
      <c r="G358" s="13">
        <v>62231</v>
      </c>
      <c r="H358" s="13">
        <v>65905</v>
      </c>
      <c r="I358" s="13">
        <v>67758</v>
      </c>
      <c r="J358" s="13">
        <v>69659</v>
      </c>
      <c r="K358" s="13">
        <v>70862</v>
      </c>
      <c r="L358" s="13">
        <v>72592</v>
      </c>
      <c r="M358" s="13">
        <v>73211</v>
      </c>
      <c r="N358" s="13">
        <v>72383</v>
      </c>
      <c r="O358" s="13">
        <v>73723</v>
      </c>
      <c r="P358" s="13">
        <v>72351</v>
      </c>
      <c r="Q358" s="13">
        <v>72320</v>
      </c>
      <c r="R358" s="13">
        <v>71445</v>
      </c>
      <c r="S358" s="13">
        <v>65821</v>
      </c>
      <c r="T358" s="13">
        <v>62228</v>
      </c>
      <c r="U358" s="13">
        <v>58649</v>
      </c>
      <c r="V358" s="13">
        <v>55719</v>
      </c>
      <c r="W358" s="13">
        <v>53027</v>
      </c>
      <c r="X358" s="13">
        <v>56723</v>
      </c>
      <c r="Y358" s="13">
        <v>51529</v>
      </c>
      <c r="AA358" s="19">
        <f t="shared" si="36"/>
        <v>4</v>
      </c>
      <c r="AB358" s="18">
        <f t="shared" si="37"/>
        <v>1068471</v>
      </c>
      <c r="AC358" s="17">
        <f t="shared" si="38"/>
        <v>449133</v>
      </c>
      <c r="AD358" s="17">
        <f t="shared" si="39"/>
        <v>1517604</v>
      </c>
      <c r="AF358" s="18">
        <f t="shared" si="40"/>
        <v>12</v>
      </c>
      <c r="AG358" s="18">
        <f t="shared" si="41"/>
        <v>2022</v>
      </c>
    </row>
    <row r="359" spans="1:33" x14ac:dyDescent="0.2">
      <c r="A359" s="16">
        <v>44911</v>
      </c>
      <c r="B359" s="13">
        <v>51973</v>
      </c>
      <c r="C359" s="13">
        <v>52242</v>
      </c>
      <c r="D359" s="13">
        <v>53909</v>
      </c>
      <c r="E359" s="13">
        <v>55154</v>
      </c>
      <c r="F359" s="13">
        <v>56918</v>
      </c>
      <c r="G359" s="13">
        <v>61012</v>
      </c>
      <c r="H359" s="13">
        <v>65759</v>
      </c>
      <c r="I359" s="13">
        <v>67865</v>
      </c>
      <c r="J359" s="13">
        <v>71023</v>
      </c>
      <c r="K359" s="13">
        <v>74443</v>
      </c>
      <c r="L359" s="13">
        <v>74512</v>
      </c>
      <c r="M359" s="13">
        <v>77258</v>
      </c>
      <c r="N359" s="13">
        <v>77576</v>
      </c>
      <c r="O359" s="13">
        <v>78927</v>
      </c>
      <c r="P359" s="13">
        <v>75186</v>
      </c>
      <c r="Q359" s="13">
        <v>73933</v>
      </c>
      <c r="R359" s="13">
        <v>73081</v>
      </c>
      <c r="S359" s="13">
        <v>65882</v>
      </c>
      <c r="T359" s="13">
        <v>61317</v>
      </c>
      <c r="U359" s="13">
        <v>56732</v>
      </c>
      <c r="V359" s="13">
        <v>54269</v>
      </c>
      <c r="W359" s="13">
        <v>52080</v>
      </c>
      <c r="X359" s="13">
        <v>55490</v>
      </c>
      <c r="Y359" s="13">
        <v>51790</v>
      </c>
      <c r="AA359" s="19">
        <f t="shared" si="36"/>
        <v>5</v>
      </c>
      <c r="AB359" s="18">
        <f t="shared" si="37"/>
        <v>1089574</v>
      </c>
      <c r="AC359" s="17">
        <f t="shared" si="38"/>
        <v>448757</v>
      </c>
      <c r="AD359" s="17">
        <f t="shared" si="39"/>
        <v>1538331</v>
      </c>
      <c r="AF359" s="18">
        <f t="shared" si="40"/>
        <v>12</v>
      </c>
      <c r="AG359" s="18">
        <f t="shared" si="41"/>
        <v>2022</v>
      </c>
    </row>
    <row r="360" spans="1:33" x14ac:dyDescent="0.2">
      <c r="A360" s="16">
        <v>44912</v>
      </c>
      <c r="B360" s="13">
        <v>52185</v>
      </c>
      <c r="C360" s="13">
        <v>52031</v>
      </c>
      <c r="D360" s="13">
        <v>52763</v>
      </c>
      <c r="E360" s="13">
        <v>53953</v>
      </c>
      <c r="F360" s="13">
        <v>54319</v>
      </c>
      <c r="G360" s="13">
        <v>56461</v>
      </c>
      <c r="H360" s="13">
        <v>57721</v>
      </c>
      <c r="I360" s="13">
        <v>60247</v>
      </c>
      <c r="J360" s="13">
        <v>64205</v>
      </c>
      <c r="K360" s="13">
        <v>68431</v>
      </c>
      <c r="L360" s="13">
        <v>71187</v>
      </c>
      <c r="M360" s="13">
        <v>72902</v>
      </c>
      <c r="N360" s="13">
        <v>74160</v>
      </c>
      <c r="O360" s="13">
        <v>74523</v>
      </c>
      <c r="P360" s="13">
        <v>71798</v>
      </c>
      <c r="Q360" s="13">
        <v>69749</v>
      </c>
      <c r="R360" s="13">
        <v>69942</v>
      </c>
      <c r="S360" s="13">
        <v>63827</v>
      </c>
      <c r="T360" s="13">
        <v>59239</v>
      </c>
      <c r="U360" s="13">
        <v>54746</v>
      </c>
      <c r="V360" s="13">
        <v>52853</v>
      </c>
      <c r="W360" s="13">
        <v>50828</v>
      </c>
      <c r="X360" s="13">
        <v>53872</v>
      </c>
      <c r="Y360" s="13">
        <v>50641</v>
      </c>
      <c r="AA360" s="19">
        <f t="shared" si="36"/>
        <v>6</v>
      </c>
      <c r="AB360" s="18">
        <f t="shared" si="37"/>
        <v>1032509</v>
      </c>
      <c r="AC360" s="17">
        <f t="shared" si="38"/>
        <v>430074</v>
      </c>
      <c r="AD360" s="17">
        <f t="shared" si="39"/>
        <v>1462583</v>
      </c>
      <c r="AF360" s="18">
        <f t="shared" si="40"/>
        <v>12</v>
      </c>
      <c r="AG360" s="18">
        <f t="shared" si="41"/>
        <v>2022</v>
      </c>
    </row>
    <row r="361" spans="1:33" x14ac:dyDescent="0.2">
      <c r="A361" s="16">
        <v>44913</v>
      </c>
      <c r="B361" s="13">
        <v>51668</v>
      </c>
      <c r="C361" s="13">
        <v>51196</v>
      </c>
      <c r="D361" s="13">
        <v>52050</v>
      </c>
      <c r="E361" s="13">
        <v>52312</v>
      </c>
      <c r="F361" s="13">
        <v>52732</v>
      </c>
      <c r="G361" s="13">
        <v>54518</v>
      </c>
      <c r="H361" s="13">
        <v>55693</v>
      </c>
      <c r="I361" s="13">
        <v>57929</v>
      </c>
      <c r="J361" s="13">
        <v>60408</v>
      </c>
      <c r="K361" s="13">
        <v>62726</v>
      </c>
      <c r="L361" s="13">
        <v>65238</v>
      </c>
      <c r="M361" s="13">
        <v>66568</v>
      </c>
      <c r="N361" s="13">
        <v>67453</v>
      </c>
      <c r="O361" s="13">
        <v>67863</v>
      </c>
      <c r="P361" s="13">
        <v>66673</v>
      </c>
      <c r="Q361" s="13">
        <v>68667</v>
      </c>
      <c r="R361" s="13">
        <v>69880</v>
      </c>
      <c r="S361" s="13">
        <v>64376</v>
      </c>
      <c r="T361" s="13">
        <v>60228</v>
      </c>
      <c r="U361" s="13">
        <v>57195</v>
      </c>
      <c r="V361" s="13">
        <v>54799</v>
      </c>
      <c r="W361" s="13">
        <v>52051</v>
      </c>
      <c r="X361" s="13">
        <v>54752</v>
      </c>
      <c r="Y361" s="13">
        <v>50960</v>
      </c>
      <c r="AA361" s="19">
        <f t="shared" si="36"/>
        <v>7</v>
      </c>
      <c r="AB361" s="18">
        <f t="shared" si="37"/>
        <v>0</v>
      </c>
      <c r="AC361" s="17">
        <f t="shared" si="38"/>
        <v>1417935</v>
      </c>
      <c r="AD361" s="17">
        <f t="shared" si="39"/>
        <v>1417935</v>
      </c>
      <c r="AF361" s="18">
        <f t="shared" si="40"/>
        <v>12</v>
      </c>
      <c r="AG361" s="18">
        <f t="shared" si="41"/>
        <v>2022</v>
      </c>
    </row>
    <row r="362" spans="1:33" x14ac:dyDescent="0.2">
      <c r="A362" s="16">
        <v>44914</v>
      </c>
      <c r="B362" s="13">
        <v>52273</v>
      </c>
      <c r="C362" s="13">
        <v>52572</v>
      </c>
      <c r="D362" s="13">
        <v>53745</v>
      </c>
      <c r="E362" s="13">
        <v>55371</v>
      </c>
      <c r="F362" s="13">
        <v>57608</v>
      </c>
      <c r="G362" s="13">
        <v>61401</v>
      </c>
      <c r="H362" s="13">
        <v>65883</v>
      </c>
      <c r="I362" s="13">
        <v>67161</v>
      </c>
      <c r="J362" s="13">
        <v>70810</v>
      </c>
      <c r="K362" s="13">
        <v>73200</v>
      </c>
      <c r="L362" s="13">
        <v>74901</v>
      </c>
      <c r="M362" s="13">
        <v>74222</v>
      </c>
      <c r="N362" s="13">
        <v>74306</v>
      </c>
      <c r="O362" s="13">
        <v>76965</v>
      </c>
      <c r="P362" s="13">
        <v>73769</v>
      </c>
      <c r="Q362" s="13">
        <v>72099</v>
      </c>
      <c r="R362" s="13">
        <v>73305</v>
      </c>
      <c r="S362" s="13">
        <v>67375</v>
      </c>
      <c r="T362" s="13">
        <v>63160</v>
      </c>
      <c r="U362" s="13">
        <v>59454</v>
      </c>
      <c r="V362" s="13">
        <v>56397</v>
      </c>
      <c r="W362" s="13">
        <v>53474</v>
      </c>
      <c r="X362" s="13">
        <v>56502</v>
      </c>
      <c r="Y362" s="13">
        <v>52460</v>
      </c>
      <c r="AA362" s="19">
        <f t="shared" si="36"/>
        <v>1</v>
      </c>
      <c r="AB362" s="18">
        <f t="shared" si="37"/>
        <v>0</v>
      </c>
      <c r="AC362" s="17">
        <f t="shared" si="38"/>
        <v>1538413</v>
      </c>
      <c r="AD362" s="17">
        <f t="shared" si="39"/>
        <v>1538413</v>
      </c>
      <c r="AF362" s="18">
        <f t="shared" si="40"/>
        <v>12</v>
      </c>
      <c r="AG362" s="18">
        <f t="shared" si="41"/>
        <v>2022</v>
      </c>
    </row>
    <row r="363" spans="1:33" x14ac:dyDescent="0.2">
      <c r="A363" s="16">
        <v>44915</v>
      </c>
      <c r="B363" s="13">
        <v>52514</v>
      </c>
      <c r="C363" s="13">
        <v>52191</v>
      </c>
      <c r="D363" s="13">
        <v>53498</v>
      </c>
      <c r="E363" s="13">
        <v>54949</v>
      </c>
      <c r="F363" s="13">
        <v>57008</v>
      </c>
      <c r="G363" s="13">
        <v>62418</v>
      </c>
      <c r="H363" s="13">
        <v>65383</v>
      </c>
      <c r="I363" s="13">
        <v>67206</v>
      </c>
      <c r="J363" s="13">
        <v>69655</v>
      </c>
      <c r="K363" s="13">
        <v>70468</v>
      </c>
      <c r="L363" s="13">
        <v>72019</v>
      </c>
      <c r="M363" s="13">
        <v>72088</v>
      </c>
      <c r="N363" s="13">
        <v>73400</v>
      </c>
      <c r="O363" s="13">
        <v>74633</v>
      </c>
      <c r="P363" s="13">
        <v>73044</v>
      </c>
      <c r="Q363" s="13">
        <v>71202</v>
      </c>
      <c r="R363" s="13">
        <v>71979</v>
      </c>
      <c r="S363" s="13">
        <v>65944</v>
      </c>
      <c r="T363" s="13">
        <v>61789</v>
      </c>
      <c r="U363" s="13">
        <v>58236</v>
      </c>
      <c r="V363" s="13">
        <v>55916</v>
      </c>
      <c r="W363" s="13">
        <v>52743</v>
      </c>
      <c r="X363" s="13">
        <v>55670</v>
      </c>
      <c r="Y363" s="13">
        <v>51662</v>
      </c>
      <c r="AA363" s="19">
        <f t="shared" si="36"/>
        <v>2</v>
      </c>
      <c r="AB363" s="18">
        <f t="shared" si="37"/>
        <v>1065992</v>
      </c>
      <c r="AC363" s="17">
        <f t="shared" si="38"/>
        <v>449623</v>
      </c>
      <c r="AD363" s="17">
        <f t="shared" si="39"/>
        <v>1515615</v>
      </c>
      <c r="AF363" s="18">
        <f t="shared" si="40"/>
        <v>12</v>
      </c>
      <c r="AG363" s="18">
        <f t="shared" si="41"/>
        <v>2022</v>
      </c>
    </row>
    <row r="364" spans="1:33" x14ac:dyDescent="0.2">
      <c r="A364" s="16">
        <v>44916</v>
      </c>
      <c r="B364" s="13">
        <v>52069</v>
      </c>
      <c r="C364" s="13">
        <v>52557</v>
      </c>
      <c r="D364" s="13">
        <v>53649</v>
      </c>
      <c r="E364" s="13">
        <v>54995</v>
      </c>
      <c r="F364" s="13">
        <v>57512</v>
      </c>
      <c r="G364" s="13">
        <v>62675</v>
      </c>
      <c r="H364" s="13">
        <v>65836</v>
      </c>
      <c r="I364" s="13">
        <v>67919</v>
      </c>
      <c r="J364" s="13">
        <v>70503</v>
      </c>
      <c r="K364" s="13">
        <v>71979</v>
      </c>
      <c r="L364" s="13">
        <v>73752</v>
      </c>
      <c r="M364" s="13">
        <v>74383</v>
      </c>
      <c r="N364" s="13">
        <v>75044</v>
      </c>
      <c r="O364" s="13">
        <v>76747</v>
      </c>
      <c r="P364" s="13">
        <v>74299</v>
      </c>
      <c r="Q364" s="13">
        <v>71898</v>
      </c>
      <c r="R364" s="13">
        <v>72248</v>
      </c>
      <c r="S364" s="13">
        <v>67034</v>
      </c>
      <c r="T364" s="13">
        <v>63079</v>
      </c>
      <c r="U364" s="13">
        <v>59964</v>
      </c>
      <c r="V364" s="13">
        <v>57595</v>
      </c>
      <c r="W364" s="13">
        <v>54739</v>
      </c>
      <c r="X364" s="13">
        <v>59785</v>
      </c>
      <c r="Y364" s="13">
        <v>55161</v>
      </c>
      <c r="AA364" s="19">
        <f t="shared" si="36"/>
        <v>3</v>
      </c>
      <c r="AB364" s="18">
        <f t="shared" si="37"/>
        <v>1090968</v>
      </c>
      <c r="AC364" s="17">
        <f t="shared" si="38"/>
        <v>454454</v>
      </c>
      <c r="AD364" s="17">
        <f t="shared" si="39"/>
        <v>1545422</v>
      </c>
      <c r="AF364" s="18">
        <f t="shared" si="40"/>
        <v>12</v>
      </c>
      <c r="AG364" s="18">
        <f t="shared" si="41"/>
        <v>2022</v>
      </c>
    </row>
    <row r="365" spans="1:33" x14ac:dyDescent="0.2">
      <c r="A365" s="16">
        <v>44917</v>
      </c>
      <c r="B365" s="13">
        <v>56036</v>
      </c>
      <c r="C365" s="13">
        <v>56917</v>
      </c>
      <c r="D365" s="13">
        <v>56921</v>
      </c>
      <c r="E365" s="13">
        <v>59982</v>
      </c>
      <c r="F365" s="13">
        <v>61445</v>
      </c>
      <c r="G365" s="13">
        <v>65809</v>
      </c>
      <c r="H365" s="13">
        <v>70425</v>
      </c>
      <c r="I365" s="13">
        <v>72162</v>
      </c>
      <c r="J365" s="13">
        <v>74179</v>
      </c>
      <c r="K365" s="13">
        <v>74499</v>
      </c>
      <c r="L365" s="13">
        <v>74300</v>
      </c>
      <c r="M365" s="13">
        <v>75161</v>
      </c>
      <c r="N365" s="13">
        <v>75653</v>
      </c>
      <c r="O365" s="13">
        <v>77251</v>
      </c>
      <c r="P365" s="13">
        <v>74351</v>
      </c>
      <c r="Q365" s="13">
        <v>72202</v>
      </c>
      <c r="R365" s="13">
        <v>72751</v>
      </c>
      <c r="S365" s="13">
        <v>66412</v>
      </c>
      <c r="T365" s="13">
        <v>61939</v>
      </c>
      <c r="U365" s="13">
        <v>58561</v>
      </c>
      <c r="V365" s="13">
        <v>55977</v>
      </c>
      <c r="W365" s="13">
        <v>53741</v>
      </c>
      <c r="X365" s="13">
        <v>57434</v>
      </c>
      <c r="Y365" s="13">
        <v>52957</v>
      </c>
      <c r="AA365" s="19">
        <f t="shared" si="36"/>
        <v>4</v>
      </c>
      <c r="AB365" s="18">
        <f t="shared" si="37"/>
        <v>1096573</v>
      </c>
      <c r="AC365" s="17">
        <f t="shared" si="38"/>
        <v>480492</v>
      </c>
      <c r="AD365" s="17">
        <f t="shared" si="39"/>
        <v>1577065</v>
      </c>
      <c r="AF365" s="18">
        <f t="shared" si="40"/>
        <v>12</v>
      </c>
      <c r="AG365" s="18">
        <f t="shared" si="41"/>
        <v>2022</v>
      </c>
    </row>
    <row r="366" spans="1:33" x14ac:dyDescent="0.2">
      <c r="A366" s="16">
        <v>44918</v>
      </c>
      <c r="B366" s="13">
        <v>52501</v>
      </c>
      <c r="C366" s="13">
        <v>52512</v>
      </c>
      <c r="D366" s="13">
        <v>53437</v>
      </c>
      <c r="E366" s="13">
        <v>54006</v>
      </c>
      <c r="F366" s="13">
        <v>55471</v>
      </c>
      <c r="G366" s="13">
        <v>59162</v>
      </c>
      <c r="H366" s="13">
        <v>61185</v>
      </c>
      <c r="I366" s="13">
        <v>64827</v>
      </c>
      <c r="J366" s="13">
        <v>69831</v>
      </c>
      <c r="K366" s="13">
        <v>73482</v>
      </c>
      <c r="L366" s="13">
        <v>75606</v>
      </c>
      <c r="M366" s="13">
        <v>77035</v>
      </c>
      <c r="N366" s="13">
        <v>76511</v>
      </c>
      <c r="O366" s="13">
        <v>75629</v>
      </c>
      <c r="P366" s="13">
        <v>70331</v>
      </c>
      <c r="Q366" s="13">
        <v>65781</v>
      </c>
      <c r="R366" s="13">
        <v>60886</v>
      </c>
      <c r="S366" s="13">
        <v>45998</v>
      </c>
      <c r="T366" s="13">
        <v>39772</v>
      </c>
      <c r="U366" s="13">
        <v>37036</v>
      </c>
      <c r="V366" s="13">
        <v>36847</v>
      </c>
      <c r="W366" s="13">
        <v>37019</v>
      </c>
      <c r="X366" s="13">
        <v>40490</v>
      </c>
      <c r="Y366" s="13">
        <v>38020</v>
      </c>
      <c r="AA366" s="19">
        <f t="shared" si="36"/>
        <v>5</v>
      </c>
      <c r="AB366" s="18">
        <f t="shared" si="37"/>
        <v>947081</v>
      </c>
      <c r="AC366" s="17">
        <f t="shared" si="38"/>
        <v>426294</v>
      </c>
      <c r="AD366" s="17">
        <f t="shared" si="39"/>
        <v>1373375</v>
      </c>
      <c r="AF366" s="18">
        <f t="shared" si="40"/>
        <v>12</v>
      </c>
      <c r="AG366" s="18">
        <f t="shared" si="41"/>
        <v>2022</v>
      </c>
    </row>
    <row r="367" spans="1:33" x14ac:dyDescent="0.2">
      <c r="A367" s="16">
        <v>44919</v>
      </c>
      <c r="B367" s="13">
        <v>35249</v>
      </c>
      <c r="C367" s="13">
        <v>36915</v>
      </c>
      <c r="D367" s="13">
        <v>37989</v>
      </c>
      <c r="E367" s="13">
        <v>39490</v>
      </c>
      <c r="F367" s="13">
        <v>40471</v>
      </c>
      <c r="G367" s="13">
        <v>42506</v>
      </c>
      <c r="H367" s="13">
        <v>44210</v>
      </c>
      <c r="I367" s="13">
        <v>46534</v>
      </c>
      <c r="J367" s="13">
        <v>49142</v>
      </c>
      <c r="K367" s="13">
        <v>52241</v>
      </c>
      <c r="L367" s="13">
        <v>53877</v>
      </c>
      <c r="M367" s="13">
        <v>54959</v>
      </c>
      <c r="N367" s="13">
        <v>55537</v>
      </c>
      <c r="O367" s="13">
        <v>57141</v>
      </c>
      <c r="P367" s="13">
        <v>57300</v>
      </c>
      <c r="Q367" s="13">
        <v>55728</v>
      </c>
      <c r="R367" s="13">
        <v>58443</v>
      </c>
      <c r="S367" s="13">
        <v>53124</v>
      </c>
      <c r="T367" s="13">
        <v>50645</v>
      </c>
      <c r="U367" s="13">
        <v>48243</v>
      </c>
      <c r="V367" s="13">
        <v>47910</v>
      </c>
      <c r="W367" s="13">
        <v>47255</v>
      </c>
      <c r="X367" s="13">
        <v>50521</v>
      </c>
      <c r="Y367" s="13">
        <v>50306</v>
      </c>
      <c r="AA367" s="19">
        <f t="shared" si="36"/>
        <v>6</v>
      </c>
      <c r="AB367" s="18">
        <f t="shared" si="37"/>
        <v>838600</v>
      </c>
      <c r="AC367" s="17">
        <f t="shared" si="38"/>
        <v>327136</v>
      </c>
      <c r="AD367" s="17">
        <f t="shared" si="39"/>
        <v>1165736</v>
      </c>
      <c r="AF367" s="18">
        <f t="shared" si="40"/>
        <v>12</v>
      </c>
      <c r="AG367" s="18">
        <f t="shared" si="41"/>
        <v>2022</v>
      </c>
    </row>
    <row r="368" spans="1:33" x14ac:dyDescent="0.2">
      <c r="A368" s="16">
        <v>44920</v>
      </c>
      <c r="B368" s="13">
        <v>65800</v>
      </c>
      <c r="C368" s="13">
        <v>67718</v>
      </c>
      <c r="D368" s="13">
        <v>76781</v>
      </c>
      <c r="E368" s="13">
        <v>78499</v>
      </c>
      <c r="F368" s="13">
        <v>76476</v>
      </c>
      <c r="G368" s="13">
        <v>74306</v>
      </c>
      <c r="H368" s="13">
        <v>76903</v>
      </c>
      <c r="I368" s="13">
        <v>80042</v>
      </c>
      <c r="J368" s="13">
        <v>79577</v>
      </c>
      <c r="K368" s="13">
        <v>79966</v>
      </c>
      <c r="L368" s="13">
        <v>80414</v>
      </c>
      <c r="M368" s="13">
        <v>83199</v>
      </c>
      <c r="N368" s="13">
        <v>83350</v>
      </c>
      <c r="O368" s="13">
        <v>81778</v>
      </c>
      <c r="P368" s="13">
        <v>81591</v>
      </c>
      <c r="Q368" s="13">
        <v>79418</v>
      </c>
      <c r="R368" s="13">
        <v>77830</v>
      </c>
      <c r="S368" s="13">
        <v>73061</v>
      </c>
      <c r="T368" s="13">
        <v>69682</v>
      </c>
      <c r="U368" s="13">
        <v>70756</v>
      </c>
      <c r="V368" s="13">
        <v>70830</v>
      </c>
      <c r="W368" s="13">
        <v>70018</v>
      </c>
      <c r="X368" s="13">
        <v>76743</v>
      </c>
      <c r="Y368" s="13">
        <v>73970</v>
      </c>
      <c r="AA368" s="19">
        <f t="shared" si="36"/>
        <v>7</v>
      </c>
      <c r="AB368" s="18">
        <f t="shared" si="37"/>
        <v>0</v>
      </c>
      <c r="AC368" s="17">
        <f t="shared" si="38"/>
        <v>1828708</v>
      </c>
      <c r="AD368" s="17">
        <f t="shared" si="39"/>
        <v>1828708</v>
      </c>
      <c r="AF368" s="18">
        <f t="shared" si="40"/>
        <v>12</v>
      </c>
      <c r="AG368" s="18">
        <f t="shared" si="41"/>
        <v>2022</v>
      </c>
    </row>
    <row r="369" spans="1:33" x14ac:dyDescent="0.2">
      <c r="A369" s="16">
        <v>44921</v>
      </c>
      <c r="B369" s="13">
        <v>76276</v>
      </c>
      <c r="C369" s="13">
        <v>77679</v>
      </c>
      <c r="D369" s="13">
        <v>80260</v>
      </c>
      <c r="E369" s="13">
        <v>82643</v>
      </c>
      <c r="F369" s="13">
        <v>78902</v>
      </c>
      <c r="G369" s="13">
        <v>75884</v>
      </c>
      <c r="H369" s="13">
        <v>76836</v>
      </c>
      <c r="I369" s="13">
        <v>74136</v>
      </c>
      <c r="J369" s="13">
        <v>71172</v>
      </c>
      <c r="K369" s="13">
        <v>70358</v>
      </c>
      <c r="L369" s="13">
        <v>71263</v>
      </c>
      <c r="M369" s="13">
        <v>74448</v>
      </c>
      <c r="N369" s="13">
        <v>77521</v>
      </c>
      <c r="O369" s="13">
        <v>81423</v>
      </c>
      <c r="P369" s="13">
        <v>82780</v>
      </c>
      <c r="Q369" s="13">
        <v>81944</v>
      </c>
      <c r="R369" s="13">
        <v>82260</v>
      </c>
      <c r="S369" s="13">
        <v>77883</v>
      </c>
      <c r="T369" s="13">
        <v>68188</v>
      </c>
      <c r="U369" s="13">
        <v>52192</v>
      </c>
      <c r="V369" s="13">
        <v>50645</v>
      </c>
      <c r="W369" s="13">
        <v>66645</v>
      </c>
      <c r="X369" s="13">
        <v>76164</v>
      </c>
      <c r="Y369" s="13">
        <v>72208</v>
      </c>
      <c r="AA369" s="19">
        <f t="shared" si="36"/>
        <v>1</v>
      </c>
      <c r="AB369" s="18">
        <f t="shared" si="37"/>
        <v>0</v>
      </c>
      <c r="AC369" s="17">
        <f t="shared" si="38"/>
        <v>1779710</v>
      </c>
      <c r="AD369" s="17">
        <f t="shared" si="39"/>
        <v>1779710</v>
      </c>
      <c r="AF369" s="18">
        <f t="shared" si="40"/>
        <v>12</v>
      </c>
      <c r="AG369" s="18">
        <f t="shared" si="41"/>
        <v>2022</v>
      </c>
    </row>
    <row r="370" spans="1:33" x14ac:dyDescent="0.2">
      <c r="A370" s="16">
        <v>44922</v>
      </c>
      <c r="B370" s="13">
        <v>52180</v>
      </c>
      <c r="C370" s="13">
        <v>52149</v>
      </c>
      <c r="D370" s="13">
        <v>53530</v>
      </c>
      <c r="E370" s="13">
        <v>54679</v>
      </c>
      <c r="F370" s="13">
        <v>56446</v>
      </c>
      <c r="G370" s="13">
        <v>60190</v>
      </c>
      <c r="H370" s="13">
        <v>61804</v>
      </c>
      <c r="I370" s="13">
        <v>65382</v>
      </c>
      <c r="J370" s="13">
        <v>69340</v>
      </c>
      <c r="K370" s="13">
        <v>73197</v>
      </c>
      <c r="L370" s="13">
        <v>75356</v>
      </c>
      <c r="M370" s="13">
        <v>74796</v>
      </c>
      <c r="N370" s="13">
        <v>72529</v>
      </c>
      <c r="O370" s="13">
        <v>74547</v>
      </c>
      <c r="P370" s="13">
        <v>73417</v>
      </c>
      <c r="Q370" s="13">
        <v>72220</v>
      </c>
      <c r="R370" s="13">
        <v>72520</v>
      </c>
      <c r="S370" s="13">
        <v>66884</v>
      </c>
      <c r="T370" s="13">
        <v>62187</v>
      </c>
      <c r="U370" s="13">
        <v>58309</v>
      </c>
      <c r="V370" s="13">
        <v>55744</v>
      </c>
      <c r="W370" s="13">
        <v>52902</v>
      </c>
      <c r="X370" s="13">
        <v>57354</v>
      </c>
      <c r="Y370" s="13">
        <v>54429</v>
      </c>
      <c r="AA370" s="19">
        <f t="shared" si="36"/>
        <v>2</v>
      </c>
      <c r="AB370" s="18">
        <f t="shared" si="37"/>
        <v>1076684</v>
      </c>
      <c r="AC370" s="17">
        <f t="shared" si="38"/>
        <v>445407</v>
      </c>
      <c r="AD370" s="17">
        <f t="shared" si="39"/>
        <v>1522091</v>
      </c>
      <c r="AF370" s="18">
        <f t="shared" si="40"/>
        <v>12</v>
      </c>
      <c r="AG370" s="18">
        <f t="shared" si="41"/>
        <v>2022</v>
      </c>
    </row>
    <row r="371" spans="1:33" x14ac:dyDescent="0.2">
      <c r="A371" s="16">
        <v>44923</v>
      </c>
      <c r="B371" s="13">
        <v>55915</v>
      </c>
      <c r="C371" s="13">
        <v>56551</v>
      </c>
      <c r="D371" s="13">
        <v>58565</v>
      </c>
      <c r="E371" s="13">
        <v>59975</v>
      </c>
      <c r="F371" s="13">
        <v>61845</v>
      </c>
      <c r="G371" s="13">
        <v>65063</v>
      </c>
      <c r="H371" s="13">
        <v>66802</v>
      </c>
      <c r="I371" s="13">
        <v>68863</v>
      </c>
      <c r="J371" s="13">
        <v>72526</v>
      </c>
      <c r="K371" s="13">
        <v>75486</v>
      </c>
      <c r="L371" s="13">
        <v>78954</v>
      </c>
      <c r="M371" s="13">
        <v>84071</v>
      </c>
      <c r="N371" s="13">
        <v>81157</v>
      </c>
      <c r="O371" s="13">
        <v>82206</v>
      </c>
      <c r="P371" s="13">
        <v>79124</v>
      </c>
      <c r="Q371" s="13">
        <v>75188</v>
      </c>
      <c r="R371" s="13">
        <v>72877</v>
      </c>
      <c r="S371" s="13">
        <v>66856</v>
      </c>
      <c r="T371" s="13">
        <v>61752</v>
      </c>
      <c r="U371" s="13">
        <v>57744</v>
      </c>
      <c r="V371" s="13">
        <v>55073</v>
      </c>
      <c r="W371" s="13">
        <v>52182</v>
      </c>
      <c r="X371" s="13">
        <v>56386</v>
      </c>
      <c r="Y371" s="13">
        <v>51723</v>
      </c>
      <c r="AA371" s="19">
        <f t="shared" si="36"/>
        <v>3</v>
      </c>
      <c r="AB371" s="18">
        <f t="shared" si="37"/>
        <v>1120445</v>
      </c>
      <c r="AC371" s="17">
        <f t="shared" si="38"/>
        <v>476439</v>
      </c>
      <c r="AD371" s="17">
        <f t="shared" si="39"/>
        <v>1596884</v>
      </c>
      <c r="AF371" s="18">
        <f t="shared" si="40"/>
        <v>12</v>
      </c>
      <c r="AG371" s="18">
        <f t="shared" si="41"/>
        <v>2022</v>
      </c>
    </row>
    <row r="372" spans="1:33" x14ac:dyDescent="0.2">
      <c r="A372" s="16">
        <v>44924</v>
      </c>
      <c r="B372" s="13">
        <v>53376</v>
      </c>
      <c r="C372" s="13">
        <v>53438</v>
      </c>
      <c r="D372" s="13">
        <v>54267</v>
      </c>
      <c r="E372" s="13">
        <v>55966</v>
      </c>
      <c r="F372" s="13">
        <v>57325</v>
      </c>
      <c r="G372" s="13">
        <v>61152</v>
      </c>
      <c r="H372" s="13">
        <v>63028</v>
      </c>
      <c r="I372" s="13">
        <v>65442</v>
      </c>
      <c r="J372" s="13">
        <v>68974</v>
      </c>
      <c r="K372" s="13">
        <v>71451</v>
      </c>
      <c r="L372" s="13">
        <v>73279</v>
      </c>
      <c r="M372" s="13">
        <v>72902</v>
      </c>
      <c r="N372" s="13">
        <v>72026</v>
      </c>
      <c r="O372" s="13">
        <v>72439</v>
      </c>
      <c r="P372" s="13">
        <v>71163</v>
      </c>
      <c r="Q372" s="13">
        <v>69547</v>
      </c>
      <c r="R372" s="13">
        <v>68982</v>
      </c>
      <c r="S372" s="13">
        <v>63232</v>
      </c>
      <c r="T372" s="13">
        <v>58760</v>
      </c>
      <c r="U372" s="13">
        <v>54930</v>
      </c>
      <c r="V372" s="13">
        <v>52481</v>
      </c>
      <c r="W372" s="13">
        <v>49743</v>
      </c>
      <c r="X372" s="13">
        <v>52640</v>
      </c>
      <c r="Y372" s="13">
        <v>49076</v>
      </c>
      <c r="AA372" s="19">
        <f t="shared" si="36"/>
        <v>4</v>
      </c>
      <c r="AB372" s="18">
        <f t="shared" si="37"/>
        <v>1037991</v>
      </c>
      <c r="AC372" s="17">
        <f t="shared" si="38"/>
        <v>447628</v>
      </c>
      <c r="AD372" s="17">
        <f t="shared" si="39"/>
        <v>1485619</v>
      </c>
      <c r="AF372" s="18">
        <f t="shared" si="40"/>
        <v>12</v>
      </c>
      <c r="AG372" s="18">
        <f t="shared" si="41"/>
        <v>2022</v>
      </c>
    </row>
    <row r="373" spans="1:33" x14ac:dyDescent="0.2">
      <c r="A373" s="16">
        <v>44925</v>
      </c>
      <c r="B373" s="13">
        <v>49196</v>
      </c>
      <c r="C373" s="13">
        <v>49336</v>
      </c>
      <c r="D373" s="13">
        <v>50048</v>
      </c>
      <c r="E373" s="13">
        <v>51404</v>
      </c>
      <c r="F373" s="13">
        <v>52972</v>
      </c>
      <c r="G373" s="13">
        <v>56555</v>
      </c>
      <c r="H373" s="13">
        <v>59051</v>
      </c>
      <c r="I373" s="13">
        <v>62144</v>
      </c>
      <c r="J373" s="13">
        <v>64830</v>
      </c>
      <c r="K373" s="13">
        <v>65782</v>
      </c>
      <c r="L373" s="13">
        <v>66146</v>
      </c>
      <c r="M373" s="13">
        <v>66212</v>
      </c>
      <c r="N373" s="13">
        <v>65288</v>
      </c>
      <c r="O373" s="13">
        <v>66417</v>
      </c>
      <c r="P373" s="13">
        <v>63676</v>
      </c>
      <c r="Q373" s="13">
        <v>63344</v>
      </c>
      <c r="R373" s="13">
        <v>64459</v>
      </c>
      <c r="S373" s="13">
        <v>59639</v>
      </c>
      <c r="T373" s="13">
        <v>55132</v>
      </c>
      <c r="U373" s="13">
        <v>51749</v>
      </c>
      <c r="V373" s="13">
        <v>49516</v>
      </c>
      <c r="W373" s="13">
        <v>47275</v>
      </c>
      <c r="X373" s="13">
        <v>50157</v>
      </c>
      <c r="Y373" s="13">
        <v>46695</v>
      </c>
      <c r="AA373" s="19">
        <f t="shared" si="36"/>
        <v>5</v>
      </c>
      <c r="AB373" s="18">
        <f t="shared" si="37"/>
        <v>961766</v>
      </c>
      <c r="AC373" s="17">
        <f t="shared" si="38"/>
        <v>415257</v>
      </c>
      <c r="AD373" s="17">
        <f t="shared" si="39"/>
        <v>1377023</v>
      </c>
      <c r="AF373" s="18">
        <f t="shared" si="40"/>
        <v>12</v>
      </c>
      <c r="AG373" s="18">
        <f t="shared" si="41"/>
        <v>2022</v>
      </c>
    </row>
    <row r="374" spans="1:33" x14ac:dyDescent="0.2">
      <c r="A374" s="16">
        <v>44926</v>
      </c>
      <c r="B374" s="13">
        <v>46229</v>
      </c>
      <c r="C374" s="13">
        <v>46001</v>
      </c>
      <c r="D374" s="13">
        <v>46805</v>
      </c>
      <c r="E374" s="13">
        <v>47156</v>
      </c>
      <c r="F374" s="13">
        <v>48510</v>
      </c>
      <c r="G374" s="13">
        <v>50293</v>
      </c>
      <c r="H374" s="13">
        <v>51720</v>
      </c>
      <c r="I374" s="13">
        <v>54012</v>
      </c>
      <c r="J374" s="13">
        <v>57246</v>
      </c>
      <c r="K374" s="13">
        <v>59065</v>
      </c>
      <c r="L374" s="13">
        <v>61389</v>
      </c>
      <c r="M374" s="13">
        <v>61780</v>
      </c>
      <c r="N374" s="13">
        <v>63048</v>
      </c>
      <c r="O374" s="13">
        <v>63143</v>
      </c>
      <c r="P374" s="13">
        <v>61824</v>
      </c>
      <c r="Q374" s="13">
        <v>60345</v>
      </c>
      <c r="R374" s="13">
        <v>61267</v>
      </c>
      <c r="S374" s="13">
        <v>56339</v>
      </c>
      <c r="T374" s="13">
        <v>51592</v>
      </c>
      <c r="U374" s="13">
        <v>48249</v>
      </c>
      <c r="V374" s="13">
        <v>45769</v>
      </c>
      <c r="W374" s="13">
        <v>44380</v>
      </c>
      <c r="X374" s="13">
        <v>47209</v>
      </c>
      <c r="Y374" s="13">
        <v>44792</v>
      </c>
      <c r="AA374" s="19">
        <f t="shared" si="36"/>
        <v>6</v>
      </c>
      <c r="AB374" s="18">
        <f t="shared" si="37"/>
        <v>896657</v>
      </c>
      <c r="AC374" s="17">
        <f t="shared" si="38"/>
        <v>381506</v>
      </c>
      <c r="AD374" s="17">
        <f t="shared" si="39"/>
        <v>1278163</v>
      </c>
      <c r="AF374" s="18">
        <f t="shared" si="40"/>
        <v>12</v>
      </c>
      <c r="AG374" s="18">
        <f t="shared" si="41"/>
        <v>2022</v>
      </c>
    </row>
    <row r="375" spans="1:33" x14ac:dyDescent="0.2">
      <c r="A375" s="16">
        <v>44927</v>
      </c>
      <c r="B375" s="13">
        <v>39286</v>
      </c>
      <c r="C375" s="13">
        <v>38282</v>
      </c>
      <c r="D375" s="13">
        <v>39099</v>
      </c>
      <c r="E375" s="13">
        <v>36903</v>
      </c>
      <c r="F375" s="13">
        <v>36093</v>
      </c>
      <c r="G375" s="13">
        <v>36325</v>
      </c>
      <c r="H375" s="13">
        <v>36027</v>
      </c>
      <c r="I375" s="13">
        <v>37532</v>
      </c>
      <c r="J375" s="13">
        <v>40666</v>
      </c>
      <c r="K375" s="13">
        <v>42737</v>
      </c>
      <c r="L375" s="13">
        <v>45839</v>
      </c>
      <c r="M375" s="13">
        <v>47888</v>
      </c>
      <c r="N375" s="13">
        <v>48518</v>
      </c>
      <c r="O375" s="13">
        <v>49022</v>
      </c>
      <c r="P375" s="13">
        <v>52664</v>
      </c>
      <c r="Q375" s="13">
        <v>53566</v>
      </c>
      <c r="R375" s="13">
        <v>50032</v>
      </c>
      <c r="S375" s="13">
        <v>48758</v>
      </c>
      <c r="T375" s="13">
        <v>44496</v>
      </c>
      <c r="U375" s="13">
        <v>41510</v>
      </c>
      <c r="V375" s="13">
        <v>43347</v>
      </c>
      <c r="W375" s="13">
        <v>41981</v>
      </c>
      <c r="X375" s="13">
        <v>41880</v>
      </c>
      <c r="Y375" s="13">
        <v>39249</v>
      </c>
      <c r="AA375" s="19">
        <f t="shared" si="36"/>
        <v>7</v>
      </c>
      <c r="AB375" s="18">
        <f t="shared" si="37"/>
        <v>0</v>
      </c>
      <c r="AC375" s="17">
        <f t="shared" si="38"/>
        <v>1031700</v>
      </c>
      <c r="AD375" s="17">
        <f t="shared" si="39"/>
        <v>1031700</v>
      </c>
      <c r="AF375" s="18">
        <f t="shared" si="40"/>
        <v>1</v>
      </c>
      <c r="AG375" s="18">
        <f t="shared" si="41"/>
        <v>2023</v>
      </c>
    </row>
    <row r="376" spans="1:33" x14ac:dyDescent="0.2">
      <c r="A376" s="16">
        <v>44928</v>
      </c>
      <c r="B376" s="13">
        <v>37886</v>
      </c>
      <c r="C376" s="13">
        <v>37327</v>
      </c>
      <c r="D376" s="13">
        <v>39980</v>
      </c>
      <c r="E376" s="13">
        <v>38664</v>
      </c>
      <c r="F376" s="13">
        <v>36933</v>
      </c>
      <c r="G376" s="13">
        <v>41329</v>
      </c>
      <c r="H376" s="13">
        <v>42635</v>
      </c>
      <c r="I376" s="13">
        <v>45415</v>
      </c>
      <c r="J376" s="13">
        <v>52726</v>
      </c>
      <c r="K376" s="13">
        <v>53470</v>
      </c>
      <c r="L376" s="13">
        <v>52916</v>
      </c>
      <c r="M376" s="13">
        <v>53462</v>
      </c>
      <c r="N376" s="13">
        <v>55513</v>
      </c>
      <c r="O376" s="13">
        <v>57431</v>
      </c>
      <c r="P376" s="13">
        <v>57794</v>
      </c>
      <c r="Q376" s="13">
        <v>54994</v>
      </c>
      <c r="R376" s="13">
        <v>54704</v>
      </c>
      <c r="S376" s="13">
        <v>45963</v>
      </c>
      <c r="T376" s="13">
        <v>50106</v>
      </c>
      <c r="U376" s="13">
        <v>46016</v>
      </c>
      <c r="V376" s="13">
        <v>45516</v>
      </c>
      <c r="W376" s="13">
        <v>41565</v>
      </c>
      <c r="X376" s="13">
        <v>41237</v>
      </c>
      <c r="Y376" s="13">
        <v>40896</v>
      </c>
      <c r="AA376" s="19">
        <f t="shared" si="36"/>
        <v>1</v>
      </c>
      <c r="AB376" s="18">
        <f t="shared" si="37"/>
        <v>0</v>
      </c>
      <c r="AC376" s="17">
        <f t="shared" si="38"/>
        <v>1124478</v>
      </c>
      <c r="AD376" s="17">
        <f t="shared" si="39"/>
        <v>1124478</v>
      </c>
      <c r="AF376" s="18">
        <f t="shared" si="40"/>
        <v>1</v>
      </c>
      <c r="AG376" s="18">
        <f t="shared" si="41"/>
        <v>2023</v>
      </c>
    </row>
    <row r="377" spans="1:33" x14ac:dyDescent="0.2">
      <c r="A377" s="16">
        <v>44929</v>
      </c>
      <c r="B377" s="13">
        <v>52821</v>
      </c>
      <c r="C377" s="13">
        <v>54954</v>
      </c>
      <c r="D377" s="13">
        <v>54293</v>
      </c>
      <c r="E377" s="13">
        <v>52237</v>
      </c>
      <c r="F377" s="13">
        <v>54561</v>
      </c>
      <c r="G377" s="13">
        <v>61642</v>
      </c>
      <c r="H377" s="13">
        <v>63052</v>
      </c>
      <c r="I377" s="13">
        <v>63960</v>
      </c>
      <c r="J377" s="13">
        <v>67621</v>
      </c>
      <c r="K377" s="13">
        <v>67758</v>
      </c>
      <c r="L377" s="13">
        <v>68631</v>
      </c>
      <c r="M377" s="13">
        <v>65969</v>
      </c>
      <c r="N377" s="13">
        <v>63303</v>
      </c>
      <c r="O377" s="13">
        <v>63563</v>
      </c>
      <c r="P377" s="13">
        <v>70072</v>
      </c>
      <c r="Q377" s="13">
        <v>73835</v>
      </c>
      <c r="R377" s="13">
        <v>66911</v>
      </c>
      <c r="S377" s="13">
        <v>61554</v>
      </c>
      <c r="T377" s="13">
        <v>58648</v>
      </c>
      <c r="U377" s="13">
        <v>51792</v>
      </c>
      <c r="V377" s="13">
        <v>49303</v>
      </c>
      <c r="W377" s="13">
        <v>46793</v>
      </c>
      <c r="X377" s="13">
        <v>47206</v>
      </c>
      <c r="Y377" s="13">
        <v>46373</v>
      </c>
      <c r="AA377" s="19">
        <f t="shared" si="36"/>
        <v>2</v>
      </c>
      <c r="AB377" s="18">
        <f t="shared" si="37"/>
        <v>986919</v>
      </c>
      <c r="AC377" s="17">
        <f t="shared" si="38"/>
        <v>439933</v>
      </c>
      <c r="AD377" s="17">
        <f t="shared" si="39"/>
        <v>1426852</v>
      </c>
      <c r="AF377" s="18">
        <f t="shared" si="40"/>
        <v>1</v>
      </c>
      <c r="AG377" s="18">
        <f t="shared" si="41"/>
        <v>2023</v>
      </c>
    </row>
    <row r="378" spans="1:33" x14ac:dyDescent="0.2">
      <c r="A378" s="16">
        <v>44930</v>
      </c>
      <c r="B378" s="13">
        <v>37577</v>
      </c>
      <c r="C378" s="13">
        <v>37035</v>
      </c>
      <c r="D378" s="13">
        <v>37022</v>
      </c>
      <c r="E378" s="13">
        <v>37387</v>
      </c>
      <c r="F378" s="13">
        <v>38672</v>
      </c>
      <c r="G378" s="13">
        <v>42603</v>
      </c>
      <c r="H378" s="13">
        <v>45803</v>
      </c>
      <c r="I378" s="13">
        <v>49104</v>
      </c>
      <c r="J378" s="13">
        <v>52830</v>
      </c>
      <c r="K378" s="13">
        <v>54434</v>
      </c>
      <c r="L378" s="13">
        <v>54693</v>
      </c>
      <c r="M378" s="13">
        <v>55311</v>
      </c>
      <c r="N378" s="13">
        <v>55387</v>
      </c>
      <c r="O378" s="13">
        <v>55012</v>
      </c>
      <c r="P378" s="13">
        <v>54831</v>
      </c>
      <c r="Q378" s="13">
        <v>53498</v>
      </c>
      <c r="R378" s="13">
        <v>52939</v>
      </c>
      <c r="S378" s="13">
        <v>50660</v>
      </c>
      <c r="T378" s="13">
        <v>47724</v>
      </c>
      <c r="U378" s="13">
        <v>43648</v>
      </c>
      <c r="V378" s="13">
        <v>42395</v>
      </c>
      <c r="W378" s="13">
        <v>40028</v>
      </c>
      <c r="X378" s="13">
        <v>40216</v>
      </c>
      <c r="Y378" s="13">
        <v>40029</v>
      </c>
      <c r="AA378" s="19">
        <f t="shared" si="36"/>
        <v>3</v>
      </c>
      <c r="AB378" s="18">
        <f t="shared" si="37"/>
        <v>802710</v>
      </c>
      <c r="AC378" s="17">
        <f t="shared" si="38"/>
        <v>316128</v>
      </c>
      <c r="AD378" s="17">
        <f t="shared" si="39"/>
        <v>1118838</v>
      </c>
      <c r="AF378" s="18">
        <f t="shared" si="40"/>
        <v>1</v>
      </c>
      <c r="AG378" s="18">
        <f t="shared" si="41"/>
        <v>2023</v>
      </c>
    </row>
    <row r="379" spans="1:33" x14ac:dyDescent="0.2">
      <c r="A379" s="16">
        <v>44931</v>
      </c>
      <c r="B379" s="13">
        <v>38690</v>
      </c>
      <c r="C379" s="13">
        <v>39214</v>
      </c>
      <c r="D379" s="13">
        <v>39795</v>
      </c>
      <c r="E379" s="13">
        <v>40285</v>
      </c>
      <c r="F379" s="13">
        <v>41724</v>
      </c>
      <c r="G379" s="13">
        <v>45311</v>
      </c>
      <c r="H379" s="13">
        <v>47506</v>
      </c>
      <c r="I379" s="13">
        <v>51285</v>
      </c>
      <c r="J379" s="13">
        <v>56052</v>
      </c>
      <c r="K379" s="13">
        <v>58566</v>
      </c>
      <c r="L379" s="13">
        <v>60215</v>
      </c>
      <c r="M379" s="13">
        <v>61299</v>
      </c>
      <c r="N379" s="13">
        <v>62234</v>
      </c>
      <c r="O379" s="13">
        <v>62271</v>
      </c>
      <c r="P379" s="13">
        <v>61879</v>
      </c>
      <c r="Q379" s="13">
        <v>59631</v>
      </c>
      <c r="R379" s="13">
        <v>57105</v>
      </c>
      <c r="S379" s="13">
        <v>54251</v>
      </c>
      <c r="T379" s="13">
        <v>50791</v>
      </c>
      <c r="U379" s="13">
        <v>46176</v>
      </c>
      <c r="V379" s="13">
        <v>45037</v>
      </c>
      <c r="W379" s="13">
        <v>42715</v>
      </c>
      <c r="X379" s="13">
        <v>43397</v>
      </c>
      <c r="Y379" s="13">
        <v>43246</v>
      </c>
      <c r="AA379" s="19">
        <f t="shared" si="36"/>
        <v>4</v>
      </c>
      <c r="AB379" s="18">
        <f t="shared" si="37"/>
        <v>872904</v>
      </c>
      <c r="AC379" s="17">
        <f t="shared" si="38"/>
        <v>335771</v>
      </c>
      <c r="AD379" s="17">
        <f t="shared" si="39"/>
        <v>1208675</v>
      </c>
      <c r="AF379" s="18">
        <f t="shared" si="40"/>
        <v>1</v>
      </c>
      <c r="AG379" s="18">
        <f t="shared" si="41"/>
        <v>2023</v>
      </c>
    </row>
    <row r="380" spans="1:33" x14ac:dyDescent="0.2">
      <c r="A380" s="16">
        <v>44932</v>
      </c>
      <c r="B380" s="13">
        <v>41972</v>
      </c>
      <c r="C380" s="13">
        <v>41773</v>
      </c>
      <c r="D380" s="13">
        <v>41925</v>
      </c>
      <c r="E380" s="13">
        <v>42075</v>
      </c>
      <c r="F380" s="13">
        <v>43266</v>
      </c>
      <c r="G380" s="13">
        <v>46679</v>
      </c>
      <c r="H380" s="13">
        <v>48746</v>
      </c>
      <c r="I380" s="13">
        <v>51874</v>
      </c>
      <c r="J380" s="13">
        <v>55881</v>
      </c>
      <c r="K380" s="13">
        <v>57954</v>
      </c>
      <c r="L380" s="13">
        <v>59255</v>
      </c>
      <c r="M380" s="13">
        <v>59683</v>
      </c>
      <c r="N380" s="13">
        <v>60191</v>
      </c>
      <c r="O380" s="13">
        <v>60872</v>
      </c>
      <c r="P380" s="13">
        <v>60734</v>
      </c>
      <c r="Q380" s="13">
        <v>58142</v>
      </c>
      <c r="R380" s="13">
        <v>55896</v>
      </c>
      <c r="S380" s="13">
        <v>52483</v>
      </c>
      <c r="T380" s="13">
        <v>49036</v>
      </c>
      <c r="U380" s="13">
        <v>44825</v>
      </c>
      <c r="V380" s="13">
        <v>43950</v>
      </c>
      <c r="W380" s="13">
        <v>42009</v>
      </c>
      <c r="X380" s="13">
        <v>43122</v>
      </c>
      <c r="Y380" s="13">
        <v>43149</v>
      </c>
      <c r="AA380" s="19">
        <f t="shared" si="36"/>
        <v>5</v>
      </c>
      <c r="AB380" s="18">
        <f t="shared" si="37"/>
        <v>855907</v>
      </c>
      <c r="AC380" s="17">
        <f t="shared" si="38"/>
        <v>349585</v>
      </c>
      <c r="AD380" s="17">
        <f t="shared" si="39"/>
        <v>1205492</v>
      </c>
      <c r="AF380" s="18">
        <f t="shared" si="40"/>
        <v>1</v>
      </c>
      <c r="AG380" s="18">
        <f t="shared" si="41"/>
        <v>2023</v>
      </c>
    </row>
    <row r="381" spans="1:33" x14ac:dyDescent="0.2">
      <c r="A381" s="16">
        <v>44933</v>
      </c>
      <c r="B381" s="13">
        <v>41311</v>
      </c>
      <c r="C381" s="13">
        <v>40979</v>
      </c>
      <c r="D381" s="13">
        <v>40893</v>
      </c>
      <c r="E381" s="13">
        <v>40822</v>
      </c>
      <c r="F381" s="13">
        <v>41322</v>
      </c>
      <c r="G381" s="13">
        <v>43211</v>
      </c>
      <c r="H381" s="13">
        <v>43965</v>
      </c>
      <c r="I381" s="13">
        <v>46471</v>
      </c>
      <c r="J381" s="13">
        <v>50524</v>
      </c>
      <c r="K381" s="13">
        <v>52610</v>
      </c>
      <c r="L381" s="13">
        <v>54538</v>
      </c>
      <c r="M381" s="13">
        <v>55132</v>
      </c>
      <c r="N381" s="13">
        <v>54248</v>
      </c>
      <c r="O381" s="13">
        <v>53963</v>
      </c>
      <c r="P381" s="13">
        <v>52930</v>
      </c>
      <c r="Q381" s="13">
        <v>52078</v>
      </c>
      <c r="R381" s="13">
        <v>51813</v>
      </c>
      <c r="S381" s="13">
        <v>49617</v>
      </c>
      <c r="T381" s="13">
        <v>46788</v>
      </c>
      <c r="U381" s="13">
        <v>43348</v>
      </c>
      <c r="V381" s="13">
        <v>42794</v>
      </c>
      <c r="W381" s="13">
        <v>41929</v>
      </c>
      <c r="X381" s="13">
        <v>43301</v>
      </c>
      <c r="Y381" s="13">
        <v>43992</v>
      </c>
      <c r="AA381" s="19">
        <f t="shared" si="36"/>
        <v>6</v>
      </c>
      <c r="AB381" s="18">
        <f t="shared" si="37"/>
        <v>792084</v>
      </c>
      <c r="AC381" s="17">
        <f t="shared" si="38"/>
        <v>336495</v>
      </c>
      <c r="AD381" s="17">
        <f t="shared" si="39"/>
        <v>1128579</v>
      </c>
      <c r="AF381" s="18">
        <f t="shared" si="40"/>
        <v>1</v>
      </c>
      <c r="AG381" s="18">
        <f t="shared" si="41"/>
        <v>2023</v>
      </c>
    </row>
    <row r="382" spans="1:33" x14ac:dyDescent="0.2">
      <c r="A382" s="16">
        <v>44934</v>
      </c>
      <c r="B382" s="13">
        <v>43145</v>
      </c>
      <c r="C382" s="13">
        <v>43624</v>
      </c>
      <c r="D382" s="13">
        <v>43860</v>
      </c>
      <c r="E382" s="13">
        <v>44182</v>
      </c>
      <c r="F382" s="13">
        <v>45050</v>
      </c>
      <c r="G382" s="13">
        <v>46899</v>
      </c>
      <c r="H382" s="13">
        <v>46595</v>
      </c>
      <c r="I382" s="13">
        <v>49141</v>
      </c>
      <c r="J382" s="13">
        <v>53337</v>
      </c>
      <c r="K382" s="13">
        <v>54400</v>
      </c>
      <c r="L382" s="13">
        <v>55618</v>
      </c>
      <c r="M382" s="13">
        <v>56005</v>
      </c>
      <c r="N382" s="13">
        <v>55511</v>
      </c>
      <c r="O382" s="13">
        <v>55240</v>
      </c>
      <c r="P382" s="13">
        <v>55045</v>
      </c>
      <c r="Q382" s="13">
        <v>54240</v>
      </c>
      <c r="R382" s="13">
        <v>54734</v>
      </c>
      <c r="S382" s="13">
        <v>53349</v>
      </c>
      <c r="T382" s="13">
        <v>50609</v>
      </c>
      <c r="U382" s="13">
        <v>46757</v>
      </c>
      <c r="V382" s="13">
        <v>45519</v>
      </c>
      <c r="W382" s="13">
        <v>44098</v>
      </c>
      <c r="X382" s="13">
        <v>44519</v>
      </c>
      <c r="Y382" s="13">
        <v>44504</v>
      </c>
      <c r="AA382" s="19">
        <f t="shared" si="36"/>
        <v>7</v>
      </c>
      <c r="AB382" s="18">
        <f t="shared" si="37"/>
        <v>0</v>
      </c>
      <c r="AC382" s="17">
        <f t="shared" si="38"/>
        <v>1185981</v>
      </c>
      <c r="AD382" s="17">
        <f t="shared" si="39"/>
        <v>1185981</v>
      </c>
      <c r="AF382" s="18">
        <f t="shared" si="40"/>
        <v>1</v>
      </c>
      <c r="AG382" s="18">
        <f t="shared" si="41"/>
        <v>2023</v>
      </c>
    </row>
    <row r="383" spans="1:33" x14ac:dyDescent="0.2">
      <c r="A383" s="16">
        <v>44935</v>
      </c>
      <c r="B383" s="13">
        <v>43466</v>
      </c>
      <c r="C383" s="13">
        <v>43392</v>
      </c>
      <c r="D383" s="13">
        <v>43656</v>
      </c>
      <c r="E383" s="13">
        <v>44002</v>
      </c>
      <c r="F383" s="13">
        <v>45509</v>
      </c>
      <c r="G383" s="13">
        <v>49883</v>
      </c>
      <c r="H383" s="13">
        <v>52106</v>
      </c>
      <c r="I383" s="13">
        <v>54506</v>
      </c>
      <c r="J383" s="13">
        <v>58161</v>
      </c>
      <c r="K383" s="13">
        <v>59962</v>
      </c>
      <c r="L383" s="13">
        <v>60865</v>
      </c>
      <c r="M383" s="13">
        <v>60575</v>
      </c>
      <c r="N383" s="13">
        <v>59789</v>
      </c>
      <c r="O383" s="13">
        <v>58587</v>
      </c>
      <c r="P383" s="13">
        <v>58204</v>
      </c>
      <c r="Q383" s="13">
        <v>56989</v>
      </c>
      <c r="R383" s="13">
        <v>56343</v>
      </c>
      <c r="S383" s="13">
        <v>54282</v>
      </c>
      <c r="T383" s="13">
        <v>51308</v>
      </c>
      <c r="U383" s="13">
        <v>46828</v>
      </c>
      <c r="V383" s="13">
        <v>45752</v>
      </c>
      <c r="W383" s="13">
        <v>43637</v>
      </c>
      <c r="X383" s="13">
        <v>44323</v>
      </c>
      <c r="Y383" s="13">
        <v>44248</v>
      </c>
      <c r="AA383" s="19">
        <f t="shared" si="36"/>
        <v>1</v>
      </c>
      <c r="AB383" s="18">
        <f t="shared" si="37"/>
        <v>0</v>
      </c>
      <c r="AC383" s="17">
        <f t="shared" si="38"/>
        <v>1236373</v>
      </c>
      <c r="AD383" s="17">
        <f t="shared" si="39"/>
        <v>1236373</v>
      </c>
      <c r="AF383" s="18">
        <f t="shared" si="40"/>
        <v>1</v>
      </c>
      <c r="AG383" s="18">
        <f t="shared" si="41"/>
        <v>2023</v>
      </c>
    </row>
    <row r="384" spans="1:33" x14ac:dyDescent="0.2">
      <c r="A384" s="16">
        <v>44936</v>
      </c>
      <c r="B384" s="13">
        <v>42648</v>
      </c>
      <c r="C384" s="13">
        <v>42598</v>
      </c>
      <c r="D384" s="13">
        <v>42881</v>
      </c>
      <c r="E384" s="13">
        <v>43030</v>
      </c>
      <c r="F384" s="13">
        <v>44194</v>
      </c>
      <c r="G384" s="13">
        <v>48044</v>
      </c>
      <c r="H384" s="13">
        <v>49924</v>
      </c>
      <c r="I384" s="13">
        <v>52845</v>
      </c>
      <c r="J384" s="13">
        <v>56691</v>
      </c>
      <c r="K384" s="13">
        <v>57737</v>
      </c>
      <c r="L384" s="13">
        <v>57943</v>
      </c>
      <c r="M384" s="13">
        <v>57829</v>
      </c>
      <c r="N384" s="13">
        <v>57316</v>
      </c>
      <c r="O384" s="13">
        <v>57260</v>
      </c>
      <c r="P384" s="13">
        <v>57694</v>
      </c>
      <c r="Q384" s="13">
        <v>56542</v>
      </c>
      <c r="R384" s="13">
        <v>56373</v>
      </c>
      <c r="S384" s="13">
        <v>54057</v>
      </c>
      <c r="T384" s="13">
        <v>51330</v>
      </c>
      <c r="U384" s="13">
        <v>46980</v>
      </c>
      <c r="V384" s="13">
        <v>46061</v>
      </c>
      <c r="W384" s="13">
        <v>44679</v>
      </c>
      <c r="X384" s="13">
        <v>46109</v>
      </c>
      <c r="Y384" s="13">
        <v>46388</v>
      </c>
      <c r="AA384" s="19">
        <f t="shared" si="36"/>
        <v>2</v>
      </c>
      <c r="AB384" s="18">
        <f t="shared" si="37"/>
        <v>857446</v>
      </c>
      <c r="AC384" s="17">
        <f t="shared" si="38"/>
        <v>359707</v>
      </c>
      <c r="AD384" s="17">
        <f t="shared" si="39"/>
        <v>1217153</v>
      </c>
      <c r="AF384" s="18">
        <f t="shared" si="40"/>
        <v>1</v>
      </c>
      <c r="AG384" s="18">
        <f t="shared" si="41"/>
        <v>2023</v>
      </c>
    </row>
    <row r="385" spans="1:33" x14ac:dyDescent="0.2">
      <c r="A385" s="16">
        <v>44937</v>
      </c>
      <c r="B385" s="13">
        <v>45661</v>
      </c>
      <c r="C385" s="13">
        <v>46038</v>
      </c>
      <c r="D385" s="13">
        <v>46797</v>
      </c>
      <c r="E385" s="13">
        <v>47503</v>
      </c>
      <c r="F385" s="13">
        <v>48971</v>
      </c>
      <c r="G385" s="13">
        <v>53743</v>
      </c>
      <c r="H385" s="13">
        <v>55795</v>
      </c>
      <c r="I385" s="13">
        <v>58343</v>
      </c>
      <c r="J385" s="13">
        <v>60918</v>
      </c>
      <c r="K385" s="13">
        <v>60580</v>
      </c>
      <c r="L385" s="13">
        <v>59835</v>
      </c>
      <c r="M385" s="13">
        <v>59152</v>
      </c>
      <c r="N385" s="13">
        <v>58442</v>
      </c>
      <c r="O385" s="13">
        <v>58263</v>
      </c>
      <c r="P385" s="13">
        <v>58765</v>
      </c>
      <c r="Q385" s="13">
        <v>58840</v>
      </c>
      <c r="R385" s="13">
        <v>58393</v>
      </c>
      <c r="S385" s="13">
        <v>56252</v>
      </c>
      <c r="T385" s="13">
        <v>53520</v>
      </c>
      <c r="U385" s="13">
        <v>48733</v>
      </c>
      <c r="V385" s="13">
        <v>48233</v>
      </c>
      <c r="W385" s="13">
        <v>46858</v>
      </c>
      <c r="X385" s="13">
        <v>47891</v>
      </c>
      <c r="Y385" s="13">
        <v>47994</v>
      </c>
      <c r="AA385" s="19">
        <f t="shared" si="36"/>
        <v>3</v>
      </c>
      <c r="AB385" s="18">
        <f t="shared" si="37"/>
        <v>893018</v>
      </c>
      <c r="AC385" s="17">
        <f t="shared" si="38"/>
        <v>392502</v>
      </c>
      <c r="AD385" s="17">
        <f t="shared" si="39"/>
        <v>1285520</v>
      </c>
      <c r="AF385" s="18">
        <f t="shared" si="40"/>
        <v>1</v>
      </c>
      <c r="AG385" s="18">
        <f t="shared" si="41"/>
        <v>2023</v>
      </c>
    </row>
    <row r="386" spans="1:33" x14ac:dyDescent="0.2">
      <c r="A386" s="16">
        <v>44938</v>
      </c>
      <c r="B386" s="13">
        <v>46397</v>
      </c>
      <c r="C386" s="13">
        <v>46504</v>
      </c>
      <c r="D386" s="13">
        <v>46853</v>
      </c>
      <c r="E386" s="13">
        <v>47023</v>
      </c>
      <c r="F386" s="13">
        <v>48486</v>
      </c>
      <c r="G386" s="13">
        <v>52423</v>
      </c>
      <c r="H386" s="13">
        <v>54190</v>
      </c>
      <c r="I386" s="13">
        <v>56333</v>
      </c>
      <c r="J386" s="13">
        <v>60200</v>
      </c>
      <c r="K386" s="13">
        <v>61462</v>
      </c>
      <c r="L386" s="13">
        <v>61459</v>
      </c>
      <c r="M386" s="13">
        <v>61356</v>
      </c>
      <c r="N386" s="13">
        <v>62272</v>
      </c>
      <c r="O386" s="13">
        <v>62031</v>
      </c>
      <c r="P386" s="13">
        <v>61923</v>
      </c>
      <c r="Q386" s="13">
        <v>59511</v>
      </c>
      <c r="R386" s="13">
        <v>57386</v>
      </c>
      <c r="S386" s="13">
        <v>54039</v>
      </c>
      <c r="T386" s="13">
        <v>50652</v>
      </c>
      <c r="U386" s="13">
        <v>46053</v>
      </c>
      <c r="V386" s="13">
        <v>44825</v>
      </c>
      <c r="W386" s="13">
        <v>42381</v>
      </c>
      <c r="X386" s="13">
        <v>42899</v>
      </c>
      <c r="Y386" s="13">
        <v>42376</v>
      </c>
      <c r="AA386" s="19">
        <f t="shared" si="36"/>
        <v>4</v>
      </c>
      <c r="AB386" s="18">
        <f t="shared" si="37"/>
        <v>884782</v>
      </c>
      <c r="AC386" s="17">
        <f t="shared" si="38"/>
        <v>384252</v>
      </c>
      <c r="AD386" s="17">
        <f t="shared" si="39"/>
        <v>1269034</v>
      </c>
      <c r="AF386" s="18">
        <f t="shared" si="40"/>
        <v>1</v>
      </c>
      <c r="AG386" s="18">
        <f t="shared" si="41"/>
        <v>2023</v>
      </c>
    </row>
    <row r="387" spans="1:33" x14ac:dyDescent="0.2">
      <c r="A387" s="16">
        <v>44939</v>
      </c>
      <c r="B387" s="13">
        <v>40688</v>
      </c>
      <c r="C387" s="13">
        <v>40300</v>
      </c>
      <c r="D387" s="13">
        <v>40270</v>
      </c>
      <c r="E387" s="13">
        <v>40251</v>
      </c>
      <c r="F387" s="13">
        <v>41067</v>
      </c>
      <c r="G387" s="13">
        <v>44166</v>
      </c>
      <c r="H387" s="13">
        <v>46254</v>
      </c>
      <c r="I387" s="13">
        <v>49728</v>
      </c>
      <c r="J387" s="13">
        <v>53744</v>
      </c>
      <c r="K387" s="13">
        <v>55538</v>
      </c>
      <c r="L387" s="13">
        <v>56179</v>
      </c>
      <c r="M387" s="13">
        <v>56476</v>
      </c>
      <c r="N387" s="13">
        <v>56256</v>
      </c>
      <c r="O387" s="13">
        <v>56015</v>
      </c>
      <c r="P387" s="13">
        <v>55325</v>
      </c>
      <c r="Q387" s="13">
        <v>53358</v>
      </c>
      <c r="R387" s="13">
        <v>51236</v>
      </c>
      <c r="S387" s="13">
        <v>47898</v>
      </c>
      <c r="T387" s="13">
        <v>44666</v>
      </c>
      <c r="U387" s="13">
        <v>40764</v>
      </c>
      <c r="V387" s="13">
        <v>39947</v>
      </c>
      <c r="W387" s="13">
        <v>38390</v>
      </c>
      <c r="X387" s="13">
        <v>39144</v>
      </c>
      <c r="Y387" s="13">
        <v>39237</v>
      </c>
      <c r="AA387" s="19">
        <f t="shared" si="36"/>
        <v>5</v>
      </c>
      <c r="AB387" s="18">
        <f t="shared" si="37"/>
        <v>794664</v>
      </c>
      <c r="AC387" s="17">
        <f t="shared" si="38"/>
        <v>332233</v>
      </c>
      <c r="AD387" s="17">
        <f t="shared" si="39"/>
        <v>1126897</v>
      </c>
      <c r="AF387" s="18">
        <f t="shared" si="40"/>
        <v>1</v>
      </c>
      <c r="AG387" s="18">
        <f t="shared" si="41"/>
        <v>2023</v>
      </c>
    </row>
    <row r="388" spans="1:33" x14ac:dyDescent="0.2">
      <c r="A388" s="16">
        <v>44940</v>
      </c>
      <c r="B388" s="13">
        <v>37520</v>
      </c>
      <c r="C388" s="13">
        <v>37759</v>
      </c>
      <c r="D388" s="13">
        <v>37934</v>
      </c>
      <c r="E388" s="13">
        <v>38279</v>
      </c>
      <c r="F388" s="13">
        <v>38869</v>
      </c>
      <c r="G388" s="13">
        <v>41283</v>
      </c>
      <c r="H388" s="13">
        <v>42200</v>
      </c>
      <c r="I388" s="13">
        <v>45221</v>
      </c>
      <c r="J388" s="13">
        <v>49440</v>
      </c>
      <c r="K388" s="13">
        <v>51942</v>
      </c>
      <c r="L388" s="13">
        <v>54055</v>
      </c>
      <c r="M388" s="13">
        <v>55320</v>
      </c>
      <c r="N388" s="13">
        <v>54992</v>
      </c>
      <c r="O388" s="13">
        <v>55196</v>
      </c>
      <c r="P388" s="13">
        <v>55013</v>
      </c>
      <c r="Q388" s="13">
        <v>53447</v>
      </c>
      <c r="R388" s="13">
        <v>52373</v>
      </c>
      <c r="S388" s="13">
        <v>49962</v>
      </c>
      <c r="T388" s="13">
        <v>47208</v>
      </c>
      <c r="U388" s="13">
        <v>43366</v>
      </c>
      <c r="V388" s="13">
        <v>42691</v>
      </c>
      <c r="W388" s="13">
        <v>41406</v>
      </c>
      <c r="X388" s="13">
        <v>42762</v>
      </c>
      <c r="Y388" s="13">
        <v>43149</v>
      </c>
      <c r="AA388" s="19">
        <f t="shared" si="36"/>
        <v>6</v>
      </c>
      <c r="AB388" s="18">
        <f t="shared" si="37"/>
        <v>794394</v>
      </c>
      <c r="AC388" s="17">
        <f t="shared" si="38"/>
        <v>316993</v>
      </c>
      <c r="AD388" s="17">
        <f t="shared" si="39"/>
        <v>1111387</v>
      </c>
      <c r="AF388" s="18">
        <f t="shared" si="40"/>
        <v>1</v>
      </c>
      <c r="AG388" s="18">
        <f t="shared" si="41"/>
        <v>2023</v>
      </c>
    </row>
    <row r="389" spans="1:33" x14ac:dyDescent="0.2">
      <c r="A389" s="16">
        <v>44941</v>
      </c>
      <c r="B389" s="13">
        <v>41751</v>
      </c>
      <c r="C389" s="13">
        <v>41685</v>
      </c>
      <c r="D389" s="13">
        <v>41958</v>
      </c>
      <c r="E389" s="13">
        <v>42195</v>
      </c>
      <c r="F389" s="13">
        <v>42947</v>
      </c>
      <c r="G389" s="13">
        <v>44695</v>
      </c>
      <c r="H389" s="13">
        <v>44637</v>
      </c>
      <c r="I389" s="13">
        <v>47567</v>
      </c>
      <c r="J389" s="13">
        <v>52102</v>
      </c>
      <c r="K389" s="13">
        <v>54165</v>
      </c>
      <c r="L389" s="13">
        <v>56081</v>
      </c>
      <c r="M389" s="13">
        <v>57547</v>
      </c>
      <c r="N389" s="13">
        <v>58099</v>
      </c>
      <c r="O389" s="13">
        <v>59128</v>
      </c>
      <c r="P389" s="13">
        <v>58838</v>
      </c>
      <c r="Q389" s="13">
        <v>57640</v>
      </c>
      <c r="R389" s="13">
        <v>55688</v>
      </c>
      <c r="S389" s="13">
        <v>53111</v>
      </c>
      <c r="T389" s="13">
        <v>49799</v>
      </c>
      <c r="U389" s="13">
        <v>45512</v>
      </c>
      <c r="V389" s="13">
        <v>44259</v>
      </c>
      <c r="W389" s="13">
        <v>42923</v>
      </c>
      <c r="X389" s="13">
        <v>44007</v>
      </c>
      <c r="Y389" s="13">
        <v>44296</v>
      </c>
      <c r="AA389" s="19">
        <f t="shared" si="36"/>
        <v>7</v>
      </c>
      <c r="AB389" s="18">
        <f t="shared" si="37"/>
        <v>0</v>
      </c>
      <c r="AC389" s="17">
        <f t="shared" si="38"/>
        <v>1180630</v>
      </c>
      <c r="AD389" s="17">
        <f t="shared" si="39"/>
        <v>1180630</v>
      </c>
      <c r="AF389" s="18">
        <f t="shared" si="40"/>
        <v>1</v>
      </c>
      <c r="AG389" s="18">
        <f t="shared" si="41"/>
        <v>2023</v>
      </c>
    </row>
    <row r="390" spans="1:33" x14ac:dyDescent="0.2">
      <c r="A390" s="16">
        <v>44942</v>
      </c>
      <c r="B390" s="13">
        <v>42980</v>
      </c>
      <c r="C390" s="13">
        <v>43001</v>
      </c>
      <c r="D390" s="13">
        <v>43080</v>
      </c>
      <c r="E390" s="13">
        <v>43200</v>
      </c>
      <c r="F390" s="13">
        <v>44032</v>
      </c>
      <c r="G390" s="13">
        <v>46697</v>
      </c>
      <c r="H390" s="13">
        <v>46624</v>
      </c>
      <c r="I390" s="13">
        <v>49433</v>
      </c>
      <c r="J390" s="13">
        <v>53523</v>
      </c>
      <c r="K390" s="13">
        <v>56077</v>
      </c>
      <c r="L390" s="13">
        <v>59323</v>
      </c>
      <c r="M390" s="13">
        <v>61439</v>
      </c>
      <c r="N390" s="13">
        <v>61807</v>
      </c>
      <c r="O390" s="13">
        <v>61610</v>
      </c>
      <c r="P390" s="13">
        <v>60640</v>
      </c>
      <c r="Q390" s="13">
        <v>57897</v>
      </c>
      <c r="R390" s="13">
        <v>55656</v>
      </c>
      <c r="S390" s="13">
        <v>52661</v>
      </c>
      <c r="T390" s="13">
        <v>49121</v>
      </c>
      <c r="U390" s="13">
        <v>44758</v>
      </c>
      <c r="V390" s="13">
        <v>43249</v>
      </c>
      <c r="W390" s="13">
        <v>41161</v>
      </c>
      <c r="X390" s="13">
        <v>41595</v>
      </c>
      <c r="Y390" s="13">
        <v>41557</v>
      </c>
      <c r="AA390" s="19">
        <f t="shared" si="36"/>
        <v>1</v>
      </c>
      <c r="AB390" s="18">
        <f t="shared" si="37"/>
        <v>0</v>
      </c>
      <c r="AC390" s="17">
        <f t="shared" si="38"/>
        <v>1201121</v>
      </c>
      <c r="AD390" s="17">
        <f t="shared" si="39"/>
        <v>1201121</v>
      </c>
      <c r="AF390" s="18">
        <f t="shared" si="40"/>
        <v>1</v>
      </c>
      <c r="AG390" s="18">
        <f t="shared" si="41"/>
        <v>2023</v>
      </c>
    </row>
    <row r="391" spans="1:33" x14ac:dyDescent="0.2">
      <c r="A391" s="16">
        <v>44943</v>
      </c>
      <c r="B391" s="13">
        <v>40985</v>
      </c>
      <c r="C391" s="13">
        <v>41302</v>
      </c>
      <c r="D391" s="13">
        <v>41622</v>
      </c>
      <c r="E391" s="13">
        <v>41863</v>
      </c>
      <c r="F391" s="13">
        <v>43133</v>
      </c>
      <c r="G391" s="13">
        <v>46661</v>
      </c>
      <c r="H391" s="13">
        <v>47932</v>
      </c>
      <c r="I391" s="13">
        <v>51194</v>
      </c>
      <c r="J391" s="13">
        <v>55817</v>
      </c>
      <c r="K391" s="13">
        <v>57382</v>
      </c>
      <c r="L391" s="13">
        <v>57668</v>
      </c>
      <c r="M391" s="13">
        <v>56838</v>
      </c>
      <c r="N391" s="13">
        <v>56097</v>
      </c>
      <c r="O391" s="13">
        <v>55571</v>
      </c>
      <c r="P391" s="13">
        <v>55107</v>
      </c>
      <c r="Q391" s="13">
        <v>54263</v>
      </c>
      <c r="R391" s="13">
        <v>53324</v>
      </c>
      <c r="S391" s="13">
        <v>51571</v>
      </c>
      <c r="T391" s="13">
        <v>48652</v>
      </c>
      <c r="U391" s="13">
        <v>44270</v>
      </c>
      <c r="V391" s="13">
        <v>43162</v>
      </c>
      <c r="W391" s="13">
        <v>40873</v>
      </c>
      <c r="X391" s="13">
        <v>41150</v>
      </c>
      <c r="Y391" s="13">
        <v>41112</v>
      </c>
      <c r="AA391" s="19">
        <f t="shared" si="36"/>
        <v>2</v>
      </c>
      <c r="AB391" s="18">
        <f t="shared" si="37"/>
        <v>822939</v>
      </c>
      <c r="AC391" s="17">
        <f t="shared" si="38"/>
        <v>344610</v>
      </c>
      <c r="AD391" s="17">
        <f t="shared" si="39"/>
        <v>1167549</v>
      </c>
      <c r="AF391" s="18">
        <f t="shared" si="40"/>
        <v>1</v>
      </c>
      <c r="AG391" s="18">
        <f t="shared" si="41"/>
        <v>2023</v>
      </c>
    </row>
    <row r="392" spans="1:33" x14ac:dyDescent="0.2">
      <c r="A392" s="16">
        <v>44944</v>
      </c>
      <c r="B392" s="13">
        <v>39633</v>
      </c>
      <c r="C392" s="13">
        <v>39434</v>
      </c>
      <c r="D392" s="13">
        <v>39786</v>
      </c>
      <c r="E392" s="13">
        <v>40066</v>
      </c>
      <c r="F392" s="13">
        <v>41357</v>
      </c>
      <c r="G392" s="13">
        <v>44896</v>
      </c>
      <c r="H392" s="13">
        <v>47417</v>
      </c>
      <c r="I392" s="13">
        <v>50476</v>
      </c>
      <c r="J392" s="13">
        <v>53835</v>
      </c>
      <c r="K392" s="13">
        <v>54630</v>
      </c>
      <c r="L392" s="13">
        <v>54852</v>
      </c>
      <c r="M392" s="13">
        <v>54595</v>
      </c>
      <c r="N392" s="13">
        <v>54271</v>
      </c>
      <c r="O392" s="13">
        <v>53867</v>
      </c>
      <c r="P392" s="13">
        <v>53985</v>
      </c>
      <c r="Q392" s="13">
        <v>52764</v>
      </c>
      <c r="R392" s="13">
        <v>51846</v>
      </c>
      <c r="S392" s="13">
        <v>50197</v>
      </c>
      <c r="T392" s="13">
        <v>47328</v>
      </c>
      <c r="U392" s="13">
        <v>43341</v>
      </c>
      <c r="V392" s="13">
        <v>42265</v>
      </c>
      <c r="W392" s="13">
        <v>40083</v>
      </c>
      <c r="X392" s="13">
        <v>40199</v>
      </c>
      <c r="Y392" s="13">
        <v>40026</v>
      </c>
      <c r="AA392" s="19">
        <f t="shared" si="36"/>
        <v>3</v>
      </c>
      <c r="AB392" s="18">
        <f t="shared" si="37"/>
        <v>798534</v>
      </c>
      <c r="AC392" s="17">
        <f t="shared" si="38"/>
        <v>332615</v>
      </c>
      <c r="AD392" s="17">
        <f t="shared" si="39"/>
        <v>1131149</v>
      </c>
      <c r="AF392" s="18">
        <f t="shared" si="40"/>
        <v>1</v>
      </c>
      <c r="AG392" s="18">
        <f t="shared" si="41"/>
        <v>2023</v>
      </c>
    </row>
    <row r="393" spans="1:33" x14ac:dyDescent="0.2">
      <c r="A393" s="16">
        <v>44945</v>
      </c>
      <c r="B393" s="13">
        <v>38710</v>
      </c>
      <c r="C393" s="13">
        <v>38390</v>
      </c>
      <c r="D393" s="13">
        <v>38918</v>
      </c>
      <c r="E393" s="13">
        <v>39354</v>
      </c>
      <c r="F393" s="13">
        <v>40767</v>
      </c>
      <c r="G393" s="13">
        <v>44906</v>
      </c>
      <c r="H393" s="13">
        <v>47244</v>
      </c>
      <c r="I393" s="13">
        <v>50134</v>
      </c>
      <c r="J393" s="13">
        <v>52685</v>
      </c>
      <c r="K393" s="13">
        <v>53516</v>
      </c>
      <c r="L393" s="13">
        <v>53963</v>
      </c>
      <c r="M393" s="13">
        <v>53949</v>
      </c>
      <c r="N393" s="13">
        <v>53236</v>
      </c>
      <c r="O393" s="13">
        <v>53722</v>
      </c>
      <c r="P393" s="13">
        <v>54215</v>
      </c>
      <c r="Q393" s="13">
        <v>53293</v>
      </c>
      <c r="R393" s="13">
        <v>52138</v>
      </c>
      <c r="S393" s="13">
        <v>49993</v>
      </c>
      <c r="T393" s="13">
        <v>47410</v>
      </c>
      <c r="U393" s="13">
        <v>43523</v>
      </c>
      <c r="V393" s="13">
        <v>42571</v>
      </c>
      <c r="W393" s="13">
        <v>40329</v>
      </c>
      <c r="X393" s="13">
        <v>40827</v>
      </c>
      <c r="Y393" s="13">
        <v>41059</v>
      </c>
      <c r="AA393" s="19">
        <f t="shared" si="36"/>
        <v>4</v>
      </c>
      <c r="AB393" s="18">
        <f t="shared" si="37"/>
        <v>795504</v>
      </c>
      <c r="AC393" s="17">
        <f t="shared" si="38"/>
        <v>329348</v>
      </c>
      <c r="AD393" s="17">
        <f t="shared" si="39"/>
        <v>1124852</v>
      </c>
      <c r="AF393" s="18">
        <f t="shared" si="40"/>
        <v>1</v>
      </c>
      <c r="AG393" s="18">
        <f t="shared" si="41"/>
        <v>2023</v>
      </c>
    </row>
    <row r="394" spans="1:33" x14ac:dyDescent="0.2">
      <c r="A394" s="16">
        <v>44946</v>
      </c>
      <c r="B394" s="13">
        <v>39660</v>
      </c>
      <c r="C394" s="13">
        <v>39841</v>
      </c>
      <c r="D394" s="13">
        <v>39830</v>
      </c>
      <c r="E394" s="13">
        <v>40482</v>
      </c>
      <c r="F394" s="13">
        <v>42051</v>
      </c>
      <c r="G394" s="13">
        <v>45272</v>
      </c>
      <c r="H394" s="13">
        <v>46672</v>
      </c>
      <c r="I394" s="13">
        <v>49866</v>
      </c>
      <c r="J394" s="13">
        <v>54419</v>
      </c>
      <c r="K394" s="13">
        <v>56851</v>
      </c>
      <c r="L394" s="13">
        <v>58586</v>
      </c>
      <c r="M394" s="13">
        <v>59371</v>
      </c>
      <c r="N394" s="13">
        <v>59338</v>
      </c>
      <c r="O394" s="13">
        <v>59020</v>
      </c>
      <c r="P394" s="13">
        <v>58389</v>
      </c>
      <c r="Q394" s="13">
        <v>55828</v>
      </c>
      <c r="R394" s="13">
        <v>53961</v>
      </c>
      <c r="S394" s="13">
        <v>51456</v>
      </c>
      <c r="T394" s="13">
        <v>48183</v>
      </c>
      <c r="U394" s="13">
        <v>43892</v>
      </c>
      <c r="V394" s="13">
        <v>43185</v>
      </c>
      <c r="W394" s="13">
        <v>41271</v>
      </c>
      <c r="X394" s="13">
        <v>42826</v>
      </c>
      <c r="Y394" s="13">
        <v>43218</v>
      </c>
      <c r="AA394" s="19">
        <f t="shared" si="36"/>
        <v>5</v>
      </c>
      <c r="AB394" s="18">
        <f t="shared" si="37"/>
        <v>836442</v>
      </c>
      <c r="AC394" s="17">
        <f t="shared" si="38"/>
        <v>337026</v>
      </c>
      <c r="AD394" s="17">
        <f t="shared" si="39"/>
        <v>1173468</v>
      </c>
      <c r="AF394" s="18">
        <f t="shared" si="40"/>
        <v>1</v>
      </c>
      <c r="AG394" s="18">
        <f t="shared" si="41"/>
        <v>2023</v>
      </c>
    </row>
    <row r="395" spans="1:33" x14ac:dyDescent="0.2">
      <c r="A395" s="16">
        <v>44947</v>
      </c>
      <c r="B395" s="13">
        <v>41595</v>
      </c>
      <c r="C395" s="13">
        <v>41391</v>
      </c>
      <c r="D395" s="13">
        <v>41535</v>
      </c>
      <c r="E395" s="13">
        <v>41639</v>
      </c>
      <c r="F395" s="13">
        <v>42519</v>
      </c>
      <c r="G395" s="13">
        <v>44578</v>
      </c>
      <c r="H395" s="13">
        <v>44837</v>
      </c>
      <c r="I395" s="13">
        <v>47469</v>
      </c>
      <c r="J395" s="13">
        <v>51576</v>
      </c>
      <c r="K395" s="13">
        <v>52814</v>
      </c>
      <c r="L395" s="13">
        <v>53447</v>
      </c>
      <c r="M395" s="13">
        <v>53704</v>
      </c>
      <c r="N395" s="13">
        <v>52288</v>
      </c>
      <c r="O395" s="13">
        <v>51807</v>
      </c>
      <c r="P395" s="13">
        <v>51574</v>
      </c>
      <c r="Q395" s="13">
        <v>50985</v>
      </c>
      <c r="R395" s="13">
        <v>50553</v>
      </c>
      <c r="S395" s="13">
        <v>49322</v>
      </c>
      <c r="T395" s="13">
        <v>47027</v>
      </c>
      <c r="U395" s="13">
        <v>43670</v>
      </c>
      <c r="V395" s="13">
        <v>43257</v>
      </c>
      <c r="W395" s="13">
        <v>42885</v>
      </c>
      <c r="X395" s="13">
        <v>44550</v>
      </c>
      <c r="Y395" s="13">
        <v>45518</v>
      </c>
      <c r="AA395" s="19">
        <f t="shared" si="36"/>
        <v>6</v>
      </c>
      <c r="AB395" s="18">
        <f t="shared" si="37"/>
        <v>786928</v>
      </c>
      <c r="AC395" s="17">
        <f t="shared" si="38"/>
        <v>343612</v>
      </c>
      <c r="AD395" s="17">
        <f t="shared" si="39"/>
        <v>1130540</v>
      </c>
      <c r="AF395" s="18">
        <f t="shared" si="40"/>
        <v>1</v>
      </c>
      <c r="AG395" s="18">
        <f t="shared" si="41"/>
        <v>2023</v>
      </c>
    </row>
    <row r="396" spans="1:33" x14ac:dyDescent="0.2">
      <c r="A396" s="16">
        <v>44948</v>
      </c>
      <c r="B396" s="13">
        <v>44933</v>
      </c>
      <c r="C396" s="13">
        <v>45207</v>
      </c>
      <c r="D396" s="13">
        <v>45455</v>
      </c>
      <c r="E396" s="13">
        <v>45927</v>
      </c>
      <c r="F396" s="13">
        <v>46614</v>
      </c>
      <c r="G396" s="13">
        <v>48175</v>
      </c>
      <c r="H396" s="13">
        <v>47473</v>
      </c>
      <c r="I396" s="13">
        <v>49568</v>
      </c>
      <c r="J396" s="13">
        <v>53524</v>
      </c>
      <c r="K396" s="13">
        <v>54390</v>
      </c>
      <c r="L396" s="13">
        <v>55643</v>
      </c>
      <c r="M396" s="13">
        <v>57124</v>
      </c>
      <c r="N396" s="13">
        <v>57592</v>
      </c>
      <c r="O396" s="13">
        <v>57469</v>
      </c>
      <c r="P396" s="13">
        <v>57083</v>
      </c>
      <c r="Q396" s="13">
        <v>55337</v>
      </c>
      <c r="R396" s="13">
        <v>53907</v>
      </c>
      <c r="S396" s="13">
        <v>51210</v>
      </c>
      <c r="T396" s="13">
        <v>48333</v>
      </c>
      <c r="U396" s="13">
        <v>44127</v>
      </c>
      <c r="V396" s="13">
        <v>43046</v>
      </c>
      <c r="W396" s="13">
        <v>41614</v>
      </c>
      <c r="X396" s="13">
        <v>42471</v>
      </c>
      <c r="Y396" s="13">
        <v>42705</v>
      </c>
      <c r="AA396" s="19">
        <f t="shared" si="36"/>
        <v>7</v>
      </c>
      <c r="AB396" s="18">
        <f t="shared" si="37"/>
        <v>0</v>
      </c>
      <c r="AC396" s="17">
        <f t="shared" si="38"/>
        <v>1188927</v>
      </c>
      <c r="AD396" s="17">
        <f t="shared" si="39"/>
        <v>1188927</v>
      </c>
      <c r="AF396" s="18">
        <f t="shared" si="40"/>
        <v>1</v>
      </c>
      <c r="AG396" s="18">
        <f t="shared" si="41"/>
        <v>2023</v>
      </c>
    </row>
    <row r="397" spans="1:33" x14ac:dyDescent="0.2">
      <c r="A397" s="16">
        <v>44949</v>
      </c>
      <c r="B397" s="13">
        <v>41846</v>
      </c>
      <c r="C397" s="13">
        <v>41661</v>
      </c>
      <c r="D397" s="13">
        <v>41925</v>
      </c>
      <c r="E397" s="13">
        <v>41988</v>
      </c>
      <c r="F397" s="13">
        <v>43148</v>
      </c>
      <c r="G397" s="13">
        <v>45869</v>
      </c>
      <c r="H397" s="13">
        <v>46212</v>
      </c>
      <c r="I397" s="13">
        <v>49524</v>
      </c>
      <c r="J397" s="13">
        <v>54352</v>
      </c>
      <c r="K397" s="13">
        <v>56918</v>
      </c>
      <c r="L397" s="13">
        <v>59063</v>
      </c>
      <c r="M397" s="13">
        <v>60466</v>
      </c>
      <c r="N397" s="13">
        <v>61609</v>
      </c>
      <c r="O397" s="13">
        <v>61511</v>
      </c>
      <c r="P397" s="13">
        <v>61116</v>
      </c>
      <c r="Q397" s="13">
        <v>58062</v>
      </c>
      <c r="R397" s="13">
        <v>55626</v>
      </c>
      <c r="S397" s="13">
        <v>53113</v>
      </c>
      <c r="T397" s="13">
        <v>49714</v>
      </c>
      <c r="U397" s="13">
        <v>45016</v>
      </c>
      <c r="V397" s="13">
        <v>43820</v>
      </c>
      <c r="W397" s="13">
        <v>41599</v>
      </c>
      <c r="X397" s="13">
        <v>42579</v>
      </c>
      <c r="Y397" s="13">
        <v>42653</v>
      </c>
      <c r="AA397" s="19">
        <f t="shared" si="36"/>
        <v>1</v>
      </c>
      <c r="AB397" s="18">
        <f t="shared" si="37"/>
        <v>0</v>
      </c>
      <c r="AC397" s="17">
        <f t="shared" si="38"/>
        <v>1199390</v>
      </c>
      <c r="AD397" s="17">
        <f t="shared" si="39"/>
        <v>1199390</v>
      </c>
      <c r="AF397" s="18">
        <f t="shared" si="40"/>
        <v>1</v>
      </c>
      <c r="AG397" s="18">
        <f t="shared" si="41"/>
        <v>2023</v>
      </c>
    </row>
    <row r="398" spans="1:33" x14ac:dyDescent="0.2">
      <c r="A398" s="16">
        <v>44950</v>
      </c>
      <c r="B398" s="13">
        <v>41587</v>
      </c>
      <c r="C398" s="13">
        <v>41436</v>
      </c>
      <c r="D398" s="13">
        <v>41567</v>
      </c>
      <c r="E398" s="13">
        <v>41899</v>
      </c>
      <c r="F398" s="13">
        <v>42909</v>
      </c>
      <c r="G398" s="13">
        <v>46273</v>
      </c>
      <c r="H398" s="13">
        <v>48445</v>
      </c>
      <c r="I398" s="13">
        <v>50815</v>
      </c>
      <c r="J398" s="13">
        <v>54326</v>
      </c>
      <c r="K398" s="13">
        <v>55463</v>
      </c>
      <c r="L398" s="13">
        <v>56328</v>
      </c>
      <c r="M398" s="13">
        <v>56311</v>
      </c>
      <c r="N398" s="13">
        <v>55367</v>
      </c>
      <c r="O398" s="13">
        <v>55160</v>
      </c>
      <c r="P398" s="13">
        <v>55444</v>
      </c>
      <c r="Q398" s="13">
        <v>54282</v>
      </c>
      <c r="R398" s="13">
        <v>52389</v>
      </c>
      <c r="S398" s="13">
        <v>50443</v>
      </c>
      <c r="T398" s="13">
        <v>47739</v>
      </c>
      <c r="U398" s="13">
        <v>43532</v>
      </c>
      <c r="V398" s="13">
        <v>42606</v>
      </c>
      <c r="W398" s="13">
        <v>40209</v>
      </c>
      <c r="X398" s="13">
        <v>40623</v>
      </c>
      <c r="Y398" s="13">
        <v>40769</v>
      </c>
      <c r="AA398" s="19">
        <f t="shared" si="36"/>
        <v>2</v>
      </c>
      <c r="AB398" s="18">
        <f t="shared" si="37"/>
        <v>811037</v>
      </c>
      <c r="AC398" s="17">
        <f t="shared" si="38"/>
        <v>344885</v>
      </c>
      <c r="AD398" s="17">
        <f t="shared" si="39"/>
        <v>1155922</v>
      </c>
      <c r="AF398" s="18">
        <f t="shared" si="40"/>
        <v>1</v>
      </c>
      <c r="AG398" s="18">
        <f t="shared" si="41"/>
        <v>2023</v>
      </c>
    </row>
    <row r="399" spans="1:33" x14ac:dyDescent="0.2">
      <c r="A399" s="16">
        <v>44951</v>
      </c>
      <c r="B399" s="13">
        <v>39650</v>
      </c>
      <c r="C399" s="13">
        <v>39846</v>
      </c>
      <c r="D399" s="13">
        <v>40746</v>
      </c>
      <c r="E399" s="13">
        <v>41585</v>
      </c>
      <c r="F399" s="13">
        <v>43514</v>
      </c>
      <c r="G399" s="13">
        <v>47670</v>
      </c>
      <c r="H399" s="13">
        <v>50256</v>
      </c>
      <c r="I399" s="13">
        <v>52724</v>
      </c>
      <c r="J399" s="13">
        <v>55583</v>
      </c>
      <c r="K399" s="13">
        <v>56002</v>
      </c>
      <c r="L399" s="13">
        <v>56692</v>
      </c>
      <c r="M399" s="13">
        <v>56339</v>
      </c>
      <c r="N399" s="13">
        <v>56278</v>
      </c>
      <c r="O399" s="13">
        <v>57432</v>
      </c>
      <c r="P399" s="13">
        <v>58268</v>
      </c>
      <c r="Q399" s="13">
        <v>56907</v>
      </c>
      <c r="R399" s="13">
        <v>54422</v>
      </c>
      <c r="S399" s="13">
        <v>52424</v>
      </c>
      <c r="T399" s="13">
        <v>49609</v>
      </c>
      <c r="U399" s="13">
        <v>45405</v>
      </c>
      <c r="V399" s="13">
        <v>44606</v>
      </c>
      <c r="W399" s="13">
        <v>42904</v>
      </c>
      <c r="X399" s="13">
        <v>43997</v>
      </c>
      <c r="Y399" s="13">
        <v>43865</v>
      </c>
      <c r="AA399" s="19">
        <f t="shared" si="36"/>
        <v>3</v>
      </c>
      <c r="AB399" s="18">
        <f t="shared" si="37"/>
        <v>839592</v>
      </c>
      <c r="AC399" s="17">
        <f t="shared" si="38"/>
        <v>347132</v>
      </c>
      <c r="AD399" s="17">
        <f t="shared" si="39"/>
        <v>1186724</v>
      </c>
      <c r="AF399" s="18">
        <f t="shared" si="40"/>
        <v>1</v>
      </c>
      <c r="AG399" s="18">
        <f t="shared" si="41"/>
        <v>2023</v>
      </c>
    </row>
    <row r="400" spans="1:33" x14ac:dyDescent="0.2">
      <c r="A400" s="16">
        <v>44952</v>
      </c>
      <c r="B400" s="13">
        <v>42048</v>
      </c>
      <c r="C400" s="13">
        <v>41557</v>
      </c>
      <c r="D400" s="13">
        <v>41269</v>
      </c>
      <c r="E400" s="13">
        <v>40949</v>
      </c>
      <c r="F400" s="13">
        <v>41629</v>
      </c>
      <c r="G400" s="13">
        <v>43923</v>
      </c>
      <c r="H400" s="13">
        <v>44682</v>
      </c>
      <c r="I400" s="13">
        <v>48059</v>
      </c>
      <c r="J400" s="13">
        <v>52474</v>
      </c>
      <c r="K400" s="13">
        <v>54241</v>
      </c>
      <c r="L400" s="13">
        <v>55778</v>
      </c>
      <c r="M400" s="13">
        <v>55698</v>
      </c>
      <c r="N400" s="13">
        <v>55507</v>
      </c>
      <c r="O400" s="13">
        <v>54498</v>
      </c>
      <c r="P400" s="13">
        <v>54421</v>
      </c>
      <c r="Q400" s="13">
        <v>52921</v>
      </c>
      <c r="R400" s="13">
        <v>51458</v>
      </c>
      <c r="S400" s="13">
        <v>49516</v>
      </c>
      <c r="T400" s="13">
        <v>46651</v>
      </c>
      <c r="U400" s="13">
        <v>42578</v>
      </c>
      <c r="V400" s="13">
        <v>41834</v>
      </c>
      <c r="W400" s="13">
        <v>39554</v>
      </c>
      <c r="X400" s="13">
        <v>40281</v>
      </c>
      <c r="Y400" s="13">
        <v>40720</v>
      </c>
      <c r="AA400" s="19">
        <f t="shared" si="36"/>
        <v>4</v>
      </c>
      <c r="AB400" s="18">
        <f t="shared" si="37"/>
        <v>795469</v>
      </c>
      <c r="AC400" s="17">
        <f t="shared" si="38"/>
        <v>336777</v>
      </c>
      <c r="AD400" s="17">
        <f t="shared" si="39"/>
        <v>1132246</v>
      </c>
      <c r="AF400" s="18">
        <f t="shared" si="40"/>
        <v>1</v>
      </c>
      <c r="AG400" s="18">
        <f t="shared" si="41"/>
        <v>2023</v>
      </c>
    </row>
    <row r="401" spans="1:33" x14ac:dyDescent="0.2">
      <c r="A401" s="16">
        <v>44953</v>
      </c>
      <c r="B401" s="13">
        <v>39843</v>
      </c>
      <c r="C401" s="13">
        <v>39766</v>
      </c>
      <c r="D401" s="13">
        <v>40485</v>
      </c>
      <c r="E401" s="13">
        <v>41095</v>
      </c>
      <c r="F401" s="13">
        <v>42774</v>
      </c>
      <c r="G401" s="13">
        <v>46943</v>
      </c>
      <c r="H401" s="13">
        <v>49024</v>
      </c>
      <c r="I401" s="13">
        <v>51246</v>
      </c>
      <c r="J401" s="13">
        <v>54057</v>
      </c>
      <c r="K401" s="13">
        <v>54247</v>
      </c>
      <c r="L401" s="13">
        <v>53737</v>
      </c>
      <c r="M401" s="13">
        <v>52917</v>
      </c>
      <c r="N401" s="13">
        <v>53024</v>
      </c>
      <c r="O401" s="13">
        <v>52383</v>
      </c>
      <c r="P401" s="13">
        <v>52171</v>
      </c>
      <c r="Q401" s="13">
        <v>51900</v>
      </c>
      <c r="R401" s="13">
        <v>50955</v>
      </c>
      <c r="S401" s="13">
        <v>49395</v>
      </c>
      <c r="T401" s="13">
        <v>46713</v>
      </c>
      <c r="U401" s="13">
        <v>43032</v>
      </c>
      <c r="V401" s="13">
        <v>42650</v>
      </c>
      <c r="W401" s="13">
        <v>41449</v>
      </c>
      <c r="X401" s="13">
        <v>43576</v>
      </c>
      <c r="Y401" s="13">
        <v>44092</v>
      </c>
      <c r="AA401" s="19">
        <f t="shared" si="36"/>
        <v>5</v>
      </c>
      <c r="AB401" s="18">
        <f t="shared" si="37"/>
        <v>793452</v>
      </c>
      <c r="AC401" s="17">
        <f t="shared" si="38"/>
        <v>344022</v>
      </c>
      <c r="AD401" s="17">
        <f t="shared" si="39"/>
        <v>1137474</v>
      </c>
      <c r="AF401" s="18">
        <f t="shared" si="40"/>
        <v>1</v>
      </c>
      <c r="AG401" s="18">
        <f t="shared" si="41"/>
        <v>2023</v>
      </c>
    </row>
    <row r="402" spans="1:33" x14ac:dyDescent="0.2">
      <c r="A402" s="16">
        <v>44954</v>
      </c>
      <c r="B402" s="13">
        <v>42676</v>
      </c>
      <c r="C402" s="13">
        <v>42827</v>
      </c>
      <c r="D402" s="13">
        <v>42824</v>
      </c>
      <c r="E402" s="13">
        <v>42865</v>
      </c>
      <c r="F402" s="13">
        <v>43135</v>
      </c>
      <c r="G402" s="13">
        <v>44434</v>
      </c>
      <c r="H402" s="13">
        <v>43765</v>
      </c>
      <c r="I402" s="13">
        <v>45816</v>
      </c>
      <c r="J402" s="13">
        <v>49336</v>
      </c>
      <c r="K402" s="13">
        <v>51125</v>
      </c>
      <c r="L402" s="13">
        <v>52955</v>
      </c>
      <c r="M402" s="13">
        <v>53409</v>
      </c>
      <c r="N402" s="13">
        <v>52467</v>
      </c>
      <c r="O402" s="13">
        <v>50149</v>
      </c>
      <c r="P402" s="13">
        <v>48491</v>
      </c>
      <c r="Q402" s="13">
        <v>47966</v>
      </c>
      <c r="R402" s="13">
        <v>47563</v>
      </c>
      <c r="S402" s="13">
        <v>46469</v>
      </c>
      <c r="T402" s="13">
        <v>44213</v>
      </c>
      <c r="U402" s="13">
        <v>40661</v>
      </c>
      <c r="V402" s="13">
        <v>39793</v>
      </c>
      <c r="W402" s="13">
        <v>38561</v>
      </c>
      <c r="X402" s="13">
        <v>39697</v>
      </c>
      <c r="Y402" s="13">
        <v>40438</v>
      </c>
      <c r="AA402" s="19">
        <f t="shared" si="36"/>
        <v>6</v>
      </c>
      <c r="AB402" s="18">
        <f t="shared" si="37"/>
        <v>748671</v>
      </c>
      <c r="AC402" s="17">
        <f t="shared" si="38"/>
        <v>342964</v>
      </c>
      <c r="AD402" s="17">
        <f t="shared" si="39"/>
        <v>1091635</v>
      </c>
      <c r="AF402" s="18">
        <f t="shared" si="40"/>
        <v>1</v>
      </c>
      <c r="AG402" s="18">
        <f t="shared" si="41"/>
        <v>2023</v>
      </c>
    </row>
    <row r="403" spans="1:33" x14ac:dyDescent="0.2">
      <c r="A403" s="16">
        <v>44955</v>
      </c>
      <c r="B403" s="13">
        <v>39440</v>
      </c>
      <c r="C403" s="13">
        <v>39634</v>
      </c>
      <c r="D403" s="13">
        <v>39757</v>
      </c>
      <c r="E403" s="13">
        <v>39747</v>
      </c>
      <c r="F403" s="13">
        <v>40225</v>
      </c>
      <c r="G403" s="13">
        <v>41853</v>
      </c>
      <c r="H403" s="13">
        <v>42106</v>
      </c>
      <c r="I403" s="13">
        <v>44370</v>
      </c>
      <c r="J403" s="13">
        <v>48267</v>
      </c>
      <c r="K403" s="13">
        <v>49663</v>
      </c>
      <c r="L403" s="13">
        <v>50767</v>
      </c>
      <c r="M403" s="13">
        <v>51331</v>
      </c>
      <c r="N403" s="13">
        <v>51529</v>
      </c>
      <c r="O403" s="13">
        <v>52020</v>
      </c>
      <c r="P403" s="13">
        <v>52207</v>
      </c>
      <c r="Q403" s="13">
        <v>51053</v>
      </c>
      <c r="R403" s="13">
        <v>49750</v>
      </c>
      <c r="S403" s="13">
        <v>47717</v>
      </c>
      <c r="T403" s="13">
        <v>44799</v>
      </c>
      <c r="U403" s="13">
        <v>40812</v>
      </c>
      <c r="V403" s="13">
        <v>39620</v>
      </c>
      <c r="W403" s="13">
        <v>37570</v>
      </c>
      <c r="X403" s="13">
        <v>37462</v>
      </c>
      <c r="Y403" s="13">
        <v>37081</v>
      </c>
      <c r="AA403" s="19">
        <f t="shared" si="36"/>
        <v>7</v>
      </c>
      <c r="AB403" s="18">
        <f t="shared" si="37"/>
        <v>0</v>
      </c>
      <c r="AC403" s="17">
        <f t="shared" si="38"/>
        <v>1068780</v>
      </c>
      <c r="AD403" s="17">
        <f t="shared" si="39"/>
        <v>1068780</v>
      </c>
      <c r="AF403" s="18">
        <f t="shared" si="40"/>
        <v>1</v>
      </c>
      <c r="AG403" s="18">
        <f t="shared" si="41"/>
        <v>2023</v>
      </c>
    </row>
    <row r="404" spans="1:33" x14ac:dyDescent="0.2">
      <c r="A404" s="16">
        <v>44956</v>
      </c>
      <c r="B404" s="13">
        <v>36644</v>
      </c>
      <c r="C404" s="13">
        <v>36643</v>
      </c>
      <c r="D404" s="13">
        <v>37044</v>
      </c>
      <c r="E404" s="13">
        <v>37344</v>
      </c>
      <c r="F404" s="13">
        <v>39360</v>
      </c>
      <c r="G404" s="13">
        <v>43558</v>
      </c>
      <c r="H404" s="13">
        <v>45922</v>
      </c>
      <c r="I404" s="13">
        <v>49491</v>
      </c>
      <c r="J404" s="13">
        <v>52244</v>
      </c>
      <c r="K404" s="13">
        <v>52654</v>
      </c>
      <c r="L404" s="13">
        <v>53009</v>
      </c>
      <c r="M404" s="13">
        <v>54331</v>
      </c>
      <c r="N404" s="13">
        <v>54805</v>
      </c>
      <c r="O404" s="13">
        <v>55062</v>
      </c>
      <c r="P404" s="13">
        <v>54894</v>
      </c>
      <c r="Q404" s="13">
        <v>53721</v>
      </c>
      <c r="R404" s="13">
        <v>52513</v>
      </c>
      <c r="S404" s="13">
        <v>50925</v>
      </c>
      <c r="T404" s="13">
        <v>48130</v>
      </c>
      <c r="U404" s="13">
        <v>43927</v>
      </c>
      <c r="V404" s="13">
        <v>42948</v>
      </c>
      <c r="W404" s="13">
        <v>41069</v>
      </c>
      <c r="X404" s="13">
        <v>42077</v>
      </c>
      <c r="Y404" s="13">
        <v>41990</v>
      </c>
      <c r="AA404" s="19">
        <f t="shared" si="36"/>
        <v>1</v>
      </c>
      <c r="AB404" s="18">
        <f t="shared" si="37"/>
        <v>0</v>
      </c>
      <c r="AC404" s="17">
        <f t="shared" si="38"/>
        <v>1120305</v>
      </c>
      <c r="AD404" s="17">
        <f t="shared" si="39"/>
        <v>1120305</v>
      </c>
      <c r="AF404" s="18">
        <f t="shared" si="40"/>
        <v>1</v>
      </c>
      <c r="AG404" s="18">
        <f t="shared" si="41"/>
        <v>2023</v>
      </c>
    </row>
    <row r="405" spans="1:33" x14ac:dyDescent="0.2">
      <c r="A405" s="16">
        <v>44957</v>
      </c>
      <c r="B405" s="13">
        <v>40919</v>
      </c>
      <c r="C405" s="13">
        <v>41104</v>
      </c>
      <c r="D405" s="13">
        <v>41603</v>
      </c>
      <c r="E405" s="13">
        <v>41926</v>
      </c>
      <c r="F405" s="13">
        <v>43333</v>
      </c>
      <c r="G405" s="13">
        <v>46870</v>
      </c>
      <c r="H405" s="13">
        <v>48173</v>
      </c>
      <c r="I405" s="13">
        <v>51018</v>
      </c>
      <c r="J405" s="13">
        <v>54814</v>
      </c>
      <c r="K405" s="13">
        <v>55601</v>
      </c>
      <c r="L405" s="13">
        <v>55783</v>
      </c>
      <c r="M405" s="13">
        <v>55712</v>
      </c>
      <c r="N405" s="13">
        <v>55230</v>
      </c>
      <c r="O405" s="13">
        <v>54928</v>
      </c>
      <c r="P405" s="13">
        <v>54981</v>
      </c>
      <c r="Q405" s="13">
        <v>54221</v>
      </c>
      <c r="R405" s="13">
        <v>53398</v>
      </c>
      <c r="S405" s="13">
        <v>52920</v>
      </c>
      <c r="T405" s="13">
        <v>50550</v>
      </c>
      <c r="U405" s="13">
        <v>46129</v>
      </c>
      <c r="V405" s="13">
        <v>45993</v>
      </c>
      <c r="W405" s="13">
        <v>44770</v>
      </c>
      <c r="X405" s="13">
        <v>46118</v>
      </c>
      <c r="Y405" s="13">
        <v>46809</v>
      </c>
      <c r="AA405" s="19">
        <f t="shared" si="36"/>
        <v>2</v>
      </c>
      <c r="AB405" s="18">
        <f t="shared" si="37"/>
        <v>832166</v>
      </c>
      <c r="AC405" s="17">
        <f t="shared" si="38"/>
        <v>350737</v>
      </c>
      <c r="AD405" s="17">
        <f t="shared" si="39"/>
        <v>1182903</v>
      </c>
      <c r="AF405" s="18">
        <f t="shared" si="40"/>
        <v>1</v>
      </c>
      <c r="AG405" s="18">
        <f t="shared" si="41"/>
        <v>2023</v>
      </c>
    </row>
    <row r="406" spans="1:33" x14ac:dyDescent="0.2">
      <c r="A406" s="16">
        <v>44958</v>
      </c>
      <c r="B406" s="13">
        <v>46454</v>
      </c>
      <c r="C406" s="13">
        <v>45770</v>
      </c>
      <c r="D406" s="13">
        <v>46398</v>
      </c>
      <c r="E406" s="13">
        <v>48475</v>
      </c>
      <c r="F406" s="13">
        <v>49670</v>
      </c>
      <c r="G406" s="13">
        <v>54814</v>
      </c>
      <c r="H406" s="13">
        <v>54513</v>
      </c>
      <c r="I406" s="13">
        <v>59099</v>
      </c>
      <c r="J406" s="13">
        <v>61271</v>
      </c>
      <c r="K406" s="13">
        <v>61541</v>
      </c>
      <c r="L406" s="13">
        <v>60849</v>
      </c>
      <c r="M406" s="13">
        <v>59698</v>
      </c>
      <c r="N406" s="13">
        <v>60598</v>
      </c>
      <c r="O406" s="13">
        <v>60538</v>
      </c>
      <c r="P406" s="13">
        <v>60277</v>
      </c>
      <c r="Q406" s="13">
        <v>58398</v>
      </c>
      <c r="R406" s="13">
        <v>58381</v>
      </c>
      <c r="S406" s="13">
        <v>56500</v>
      </c>
      <c r="T406" s="13">
        <v>53521</v>
      </c>
      <c r="U406" s="13">
        <v>49813</v>
      </c>
      <c r="V406" s="13">
        <v>49210</v>
      </c>
      <c r="W406" s="13">
        <v>48454</v>
      </c>
      <c r="X406" s="13">
        <v>49369</v>
      </c>
      <c r="Y406" s="13">
        <v>49031</v>
      </c>
      <c r="AA406" s="19">
        <f t="shared" si="36"/>
        <v>3</v>
      </c>
      <c r="AB406" s="18">
        <f t="shared" si="37"/>
        <v>907517</v>
      </c>
      <c r="AC406" s="17">
        <f t="shared" si="38"/>
        <v>395125</v>
      </c>
      <c r="AD406" s="17">
        <f t="shared" si="39"/>
        <v>1302642</v>
      </c>
      <c r="AF406" s="18">
        <f t="shared" si="40"/>
        <v>2</v>
      </c>
      <c r="AG406" s="18">
        <f t="shared" si="41"/>
        <v>2023</v>
      </c>
    </row>
    <row r="407" spans="1:33" x14ac:dyDescent="0.2">
      <c r="A407" s="16">
        <v>44959</v>
      </c>
      <c r="B407" s="13">
        <v>49647</v>
      </c>
      <c r="C407" s="13">
        <v>49009</v>
      </c>
      <c r="D407" s="13">
        <v>49039</v>
      </c>
      <c r="E407" s="13">
        <v>50371</v>
      </c>
      <c r="F407" s="13">
        <v>51210</v>
      </c>
      <c r="G407" s="13">
        <v>55504</v>
      </c>
      <c r="H407" s="13">
        <v>54181</v>
      </c>
      <c r="I407" s="13">
        <v>58613</v>
      </c>
      <c r="J407" s="13">
        <v>60674</v>
      </c>
      <c r="K407" s="13">
        <v>60557</v>
      </c>
      <c r="L407" s="13">
        <v>59595</v>
      </c>
      <c r="M407" s="13">
        <v>59184</v>
      </c>
      <c r="N407" s="13">
        <v>60338</v>
      </c>
      <c r="O407" s="13">
        <v>60847</v>
      </c>
      <c r="P407" s="13">
        <v>61505</v>
      </c>
      <c r="Q407" s="13">
        <v>58887</v>
      </c>
      <c r="R407" s="13">
        <v>57145</v>
      </c>
      <c r="S407" s="13">
        <v>53203</v>
      </c>
      <c r="T407" s="13">
        <v>49917</v>
      </c>
      <c r="U407" s="13">
        <v>45560</v>
      </c>
      <c r="V407" s="13">
        <v>44676</v>
      </c>
      <c r="W407" s="13">
        <v>42453</v>
      </c>
      <c r="X407" s="13">
        <v>42742</v>
      </c>
      <c r="Y407" s="13">
        <v>42778</v>
      </c>
      <c r="AA407" s="19">
        <f t="shared" si="36"/>
        <v>4</v>
      </c>
      <c r="AB407" s="18">
        <f t="shared" si="37"/>
        <v>875896</v>
      </c>
      <c r="AC407" s="17">
        <f t="shared" si="38"/>
        <v>401739</v>
      </c>
      <c r="AD407" s="17">
        <f t="shared" si="39"/>
        <v>1277635</v>
      </c>
      <c r="AF407" s="18">
        <f t="shared" si="40"/>
        <v>2</v>
      </c>
      <c r="AG407" s="18">
        <f t="shared" si="41"/>
        <v>2023</v>
      </c>
    </row>
    <row r="408" spans="1:33" x14ac:dyDescent="0.2">
      <c r="A408" s="16">
        <v>44960</v>
      </c>
      <c r="B408" s="13">
        <v>42594</v>
      </c>
      <c r="C408" s="13">
        <v>41678</v>
      </c>
      <c r="D408" s="13">
        <v>41029</v>
      </c>
      <c r="E408" s="13">
        <v>41925</v>
      </c>
      <c r="F408" s="13">
        <v>43169</v>
      </c>
      <c r="G408" s="13">
        <v>48110</v>
      </c>
      <c r="H408" s="13">
        <v>48742</v>
      </c>
      <c r="I408" s="13">
        <v>54788</v>
      </c>
      <c r="J408" s="13">
        <v>58637</v>
      </c>
      <c r="K408" s="13">
        <v>60962</v>
      </c>
      <c r="L408" s="13">
        <v>62399</v>
      </c>
      <c r="M408" s="13">
        <v>63251</v>
      </c>
      <c r="N408" s="13">
        <v>65067</v>
      </c>
      <c r="O408" s="13">
        <v>65706</v>
      </c>
      <c r="P408" s="13">
        <v>69040</v>
      </c>
      <c r="Q408" s="13">
        <v>68816</v>
      </c>
      <c r="R408" s="13">
        <v>69115</v>
      </c>
      <c r="S408" s="13">
        <v>65775</v>
      </c>
      <c r="T408" s="13">
        <v>62285</v>
      </c>
      <c r="U408" s="13">
        <v>57367</v>
      </c>
      <c r="V408" s="13">
        <v>56725</v>
      </c>
      <c r="W408" s="13">
        <v>57028</v>
      </c>
      <c r="X408" s="13">
        <v>59851</v>
      </c>
      <c r="Y408" s="13">
        <v>60792</v>
      </c>
      <c r="AA408" s="19">
        <f t="shared" si="36"/>
        <v>5</v>
      </c>
      <c r="AB408" s="18">
        <f t="shared" si="37"/>
        <v>996812</v>
      </c>
      <c r="AC408" s="17">
        <f t="shared" si="38"/>
        <v>368039</v>
      </c>
      <c r="AD408" s="17">
        <f t="shared" si="39"/>
        <v>1364851</v>
      </c>
      <c r="AF408" s="18">
        <f t="shared" si="40"/>
        <v>2</v>
      </c>
      <c r="AG408" s="18">
        <f t="shared" si="41"/>
        <v>2023</v>
      </c>
    </row>
    <row r="409" spans="1:33" x14ac:dyDescent="0.2">
      <c r="A409" s="16">
        <v>44961</v>
      </c>
      <c r="B409" s="13">
        <v>62121</v>
      </c>
      <c r="C409" s="13">
        <v>61493</v>
      </c>
      <c r="D409" s="13">
        <v>61368</v>
      </c>
      <c r="E409" s="13">
        <v>61783</v>
      </c>
      <c r="F409" s="13">
        <v>62005</v>
      </c>
      <c r="G409" s="13">
        <v>64589</v>
      </c>
      <c r="H409" s="13">
        <v>60533</v>
      </c>
      <c r="I409" s="13">
        <v>64307</v>
      </c>
      <c r="J409" s="13">
        <v>68692</v>
      </c>
      <c r="K409" s="13">
        <v>70665</v>
      </c>
      <c r="L409" s="13">
        <v>70699</v>
      </c>
      <c r="M409" s="13">
        <v>72578</v>
      </c>
      <c r="N409" s="13">
        <v>73509</v>
      </c>
      <c r="O409" s="13">
        <v>71865</v>
      </c>
      <c r="P409" s="13">
        <v>71845</v>
      </c>
      <c r="Q409" s="13">
        <v>69091</v>
      </c>
      <c r="R409" s="13">
        <v>68544</v>
      </c>
      <c r="S409" s="13">
        <v>65446</v>
      </c>
      <c r="T409" s="13">
        <v>60584</v>
      </c>
      <c r="U409" s="13">
        <v>55964</v>
      </c>
      <c r="V409" s="13">
        <v>55847</v>
      </c>
      <c r="W409" s="13">
        <v>55302</v>
      </c>
      <c r="X409" s="13">
        <v>56458</v>
      </c>
      <c r="Y409" s="13">
        <v>56273</v>
      </c>
      <c r="AA409" s="19">
        <f t="shared" si="36"/>
        <v>6</v>
      </c>
      <c r="AB409" s="18">
        <f t="shared" si="37"/>
        <v>1051396</v>
      </c>
      <c r="AC409" s="17">
        <f t="shared" si="38"/>
        <v>490165</v>
      </c>
      <c r="AD409" s="17">
        <f t="shared" si="39"/>
        <v>1541561</v>
      </c>
      <c r="AF409" s="18">
        <f t="shared" si="40"/>
        <v>2</v>
      </c>
      <c r="AG409" s="18">
        <f t="shared" si="41"/>
        <v>2023</v>
      </c>
    </row>
    <row r="410" spans="1:33" x14ac:dyDescent="0.2">
      <c r="A410" s="16">
        <v>44962</v>
      </c>
      <c r="B410" s="13">
        <v>56338</v>
      </c>
      <c r="C410" s="13">
        <v>55216</v>
      </c>
      <c r="D410" s="13">
        <v>54435</v>
      </c>
      <c r="E410" s="13">
        <v>54216</v>
      </c>
      <c r="F410" s="13">
        <v>53897</v>
      </c>
      <c r="G410" s="13">
        <v>55493</v>
      </c>
      <c r="H410" s="13">
        <v>51453</v>
      </c>
      <c r="I410" s="13">
        <v>54245</v>
      </c>
      <c r="J410" s="13">
        <v>57865</v>
      </c>
      <c r="K410" s="13">
        <v>59889</v>
      </c>
      <c r="L410" s="13">
        <v>61158</v>
      </c>
      <c r="M410" s="13">
        <v>61109</v>
      </c>
      <c r="N410" s="13">
        <v>60653</v>
      </c>
      <c r="O410" s="13">
        <v>60154</v>
      </c>
      <c r="P410" s="13">
        <v>60155</v>
      </c>
      <c r="Q410" s="13">
        <v>56978</v>
      </c>
      <c r="R410" s="13">
        <v>56737</v>
      </c>
      <c r="S410" s="13">
        <v>55153</v>
      </c>
      <c r="T410" s="13">
        <v>51351</v>
      </c>
      <c r="U410" s="13">
        <v>47305</v>
      </c>
      <c r="V410" s="13">
        <v>46616</v>
      </c>
      <c r="W410" s="13">
        <v>45888</v>
      </c>
      <c r="X410" s="13">
        <v>45622</v>
      </c>
      <c r="Y410" s="13">
        <v>44787</v>
      </c>
      <c r="AA410" s="19">
        <f t="shared" si="36"/>
        <v>7</v>
      </c>
      <c r="AB410" s="18">
        <f t="shared" si="37"/>
        <v>0</v>
      </c>
      <c r="AC410" s="17">
        <f t="shared" si="38"/>
        <v>1306713</v>
      </c>
      <c r="AD410" s="17">
        <f t="shared" si="39"/>
        <v>1306713</v>
      </c>
      <c r="AF410" s="18">
        <f t="shared" si="40"/>
        <v>2</v>
      </c>
      <c r="AG410" s="18">
        <f t="shared" si="41"/>
        <v>2023</v>
      </c>
    </row>
    <row r="411" spans="1:33" x14ac:dyDescent="0.2">
      <c r="A411" s="16">
        <v>44963</v>
      </c>
      <c r="B411" s="13">
        <v>44933</v>
      </c>
      <c r="C411" s="13">
        <v>44000</v>
      </c>
      <c r="D411" s="13">
        <v>43633</v>
      </c>
      <c r="E411" s="13">
        <v>44303</v>
      </c>
      <c r="F411" s="13">
        <v>45515</v>
      </c>
      <c r="G411" s="13">
        <v>50018</v>
      </c>
      <c r="H411" s="13">
        <v>48814</v>
      </c>
      <c r="I411" s="13">
        <v>52998</v>
      </c>
      <c r="J411" s="13">
        <v>56838</v>
      </c>
      <c r="K411" s="13">
        <v>59415</v>
      </c>
      <c r="L411" s="13">
        <v>59569</v>
      </c>
      <c r="M411" s="13">
        <v>59422</v>
      </c>
      <c r="N411" s="13">
        <v>59624</v>
      </c>
      <c r="O411" s="13">
        <v>57839</v>
      </c>
      <c r="P411" s="13">
        <v>57861</v>
      </c>
      <c r="Q411" s="13">
        <v>56045</v>
      </c>
      <c r="R411" s="13">
        <v>55644</v>
      </c>
      <c r="S411" s="13">
        <v>53423</v>
      </c>
      <c r="T411" s="13">
        <v>50518</v>
      </c>
      <c r="U411" s="13">
        <v>46219</v>
      </c>
      <c r="V411" s="13">
        <v>45811</v>
      </c>
      <c r="W411" s="13">
        <v>44854</v>
      </c>
      <c r="X411" s="13">
        <v>45981</v>
      </c>
      <c r="Y411" s="13">
        <v>45615</v>
      </c>
      <c r="AA411" s="19">
        <f t="shared" ref="AA411:AA474" si="42">WEEKDAY(A411,2)</f>
        <v>1</v>
      </c>
      <c r="AB411" s="18">
        <f t="shared" ref="AB411:AB474" si="43">IF(AND(AA411&gt;1,AA411&lt;7),SUM(I411:X411),0)</f>
        <v>0</v>
      </c>
      <c r="AC411" s="17">
        <f t="shared" ref="AC411:AC474" si="44">SUM(B411:Y411)-AB411</f>
        <v>1228892</v>
      </c>
      <c r="AD411" s="17">
        <f t="shared" ref="AD411:AD474" si="45">SUM(AB411+AC411)</f>
        <v>1228892</v>
      </c>
      <c r="AF411" s="18">
        <f t="shared" ref="AF411:AF474" si="46">MONTH(A411)</f>
        <v>2</v>
      </c>
      <c r="AG411" s="18">
        <f t="shared" ref="AG411:AG474" si="47">YEAR(A411)</f>
        <v>2023</v>
      </c>
    </row>
    <row r="412" spans="1:33" x14ac:dyDescent="0.2">
      <c r="A412" s="16">
        <v>44964</v>
      </c>
      <c r="B412" s="13">
        <v>45803</v>
      </c>
      <c r="C412" s="13">
        <v>45378</v>
      </c>
      <c r="D412" s="13">
        <v>45794</v>
      </c>
      <c r="E412" s="13">
        <v>47084</v>
      </c>
      <c r="F412" s="13">
        <v>48470</v>
      </c>
      <c r="G412" s="13">
        <v>53098</v>
      </c>
      <c r="H412" s="13">
        <v>52093</v>
      </c>
      <c r="I412" s="13">
        <v>56567</v>
      </c>
      <c r="J412" s="13">
        <v>58085</v>
      </c>
      <c r="K412" s="13">
        <v>58032</v>
      </c>
      <c r="L412" s="13">
        <v>57436</v>
      </c>
      <c r="M412" s="13">
        <v>56335</v>
      </c>
      <c r="N412" s="13">
        <v>56379</v>
      </c>
      <c r="O412" s="13">
        <v>55526</v>
      </c>
      <c r="P412" s="13">
        <v>56276</v>
      </c>
      <c r="Q412" s="13">
        <v>55583</v>
      </c>
      <c r="R412" s="13">
        <v>55367</v>
      </c>
      <c r="S412" s="13">
        <v>53330</v>
      </c>
      <c r="T412" s="13">
        <v>50248</v>
      </c>
      <c r="U412" s="13">
        <v>46078</v>
      </c>
      <c r="V412" s="13">
        <v>44687</v>
      </c>
      <c r="W412" s="13">
        <v>43364</v>
      </c>
      <c r="X412" s="13">
        <v>43961</v>
      </c>
      <c r="Y412" s="13">
        <v>43046</v>
      </c>
      <c r="AA412" s="19">
        <f t="shared" si="42"/>
        <v>2</v>
      </c>
      <c r="AB412" s="18">
        <f t="shared" si="43"/>
        <v>847254</v>
      </c>
      <c r="AC412" s="17">
        <f t="shared" si="44"/>
        <v>380766</v>
      </c>
      <c r="AD412" s="17">
        <f t="shared" si="45"/>
        <v>1228020</v>
      </c>
      <c r="AF412" s="18">
        <f t="shared" si="46"/>
        <v>2</v>
      </c>
      <c r="AG412" s="18">
        <f t="shared" si="47"/>
        <v>2023</v>
      </c>
    </row>
    <row r="413" spans="1:33" x14ac:dyDescent="0.2">
      <c r="A413" s="16">
        <v>44965</v>
      </c>
      <c r="B413" s="13">
        <v>43268</v>
      </c>
      <c r="C413" s="13">
        <v>42226</v>
      </c>
      <c r="D413" s="13">
        <v>41836</v>
      </c>
      <c r="E413" s="13">
        <v>42636</v>
      </c>
      <c r="F413" s="13">
        <v>43483</v>
      </c>
      <c r="G413" s="13">
        <v>47689</v>
      </c>
      <c r="H413" s="13">
        <v>46658</v>
      </c>
      <c r="I413" s="13">
        <v>50903</v>
      </c>
      <c r="J413" s="13">
        <v>54545</v>
      </c>
      <c r="K413" s="13">
        <v>57300</v>
      </c>
      <c r="L413" s="13">
        <v>58049</v>
      </c>
      <c r="M413" s="13">
        <v>56680</v>
      </c>
      <c r="N413" s="13">
        <v>53630</v>
      </c>
      <c r="O413" s="13">
        <v>52656</v>
      </c>
      <c r="P413" s="13">
        <v>52395</v>
      </c>
      <c r="Q413" s="13">
        <v>51340</v>
      </c>
      <c r="R413" s="13">
        <v>50868</v>
      </c>
      <c r="S413" s="13">
        <v>49450</v>
      </c>
      <c r="T413" s="13">
        <v>46778</v>
      </c>
      <c r="U413" s="13">
        <v>43158</v>
      </c>
      <c r="V413" s="13">
        <v>41661</v>
      </c>
      <c r="W413" s="13">
        <v>40542</v>
      </c>
      <c r="X413" s="13">
        <v>41324</v>
      </c>
      <c r="Y413" s="13">
        <v>40879</v>
      </c>
      <c r="AA413" s="19">
        <f t="shared" si="42"/>
        <v>3</v>
      </c>
      <c r="AB413" s="18">
        <f t="shared" si="43"/>
        <v>801279</v>
      </c>
      <c r="AC413" s="17">
        <f t="shared" si="44"/>
        <v>348675</v>
      </c>
      <c r="AD413" s="17">
        <f t="shared" si="45"/>
        <v>1149954</v>
      </c>
      <c r="AF413" s="18">
        <f t="shared" si="46"/>
        <v>2</v>
      </c>
      <c r="AG413" s="18">
        <f t="shared" si="47"/>
        <v>2023</v>
      </c>
    </row>
    <row r="414" spans="1:33" x14ac:dyDescent="0.2">
      <c r="A414" s="16">
        <v>44966</v>
      </c>
      <c r="B414" s="13">
        <v>40662</v>
      </c>
      <c r="C414" s="13">
        <v>40045</v>
      </c>
      <c r="D414" s="13">
        <v>40179</v>
      </c>
      <c r="E414" s="13">
        <v>41471</v>
      </c>
      <c r="F414" s="13">
        <v>42660</v>
      </c>
      <c r="G414" s="13">
        <v>47194</v>
      </c>
      <c r="H414" s="13">
        <v>46977</v>
      </c>
      <c r="I414" s="13">
        <v>50847</v>
      </c>
      <c r="J414" s="13">
        <v>52259</v>
      </c>
      <c r="K414" s="13">
        <v>52978</v>
      </c>
      <c r="L414" s="13">
        <v>52963</v>
      </c>
      <c r="M414" s="13">
        <v>52262</v>
      </c>
      <c r="N414" s="13">
        <v>53161</v>
      </c>
      <c r="O414" s="13">
        <v>53588</v>
      </c>
      <c r="P414" s="13">
        <v>54894</v>
      </c>
      <c r="Q414" s="13">
        <v>53592</v>
      </c>
      <c r="R414" s="13">
        <v>52582</v>
      </c>
      <c r="S414" s="13">
        <v>49630</v>
      </c>
      <c r="T414" s="13">
        <v>46845</v>
      </c>
      <c r="U414" s="13">
        <v>43469</v>
      </c>
      <c r="V414" s="13">
        <v>42184</v>
      </c>
      <c r="W414" s="13">
        <v>40722</v>
      </c>
      <c r="X414" s="13">
        <v>41253</v>
      </c>
      <c r="Y414" s="13">
        <v>40234</v>
      </c>
      <c r="AA414" s="19">
        <f t="shared" si="42"/>
        <v>4</v>
      </c>
      <c r="AB414" s="18">
        <f t="shared" si="43"/>
        <v>793229</v>
      </c>
      <c r="AC414" s="17">
        <f t="shared" si="44"/>
        <v>339422</v>
      </c>
      <c r="AD414" s="17">
        <f t="shared" si="45"/>
        <v>1132651</v>
      </c>
      <c r="AF414" s="18">
        <f t="shared" si="46"/>
        <v>2</v>
      </c>
      <c r="AG414" s="18">
        <f t="shared" si="47"/>
        <v>2023</v>
      </c>
    </row>
    <row r="415" spans="1:33" x14ac:dyDescent="0.2">
      <c r="A415" s="16">
        <v>44967</v>
      </c>
      <c r="B415" s="13">
        <v>39988</v>
      </c>
      <c r="C415" s="13">
        <v>39109</v>
      </c>
      <c r="D415" s="13">
        <v>38582</v>
      </c>
      <c r="E415" s="13">
        <v>39231</v>
      </c>
      <c r="F415" s="13">
        <v>39926</v>
      </c>
      <c r="G415" s="13">
        <v>43559</v>
      </c>
      <c r="H415" s="13">
        <v>42659</v>
      </c>
      <c r="I415" s="13">
        <v>47324</v>
      </c>
      <c r="J415" s="13">
        <v>50904</v>
      </c>
      <c r="K415" s="13">
        <v>53147</v>
      </c>
      <c r="L415" s="13">
        <v>53868</v>
      </c>
      <c r="M415" s="13">
        <v>53906</v>
      </c>
      <c r="N415" s="13">
        <v>54039</v>
      </c>
      <c r="O415" s="13">
        <v>52434</v>
      </c>
      <c r="P415" s="13">
        <v>52308</v>
      </c>
      <c r="Q415" s="13">
        <v>50361</v>
      </c>
      <c r="R415" s="13">
        <v>49237</v>
      </c>
      <c r="S415" s="13">
        <v>46568</v>
      </c>
      <c r="T415" s="13">
        <v>43679</v>
      </c>
      <c r="U415" s="13">
        <v>40389</v>
      </c>
      <c r="V415" s="13">
        <v>39209</v>
      </c>
      <c r="W415" s="13">
        <v>37753</v>
      </c>
      <c r="X415" s="13">
        <v>38914</v>
      </c>
      <c r="Y415" s="13">
        <v>38360</v>
      </c>
      <c r="AA415" s="19">
        <f t="shared" si="42"/>
        <v>5</v>
      </c>
      <c r="AB415" s="18">
        <f t="shared" si="43"/>
        <v>764040</v>
      </c>
      <c r="AC415" s="17">
        <f t="shared" si="44"/>
        <v>321414</v>
      </c>
      <c r="AD415" s="17">
        <f t="shared" si="45"/>
        <v>1085454</v>
      </c>
      <c r="AF415" s="18">
        <f t="shared" si="46"/>
        <v>2</v>
      </c>
      <c r="AG415" s="18">
        <f t="shared" si="47"/>
        <v>2023</v>
      </c>
    </row>
    <row r="416" spans="1:33" x14ac:dyDescent="0.2">
      <c r="A416" s="16">
        <v>44968</v>
      </c>
      <c r="B416" s="13">
        <v>38055</v>
      </c>
      <c r="C416" s="13">
        <v>37875</v>
      </c>
      <c r="D416" s="13">
        <v>37691</v>
      </c>
      <c r="E416" s="13">
        <v>38236</v>
      </c>
      <c r="F416" s="13">
        <v>39276</v>
      </c>
      <c r="G416" s="13">
        <v>41527</v>
      </c>
      <c r="H416" s="13">
        <v>40391</v>
      </c>
      <c r="I416" s="13">
        <v>44119</v>
      </c>
      <c r="J416" s="13">
        <v>47479</v>
      </c>
      <c r="K416" s="13">
        <v>48928</v>
      </c>
      <c r="L416" s="13">
        <v>48421</v>
      </c>
      <c r="M416" s="13">
        <v>48397</v>
      </c>
      <c r="N416" s="13">
        <v>48328</v>
      </c>
      <c r="O416" s="13">
        <v>47652</v>
      </c>
      <c r="P416" s="13">
        <v>47858</v>
      </c>
      <c r="Q416" s="13">
        <v>46850</v>
      </c>
      <c r="R416" s="13">
        <v>46893</v>
      </c>
      <c r="S416" s="13">
        <v>46324</v>
      </c>
      <c r="T416" s="13">
        <v>44142</v>
      </c>
      <c r="U416" s="13">
        <v>41393</v>
      </c>
      <c r="V416" s="13">
        <v>41209</v>
      </c>
      <c r="W416" s="13">
        <v>40881</v>
      </c>
      <c r="X416" s="13">
        <v>41339</v>
      </c>
      <c r="Y416" s="13">
        <v>40758</v>
      </c>
      <c r="AA416" s="19">
        <f t="shared" si="42"/>
        <v>6</v>
      </c>
      <c r="AB416" s="18">
        <f t="shared" si="43"/>
        <v>730213</v>
      </c>
      <c r="AC416" s="17">
        <f t="shared" si="44"/>
        <v>313809</v>
      </c>
      <c r="AD416" s="17">
        <f t="shared" si="45"/>
        <v>1044022</v>
      </c>
      <c r="AF416" s="18">
        <f t="shared" si="46"/>
        <v>2</v>
      </c>
      <c r="AG416" s="18">
        <f t="shared" si="47"/>
        <v>2023</v>
      </c>
    </row>
    <row r="417" spans="1:33" x14ac:dyDescent="0.2">
      <c r="A417" s="16">
        <v>44969</v>
      </c>
      <c r="B417" s="13">
        <v>40609</v>
      </c>
      <c r="C417" s="13">
        <v>39690</v>
      </c>
      <c r="D417" s="13">
        <v>39239</v>
      </c>
      <c r="E417" s="13">
        <v>39655</v>
      </c>
      <c r="F417" s="13">
        <v>39897</v>
      </c>
      <c r="G417" s="13">
        <v>41964</v>
      </c>
      <c r="H417" s="13">
        <v>39919</v>
      </c>
      <c r="I417" s="13">
        <v>42868</v>
      </c>
      <c r="J417" s="13">
        <v>46030</v>
      </c>
      <c r="K417" s="13">
        <v>47641</v>
      </c>
      <c r="L417" s="13">
        <v>48703</v>
      </c>
      <c r="M417" s="13">
        <v>49753</v>
      </c>
      <c r="N417" s="13">
        <v>50460</v>
      </c>
      <c r="O417" s="13">
        <v>49533</v>
      </c>
      <c r="P417" s="13">
        <v>48525</v>
      </c>
      <c r="Q417" s="13">
        <v>46646</v>
      </c>
      <c r="R417" s="13">
        <v>47180</v>
      </c>
      <c r="S417" s="13">
        <v>47141</v>
      </c>
      <c r="T417" s="13">
        <v>44386</v>
      </c>
      <c r="U417" s="13">
        <v>40786</v>
      </c>
      <c r="V417" s="13">
        <v>40036</v>
      </c>
      <c r="W417" s="13">
        <v>39848</v>
      </c>
      <c r="X417" s="13">
        <v>40306</v>
      </c>
      <c r="Y417" s="13">
        <v>39711</v>
      </c>
      <c r="AA417" s="19">
        <f t="shared" si="42"/>
        <v>7</v>
      </c>
      <c r="AB417" s="18">
        <f t="shared" si="43"/>
        <v>0</v>
      </c>
      <c r="AC417" s="17">
        <f t="shared" si="44"/>
        <v>1050526</v>
      </c>
      <c r="AD417" s="17">
        <f t="shared" si="45"/>
        <v>1050526</v>
      </c>
      <c r="AF417" s="18">
        <f t="shared" si="46"/>
        <v>2</v>
      </c>
      <c r="AG417" s="18">
        <f t="shared" si="47"/>
        <v>2023</v>
      </c>
    </row>
    <row r="418" spans="1:33" x14ac:dyDescent="0.2">
      <c r="A418" s="16">
        <v>44970</v>
      </c>
      <c r="B418" s="13">
        <v>40072</v>
      </c>
      <c r="C418" s="13">
        <v>39341</v>
      </c>
      <c r="D418" s="13">
        <v>39312</v>
      </c>
      <c r="E418" s="13">
        <v>40365</v>
      </c>
      <c r="F418" s="13">
        <v>41570</v>
      </c>
      <c r="G418" s="13">
        <v>45726</v>
      </c>
      <c r="H418" s="13">
        <v>45022</v>
      </c>
      <c r="I418" s="13">
        <v>48976</v>
      </c>
      <c r="J418" s="13">
        <v>52172</v>
      </c>
      <c r="K418" s="13">
        <v>53907</v>
      </c>
      <c r="L418" s="13">
        <v>54057</v>
      </c>
      <c r="M418" s="13">
        <v>53990</v>
      </c>
      <c r="N418" s="13">
        <v>54342</v>
      </c>
      <c r="O418" s="13">
        <v>55223</v>
      </c>
      <c r="P418" s="13">
        <v>56018</v>
      </c>
      <c r="Q418" s="13">
        <v>53306</v>
      </c>
      <c r="R418" s="13">
        <v>51366</v>
      </c>
      <c r="S418" s="13">
        <v>48968</v>
      </c>
      <c r="T418" s="13">
        <v>46344</v>
      </c>
      <c r="U418" s="13">
        <v>42771</v>
      </c>
      <c r="V418" s="13">
        <v>41441</v>
      </c>
      <c r="W418" s="13">
        <v>40063</v>
      </c>
      <c r="X418" s="13">
        <v>40357</v>
      </c>
      <c r="Y418" s="13">
        <v>39926</v>
      </c>
      <c r="AA418" s="19">
        <f t="shared" si="42"/>
        <v>1</v>
      </c>
      <c r="AB418" s="18">
        <f t="shared" si="43"/>
        <v>0</v>
      </c>
      <c r="AC418" s="17">
        <f t="shared" si="44"/>
        <v>1124635</v>
      </c>
      <c r="AD418" s="17">
        <f t="shared" si="45"/>
        <v>1124635</v>
      </c>
      <c r="AF418" s="18">
        <f t="shared" si="46"/>
        <v>2</v>
      </c>
      <c r="AG418" s="18">
        <f t="shared" si="47"/>
        <v>2023</v>
      </c>
    </row>
    <row r="419" spans="1:33" x14ac:dyDescent="0.2">
      <c r="A419" s="16">
        <v>44971</v>
      </c>
      <c r="B419" s="13">
        <v>39804</v>
      </c>
      <c r="C419" s="13">
        <v>39127</v>
      </c>
      <c r="D419" s="13">
        <v>39102</v>
      </c>
      <c r="E419" s="13">
        <v>40247</v>
      </c>
      <c r="F419" s="13">
        <v>41347</v>
      </c>
      <c r="G419" s="13">
        <v>45495</v>
      </c>
      <c r="H419" s="13">
        <v>44747</v>
      </c>
      <c r="I419" s="13">
        <v>48952</v>
      </c>
      <c r="J419" s="13">
        <v>52141</v>
      </c>
      <c r="K419" s="13">
        <v>54423</v>
      </c>
      <c r="L419" s="13">
        <v>54249</v>
      </c>
      <c r="M419" s="13">
        <v>53449</v>
      </c>
      <c r="N419" s="13">
        <v>53970</v>
      </c>
      <c r="O419" s="13">
        <v>53957</v>
      </c>
      <c r="P419" s="13">
        <v>53082</v>
      </c>
      <c r="Q419" s="13">
        <v>51319</v>
      </c>
      <c r="R419" s="13">
        <v>50335</v>
      </c>
      <c r="S419" s="13">
        <v>48255</v>
      </c>
      <c r="T419" s="13">
        <v>45949</v>
      </c>
      <c r="U419" s="13">
        <v>42663</v>
      </c>
      <c r="V419" s="13">
        <v>41681</v>
      </c>
      <c r="W419" s="13">
        <v>40604</v>
      </c>
      <c r="X419" s="13">
        <v>41343</v>
      </c>
      <c r="Y419" s="13">
        <v>40812</v>
      </c>
      <c r="AA419" s="19">
        <f t="shared" si="42"/>
        <v>2</v>
      </c>
      <c r="AB419" s="18">
        <f t="shared" si="43"/>
        <v>786372</v>
      </c>
      <c r="AC419" s="17">
        <f t="shared" si="44"/>
        <v>330681</v>
      </c>
      <c r="AD419" s="17">
        <f t="shared" si="45"/>
        <v>1117053</v>
      </c>
      <c r="AF419" s="18">
        <f t="shared" si="46"/>
        <v>2</v>
      </c>
      <c r="AG419" s="18">
        <f t="shared" si="47"/>
        <v>2023</v>
      </c>
    </row>
    <row r="420" spans="1:33" x14ac:dyDescent="0.2">
      <c r="A420" s="16">
        <v>44972</v>
      </c>
      <c r="B420" s="13">
        <v>41169</v>
      </c>
      <c r="C420" s="13">
        <v>40626</v>
      </c>
      <c r="D420" s="13">
        <v>40753</v>
      </c>
      <c r="E420" s="13">
        <v>41955</v>
      </c>
      <c r="F420" s="13">
        <v>43366</v>
      </c>
      <c r="G420" s="13">
        <v>47705</v>
      </c>
      <c r="H420" s="13">
        <v>46601</v>
      </c>
      <c r="I420" s="13">
        <v>50043</v>
      </c>
      <c r="J420" s="13">
        <v>52683</v>
      </c>
      <c r="K420" s="13">
        <v>53672</v>
      </c>
      <c r="L420" s="13">
        <v>54520</v>
      </c>
      <c r="M420" s="13">
        <v>54313</v>
      </c>
      <c r="N420" s="13">
        <v>55682</v>
      </c>
      <c r="O420" s="13">
        <v>53704</v>
      </c>
      <c r="P420" s="13">
        <v>53272</v>
      </c>
      <c r="Q420" s="13">
        <v>51733</v>
      </c>
      <c r="R420" s="13">
        <v>50134</v>
      </c>
      <c r="S420" s="13">
        <v>47234</v>
      </c>
      <c r="T420" s="13">
        <v>44297</v>
      </c>
      <c r="U420" s="13">
        <v>40851</v>
      </c>
      <c r="V420" s="13">
        <v>39138</v>
      </c>
      <c r="W420" s="13">
        <v>36728</v>
      </c>
      <c r="X420" s="13">
        <v>36925</v>
      </c>
      <c r="Y420" s="13">
        <v>36071</v>
      </c>
      <c r="AA420" s="19">
        <f t="shared" si="42"/>
        <v>3</v>
      </c>
      <c r="AB420" s="18">
        <f t="shared" si="43"/>
        <v>774929</v>
      </c>
      <c r="AC420" s="17">
        <f t="shared" si="44"/>
        <v>338246</v>
      </c>
      <c r="AD420" s="17">
        <f t="shared" si="45"/>
        <v>1113175</v>
      </c>
      <c r="AF420" s="18">
        <f t="shared" si="46"/>
        <v>2</v>
      </c>
      <c r="AG420" s="18">
        <f t="shared" si="47"/>
        <v>2023</v>
      </c>
    </row>
    <row r="421" spans="1:33" x14ac:dyDescent="0.2">
      <c r="A421" s="16">
        <v>44973</v>
      </c>
      <c r="B421" s="13">
        <v>35835</v>
      </c>
      <c r="C421" s="13">
        <v>35049</v>
      </c>
      <c r="D421" s="13">
        <v>34871</v>
      </c>
      <c r="E421" s="13">
        <v>35690</v>
      </c>
      <c r="F421" s="13">
        <v>36828</v>
      </c>
      <c r="G421" s="13">
        <v>40933</v>
      </c>
      <c r="H421" s="13">
        <v>40778</v>
      </c>
      <c r="I421" s="13">
        <v>44480</v>
      </c>
      <c r="J421" s="13">
        <v>46503</v>
      </c>
      <c r="K421" s="13">
        <v>47167</v>
      </c>
      <c r="L421" s="13">
        <v>47136</v>
      </c>
      <c r="M421" s="13">
        <v>46177</v>
      </c>
      <c r="N421" s="13">
        <v>46110</v>
      </c>
      <c r="O421" s="13">
        <v>45878</v>
      </c>
      <c r="P421" s="13">
        <v>47161</v>
      </c>
      <c r="Q421" s="13">
        <v>46409</v>
      </c>
      <c r="R421" s="13">
        <v>45878</v>
      </c>
      <c r="S421" s="13">
        <v>44278</v>
      </c>
      <c r="T421" s="13">
        <v>42378</v>
      </c>
      <c r="U421" s="13">
        <v>39396</v>
      </c>
      <c r="V421" s="13">
        <v>37908</v>
      </c>
      <c r="W421" s="13">
        <v>35894</v>
      </c>
      <c r="X421" s="13">
        <v>35817</v>
      </c>
      <c r="Y421" s="13">
        <v>35101</v>
      </c>
      <c r="AA421" s="19">
        <f t="shared" si="42"/>
        <v>4</v>
      </c>
      <c r="AB421" s="18">
        <f t="shared" si="43"/>
        <v>698570</v>
      </c>
      <c r="AC421" s="17">
        <f t="shared" si="44"/>
        <v>295085</v>
      </c>
      <c r="AD421" s="17">
        <f t="shared" si="45"/>
        <v>993655</v>
      </c>
      <c r="AF421" s="18">
        <f t="shared" si="46"/>
        <v>2</v>
      </c>
      <c r="AG421" s="18">
        <f t="shared" si="47"/>
        <v>2023</v>
      </c>
    </row>
    <row r="422" spans="1:33" x14ac:dyDescent="0.2">
      <c r="A422" s="16">
        <v>44974</v>
      </c>
      <c r="B422" s="13">
        <v>35076</v>
      </c>
      <c r="C422" s="13">
        <v>34395</v>
      </c>
      <c r="D422" s="13">
        <v>34272</v>
      </c>
      <c r="E422" s="13">
        <v>35243</v>
      </c>
      <c r="F422" s="13">
        <v>36147</v>
      </c>
      <c r="G422" s="13">
        <v>39556</v>
      </c>
      <c r="H422" s="13">
        <v>39949</v>
      </c>
      <c r="I422" s="13">
        <v>44745</v>
      </c>
      <c r="J422" s="13">
        <v>48650</v>
      </c>
      <c r="K422" s="13">
        <v>52034</v>
      </c>
      <c r="L422" s="13">
        <v>54454</v>
      </c>
      <c r="M422" s="13">
        <v>55118</v>
      </c>
      <c r="N422" s="13">
        <v>56753</v>
      </c>
      <c r="O422" s="13">
        <v>57293</v>
      </c>
      <c r="P422" s="13">
        <v>57976</v>
      </c>
      <c r="Q422" s="13">
        <v>54856</v>
      </c>
      <c r="R422" s="13">
        <v>52698</v>
      </c>
      <c r="S422" s="13">
        <v>48952</v>
      </c>
      <c r="T422" s="13">
        <v>46102</v>
      </c>
      <c r="U422" s="13">
        <v>42729</v>
      </c>
      <c r="V422" s="13">
        <v>41694</v>
      </c>
      <c r="W422" s="13">
        <v>41264</v>
      </c>
      <c r="X422" s="13">
        <v>42702</v>
      </c>
      <c r="Y422" s="13">
        <v>42622</v>
      </c>
      <c r="AA422" s="19">
        <f t="shared" si="42"/>
        <v>5</v>
      </c>
      <c r="AB422" s="18">
        <f t="shared" si="43"/>
        <v>798020</v>
      </c>
      <c r="AC422" s="17">
        <f t="shared" si="44"/>
        <v>297260</v>
      </c>
      <c r="AD422" s="17">
        <f t="shared" si="45"/>
        <v>1095280</v>
      </c>
      <c r="AF422" s="18">
        <f t="shared" si="46"/>
        <v>2</v>
      </c>
      <c r="AG422" s="18">
        <f t="shared" si="47"/>
        <v>2023</v>
      </c>
    </row>
    <row r="423" spans="1:33" x14ac:dyDescent="0.2">
      <c r="A423" s="16">
        <v>44975</v>
      </c>
      <c r="B423" s="13">
        <v>42364</v>
      </c>
      <c r="C423" s="13">
        <v>42188</v>
      </c>
      <c r="D423" s="13">
        <v>42520</v>
      </c>
      <c r="E423" s="13">
        <v>43203</v>
      </c>
      <c r="F423" s="13">
        <v>44110</v>
      </c>
      <c r="G423" s="13">
        <v>46781</v>
      </c>
      <c r="H423" s="13">
        <v>44438</v>
      </c>
      <c r="I423" s="13">
        <v>47299</v>
      </c>
      <c r="J423" s="13">
        <v>49758</v>
      </c>
      <c r="K423" s="13">
        <v>50720</v>
      </c>
      <c r="L423" s="13">
        <v>50411</v>
      </c>
      <c r="M423" s="13">
        <v>49462</v>
      </c>
      <c r="N423" s="13">
        <v>48668</v>
      </c>
      <c r="O423" s="13">
        <v>48118</v>
      </c>
      <c r="P423" s="13">
        <v>48584</v>
      </c>
      <c r="Q423" s="13">
        <v>47481</v>
      </c>
      <c r="R423" s="13">
        <v>47287</v>
      </c>
      <c r="S423" s="13">
        <v>46589</v>
      </c>
      <c r="T423" s="13">
        <v>44350</v>
      </c>
      <c r="U423" s="13">
        <v>41386</v>
      </c>
      <c r="V423" s="13">
        <v>40710</v>
      </c>
      <c r="W423" s="13">
        <v>40501</v>
      </c>
      <c r="X423" s="13">
        <v>40768</v>
      </c>
      <c r="Y423" s="13">
        <v>40530</v>
      </c>
      <c r="AA423" s="19">
        <f t="shared" si="42"/>
        <v>6</v>
      </c>
      <c r="AB423" s="18">
        <f t="shared" si="43"/>
        <v>742092</v>
      </c>
      <c r="AC423" s="17">
        <f t="shared" si="44"/>
        <v>346134</v>
      </c>
      <c r="AD423" s="17">
        <f t="shared" si="45"/>
        <v>1088226</v>
      </c>
      <c r="AF423" s="18">
        <f t="shared" si="46"/>
        <v>2</v>
      </c>
      <c r="AG423" s="18">
        <f t="shared" si="47"/>
        <v>2023</v>
      </c>
    </row>
    <row r="424" spans="1:33" x14ac:dyDescent="0.2">
      <c r="A424" s="16">
        <v>44976</v>
      </c>
      <c r="B424" s="13">
        <v>40653</v>
      </c>
      <c r="C424" s="13">
        <v>39924</v>
      </c>
      <c r="D424" s="13">
        <v>39199</v>
      </c>
      <c r="E424" s="13">
        <v>39395</v>
      </c>
      <c r="F424" s="13">
        <v>39447</v>
      </c>
      <c r="G424" s="13">
        <v>41261</v>
      </c>
      <c r="H424" s="13">
        <v>39458</v>
      </c>
      <c r="I424" s="13">
        <v>42211</v>
      </c>
      <c r="J424" s="13">
        <v>45063</v>
      </c>
      <c r="K424" s="13">
        <v>45842</v>
      </c>
      <c r="L424" s="13">
        <v>45552</v>
      </c>
      <c r="M424" s="13">
        <v>45499</v>
      </c>
      <c r="N424" s="13">
        <v>45244</v>
      </c>
      <c r="O424" s="13">
        <v>45227</v>
      </c>
      <c r="P424" s="13">
        <v>45576</v>
      </c>
      <c r="Q424" s="13">
        <v>45226</v>
      </c>
      <c r="R424" s="13">
        <v>45782</v>
      </c>
      <c r="S424" s="13">
        <v>45016</v>
      </c>
      <c r="T424" s="13">
        <v>42466</v>
      </c>
      <c r="U424" s="13">
        <v>39323</v>
      </c>
      <c r="V424" s="13">
        <v>38195</v>
      </c>
      <c r="W424" s="13">
        <v>36678</v>
      </c>
      <c r="X424" s="13">
        <v>36024</v>
      </c>
      <c r="Y424" s="13">
        <v>35709</v>
      </c>
      <c r="AA424" s="19">
        <f t="shared" si="42"/>
        <v>7</v>
      </c>
      <c r="AB424" s="18">
        <f t="shared" si="43"/>
        <v>0</v>
      </c>
      <c r="AC424" s="17">
        <f t="shared" si="44"/>
        <v>1003970</v>
      </c>
      <c r="AD424" s="17">
        <f t="shared" si="45"/>
        <v>1003970</v>
      </c>
      <c r="AF424" s="18">
        <f t="shared" si="46"/>
        <v>2</v>
      </c>
      <c r="AG424" s="18">
        <f t="shared" si="47"/>
        <v>2023</v>
      </c>
    </row>
    <row r="425" spans="1:33" x14ac:dyDescent="0.2">
      <c r="A425" s="16">
        <v>44977</v>
      </c>
      <c r="B425" s="13">
        <v>35507</v>
      </c>
      <c r="C425" s="13">
        <v>34864</v>
      </c>
      <c r="D425" s="13">
        <v>34517</v>
      </c>
      <c r="E425" s="13">
        <v>34833</v>
      </c>
      <c r="F425" s="13">
        <v>35657</v>
      </c>
      <c r="G425" s="13">
        <v>38996</v>
      </c>
      <c r="H425" s="13">
        <v>38984</v>
      </c>
      <c r="I425" s="13">
        <v>42071</v>
      </c>
      <c r="J425" s="13">
        <v>45126</v>
      </c>
      <c r="K425" s="13">
        <v>47451</v>
      </c>
      <c r="L425" s="13">
        <v>48359</v>
      </c>
      <c r="M425" s="13">
        <v>48379</v>
      </c>
      <c r="N425" s="13">
        <v>49091</v>
      </c>
      <c r="O425" s="13">
        <v>48620</v>
      </c>
      <c r="P425" s="13">
        <v>47514</v>
      </c>
      <c r="Q425" s="13">
        <v>44828</v>
      </c>
      <c r="R425" s="13">
        <v>44609</v>
      </c>
      <c r="S425" s="13">
        <v>43863</v>
      </c>
      <c r="T425" s="13">
        <v>41790</v>
      </c>
      <c r="U425" s="13">
        <v>39129</v>
      </c>
      <c r="V425" s="13">
        <v>38310</v>
      </c>
      <c r="W425" s="13">
        <v>36833</v>
      </c>
      <c r="X425" s="13">
        <v>36703</v>
      </c>
      <c r="Y425" s="13">
        <v>36487</v>
      </c>
      <c r="AA425" s="19">
        <f t="shared" si="42"/>
        <v>1</v>
      </c>
      <c r="AB425" s="18">
        <f t="shared" si="43"/>
        <v>0</v>
      </c>
      <c r="AC425" s="17">
        <f t="shared" si="44"/>
        <v>992521</v>
      </c>
      <c r="AD425" s="17">
        <f t="shared" si="45"/>
        <v>992521</v>
      </c>
      <c r="AF425" s="18">
        <f t="shared" si="46"/>
        <v>2</v>
      </c>
      <c r="AG425" s="18">
        <f t="shared" si="47"/>
        <v>2023</v>
      </c>
    </row>
    <row r="426" spans="1:33" x14ac:dyDescent="0.2">
      <c r="A426" s="16">
        <v>44978</v>
      </c>
      <c r="B426" s="13">
        <v>37047</v>
      </c>
      <c r="C426" s="13">
        <v>36507</v>
      </c>
      <c r="D426" s="13">
        <v>36511</v>
      </c>
      <c r="E426" s="13">
        <v>37891</v>
      </c>
      <c r="F426" s="13">
        <v>39315</v>
      </c>
      <c r="G426" s="13">
        <v>43064</v>
      </c>
      <c r="H426" s="13">
        <v>42196</v>
      </c>
      <c r="I426" s="13">
        <v>47193</v>
      </c>
      <c r="J426" s="13">
        <v>51203</v>
      </c>
      <c r="K426" s="13">
        <v>53211</v>
      </c>
      <c r="L426" s="13">
        <v>53052</v>
      </c>
      <c r="M426" s="13">
        <v>51301</v>
      </c>
      <c r="N426" s="13">
        <v>50470</v>
      </c>
      <c r="O426" s="13">
        <v>49679</v>
      </c>
      <c r="P426" s="13">
        <v>49662</v>
      </c>
      <c r="Q426" s="13">
        <v>48486</v>
      </c>
      <c r="R426" s="13">
        <v>48500</v>
      </c>
      <c r="S426" s="13">
        <v>47272</v>
      </c>
      <c r="T426" s="13">
        <v>45521</v>
      </c>
      <c r="U426" s="13">
        <v>42182</v>
      </c>
      <c r="V426" s="13">
        <v>40813</v>
      </c>
      <c r="W426" s="13">
        <v>39627</v>
      </c>
      <c r="X426" s="13">
        <v>40154</v>
      </c>
      <c r="Y426" s="13">
        <v>39349</v>
      </c>
      <c r="AA426" s="19">
        <f t="shared" si="42"/>
        <v>2</v>
      </c>
      <c r="AB426" s="18">
        <f t="shared" si="43"/>
        <v>758326</v>
      </c>
      <c r="AC426" s="17">
        <f t="shared" si="44"/>
        <v>311880</v>
      </c>
      <c r="AD426" s="17">
        <f t="shared" si="45"/>
        <v>1070206</v>
      </c>
      <c r="AF426" s="18">
        <f t="shared" si="46"/>
        <v>2</v>
      </c>
      <c r="AG426" s="18">
        <f t="shared" si="47"/>
        <v>2023</v>
      </c>
    </row>
    <row r="427" spans="1:33" x14ac:dyDescent="0.2">
      <c r="A427" s="16">
        <v>44979</v>
      </c>
      <c r="B427" s="13">
        <v>39219</v>
      </c>
      <c r="C427" s="13">
        <v>38281</v>
      </c>
      <c r="D427" s="13">
        <v>38038</v>
      </c>
      <c r="E427" s="13">
        <v>39070</v>
      </c>
      <c r="F427" s="13">
        <v>40504</v>
      </c>
      <c r="G427" s="13">
        <v>44081</v>
      </c>
      <c r="H427" s="13">
        <v>42611</v>
      </c>
      <c r="I427" s="13">
        <v>46343</v>
      </c>
      <c r="J427" s="13">
        <v>47916</v>
      </c>
      <c r="K427" s="13">
        <v>49160</v>
      </c>
      <c r="L427" s="13">
        <v>49231</v>
      </c>
      <c r="M427" s="13">
        <v>48988</v>
      </c>
      <c r="N427" s="13">
        <v>48967</v>
      </c>
      <c r="O427" s="13">
        <v>48664</v>
      </c>
      <c r="P427" s="13">
        <v>49363</v>
      </c>
      <c r="Q427" s="13">
        <v>49027</v>
      </c>
      <c r="R427" s="13">
        <v>48147</v>
      </c>
      <c r="S427" s="13">
        <v>46556</v>
      </c>
      <c r="T427" s="13">
        <v>44752</v>
      </c>
      <c r="U427" s="13">
        <v>41650</v>
      </c>
      <c r="V427" s="13">
        <v>40564</v>
      </c>
      <c r="W427" s="13">
        <v>39490</v>
      </c>
      <c r="X427" s="13">
        <v>40473</v>
      </c>
      <c r="Y427" s="13">
        <v>40378</v>
      </c>
      <c r="AA427" s="19">
        <f t="shared" si="42"/>
        <v>3</v>
      </c>
      <c r="AB427" s="18">
        <f t="shared" si="43"/>
        <v>739291</v>
      </c>
      <c r="AC427" s="17">
        <f t="shared" si="44"/>
        <v>322182</v>
      </c>
      <c r="AD427" s="17">
        <f t="shared" si="45"/>
        <v>1061473</v>
      </c>
      <c r="AF427" s="18">
        <f t="shared" si="46"/>
        <v>2</v>
      </c>
      <c r="AG427" s="18">
        <f t="shared" si="47"/>
        <v>2023</v>
      </c>
    </row>
    <row r="428" spans="1:33" x14ac:dyDescent="0.2">
      <c r="A428" s="16">
        <v>44980</v>
      </c>
      <c r="B428" s="13">
        <v>40992</v>
      </c>
      <c r="C428" s="13">
        <v>40486</v>
      </c>
      <c r="D428" s="13">
        <v>40630</v>
      </c>
      <c r="E428" s="13">
        <v>41947</v>
      </c>
      <c r="F428" s="13">
        <v>43263</v>
      </c>
      <c r="G428" s="13">
        <v>47221</v>
      </c>
      <c r="H428" s="13">
        <v>45388</v>
      </c>
      <c r="I428" s="13">
        <v>50647</v>
      </c>
      <c r="J428" s="13">
        <v>56409</v>
      </c>
      <c r="K428" s="13">
        <v>60552</v>
      </c>
      <c r="L428" s="13">
        <v>62761</v>
      </c>
      <c r="M428" s="13">
        <v>63713</v>
      </c>
      <c r="N428" s="13">
        <v>65123</v>
      </c>
      <c r="O428" s="13">
        <v>64610</v>
      </c>
      <c r="P428" s="13">
        <v>64149</v>
      </c>
      <c r="Q428" s="13">
        <v>60428</v>
      </c>
      <c r="R428" s="13">
        <v>57619</v>
      </c>
      <c r="S428" s="13">
        <v>53762</v>
      </c>
      <c r="T428" s="13">
        <v>50537</v>
      </c>
      <c r="U428" s="13">
        <v>45830</v>
      </c>
      <c r="V428" s="13">
        <v>44882</v>
      </c>
      <c r="W428" s="13">
        <v>43778</v>
      </c>
      <c r="X428" s="13">
        <v>45051</v>
      </c>
      <c r="Y428" s="13">
        <v>44816</v>
      </c>
      <c r="AA428" s="19">
        <f t="shared" si="42"/>
        <v>4</v>
      </c>
      <c r="AB428" s="18">
        <f t="shared" si="43"/>
        <v>889851</v>
      </c>
      <c r="AC428" s="17">
        <f t="shared" si="44"/>
        <v>344743</v>
      </c>
      <c r="AD428" s="17">
        <f t="shared" si="45"/>
        <v>1234594</v>
      </c>
      <c r="AF428" s="18">
        <f t="shared" si="46"/>
        <v>2</v>
      </c>
      <c r="AG428" s="18">
        <f t="shared" si="47"/>
        <v>2023</v>
      </c>
    </row>
    <row r="429" spans="1:33" x14ac:dyDescent="0.2">
      <c r="A429" s="16">
        <v>44981</v>
      </c>
      <c r="B429" s="13">
        <v>45064</v>
      </c>
      <c r="C429" s="13">
        <v>44289</v>
      </c>
      <c r="D429" s="13">
        <v>44014</v>
      </c>
      <c r="E429" s="13">
        <v>44904</v>
      </c>
      <c r="F429" s="13">
        <v>45628</v>
      </c>
      <c r="G429" s="13">
        <v>48996</v>
      </c>
      <c r="H429" s="13">
        <v>46519</v>
      </c>
      <c r="I429" s="13">
        <v>51171</v>
      </c>
      <c r="J429" s="13">
        <v>55760</v>
      </c>
      <c r="K429" s="13">
        <v>59654</v>
      </c>
      <c r="L429" s="13">
        <v>61524</v>
      </c>
      <c r="M429" s="13">
        <v>62004</v>
      </c>
      <c r="N429" s="13">
        <v>63019</v>
      </c>
      <c r="O429" s="13">
        <v>62277</v>
      </c>
      <c r="P429" s="13">
        <v>61953</v>
      </c>
      <c r="Q429" s="13">
        <v>58574</v>
      </c>
      <c r="R429" s="13">
        <v>55894</v>
      </c>
      <c r="S429" s="13">
        <v>52387</v>
      </c>
      <c r="T429" s="13">
        <v>49917</v>
      </c>
      <c r="U429" s="13">
        <v>46064</v>
      </c>
      <c r="V429" s="13">
        <v>45804</v>
      </c>
      <c r="W429" s="13">
        <v>45683</v>
      </c>
      <c r="X429" s="13">
        <v>47699</v>
      </c>
      <c r="Y429" s="13">
        <v>47807</v>
      </c>
      <c r="AA429" s="19">
        <f t="shared" si="42"/>
        <v>5</v>
      </c>
      <c r="AB429" s="18">
        <f t="shared" si="43"/>
        <v>879384</v>
      </c>
      <c r="AC429" s="17">
        <f t="shared" si="44"/>
        <v>367221</v>
      </c>
      <c r="AD429" s="17">
        <f t="shared" si="45"/>
        <v>1246605</v>
      </c>
      <c r="AF429" s="18">
        <f t="shared" si="46"/>
        <v>2</v>
      </c>
      <c r="AG429" s="18">
        <f t="shared" si="47"/>
        <v>2023</v>
      </c>
    </row>
    <row r="430" spans="1:33" x14ac:dyDescent="0.2">
      <c r="A430" s="16">
        <v>44982</v>
      </c>
      <c r="B430" s="13">
        <v>47801</v>
      </c>
      <c r="C430" s="13">
        <v>47544</v>
      </c>
      <c r="D430" s="13">
        <v>47386</v>
      </c>
      <c r="E430" s="13">
        <v>47948</v>
      </c>
      <c r="F430" s="13">
        <v>48623</v>
      </c>
      <c r="G430" s="13">
        <v>51252</v>
      </c>
      <c r="H430" s="13">
        <v>48153</v>
      </c>
      <c r="I430" s="13">
        <v>50962</v>
      </c>
      <c r="J430" s="13">
        <v>53737</v>
      </c>
      <c r="K430" s="13">
        <v>55268</v>
      </c>
      <c r="L430" s="13">
        <v>56125</v>
      </c>
      <c r="M430" s="13">
        <v>56061</v>
      </c>
      <c r="N430" s="13">
        <v>57323</v>
      </c>
      <c r="O430" s="13">
        <v>56557</v>
      </c>
      <c r="P430" s="13">
        <v>56201</v>
      </c>
      <c r="Q430" s="13">
        <v>53716</v>
      </c>
      <c r="R430" s="13">
        <v>52433</v>
      </c>
      <c r="S430" s="13">
        <v>50354</v>
      </c>
      <c r="T430" s="13">
        <v>47961</v>
      </c>
      <c r="U430" s="13">
        <v>44720</v>
      </c>
      <c r="V430" s="13">
        <v>44974</v>
      </c>
      <c r="W430" s="13">
        <v>45091</v>
      </c>
      <c r="X430" s="13">
        <v>46217</v>
      </c>
      <c r="Y430" s="13">
        <v>46615</v>
      </c>
      <c r="AA430" s="19">
        <f t="shared" si="42"/>
        <v>6</v>
      </c>
      <c r="AB430" s="18">
        <f t="shared" si="43"/>
        <v>827700</v>
      </c>
      <c r="AC430" s="17">
        <f t="shared" si="44"/>
        <v>385322</v>
      </c>
      <c r="AD430" s="17">
        <f t="shared" si="45"/>
        <v>1213022</v>
      </c>
      <c r="AF430" s="18">
        <f t="shared" si="46"/>
        <v>2</v>
      </c>
      <c r="AG430" s="18">
        <f t="shared" si="47"/>
        <v>2023</v>
      </c>
    </row>
    <row r="431" spans="1:33" x14ac:dyDescent="0.2">
      <c r="A431" s="16">
        <v>44983</v>
      </c>
      <c r="B431" s="13">
        <v>47440</v>
      </c>
      <c r="C431" s="13">
        <v>47188</v>
      </c>
      <c r="D431" s="13">
        <v>47152</v>
      </c>
      <c r="E431" s="13">
        <v>47902</v>
      </c>
      <c r="F431" s="13">
        <v>48375</v>
      </c>
      <c r="G431" s="13">
        <v>50777</v>
      </c>
      <c r="H431" s="13">
        <v>47419</v>
      </c>
      <c r="I431" s="13">
        <v>50156</v>
      </c>
      <c r="J431" s="13">
        <v>52914</v>
      </c>
      <c r="K431" s="13">
        <v>54947</v>
      </c>
      <c r="L431" s="13">
        <v>56532</v>
      </c>
      <c r="M431" s="13">
        <v>57451</v>
      </c>
      <c r="N431" s="13">
        <v>58411</v>
      </c>
      <c r="O431" s="13">
        <v>58078</v>
      </c>
      <c r="P431" s="13">
        <v>57978</v>
      </c>
      <c r="Q431" s="13">
        <v>55415</v>
      </c>
      <c r="R431" s="13">
        <v>53963</v>
      </c>
      <c r="S431" s="13">
        <v>51631</v>
      </c>
      <c r="T431" s="13">
        <v>49010</v>
      </c>
      <c r="U431" s="13">
        <v>45427</v>
      </c>
      <c r="V431" s="13">
        <v>45091</v>
      </c>
      <c r="W431" s="13">
        <v>44457</v>
      </c>
      <c r="X431" s="13">
        <v>44651</v>
      </c>
      <c r="Y431" s="13">
        <v>44658</v>
      </c>
      <c r="AA431" s="19">
        <f t="shared" si="42"/>
        <v>7</v>
      </c>
      <c r="AB431" s="18">
        <f t="shared" si="43"/>
        <v>0</v>
      </c>
      <c r="AC431" s="17">
        <f t="shared" si="44"/>
        <v>1217023</v>
      </c>
      <c r="AD431" s="17">
        <f t="shared" si="45"/>
        <v>1217023</v>
      </c>
      <c r="AF431" s="18">
        <f t="shared" si="46"/>
        <v>2</v>
      </c>
      <c r="AG431" s="18">
        <f t="shared" si="47"/>
        <v>2023</v>
      </c>
    </row>
    <row r="432" spans="1:33" x14ac:dyDescent="0.2">
      <c r="A432" s="16">
        <v>44984</v>
      </c>
      <c r="B432" s="13">
        <v>45767</v>
      </c>
      <c r="C432" s="13">
        <v>45343</v>
      </c>
      <c r="D432" s="13">
        <v>45409</v>
      </c>
      <c r="E432" s="13">
        <v>46702</v>
      </c>
      <c r="F432" s="13">
        <v>47997</v>
      </c>
      <c r="G432" s="13">
        <v>52433</v>
      </c>
      <c r="H432" s="13">
        <v>50798</v>
      </c>
      <c r="I432" s="13">
        <v>54414</v>
      </c>
      <c r="J432" s="13">
        <v>56985</v>
      </c>
      <c r="K432" s="13">
        <v>58166</v>
      </c>
      <c r="L432" s="13">
        <v>57523</v>
      </c>
      <c r="M432" s="13">
        <v>56512</v>
      </c>
      <c r="N432" s="13">
        <v>56610</v>
      </c>
      <c r="O432" s="13">
        <v>56753</v>
      </c>
      <c r="P432" s="13">
        <v>56652</v>
      </c>
      <c r="Q432" s="13">
        <v>54043</v>
      </c>
      <c r="R432" s="13">
        <v>53060</v>
      </c>
      <c r="S432" s="13">
        <v>51112</v>
      </c>
      <c r="T432" s="13">
        <v>49130</v>
      </c>
      <c r="U432" s="13">
        <v>45085</v>
      </c>
      <c r="V432" s="13">
        <v>44261</v>
      </c>
      <c r="W432" s="13">
        <v>43309</v>
      </c>
      <c r="X432" s="13">
        <v>44355</v>
      </c>
      <c r="Y432" s="13">
        <v>44040</v>
      </c>
      <c r="AA432" s="19">
        <f t="shared" si="42"/>
        <v>1</v>
      </c>
      <c r="AB432" s="18">
        <f t="shared" si="43"/>
        <v>0</v>
      </c>
      <c r="AC432" s="17">
        <f t="shared" si="44"/>
        <v>1216459</v>
      </c>
      <c r="AD432" s="17">
        <f t="shared" si="45"/>
        <v>1216459</v>
      </c>
      <c r="AF432" s="18">
        <f t="shared" si="46"/>
        <v>2</v>
      </c>
      <c r="AG432" s="18">
        <f t="shared" si="47"/>
        <v>2023</v>
      </c>
    </row>
    <row r="433" spans="1:33" x14ac:dyDescent="0.2">
      <c r="A433" s="16">
        <v>44985</v>
      </c>
      <c r="B433" s="13">
        <v>44351</v>
      </c>
      <c r="C433" s="13">
        <v>43646</v>
      </c>
      <c r="D433" s="13">
        <v>43472</v>
      </c>
      <c r="E433" s="13">
        <v>46390</v>
      </c>
      <c r="F433" s="13">
        <v>50143</v>
      </c>
      <c r="G433" s="13">
        <v>55243</v>
      </c>
      <c r="H433" s="13">
        <v>48933</v>
      </c>
      <c r="I433" s="13">
        <v>51511</v>
      </c>
      <c r="J433" s="13">
        <v>53575</v>
      </c>
      <c r="K433" s="13">
        <v>55494</v>
      </c>
      <c r="L433" s="13">
        <v>57680</v>
      </c>
      <c r="M433" s="13">
        <v>57242</v>
      </c>
      <c r="N433" s="13">
        <v>58824</v>
      </c>
      <c r="O433" s="13">
        <v>58990</v>
      </c>
      <c r="P433" s="13">
        <v>59552</v>
      </c>
      <c r="Q433" s="13">
        <v>57608</v>
      </c>
      <c r="R433" s="13">
        <v>55127</v>
      </c>
      <c r="S433" s="13">
        <v>51619</v>
      </c>
      <c r="T433" s="13">
        <v>48999</v>
      </c>
      <c r="U433" s="13">
        <v>44685</v>
      </c>
      <c r="V433" s="13">
        <v>43341</v>
      </c>
      <c r="W433" s="13">
        <v>42184</v>
      </c>
      <c r="X433" s="13">
        <v>42617</v>
      </c>
      <c r="Y433" s="13">
        <v>41708</v>
      </c>
      <c r="AA433" s="19">
        <f t="shared" si="42"/>
        <v>2</v>
      </c>
      <c r="AB433" s="18">
        <f t="shared" si="43"/>
        <v>839048</v>
      </c>
      <c r="AC433" s="17">
        <f t="shared" si="44"/>
        <v>373886</v>
      </c>
      <c r="AD433" s="17">
        <f t="shared" si="45"/>
        <v>1212934</v>
      </c>
      <c r="AF433" s="18">
        <f t="shared" si="46"/>
        <v>2</v>
      </c>
      <c r="AG433" s="18">
        <f t="shared" si="47"/>
        <v>2023</v>
      </c>
    </row>
    <row r="434" spans="1:33" x14ac:dyDescent="0.2">
      <c r="A434" s="16">
        <v>44986</v>
      </c>
      <c r="B434" s="13">
        <v>41611</v>
      </c>
      <c r="C434" s="13">
        <v>41937</v>
      </c>
      <c r="D434" s="13">
        <v>41936</v>
      </c>
      <c r="E434" s="13">
        <v>41812</v>
      </c>
      <c r="F434" s="13">
        <v>44038</v>
      </c>
      <c r="G434" s="13">
        <v>46821</v>
      </c>
      <c r="H434" s="13">
        <v>47211</v>
      </c>
      <c r="I434" s="13">
        <v>48500</v>
      </c>
      <c r="J434" s="13">
        <v>52508</v>
      </c>
      <c r="K434" s="13">
        <v>51870</v>
      </c>
      <c r="L434" s="13">
        <v>51849</v>
      </c>
      <c r="M434" s="13">
        <v>51562</v>
      </c>
      <c r="N434" s="13">
        <v>50516</v>
      </c>
      <c r="O434" s="13">
        <v>50840</v>
      </c>
      <c r="P434" s="13">
        <v>50345</v>
      </c>
      <c r="Q434" s="13">
        <v>50049</v>
      </c>
      <c r="R434" s="13">
        <v>49729</v>
      </c>
      <c r="S434" s="13">
        <v>48394</v>
      </c>
      <c r="T434" s="13">
        <v>47159</v>
      </c>
      <c r="U434" s="13">
        <v>41604</v>
      </c>
      <c r="V434" s="13">
        <v>39029</v>
      </c>
      <c r="W434" s="13">
        <v>38000</v>
      </c>
      <c r="X434" s="13">
        <v>39609</v>
      </c>
      <c r="Y434" s="13">
        <v>38729</v>
      </c>
      <c r="AA434" s="19">
        <f t="shared" si="42"/>
        <v>3</v>
      </c>
      <c r="AB434" s="18">
        <f t="shared" si="43"/>
        <v>761563</v>
      </c>
      <c r="AC434" s="17">
        <f t="shared" si="44"/>
        <v>344095</v>
      </c>
      <c r="AD434" s="17">
        <f t="shared" si="45"/>
        <v>1105658</v>
      </c>
      <c r="AF434" s="18">
        <f t="shared" si="46"/>
        <v>3</v>
      </c>
      <c r="AG434" s="18">
        <f t="shared" si="47"/>
        <v>2023</v>
      </c>
    </row>
    <row r="435" spans="1:33" x14ac:dyDescent="0.2">
      <c r="A435" s="16">
        <v>44987</v>
      </c>
      <c r="B435" s="13">
        <v>38282</v>
      </c>
      <c r="C435" s="13">
        <v>38912</v>
      </c>
      <c r="D435" s="13">
        <v>38892</v>
      </c>
      <c r="E435" s="13">
        <v>38642</v>
      </c>
      <c r="F435" s="13">
        <v>40768</v>
      </c>
      <c r="G435" s="13">
        <v>43334</v>
      </c>
      <c r="H435" s="13">
        <v>44402</v>
      </c>
      <c r="I435" s="13">
        <v>46443</v>
      </c>
      <c r="J435" s="13">
        <v>51585</v>
      </c>
      <c r="K435" s="13">
        <v>52648</v>
      </c>
      <c r="L435" s="13">
        <v>55149</v>
      </c>
      <c r="M435" s="13">
        <v>56488</v>
      </c>
      <c r="N435" s="13">
        <v>57092</v>
      </c>
      <c r="O435" s="13">
        <v>57745</v>
      </c>
      <c r="P435" s="13">
        <v>56886</v>
      </c>
      <c r="Q435" s="13">
        <v>55261</v>
      </c>
      <c r="R435" s="13">
        <v>53832</v>
      </c>
      <c r="S435" s="13">
        <v>50614</v>
      </c>
      <c r="T435" s="13">
        <v>48537</v>
      </c>
      <c r="U435" s="13">
        <v>42332</v>
      </c>
      <c r="V435" s="13">
        <v>39574</v>
      </c>
      <c r="W435" s="13">
        <v>38465</v>
      </c>
      <c r="X435" s="13">
        <v>40234</v>
      </c>
      <c r="Y435" s="13">
        <v>39314</v>
      </c>
      <c r="AA435" s="19">
        <f t="shared" si="42"/>
        <v>4</v>
      </c>
      <c r="AB435" s="18">
        <f t="shared" si="43"/>
        <v>802885</v>
      </c>
      <c r="AC435" s="17">
        <f t="shared" si="44"/>
        <v>322546</v>
      </c>
      <c r="AD435" s="17">
        <f t="shared" si="45"/>
        <v>1125431</v>
      </c>
      <c r="AF435" s="18">
        <f t="shared" si="46"/>
        <v>3</v>
      </c>
      <c r="AG435" s="18">
        <f t="shared" si="47"/>
        <v>2023</v>
      </c>
    </row>
    <row r="436" spans="1:33" x14ac:dyDescent="0.2">
      <c r="A436" s="16">
        <v>44988</v>
      </c>
      <c r="B436" s="13">
        <v>39232</v>
      </c>
      <c r="C436" s="13">
        <v>39593</v>
      </c>
      <c r="D436" s="13">
        <v>39947</v>
      </c>
      <c r="E436" s="13">
        <v>39934</v>
      </c>
      <c r="F436" s="13">
        <v>42318</v>
      </c>
      <c r="G436" s="13">
        <v>45002</v>
      </c>
      <c r="H436" s="13">
        <v>45481</v>
      </c>
      <c r="I436" s="13">
        <v>46994</v>
      </c>
      <c r="J436" s="13">
        <v>51188</v>
      </c>
      <c r="K436" s="13">
        <v>51354</v>
      </c>
      <c r="L436" s="13">
        <v>51656</v>
      </c>
      <c r="M436" s="13">
        <v>51101</v>
      </c>
      <c r="N436" s="13">
        <v>49800</v>
      </c>
      <c r="O436" s="13">
        <v>49409</v>
      </c>
      <c r="P436" s="13">
        <v>48998</v>
      </c>
      <c r="Q436" s="13">
        <v>48435</v>
      </c>
      <c r="R436" s="13">
        <v>48163</v>
      </c>
      <c r="S436" s="13">
        <v>46346</v>
      </c>
      <c r="T436" s="13">
        <v>45521</v>
      </c>
      <c r="U436" s="13">
        <v>41012</v>
      </c>
      <c r="V436" s="13">
        <v>38927</v>
      </c>
      <c r="W436" s="13">
        <v>38425</v>
      </c>
      <c r="X436" s="13">
        <v>40886</v>
      </c>
      <c r="Y436" s="13">
        <v>40311</v>
      </c>
      <c r="AA436" s="19">
        <f t="shared" si="42"/>
        <v>5</v>
      </c>
      <c r="AB436" s="18">
        <f t="shared" si="43"/>
        <v>748215</v>
      </c>
      <c r="AC436" s="17">
        <f t="shared" si="44"/>
        <v>331818</v>
      </c>
      <c r="AD436" s="17">
        <f t="shared" si="45"/>
        <v>1080033</v>
      </c>
      <c r="AF436" s="18">
        <f t="shared" si="46"/>
        <v>3</v>
      </c>
      <c r="AG436" s="18">
        <f t="shared" si="47"/>
        <v>2023</v>
      </c>
    </row>
    <row r="437" spans="1:33" x14ac:dyDescent="0.2">
      <c r="A437" s="16">
        <v>44989</v>
      </c>
      <c r="B437" s="13">
        <v>39895</v>
      </c>
      <c r="C437" s="13">
        <v>42575</v>
      </c>
      <c r="D437" s="13">
        <v>39709</v>
      </c>
      <c r="E437" s="13">
        <v>39482</v>
      </c>
      <c r="F437" s="13">
        <v>40186</v>
      </c>
      <c r="G437" s="13">
        <v>41532</v>
      </c>
      <c r="H437" s="13">
        <v>40759</v>
      </c>
      <c r="I437" s="13">
        <v>42769</v>
      </c>
      <c r="J437" s="13">
        <v>46974</v>
      </c>
      <c r="K437" s="13">
        <v>48490</v>
      </c>
      <c r="L437" s="13">
        <v>51108</v>
      </c>
      <c r="M437" s="13">
        <v>53270</v>
      </c>
      <c r="N437" s="13">
        <v>53429</v>
      </c>
      <c r="O437" s="13">
        <v>53546</v>
      </c>
      <c r="P437" s="13">
        <v>53550</v>
      </c>
      <c r="Q437" s="13">
        <v>51385</v>
      </c>
      <c r="R437" s="13">
        <v>49160</v>
      </c>
      <c r="S437" s="13">
        <v>47023</v>
      </c>
      <c r="T437" s="13">
        <v>45475</v>
      </c>
      <c r="U437" s="13">
        <v>40452</v>
      </c>
      <c r="V437" s="13">
        <v>37881</v>
      </c>
      <c r="W437" s="13">
        <v>38047</v>
      </c>
      <c r="X437" s="13">
        <v>39821</v>
      </c>
      <c r="Y437" s="13">
        <v>39343</v>
      </c>
      <c r="AA437" s="19">
        <f t="shared" si="42"/>
        <v>6</v>
      </c>
      <c r="AB437" s="18">
        <f t="shared" si="43"/>
        <v>752380</v>
      </c>
      <c r="AC437" s="17">
        <f t="shared" si="44"/>
        <v>323481</v>
      </c>
      <c r="AD437" s="17">
        <f t="shared" si="45"/>
        <v>1075861</v>
      </c>
      <c r="AF437" s="18">
        <f t="shared" si="46"/>
        <v>3</v>
      </c>
      <c r="AG437" s="18">
        <f t="shared" si="47"/>
        <v>2023</v>
      </c>
    </row>
    <row r="438" spans="1:33" x14ac:dyDescent="0.2">
      <c r="A438" s="16">
        <v>44990</v>
      </c>
      <c r="B438" s="13">
        <v>39673</v>
      </c>
      <c r="C438" s="13">
        <v>42336</v>
      </c>
      <c r="D438" s="13">
        <v>39380</v>
      </c>
      <c r="E438" s="13">
        <v>39560</v>
      </c>
      <c r="F438" s="13">
        <v>40747</v>
      </c>
      <c r="G438" s="13">
        <v>42183</v>
      </c>
      <c r="H438" s="13">
        <v>41351</v>
      </c>
      <c r="I438" s="13">
        <v>42308</v>
      </c>
      <c r="J438" s="13">
        <v>45132</v>
      </c>
      <c r="K438" s="13">
        <v>45334</v>
      </c>
      <c r="L438" s="13">
        <v>45888</v>
      </c>
      <c r="M438" s="13">
        <v>45565</v>
      </c>
      <c r="N438" s="13">
        <v>44167</v>
      </c>
      <c r="O438" s="13">
        <v>43624</v>
      </c>
      <c r="P438" s="13">
        <v>43376</v>
      </c>
      <c r="Q438" s="13">
        <v>43285</v>
      </c>
      <c r="R438" s="13">
        <v>43372</v>
      </c>
      <c r="S438" s="13">
        <v>43036</v>
      </c>
      <c r="T438" s="13">
        <v>42781</v>
      </c>
      <c r="U438" s="13">
        <v>39092</v>
      </c>
      <c r="V438" s="13">
        <v>36449</v>
      </c>
      <c r="W438" s="13">
        <v>35796</v>
      </c>
      <c r="X438" s="13">
        <v>36477</v>
      </c>
      <c r="Y438" s="13">
        <v>35744</v>
      </c>
      <c r="AA438" s="19">
        <f t="shared" si="42"/>
        <v>7</v>
      </c>
      <c r="AB438" s="18">
        <f t="shared" si="43"/>
        <v>0</v>
      </c>
      <c r="AC438" s="17">
        <f t="shared" si="44"/>
        <v>996656</v>
      </c>
      <c r="AD438" s="17">
        <f t="shared" si="45"/>
        <v>996656</v>
      </c>
      <c r="AF438" s="18">
        <f t="shared" si="46"/>
        <v>3</v>
      </c>
      <c r="AG438" s="18">
        <f t="shared" si="47"/>
        <v>2023</v>
      </c>
    </row>
    <row r="439" spans="1:33" x14ac:dyDescent="0.2">
      <c r="A439" s="16">
        <v>44991</v>
      </c>
      <c r="B439" s="13">
        <v>36094</v>
      </c>
      <c r="C439" s="13">
        <v>36612</v>
      </c>
      <c r="D439" s="13">
        <v>36996</v>
      </c>
      <c r="E439" s="13">
        <v>37079</v>
      </c>
      <c r="F439" s="13">
        <v>39477</v>
      </c>
      <c r="G439" s="13">
        <v>42577</v>
      </c>
      <c r="H439" s="13">
        <v>43883</v>
      </c>
      <c r="I439" s="13">
        <v>45535</v>
      </c>
      <c r="J439" s="13">
        <v>49527</v>
      </c>
      <c r="K439" s="13">
        <v>48957</v>
      </c>
      <c r="L439" s="13">
        <v>50226</v>
      </c>
      <c r="M439" s="13">
        <v>51977</v>
      </c>
      <c r="N439" s="13">
        <v>53176</v>
      </c>
      <c r="O439" s="13">
        <v>53497</v>
      </c>
      <c r="P439" s="13">
        <v>52659</v>
      </c>
      <c r="Q439" s="13">
        <v>51780</v>
      </c>
      <c r="R439" s="13">
        <v>51257</v>
      </c>
      <c r="S439" s="13">
        <v>49015</v>
      </c>
      <c r="T439" s="13">
        <v>47521</v>
      </c>
      <c r="U439" s="13">
        <v>41836</v>
      </c>
      <c r="V439" s="13">
        <v>38884</v>
      </c>
      <c r="W439" s="13">
        <v>37266</v>
      </c>
      <c r="X439" s="13">
        <v>38757</v>
      </c>
      <c r="Y439" s="13">
        <v>37876</v>
      </c>
      <c r="AA439" s="19">
        <f t="shared" si="42"/>
        <v>1</v>
      </c>
      <c r="AB439" s="18">
        <f t="shared" si="43"/>
        <v>0</v>
      </c>
      <c r="AC439" s="17">
        <f t="shared" si="44"/>
        <v>1072464</v>
      </c>
      <c r="AD439" s="17">
        <f t="shared" si="45"/>
        <v>1072464</v>
      </c>
      <c r="AF439" s="18">
        <f t="shared" si="46"/>
        <v>3</v>
      </c>
      <c r="AG439" s="18">
        <f t="shared" si="47"/>
        <v>2023</v>
      </c>
    </row>
    <row r="440" spans="1:33" x14ac:dyDescent="0.2">
      <c r="A440" s="16">
        <v>44992</v>
      </c>
      <c r="B440" s="13">
        <v>37910</v>
      </c>
      <c r="C440" s="13">
        <v>38287</v>
      </c>
      <c r="D440" s="13">
        <v>38287</v>
      </c>
      <c r="E440" s="13">
        <v>38078</v>
      </c>
      <c r="F440" s="13">
        <v>40397</v>
      </c>
      <c r="G440" s="13">
        <v>43205</v>
      </c>
      <c r="H440" s="13">
        <v>44146</v>
      </c>
      <c r="I440" s="13">
        <v>46183</v>
      </c>
      <c r="J440" s="13">
        <v>50568</v>
      </c>
      <c r="K440" s="13">
        <v>50844</v>
      </c>
      <c r="L440" s="13">
        <v>52122</v>
      </c>
      <c r="M440" s="13">
        <v>52512</v>
      </c>
      <c r="N440" s="13">
        <v>52080</v>
      </c>
      <c r="O440" s="13">
        <v>52017</v>
      </c>
      <c r="P440" s="13">
        <v>52932</v>
      </c>
      <c r="Q440" s="13">
        <v>52419</v>
      </c>
      <c r="R440" s="13">
        <v>51000</v>
      </c>
      <c r="S440" s="13">
        <v>48176</v>
      </c>
      <c r="T440" s="13">
        <v>46663</v>
      </c>
      <c r="U440" s="13">
        <v>41345</v>
      </c>
      <c r="V440" s="13">
        <v>38732</v>
      </c>
      <c r="W440" s="13">
        <v>37069</v>
      </c>
      <c r="X440" s="13">
        <v>38311</v>
      </c>
      <c r="Y440" s="13">
        <v>37597</v>
      </c>
      <c r="AA440" s="19">
        <f t="shared" si="42"/>
        <v>2</v>
      </c>
      <c r="AB440" s="18">
        <f t="shared" si="43"/>
        <v>762973</v>
      </c>
      <c r="AC440" s="17">
        <f t="shared" si="44"/>
        <v>317907</v>
      </c>
      <c r="AD440" s="17">
        <f t="shared" si="45"/>
        <v>1080880</v>
      </c>
      <c r="AF440" s="18">
        <f t="shared" si="46"/>
        <v>3</v>
      </c>
      <c r="AG440" s="18">
        <f t="shared" si="47"/>
        <v>2023</v>
      </c>
    </row>
    <row r="441" spans="1:33" x14ac:dyDescent="0.2">
      <c r="A441" s="16">
        <v>44993</v>
      </c>
      <c r="B441" s="13">
        <v>37232</v>
      </c>
      <c r="C441" s="13">
        <v>37771</v>
      </c>
      <c r="D441" s="13">
        <v>37615</v>
      </c>
      <c r="E441" s="13">
        <v>37558</v>
      </c>
      <c r="F441" s="13">
        <v>39654</v>
      </c>
      <c r="G441" s="13">
        <v>42316</v>
      </c>
      <c r="H441" s="13">
        <v>43293</v>
      </c>
      <c r="I441" s="13">
        <v>45424</v>
      </c>
      <c r="J441" s="13">
        <v>49642</v>
      </c>
      <c r="K441" s="13">
        <v>49981</v>
      </c>
      <c r="L441" s="13">
        <v>50408</v>
      </c>
      <c r="M441" s="13">
        <v>50137</v>
      </c>
      <c r="N441" s="13">
        <v>49889</v>
      </c>
      <c r="O441" s="13">
        <v>50130</v>
      </c>
      <c r="P441" s="13">
        <v>49412</v>
      </c>
      <c r="Q441" s="13">
        <v>48720</v>
      </c>
      <c r="R441" s="13">
        <v>48024</v>
      </c>
      <c r="S441" s="13">
        <v>45991</v>
      </c>
      <c r="T441" s="13">
        <v>44945</v>
      </c>
      <c r="U441" s="13">
        <v>40267</v>
      </c>
      <c r="V441" s="13">
        <v>37483</v>
      </c>
      <c r="W441" s="13">
        <v>35808</v>
      </c>
      <c r="X441" s="13">
        <v>36413</v>
      </c>
      <c r="Y441" s="13">
        <v>35362</v>
      </c>
      <c r="AA441" s="19">
        <f t="shared" si="42"/>
        <v>3</v>
      </c>
      <c r="AB441" s="18">
        <f t="shared" si="43"/>
        <v>732674</v>
      </c>
      <c r="AC441" s="17">
        <f t="shared" si="44"/>
        <v>310801</v>
      </c>
      <c r="AD441" s="17">
        <f t="shared" si="45"/>
        <v>1043475</v>
      </c>
      <c r="AF441" s="18">
        <f t="shared" si="46"/>
        <v>3</v>
      </c>
      <c r="AG441" s="18">
        <f t="shared" si="47"/>
        <v>2023</v>
      </c>
    </row>
    <row r="442" spans="1:33" x14ac:dyDescent="0.2">
      <c r="A442" s="16">
        <v>44994</v>
      </c>
      <c r="B442" s="13">
        <v>35126</v>
      </c>
      <c r="C442" s="13">
        <v>35908</v>
      </c>
      <c r="D442" s="13">
        <v>36109</v>
      </c>
      <c r="E442" s="13">
        <v>36277</v>
      </c>
      <c r="F442" s="13">
        <v>38344</v>
      </c>
      <c r="G442" s="13">
        <v>41214</v>
      </c>
      <c r="H442" s="13">
        <v>43019</v>
      </c>
      <c r="I442" s="13">
        <v>45320</v>
      </c>
      <c r="J442" s="13">
        <v>50027</v>
      </c>
      <c r="K442" s="13">
        <v>50508</v>
      </c>
      <c r="L442" s="13">
        <v>50711</v>
      </c>
      <c r="M442" s="13">
        <v>49793</v>
      </c>
      <c r="N442" s="13">
        <v>49847</v>
      </c>
      <c r="O442" s="13">
        <v>49571</v>
      </c>
      <c r="P442" s="13">
        <v>49126</v>
      </c>
      <c r="Q442" s="13">
        <v>48878</v>
      </c>
      <c r="R442" s="13">
        <v>48198</v>
      </c>
      <c r="S442" s="13">
        <v>45738</v>
      </c>
      <c r="T442" s="13">
        <v>45312</v>
      </c>
      <c r="U442" s="13">
        <v>40798</v>
      </c>
      <c r="V442" s="13">
        <v>38326</v>
      </c>
      <c r="W442" s="13">
        <v>36922</v>
      </c>
      <c r="X442" s="13">
        <v>38004</v>
      </c>
      <c r="Y442" s="13">
        <v>37200</v>
      </c>
      <c r="AA442" s="19">
        <f t="shared" si="42"/>
        <v>4</v>
      </c>
      <c r="AB442" s="18">
        <f t="shared" si="43"/>
        <v>737079</v>
      </c>
      <c r="AC442" s="17">
        <f t="shared" si="44"/>
        <v>303197</v>
      </c>
      <c r="AD442" s="17">
        <f t="shared" si="45"/>
        <v>1040276</v>
      </c>
      <c r="AF442" s="18">
        <f t="shared" si="46"/>
        <v>3</v>
      </c>
      <c r="AG442" s="18">
        <f t="shared" si="47"/>
        <v>2023</v>
      </c>
    </row>
    <row r="443" spans="1:33" x14ac:dyDescent="0.2">
      <c r="A443" s="16">
        <v>44995</v>
      </c>
      <c r="B443" s="13">
        <v>37212</v>
      </c>
      <c r="C443" s="13">
        <v>37808</v>
      </c>
      <c r="D443" s="13">
        <v>37960</v>
      </c>
      <c r="E443" s="13">
        <v>38071</v>
      </c>
      <c r="F443" s="13">
        <v>40381</v>
      </c>
      <c r="G443" s="13">
        <v>42968</v>
      </c>
      <c r="H443" s="13">
        <v>43672</v>
      </c>
      <c r="I443" s="13">
        <v>45122</v>
      </c>
      <c r="J443" s="13">
        <v>49202</v>
      </c>
      <c r="K443" s="13">
        <v>49432</v>
      </c>
      <c r="L443" s="13">
        <v>50491</v>
      </c>
      <c r="M443" s="13">
        <v>50197</v>
      </c>
      <c r="N443" s="13">
        <v>48364</v>
      </c>
      <c r="O443" s="13">
        <v>47286</v>
      </c>
      <c r="P443" s="13">
        <v>46728</v>
      </c>
      <c r="Q443" s="13">
        <v>46478</v>
      </c>
      <c r="R443" s="13">
        <v>46482</v>
      </c>
      <c r="S443" s="13">
        <v>44539</v>
      </c>
      <c r="T443" s="13">
        <v>44106</v>
      </c>
      <c r="U443" s="13">
        <v>39833</v>
      </c>
      <c r="V443" s="13">
        <v>37633</v>
      </c>
      <c r="W443" s="13">
        <v>36771</v>
      </c>
      <c r="X443" s="13">
        <v>38700</v>
      </c>
      <c r="Y443" s="13">
        <v>38153</v>
      </c>
      <c r="AA443" s="19">
        <f t="shared" si="42"/>
        <v>5</v>
      </c>
      <c r="AB443" s="18">
        <f t="shared" si="43"/>
        <v>721364</v>
      </c>
      <c r="AC443" s="17">
        <f t="shared" si="44"/>
        <v>316225</v>
      </c>
      <c r="AD443" s="17">
        <f t="shared" si="45"/>
        <v>1037589</v>
      </c>
      <c r="AF443" s="18">
        <f t="shared" si="46"/>
        <v>3</v>
      </c>
      <c r="AG443" s="18">
        <f t="shared" si="47"/>
        <v>2023</v>
      </c>
    </row>
    <row r="444" spans="1:33" x14ac:dyDescent="0.2">
      <c r="A444" s="16">
        <v>44996</v>
      </c>
      <c r="B444" s="13">
        <v>38089</v>
      </c>
      <c r="C444" s="13">
        <v>40980</v>
      </c>
      <c r="D444" s="13">
        <v>38307</v>
      </c>
      <c r="E444" s="13">
        <v>38482</v>
      </c>
      <c r="F444" s="13">
        <v>39517</v>
      </c>
      <c r="G444" s="13">
        <v>41043</v>
      </c>
      <c r="H444" s="13">
        <v>40405</v>
      </c>
      <c r="I444" s="13">
        <v>41318</v>
      </c>
      <c r="J444" s="13">
        <v>43249</v>
      </c>
      <c r="K444" s="13">
        <v>43428</v>
      </c>
      <c r="L444" s="13">
        <v>44089</v>
      </c>
      <c r="M444" s="13">
        <v>44304</v>
      </c>
      <c r="N444" s="13">
        <v>44322</v>
      </c>
      <c r="O444" s="13">
        <v>44435</v>
      </c>
      <c r="P444" s="13">
        <v>43864</v>
      </c>
      <c r="Q444" s="13">
        <v>42905</v>
      </c>
      <c r="R444" s="13">
        <v>42621</v>
      </c>
      <c r="S444" s="13">
        <v>41832</v>
      </c>
      <c r="T444" s="13">
        <v>41564</v>
      </c>
      <c r="U444" s="13">
        <v>38045</v>
      </c>
      <c r="V444" s="13">
        <v>36020</v>
      </c>
      <c r="W444" s="13">
        <v>35705</v>
      </c>
      <c r="X444" s="13">
        <v>36893</v>
      </c>
      <c r="Y444" s="13">
        <v>36608</v>
      </c>
      <c r="AA444" s="19">
        <f t="shared" si="42"/>
        <v>6</v>
      </c>
      <c r="AB444" s="18">
        <f t="shared" si="43"/>
        <v>664594</v>
      </c>
      <c r="AC444" s="17">
        <f t="shared" si="44"/>
        <v>313431</v>
      </c>
      <c r="AD444" s="17">
        <f t="shared" si="45"/>
        <v>978025</v>
      </c>
      <c r="AF444" s="18">
        <f t="shared" si="46"/>
        <v>3</v>
      </c>
      <c r="AG444" s="18">
        <f t="shared" si="47"/>
        <v>2023</v>
      </c>
    </row>
    <row r="445" spans="1:33" x14ac:dyDescent="0.2">
      <c r="A445" s="16">
        <v>44997</v>
      </c>
      <c r="B445" s="13">
        <v>37026</v>
      </c>
      <c r="C445" s="13">
        <v>0</v>
      </c>
      <c r="D445" s="13">
        <v>33370</v>
      </c>
      <c r="E445" s="13">
        <v>37246</v>
      </c>
      <c r="F445" s="13">
        <v>37915</v>
      </c>
      <c r="G445" s="13">
        <v>38545</v>
      </c>
      <c r="H445" s="13">
        <v>38513</v>
      </c>
      <c r="I445" s="13">
        <v>39633</v>
      </c>
      <c r="J445" s="13">
        <v>42010</v>
      </c>
      <c r="K445" s="13">
        <v>42287</v>
      </c>
      <c r="L445" s="13">
        <v>42972</v>
      </c>
      <c r="M445" s="13">
        <v>42786</v>
      </c>
      <c r="N445" s="13">
        <v>41975</v>
      </c>
      <c r="O445" s="13">
        <v>41545</v>
      </c>
      <c r="P445" s="13">
        <v>40939</v>
      </c>
      <c r="Q445" s="13">
        <v>40117</v>
      </c>
      <c r="R445" s="13">
        <v>39656</v>
      </c>
      <c r="S445" s="13">
        <v>39070</v>
      </c>
      <c r="T445" s="13">
        <v>39901</v>
      </c>
      <c r="U445" s="13">
        <v>38463</v>
      </c>
      <c r="V445" s="13">
        <v>36368</v>
      </c>
      <c r="W445" s="13">
        <v>35908</v>
      </c>
      <c r="X445" s="13">
        <v>36507</v>
      </c>
      <c r="Y445" s="13">
        <v>35872</v>
      </c>
      <c r="AA445" s="19">
        <f t="shared" si="42"/>
        <v>7</v>
      </c>
      <c r="AB445" s="18">
        <f t="shared" si="43"/>
        <v>0</v>
      </c>
      <c r="AC445" s="17">
        <f t="shared" si="44"/>
        <v>898624</v>
      </c>
      <c r="AD445" s="17">
        <f t="shared" si="45"/>
        <v>898624</v>
      </c>
      <c r="AF445" s="18">
        <f t="shared" si="46"/>
        <v>3</v>
      </c>
      <c r="AG445" s="18">
        <f t="shared" si="47"/>
        <v>2023</v>
      </c>
    </row>
    <row r="446" spans="1:33" x14ac:dyDescent="0.2">
      <c r="A446" s="16">
        <v>44998</v>
      </c>
      <c r="B446" s="13">
        <v>36249</v>
      </c>
      <c r="C446" s="13">
        <v>36802</v>
      </c>
      <c r="D446" s="13">
        <v>37130</v>
      </c>
      <c r="E446" s="13">
        <v>37279</v>
      </c>
      <c r="F446" s="13">
        <v>39509</v>
      </c>
      <c r="G446" s="13">
        <v>42290</v>
      </c>
      <c r="H446" s="13">
        <v>43917</v>
      </c>
      <c r="I446" s="13">
        <v>46430</v>
      </c>
      <c r="J446" s="13">
        <v>49479</v>
      </c>
      <c r="K446" s="13">
        <v>48701</v>
      </c>
      <c r="L446" s="13">
        <v>48968</v>
      </c>
      <c r="M446" s="13">
        <v>49250</v>
      </c>
      <c r="N446" s="13">
        <v>48040</v>
      </c>
      <c r="O446" s="13">
        <v>47873</v>
      </c>
      <c r="P446" s="13">
        <v>47868</v>
      </c>
      <c r="Q446" s="13">
        <v>47504</v>
      </c>
      <c r="R446" s="13">
        <v>46598</v>
      </c>
      <c r="S446" s="13">
        <v>43928</v>
      </c>
      <c r="T446" s="13">
        <v>43488</v>
      </c>
      <c r="U446" s="13">
        <v>40064</v>
      </c>
      <c r="V446" s="13">
        <v>37625</v>
      </c>
      <c r="W446" s="13">
        <v>35912</v>
      </c>
      <c r="X446" s="13">
        <v>36482</v>
      </c>
      <c r="Y446" s="13">
        <v>35415</v>
      </c>
      <c r="AA446" s="19">
        <f t="shared" si="42"/>
        <v>1</v>
      </c>
      <c r="AB446" s="18">
        <f t="shared" si="43"/>
        <v>0</v>
      </c>
      <c r="AC446" s="17">
        <f t="shared" si="44"/>
        <v>1026801</v>
      </c>
      <c r="AD446" s="17">
        <f t="shared" si="45"/>
        <v>1026801</v>
      </c>
      <c r="AF446" s="18">
        <f t="shared" si="46"/>
        <v>3</v>
      </c>
      <c r="AG446" s="18">
        <f t="shared" si="47"/>
        <v>2023</v>
      </c>
    </row>
    <row r="447" spans="1:33" x14ac:dyDescent="0.2">
      <c r="A447" s="16">
        <v>44999</v>
      </c>
      <c r="B447" s="13">
        <v>34804</v>
      </c>
      <c r="C447" s="13">
        <v>35319</v>
      </c>
      <c r="D447" s="13">
        <v>35655</v>
      </c>
      <c r="E447" s="13">
        <v>35577</v>
      </c>
      <c r="F447" s="13">
        <v>37799</v>
      </c>
      <c r="G447" s="13">
        <v>40142</v>
      </c>
      <c r="H447" s="13">
        <v>42441</v>
      </c>
      <c r="I447" s="13">
        <v>45193</v>
      </c>
      <c r="J447" s="13">
        <v>49783</v>
      </c>
      <c r="K447" s="13">
        <v>50721</v>
      </c>
      <c r="L447" s="13">
        <v>52283</v>
      </c>
      <c r="M447" s="13">
        <v>52987</v>
      </c>
      <c r="N447" s="13">
        <v>52690</v>
      </c>
      <c r="O447" s="13">
        <v>53770</v>
      </c>
      <c r="P447" s="13">
        <v>54841</v>
      </c>
      <c r="Q447" s="13">
        <v>54721</v>
      </c>
      <c r="R447" s="13">
        <v>53092</v>
      </c>
      <c r="S447" s="13">
        <v>48180</v>
      </c>
      <c r="T447" s="13">
        <v>45625</v>
      </c>
      <c r="U447" s="13">
        <v>40934</v>
      </c>
      <c r="V447" s="13">
        <v>37962</v>
      </c>
      <c r="W447" s="13">
        <v>36157</v>
      </c>
      <c r="X447" s="13">
        <v>37102</v>
      </c>
      <c r="Y447" s="13">
        <v>36233</v>
      </c>
      <c r="AA447" s="19">
        <f t="shared" si="42"/>
        <v>2</v>
      </c>
      <c r="AB447" s="18">
        <f t="shared" si="43"/>
        <v>766041</v>
      </c>
      <c r="AC447" s="17">
        <f t="shared" si="44"/>
        <v>297970</v>
      </c>
      <c r="AD447" s="17">
        <f t="shared" si="45"/>
        <v>1064011</v>
      </c>
      <c r="AF447" s="18">
        <f t="shared" si="46"/>
        <v>3</v>
      </c>
      <c r="AG447" s="18">
        <f t="shared" si="47"/>
        <v>2023</v>
      </c>
    </row>
    <row r="448" spans="1:33" x14ac:dyDescent="0.2">
      <c r="A448" s="16">
        <v>45000</v>
      </c>
      <c r="B448" s="13">
        <v>36235</v>
      </c>
      <c r="C448" s="13">
        <v>36733</v>
      </c>
      <c r="D448" s="13">
        <v>36777</v>
      </c>
      <c r="E448" s="13">
        <v>36883</v>
      </c>
      <c r="F448" s="13">
        <v>38757</v>
      </c>
      <c r="G448" s="13">
        <v>40885</v>
      </c>
      <c r="H448" s="13">
        <v>42413</v>
      </c>
      <c r="I448" s="13">
        <v>45299</v>
      </c>
      <c r="J448" s="13">
        <v>50791</v>
      </c>
      <c r="K448" s="13">
        <v>52162</v>
      </c>
      <c r="L448" s="13">
        <v>54022</v>
      </c>
      <c r="M448" s="13">
        <v>54364</v>
      </c>
      <c r="N448" s="13">
        <v>53946</v>
      </c>
      <c r="O448" s="13">
        <v>54865</v>
      </c>
      <c r="P448" s="13">
        <v>54903</v>
      </c>
      <c r="Q448" s="13">
        <v>53151</v>
      </c>
      <c r="R448" s="13">
        <v>51305</v>
      </c>
      <c r="S448" s="13">
        <v>47088</v>
      </c>
      <c r="T448" s="13">
        <v>45680</v>
      </c>
      <c r="U448" s="13">
        <v>41877</v>
      </c>
      <c r="V448" s="13">
        <v>39232</v>
      </c>
      <c r="W448" s="13">
        <v>37422</v>
      </c>
      <c r="X448" s="13">
        <v>38405</v>
      </c>
      <c r="Y448" s="13">
        <v>37199</v>
      </c>
      <c r="AA448" s="19">
        <f t="shared" si="42"/>
        <v>3</v>
      </c>
      <c r="AB448" s="18">
        <f t="shared" si="43"/>
        <v>774512</v>
      </c>
      <c r="AC448" s="17">
        <f t="shared" si="44"/>
        <v>305882</v>
      </c>
      <c r="AD448" s="17">
        <f t="shared" si="45"/>
        <v>1080394</v>
      </c>
      <c r="AF448" s="18">
        <f t="shared" si="46"/>
        <v>3</v>
      </c>
      <c r="AG448" s="18">
        <f t="shared" si="47"/>
        <v>2023</v>
      </c>
    </row>
    <row r="449" spans="1:33" x14ac:dyDescent="0.2">
      <c r="A449" s="16">
        <v>45001</v>
      </c>
      <c r="B449" s="13">
        <v>36970</v>
      </c>
      <c r="C449" s="13">
        <v>37323</v>
      </c>
      <c r="D449" s="13">
        <v>37623</v>
      </c>
      <c r="E449" s="13">
        <v>37530</v>
      </c>
      <c r="F449" s="13">
        <v>39487</v>
      </c>
      <c r="G449" s="13">
        <v>42136</v>
      </c>
      <c r="H449" s="13">
        <v>43686</v>
      </c>
      <c r="I449" s="13">
        <v>45881</v>
      </c>
      <c r="J449" s="13">
        <v>49032</v>
      </c>
      <c r="K449" s="13">
        <v>48165</v>
      </c>
      <c r="L449" s="13">
        <v>48129</v>
      </c>
      <c r="M449" s="13">
        <v>47852</v>
      </c>
      <c r="N449" s="13">
        <v>46940</v>
      </c>
      <c r="O449" s="13">
        <v>46995</v>
      </c>
      <c r="P449" s="13">
        <v>46918</v>
      </c>
      <c r="Q449" s="13">
        <v>45894</v>
      </c>
      <c r="R449" s="13">
        <v>44304</v>
      </c>
      <c r="S449" s="13">
        <v>41933</v>
      </c>
      <c r="T449" s="13">
        <v>41793</v>
      </c>
      <c r="U449" s="13">
        <v>39334</v>
      </c>
      <c r="V449" s="13">
        <v>37228</v>
      </c>
      <c r="W449" s="13">
        <v>35949</v>
      </c>
      <c r="X449" s="13">
        <v>36771</v>
      </c>
      <c r="Y449" s="13">
        <v>35635</v>
      </c>
      <c r="AA449" s="19">
        <f t="shared" si="42"/>
        <v>4</v>
      </c>
      <c r="AB449" s="18">
        <f t="shared" si="43"/>
        <v>703118</v>
      </c>
      <c r="AC449" s="17">
        <f t="shared" si="44"/>
        <v>310390</v>
      </c>
      <c r="AD449" s="17">
        <f t="shared" si="45"/>
        <v>1013508</v>
      </c>
      <c r="AF449" s="18">
        <f t="shared" si="46"/>
        <v>3</v>
      </c>
      <c r="AG449" s="18">
        <f t="shared" si="47"/>
        <v>2023</v>
      </c>
    </row>
    <row r="450" spans="1:33" x14ac:dyDescent="0.2">
      <c r="A450" s="16">
        <v>45002</v>
      </c>
      <c r="B450" s="13">
        <v>35651</v>
      </c>
      <c r="C450" s="13">
        <v>36425</v>
      </c>
      <c r="D450" s="13">
        <v>36622</v>
      </c>
      <c r="E450" s="13">
        <v>36786</v>
      </c>
      <c r="F450" s="13">
        <v>39104</v>
      </c>
      <c r="G450" s="13">
        <v>41597</v>
      </c>
      <c r="H450" s="13">
        <v>43013</v>
      </c>
      <c r="I450" s="13">
        <v>45320</v>
      </c>
      <c r="J450" s="13">
        <v>49297</v>
      </c>
      <c r="K450" s="13">
        <v>49687</v>
      </c>
      <c r="L450" s="13">
        <v>49193</v>
      </c>
      <c r="M450" s="13">
        <v>49533</v>
      </c>
      <c r="N450" s="13">
        <v>49017</v>
      </c>
      <c r="O450" s="13">
        <v>48093</v>
      </c>
      <c r="P450" s="13">
        <v>48735</v>
      </c>
      <c r="Q450" s="13">
        <v>47996</v>
      </c>
      <c r="R450" s="13">
        <v>47048</v>
      </c>
      <c r="S450" s="13">
        <v>43344</v>
      </c>
      <c r="T450" s="13">
        <v>42144</v>
      </c>
      <c r="U450" s="13">
        <v>38370</v>
      </c>
      <c r="V450" s="13">
        <v>36391</v>
      </c>
      <c r="W450" s="13">
        <v>35124</v>
      </c>
      <c r="X450" s="13">
        <v>36148</v>
      </c>
      <c r="Y450" s="13">
        <v>35103</v>
      </c>
      <c r="AA450" s="19">
        <f t="shared" si="42"/>
        <v>5</v>
      </c>
      <c r="AB450" s="18">
        <f t="shared" si="43"/>
        <v>715440</v>
      </c>
      <c r="AC450" s="17">
        <f t="shared" si="44"/>
        <v>304301</v>
      </c>
      <c r="AD450" s="17">
        <f t="shared" si="45"/>
        <v>1019741</v>
      </c>
      <c r="AF450" s="18">
        <f t="shared" si="46"/>
        <v>3</v>
      </c>
      <c r="AG450" s="18">
        <f t="shared" si="47"/>
        <v>2023</v>
      </c>
    </row>
    <row r="451" spans="1:33" x14ac:dyDescent="0.2">
      <c r="A451" s="16">
        <v>45003</v>
      </c>
      <c r="B451" s="13">
        <v>34397</v>
      </c>
      <c r="C451" s="13">
        <v>36653</v>
      </c>
      <c r="D451" s="13">
        <v>34086</v>
      </c>
      <c r="E451" s="13">
        <v>33847</v>
      </c>
      <c r="F451" s="13">
        <v>34786</v>
      </c>
      <c r="G451" s="13">
        <v>36394</v>
      </c>
      <c r="H451" s="13">
        <v>37187</v>
      </c>
      <c r="I451" s="13">
        <v>39092</v>
      </c>
      <c r="J451" s="13">
        <v>42579</v>
      </c>
      <c r="K451" s="13">
        <v>43130</v>
      </c>
      <c r="L451" s="13">
        <v>44315</v>
      </c>
      <c r="M451" s="13">
        <v>44950</v>
      </c>
      <c r="N451" s="13">
        <v>44397</v>
      </c>
      <c r="O451" s="13">
        <v>44508</v>
      </c>
      <c r="P451" s="13">
        <v>43960</v>
      </c>
      <c r="Q451" s="13">
        <v>41789</v>
      </c>
      <c r="R451" s="13">
        <v>40290</v>
      </c>
      <c r="S451" s="13">
        <v>38735</v>
      </c>
      <c r="T451" s="13">
        <v>38245</v>
      </c>
      <c r="U451" s="13">
        <v>36433</v>
      </c>
      <c r="V451" s="13">
        <v>34665</v>
      </c>
      <c r="W451" s="13">
        <v>34421</v>
      </c>
      <c r="X451" s="13">
        <v>35196</v>
      </c>
      <c r="Y451" s="13">
        <v>34598</v>
      </c>
      <c r="AA451" s="19">
        <f t="shared" si="42"/>
        <v>6</v>
      </c>
      <c r="AB451" s="18">
        <f t="shared" si="43"/>
        <v>646705</v>
      </c>
      <c r="AC451" s="17">
        <f t="shared" si="44"/>
        <v>281948</v>
      </c>
      <c r="AD451" s="17">
        <f t="shared" si="45"/>
        <v>928653</v>
      </c>
      <c r="AF451" s="18">
        <f t="shared" si="46"/>
        <v>3</v>
      </c>
      <c r="AG451" s="18">
        <f t="shared" si="47"/>
        <v>2023</v>
      </c>
    </row>
    <row r="452" spans="1:33" x14ac:dyDescent="0.2">
      <c r="A452" s="16">
        <v>45004</v>
      </c>
      <c r="B452" s="13">
        <v>34703</v>
      </c>
      <c r="C452" s="13">
        <v>37176</v>
      </c>
      <c r="D452" s="13">
        <v>34792</v>
      </c>
      <c r="E452" s="13">
        <v>35146</v>
      </c>
      <c r="F452" s="13">
        <v>36150</v>
      </c>
      <c r="G452" s="13">
        <v>37296</v>
      </c>
      <c r="H452" s="13">
        <v>37763</v>
      </c>
      <c r="I452" s="13">
        <v>39635</v>
      </c>
      <c r="J452" s="13">
        <v>43596</v>
      </c>
      <c r="K452" s="13">
        <v>44821</v>
      </c>
      <c r="L452" s="13">
        <v>45276</v>
      </c>
      <c r="M452" s="13">
        <v>44183</v>
      </c>
      <c r="N452" s="13">
        <v>43559</v>
      </c>
      <c r="O452" s="13">
        <v>44240</v>
      </c>
      <c r="P452" s="13">
        <v>44742</v>
      </c>
      <c r="Q452" s="13">
        <v>43649</v>
      </c>
      <c r="R452" s="13">
        <v>43269</v>
      </c>
      <c r="S452" s="13">
        <v>42014</v>
      </c>
      <c r="T452" s="13">
        <v>42063</v>
      </c>
      <c r="U452" s="13">
        <v>40323</v>
      </c>
      <c r="V452" s="13">
        <v>38187</v>
      </c>
      <c r="W452" s="13">
        <v>37927</v>
      </c>
      <c r="X452" s="13">
        <v>39342</v>
      </c>
      <c r="Y452" s="13">
        <v>38622</v>
      </c>
      <c r="AA452" s="19">
        <f t="shared" si="42"/>
        <v>7</v>
      </c>
      <c r="AB452" s="18">
        <f t="shared" si="43"/>
        <v>0</v>
      </c>
      <c r="AC452" s="17">
        <f t="shared" si="44"/>
        <v>968474</v>
      </c>
      <c r="AD452" s="17">
        <f t="shared" si="45"/>
        <v>968474</v>
      </c>
      <c r="AF452" s="18">
        <f t="shared" si="46"/>
        <v>3</v>
      </c>
      <c r="AG452" s="18">
        <f t="shared" si="47"/>
        <v>2023</v>
      </c>
    </row>
    <row r="453" spans="1:33" x14ac:dyDescent="0.2">
      <c r="A453" s="16">
        <v>45005</v>
      </c>
      <c r="B453" s="13">
        <v>39227</v>
      </c>
      <c r="C453" s="13">
        <v>39789</v>
      </c>
      <c r="D453" s="13">
        <v>39846</v>
      </c>
      <c r="E453" s="13">
        <v>39980</v>
      </c>
      <c r="F453" s="13">
        <v>42605</v>
      </c>
      <c r="G453" s="13">
        <v>45548</v>
      </c>
      <c r="H453" s="13">
        <v>46780</v>
      </c>
      <c r="I453" s="13">
        <v>48077</v>
      </c>
      <c r="J453" s="13">
        <v>51278</v>
      </c>
      <c r="K453" s="13">
        <v>50326</v>
      </c>
      <c r="L453" s="13">
        <v>49277</v>
      </c>
      <c r="M453" s="13">
        <v>48639</v>
      </c>
      <c r="N453" s="13">
        <v>48259</v>
      </c>
      <c r="O453" s="13">
        <v>47842</v>
      </c>
      <c r="P453" s="13">
        <v>47149</v>
      </c>
      <c r="Q453" s="13">
        <v>46947</v>
      </c>
      <c r="R453" s="13">
        <v>46024</v>
      </c>
      <c r="S453" s="13">
        <v>43208</v>
      </c>
      <c r="T453" s="13">
        <v>42520</v>
      </c>
      <c r="U453" s="13">
        <v>39828</v>
      </c>
      <c r="V453" s="13">
        <v>37653</v>
      </c>
      <c r="W453" s="13">
        <v>36056</v>
      </c>
      <c r="X453" s="13">
        <v>36890</v>
      </c>
      <c r="Y453" s="13">
        <v>35721</v>
      </c>
      <c r="AA453" s="19">
        <f t="shared" si="42"/>
        <v>1</v>
      </c>
      <c r="AB453" s="18">
        <f t="shared" si="43"/>
        <v>0</v>
      </c>
      <c r="AC453" s="17">
        <f t="shared" si="44"/>
        <v>1049469</v>
      </c>
      <c r="AD453" s="17">
        <f t="shared" si="45"/>
        <v>1049469</v>
      </c>
      <c r="AF453" s="18">
        <f t="shared" si="46"/>
        <v>3</v>
      </c>
      <c r="AG453" s="18">
        <f t="shared" si="47"/>
        <v>2023</v>
      </c>
    </row>
    <row r="454" spans="1:33" x14ac:dyDescent="0.2">
      <c r="A454" s="16">
        <v>45006</v>
      </c>
      <c r="B454" s="13">
        <v>35671</v>
      </c>
      <c r="C454" s="13">
        <v>36475</v>
      </c>
      <c r="D454" s="13">
        <v>36775</v>
      </c>
      <c r="E454" s="13">
        <v>37156</v>
      </c>
      <c r="F454" s="13">
        <v>39475</v>
      </c>
      <c r="G454" s="13">
        <v>42017</v>
      </c>
      <c r="H454" s="13">
        <v>43875</v>
      </c>
      <c r="I454" s="13">
        <v>46074</v>
      </c>
      <c r="J454" s="13">
        <v>49487</v>
      </c>
      <c r="K454" s="13">
        <v>49089</v>
      </c>
      <c r="L454" s="13">
        <v>49579</v>
      </c>
      <c r="M454" s="13">
        <v>48822</v>
      </c>
      <c r="N454" s="13">
        <v>47304</v>
      </c>
      <c r="O454" s="13">
        <v>47336</v>
      </c>
      <c r="P454" s="13">
        <v>46581</v>
      </c>
      <c r="Q454" s="13">
        <v>45789</v>
      </c>
      <c r="R454" s="13">
        <v>44968</v>
      </c>
      <c r="S454" s="13">
        <v>42275</v>
      </c>
      <c r="T454" s="13">
        <v>41870</v>
      </c>
      <c r="U454" s="13">
        <v>39067</v>
      </c>
      <c r="V454" s="13">
        <v>36642</v>
      </c>
      <c r="W454" s="13">
        <v>35034</v>
      </c>
      <c r="X454" s="13">
        <v>35755</v>
      </c>
      <c r="Y454" s="13">
        <v>34076</v>
      </c>
      <c r="AA454" s="19">
        <f t="shared" si="42"/>
        <v>2</v>
      </c>
      <c r="AB454" s="18">
        <f t="shared" si="43"/>
        <v>705672</v>
      </c>
      <c r="AC454" s="17">
        <f t="shared" si="44"/>
        <v>305520</v>
      </c>
      <c r="AD454" s="17">
        <f t="shared" si="45"/>
        <v>1011192</v>
      </c>
      <c r="AF454" s="18">
        <f t="shared" si="46"/>
        <v>3</v>
      </c>
      <c r="AG454" s="18">
        <f t="shared" si="47"/>
        <v>2023</v>
      </c>
    </row>
    <row r="455" spans="1:33" x14ac:dyDescent="0.2">
      <c r="A455" s="16">
        <v>45007</v>
      </c>
      <c r="B455" s="13">
        <v>33620</v>
      </c>
      <c r="C455" s="13">
        <v>34169</v>
      </c>
      <c r="D455" s="13">
        <v>34825</v>
      </c>
      <c r="E455" s="13">
        <v>36355</v>
      </c>
      <c r="F455" s="13">
        <v>38547</v>
      </c>
      <c r="G455" s="13">
        <v>41706</v>
      </c>
      <c r="H455" s="13">
        <v>43667</v>
      </c>
      <c r="I455" s="13">
        <v>45869</v>
      </c>
      <c r="J455" s="13">
        <v>49356</v>
      </c>
      <c r="K455" s="13">
        <v>48449</v>
      </c>
      <c r="L455" s="13">
        <v>48599</v>
      </c>
      <c r="M455" s="13">
        <v>47971</v>
      </c>
      <c r="N455" s="13">
        <v>47074</v>
      </c>
      <c r="O455" s="13">
        <v>46967</v>
      </c>
      <c r="P455" s="13">
        <v>45876</v>
      </c>
      <c r="Q455" s="13">
        <v>44678</v>
      </c>
      <c r="R455" s="13">
        <v>44094</v>
      </c>
      <c r="S455" s="13">
        <v>41607</v>
      </c>
      <c r="T455" s="13">
        <v>41449</v>
      </c>
      <c r="U455" s="13">
        <v>39166</v>
      </c>
      <c r="V455" s="13">
        <v>37123</v>
      </c>
      <c r="W455" s="13">
        <v>35372</v>
      </c>
      <c r="X455" s="13">
        <v>35905</v>
      </c>
      <c r="Y455" s="13">
        <v>34581</v>
      </c>
      <c r="AA455" s="19">
        <f t="shared" si="42"/>
        <v>3</v>
      </c>
      <c r="AB455" s="18">
        <f t="shared" si="43"/>
        <v>699555</v>
      </c>
      <c r="AC455" s="17">
        <f t="shared" si="44"/>
        <v>297470</v>
      </c>
      <c r="AD455" s="17">
        <f t="shared" si="45"/>
        <v>997025</v>
      </c>
      <c r="AF455" s="18">
        <f t="shared" si="46"/>
        <v>3</v>
      </c>
      <c r="AG455" s="18">
        <f t="shared" si="47"/>
        <v>2023</v>
      </c>
    </row>
    <row r="456" spans="1:33" x14ac:dyDescent="0.2">
      <c r="A456" s="16">
        <v>45008</v>
      </c>
      <c r="B456" s="13">
        <v>34408</v>
      </c>
      <c r="C456" s="13">
        <v>34792</v>
      </c>
      <c r="D456" s="13">
        <v>34975</v>
      </c>
      <c r="E456" s="13">
        <v>34701</v>
      </c>
      <c r="F456" s="13">
        <v>36903</v>
      </c>
      <c r="G456" s="13">
        <v>39728</v>
      </c>
      <c r="H456" s="13">
        <v>42083</v>
      </c>
      <c r="I456" s="13">
        <v>44891</v>
      </c>
      <c r="J456" s="13">
        <v>49606</v>
      </c>
      <c r="K456" s="13">
        <v>50900</v>
      </c>
      <c r="L456" s="13">
        <v>52882</v>
      </c>
      <c r="M456" s="13">
        <v>53316</v>
      </c>
      <c r="N456" s="13">
        <v>53610</v>
      </c>
      <c r="O456" s="13">
        <v>53653</v>
      </c>
      <c r="P456" s="13">
        <v>53219</v>
      </c>
      <c r="Q456" s="13">
        <v>51510</v>
      </c>
      <c r="R456" s="13">
        <v>50079</v>
      </c>
      <c r="S456" s="13">
        <v>45845</v>
      </c>
      <c r="T456" s="13">
        <v>44149</v>
      </c>
      <c r="U456" s="13">
        <v>39788</v>
      </c>
      <c r="V456" s="13">
        <v>37300</v>
      </c>
      <c r="W456" s="13">
        <v>35266</v>
      </c>
      <c r="X456" s="13">
        <v>35666</v>
      </c>
      <c r="Y456" s="13">
        <v>34377</v>
      </c>
      <c r="AA456" s="19">
        <f t="shared" si="42"/>
        <v>4</v>
      </c>
      <c r="AB456" s="18">
        <f t="shared" si="43"/>
        <v>751680</v>
      </c>
      <c r="AC456" s="17">
        <f t="shared" si="44"/>
        <v>291967</v>
      </c>
      <c r="AD456" s="17">
        <f t="shared" si="45"/>
        <v>1043647</v>
      </c>
      <c r="AF456" s="18">
        <f t="shared" si="46"/>
        <v>3</v>
      </c>
      <c r="AG456" s="18">
        <f t="shared" si="47"/>
        <v>2023</v>
      </c>
    </row>
    <row r="457" spans="1:33" x14ac:dyDescent="0.2">
      <c r="A457" s="16">
        <v>45009</v>
      </c>
      <c r="B457" s="13">
        <v>34299</v>
      </c>
      <c r="C457" s="13">
        <v>34665</v>
      </c>
      <c r="D457" s="13">
        <v>34683</v>
      </c>
      <c r="E457" s="13">
        <v>34819</v>
      </c>
      <c r="F457" s="13">
        <v>37012</v>
      </c>
      <c r="G457" s="13">
        <v>39348</v>
      </c>
      <c r="H457" s="13">
        <v>41844</v>
      </c>
      <c r="I457" s="13">
        <v>43888</v>
      </c>
      <c r="J457" s="13">
        <v>47602</v>
      </c>
      <c r="K457" s="13">
        <v>48109</v>
      </c>
      <c r="L457" s="13">
        <v>48659</v>
      </c>
      <c r="M457" s="13">
        <v>48841</v>
      </c>
      <c r="N457" s="13">
        <v>48106</v>
      </c>
      <c r="O457" s="13">
        <v>47923</v>
      </c>
      <c r="P457" s="13">
        <v>47007</v>
      </c>
      <c r="Q457" s="13">
        <v>45496</v>
      </c>
      <c r="R457" s="13">
        <v>44102</v>
      </c>
      <c r="S457" s="13">
        <v>41560</v>
      </c>
      <c r="T457" s="13">
        <v>41084</v>
      </c>
      <c r="U457" s="13">
        <v>38484</v>
      </c>
      <c r="V457" s="13">
        <v>36765</v>
      </c>
      <c r="W457" s="13">
        <v>35797</v>
      </c>
      <c r="X457" s="13">
        <v>36992</v>
      </c>
      <c r="Y457" s="13">
        <v>36158</v>
      </c>
      <c r="AA457" s="19">
        <f t="shared" si="42"/>
        <v>5</v>
      </c>
      <c r="AB457" s="18">
        <f t="shared" si="43"/>
        <v>700415</v>
      </c>
      <c r="AC457" s="17">
        <f t="shared" si="44"/>
        <v>292828</v>
      </c>
      <c r="AD457" s="17">
        <f t="shared" si="45"/>
        <v>993243</v>
      </c>
      <c r="AF457" s="18">
        <f t="shared" si="46"/>
        <v>3</v>
      </c>
      <c r="AG457" s="18">
        <f t="shared" si="47"/>
        <v>2023</v>
      </c>
    </row>
    <row r="458" spans="1:33" x14ac:dyDescent="0.2">
      <c r="A458" s="16">
        <v>45010</v>
      </c>
      <c r="B458" s="13">
        <v>35886</v>
      </c>
      <c r="C458" s="13">
        <v>38557</v>
      </c>
      <c r="D458" s="13">
        <v>36065</v>
      </c>
      <c r="E458" s="13">
        <v>36336</v>
      </c>
      <c r="F458" s="13">
        <v>37484</v>
      </c>
      <c r="G458" s="13">
        <v>38894</v>
      </c>
      <c r="H458" s="13">
        <v>39213</v>
      </c>
      <c r="I458" s="13">
        <v>40485</v>
      </c>
      <c r="J458" s="13">
        <v>42597</v>
      </c>
      <c r="K458" s="13">
        <v>42509</v>
      </c>
      <c r="L458" s="13">
        <v>43449</v>
      </c>
      <c r="M458" s="13">
        <v>43456</v>
      </c>
      <c r="N458" s="13">
        <v>43078</v>
      </c>
      <c r="O458" s="13">
        <v>43355</v>
      </c>
      <c r="P458" s="13">
        <v>44384</v>
      </c>
      <c r="Q458" s="13">
        <v>43756</v>
      </c>
      <c r="R458" s="13">
        <v>43220</v>
      </c>
      <c r="S458" s="13">
        <v>40987</v>
      </c>
      <c r="T458" s="13">
        <v>40158</v>
      </c>
      <c r="U458" s="13">
        <v>37498</v>
      </c>
      <c r="V458" s="13">
        <v>35408</v>
      </c>
      <c r="W458" s="13">
        <v>35182</v>
      </c>
      <c r="X458" s="13">
        <v>36094</v>
      </c>
      <c r="Y458" s="13">
        <v>35731</v>
      </c>
      <c r="AA458" s="19">
        <f t="shared" si="42"/>
        <v>6</v>
      </c>
      <c r="AB458" s="18">
        <f t="shared" si="43"/>
        <v>655616</v>
      </c>
      <c r="AC458" s="17">
        <f t="shared" si="44"/>
        <v>298166</v>
      </c>
      <c r="AD458" s="17">
        <f t="shared" si="45"/>
        <v>953782</v>
      </c>
      <c r="AF458" s="18">
        <f t="shared" si="46"/>
        <v>3</v>
      </c>
      <c r="AG458" s="18">
        <f t="shared" si="47"/>
        <v>2023</v>
      </c>
    </row>
    <row r="459" spans="1:33" x14ac:dyDescent="0.2">
      <c r="A459" s="16">
        <v>45011</v>
      </c>
      <c r="B459" s="13">
        <v>35942</v>
      </c>
      <c r="C459" s="13">
        <v>38529</v>
      </c>
      <c r="D459" s="13">
        <v>35798</v>
      </c>
      <c r="E459" s="13">
        <v>35614</v>
      </c>
      <c r="F459" s="13">
        <v>36349</v>
      </c>
      <c r="G459" s="13">
        <v>37132</v>
      </c>
      <c r="H459" s="13">
        <v>37645</v>
      </c>
      <c r="I459" s="13">
        <v>39402</v>
      </c>
      <c r="J459" s="13">
        <v>43529</v>
      </c>
      <c r="K459" s="13">
        <v>45353</v>
      </c>
      <c r="L459" s="13">
        <v>47144</v>
      </c>
      <c r="M459" s="13">
        <v>48062</v>
      </c>
      <c r="N459" s="13">
        <v>47698</v>
      </c>
      <c r="O459" s="13">
        <v>47253</v>
      </c>
      <c r="P459" s="13">
        <v>45021</v>
      </c>
      <c r="Q459" s="13">
        <v>43020</v>
      </c>
      <c r="R459" s="13">
        <v>43005</v>
      </c>
      <c r="S459" s="13">
        <v>41764</v>
      </c>
      <c r="T459" s="13">
        <v>40991</v>
      </c>
      <c r="U459" s="13">
        <v>38463</v>
      </c>
      <c r="V459" s="13">
        <v>35924</v>
      </c>
      <c r="W459" s="13">
        <v>35159</v>
      </c>
      <c r="X459" s="13">
        <v>35321</v>
      </c>
      <c r="Y459" s="13">
        <v>34319</v>
      </c>
      <c r="AA459" s="19">
        <f t="shared" si="42"/>
        <v>7</v>
      </c>
      <c r="AB459" s="18">
        <f t="shared" si="43"/>
        <v>0</v>
      </c>
      <c r="AC459" s="17">
        <f t="shared" si="44"/>
        <v>968437</v>
      </c>
      <c r="AD459" s="17">
        <f t="shared" si="45"/>
        <v>968437</v>
      </c>
      <c r="AF459" s="18">
        <f t="shared" si="46"/>
        <v>3</v>
      </c>
      <c r="AG459" s="18">
        <f t="shared" si="47"/>
        <v>2023</v>
      </c>
    </row>
    <row r="460" spans="1:33" x14ac:dyDescent="0.2">
      <c r="A460" s="16">
        <v>45012</v>
      </c>
      <c r="B460" s="13">
        <v>34642</v>
      </c>
      <c r="C460" s="13">
        <v>35021</v>
      </c>
      <c r="D460" s="13">
        <v>35024</v>
      </c>
      <c r="E460" s="13">
        <v>35065</v>
      </c>
      <c r="F460" s="13">
        <v>36965</v>
      </c>
      <c r="G460" s="13">
        <v>39785</v>
      </c>
      <c r="H460" s="13">
        <v>42399</v>
      </c>
      <c r="I460" s="13">
        <v>44299</v>
      </c>
      <c r="J460" s="13">
        <v>47497</v>
      </c>
      <c r="K460" s="13">
        <v>47344</v>
      </c>
      <c r="L460" s="13">
        <v>47918</v>
      </c>
      <c r="M460" s="13">
        <v>47608</v>
      </c>
      <c r="N460" s="13">
        <v>47067</v>
      </c>
      <c r="O460" s="13">
        <v>46878</v>
      </c>
      <c r="P460" s="13">
        <v>46131</v>
      </c>
      <c r="Q460" s="13">
        <v>44523</v>
      </c>
      <c r="R460" s="13">
        <v>43539</v>
      </c>
      <c r="S460" s="13">
        <v>41251</v>
      </c>
      <c r="T460" s="13">
        <v>41032</v>
      </c>
      <c r="U460" s="13">
        <v>38326</v>
      </c>
      <c r="V460" s="13">
        <v>36089</v>
      </c>
      <c r="W460" s="13">
        <v>34704</v>
      </c>
      <c r="X460" s="13">
        <v>35103</v>
      </c>
      <c r="Y460" s="13">
        <v>33873</v>
      </c>
      <c r="AA460" s="19">
        <f t="shared" si="42"/>
        <v>1</v>
      </c>
      <c r="AB460" s="18">
        <f t="shared" si="43"/>
        <v>0</v>
      </c>
      <c r="AC460" s="17">
        <f t="shared" si="44"/>
        <v>982083</v>
      </c>
      <c r="AD460" s="17">
        <f t="shared" si="45"/>
        <v>982083</v>
      </c>
      <c r="AF460" s="18">
        <f t="shared" si="46"/>
        <v>3</v>
      </c>
      <c r="AG460" s="18">
        <f t="shared" si="47"/>
        <v>2023</v>
      </c>
    </row>
    <row r="461" spans="1:33" x14ac:dyDescent="0.2">
      <c r="A461" s="16">
        <v>45013</v>
      </c>
      <c r="B461" s="13">
        <v>33773</v>
      </c>
      <c r="C461" s="13">
        <v>33866</v>
      </c>
      <c r="D461" s="13">
        <v>34078</v>
      </c>
      <c r="E461" s="13">
        <v>34127</v>
      </c>
      <c r="F461" s="13">
        <v>36144</v>
      </c>
      <c r="G461" s="13">
        <v>39215</v>
      </c>
      <c r="H461" s="13">
        <v>41990</v>
      </c>
      <c r="I461" s="13">
        <v>44434</v>
      </c>
      <c r="J461" s="13">
        <v>48311</v>
      </c>
      <c r="K461" s="13">
        <v>47539</v>
      </c>
      <c r="L461" s="13">
        <v>48322</v>
      </c>
      <c r="M461" s="13">
        <v>49025</v>
      </c>
      <c r="N461" s="13">
        <v>49321</v>
      </c>
      <c r="O461" s="13">
        <v>49563</v>
      </c>
      <c r="P461" s="13">
        <v>48881</v>
      </c>
      <c r="Q461" s="13">
        <v>46826</v>
      </c>
      <c r="R461" s="13">
        <v>45234</v>
      </c>
      <c r="S461" s="13">
        <v>42812</v>
      </c>
      <c r="T461" s="13">
        <v>42128</v>
      </c>
      <c r="U461" s="13">
        <v>39194</v>
      </c>
      <c r="V461" s="13">
        <v>36846</v>
      </c>
      <c r="W461" s="13">
        <v>35285</v>
      </c>
      <c r="X461" s="13">
        <v>35549</v>
      </c>
      <c r="Y461" s="13">
        <v>34263</v>
      </c>
      <c r="AA461" s="19">
        <f t="shared" si="42"/>
        <v>2</v>
      </c>
      <c r="AB461" s="18">
        <f t="shared" si="43"/>
        <v>709270</v>
      </c>
      <c r="AC461" s="17">
        <f t="shared" si="44"/>
        <v>287456</v>
      </c>
      <c r="AD461" s="17">
        <f t="shared" si="45"/>
        <v>996726</v>
      </c>
      <c r="AF461" s="18">
        <f t="shared" si="46"/>
        <v>3</v>
      </c>
      <c r="AG461" s="18">
        <f t="shared" si="47"/>
        <v>2023</v>
      </c>
    </row>
    <row r="462" spans="1:33" x14ac:dyDescent="0.2">
      <c r="A462" s="16">
        <v>45014</v>
      </c>
      <c r="B462" s="13">
        <v>34204</v>
      </c>
      <c r="C462" s="13">
        <v>34788</v>
      </c>
      <c r="D462" s="13">
        <v>35062</v>
      </c>
      <c r="E462" s="13">
        <v>35211</v>
      </c>
      <c r="F462" s="13">
        <v>37330</v>
      </c>
      <c r="G462" s="13">
        <v>40543</v>
      </c>
      <c r="H462" s="13">
        <v>42959</v>
      </c>
      <c r="I462" s="13">
        <v>44934</v>
      </c>
      <c r="J462" s="13">
        <v>47489</v>
      </c>
      <c r="K462" s="13">
        <v>46496</v>
      </c>
      <c r="L462" s="13">
        <v>46363</v>
      </c>
      <c r="M462" s="13">
        <v>46066</v>
      </c>
      <c r="N462" s="13">
        <v>45203</v>
      </c>
      <c r="O462" s="13">
        <v>44983</v>
      </c>
      <c r="P462" s="13">
        <v>44221</v>
      </c>
      <c r="Q462" s="13">
        <v>43302</v>
      </c>
      <c r="R462" s="13">
        <v>42676</v>
      </c>
      <c r="S462" s="13">
        <v>41089</v>
      </c>
      <c r="T462" s="13">
        <v>40934</v>
      </c>
      <c r="U462" s="13">
        <v>38685</v>
      </c>
      <c r="V462" s="13">
        <v>36729</v>
      </c>
      <c r="W462" s="13">
        <v>35323</v>
      </c>
      <c r="X462" s="13">
        <v>35653</v>
      </c>
      <c r="Y462" s="13">
        <v>34577</v>
      </c>
      <c r="AA462" s="19">
        <f t="shared" si="42"/>
        <v>3</v>
      </c>
      <c r="AB462" s="18">
        <f t="shared" si="43"/>
        <v>680146</v>
      </c>
      <c r="AC462" s="17">
        <f t="shared" si="44"/>
        <v>294674</v>
      </c>
      <c r="AD462" s="17">
        <f t="shared" si="45"/>
        <v>974820</v>
      </c>
      <c r="AF462" s="18">
        <f t="shared" si="46"/>
        <v>3</v>
      </c>
      <c r="AG462" s="18">
        <f t="shared" si="47"/>
        <v>2023</v>
      </c>
    </row>
    <row r="463" spans="1:33" x14ac:dyDescent="0.2">
      <c r="A463" s="16">
        <v>45015</v>
      </c>
      <c r="B463" s="13">
        <v>34300</v>
      </c>
      <c r="C463" s="13">
        <v>34994</v>
      </c>
      <c r="D463" s="13">
        <v>34934</v>
      </c>
      <c r="E463" s="13">
        <v>34819</v>
      </c>
      <c r="F463" s="13">
        <v>36704</v>
      </c>
      <c r="G463" s="13">
        <v>40269</v>
      </c>
      <c r="H463" s="13">
        <v>42927</v>
      </c>
      <c r="I463" s="13">
        <v>45829</v>
      </c>
      <c r="J463" s="13">
        <v>50197</v>
      </c>
      <c r="K463" s="13">
        <v>49875</v>
      </c>
      <c r="L463" s="13">
        <v>49444</v>
      </c>
      <c r="M463" s="13">
        <v>49148</v>
      </c>
      <c r="N463" s="13">
        <v>48754</v>
      </c>
      <c r="O463" s="13">
        <v>48610</v>
      </c>
      <c r="P463" s="13">
        <v>47919</v>
      </c>
      <c r="Q463" s="13">
        <v>46767</v>
      </c>
      <c r="R463" s="13">
        <v>46401</v>
      </c>
      <c r="S463" s="13">
        <v>44408</v>
      </c>
      <c r="T463" s="13">
        <v>44520</v>
      </c>
      <c r="U463" s="13">
        <v>41876</v>
      </c>
      <c r="V463" s="13">
        <v>39753</v>
      </c>
      <c r="W463" s="13">
        <v>38298</v>
      </c>
      <c r="X463" s="13">
        <v>39913</v>
      </c>
      <c r="Y463" s="13">
        <v>38749</v>
      </c>
      <c r="AA463" s="19">
        <f t="shared" si="42"/>
        <v>4</v>
      </c>
      <c r="AB463" s="18">
        <f t="shared" si="43"/>
        <v>731712</v>
      </c>
      <c r="AC463" s="17">
        <f t="shared" si="44"/>
        <v>297696</v>
      </c>
      <c r="AD463" s="17">
        <f t="shared" si="45"/>
        <v>1029408</v>
      </c>
      <c r="AF463" s="18">
        <f t="shared" si="46"/>
        <v>3</v>
      </c>
      <c r="AG463" s="18">
        <f t="shared" si="47"/>
        <v>2023</v>
      </c>
    </row>
    <row r="464" spans="1:33" x14ac:dyDescent="0.2">
      <c r="A464" s="16">
        <v>45016</v>
      </c>
      <c r="B464" s="13">
        <v>38568</v>
      </c>
      <c r="C464" s="13">
        <v>39282</v>
      </c>
      <c r="D464" s="13">
        <v>39173</v>
      </c>
      <c r="E464" s="13">
        <v>39234</v>
      </c>
      <c r="F464" s="13">
        <v>41473</v>
      </c>
      <c r="G464" s="13">
        <v>44171</v>
      </c>
      <c r="H464" s="13">
        <v>45123</v>
      </c>
      <c r="I464" s="13">
        <v>46576</v>
      </c>
      <c r="J464" s="13">
        <v>49468</v>
      </c>
      <c r="K464" s="13">
        <v>48465</v>
      </c>
      <c r="L464" s="13">
        <v>48420</v>
      </c>
      <c r="M464" s="13">
        <v>47883</v>
      </c>
      <c r="N464" s="13">
        <v>46818</v>
      </c>
      <c r="O464" s="13">
        <v>46327</v>
      </c>
      <c r="P464" s="13">
        <v>46384</v>
      </c>
      <c r="Q464" s="13">
        <v>46382</v>
      </c>
      <c r="R464" s="13">
        <v>46314</v>
      </c>
      <c r="S464" s="13">
        <v>43334</v>
      </c>
      <c r="T464" s="13">
        <v>42186</v>
      </c>
      <c r="U464" s="13">
        <v>38798</v>
      </c>
      <c r="V464" s="13">
        <v>36865</v>
      </c>
      <c r="W464" s="13">
        <v>35615</v>
      </c>
      <c r="X464" s="13">
        <v>36639</v>
      </c>
      <c r="Y464" s="13">
        <v>35853</v>
      </c>
      <c r="AA464" s="19">
        <f t="shared" si="42"/>
        <v>5</v>
      </c>
      <c r="AB464" s="18">
        <f t="shared" si="43"/>
        <v>706474</v>
      </c>
      <c r="AC464" s="17">
        <f t="shared" si="44"/>
        <v>322877</v>
      </c>
      <c r="AD464" s="17">
        <f t="shared" si="45"/>
        <v>1029351</v>
      </c>
      <c r="AF464" s="18">
        <f t="shared" si="46"/>
        <v>3</v>
      </c>
      <c r="AG464" s="18">
        <f t="shared" si="47"/>
        <v>2023</v>
      </c>
    </row>
    <row r="465" spans="1:33" x14ac:dyDescent="0.2">
      <c r="A465" s="16">
        <v>45017</v>
      </c>
      <c r="B465" s="13">
        <v>36612</v>
      </c>
      <c r="C465" s="13">
        <v>36434</v>
      </c>
      <c r="D465" s="13">
        <v>34742</v>
      </c>
      <c r="E465" s="13">
        <v>36523</v>
      </c>
      <c r="F465" s="13">
        <v>37400</v>
      </c>
      <c r="G465" s="13">
        <v>37603</v>
      </c>
      <c r="H465" s="13">
        <v>37463</v>
      </c>
      <c r="I465" s="13">
        <v>40361</v>
      </c>
      <c r="J465" s="13">
        <v>45134</v>
      </c>
      <c r="K465" s="13">
        <v>47502</v>
      </c>
      <c r="L465" s="13">
        <v>50040</v>
      </c>
      <c r="M465" s="13">
        <v>53096</v>
      </c>
      <c r="N465" s="13">
        <v>52687</v>
      </c>
      <c r="O465" s="13">
        <v>52478</v>
      </c>
      <c r="P465" s="13">
        <v>53565</v>
      </c>
      <c r="Q465" s="13">
        <v>51248</v>
      </c>
      <c r="R465" s="13">
        <v>47469</v>
      </c>
      <c r="S465" s="13">
        <v>42530</v>
      </c>
      <c r="T465" s="13">
        <v>40916</v>
      </c>
      <c r="U465" s="13">
        <v>38360</v>
      </c>
      <c r="V465" s="13">
        <v>36247</v>
      </c>
      <c r="W465" s="13">
        <v>35381</v>
      </c>
      <c r="X465" s="13">
        <v>34908</v>
      </c>
      <c r="Y465" s="13">
        <v>34841</v>
      </c>
      <c r="AA465" s="19">
        <f t="shared" si="42"/>
        <v>6</v>
      </c>
      <c r="AB465" s="18">
        <f t="shared" si="43"/>
        <v>721922</v>
      </c>
      <c r="AC465" s="17">
        <f t="shared" si="44"/>
        <v>291618</v>
      </c>
      <c r="AD465" s="17">
        <f t="shared" si="45"/>
        <v>1013540</v>
      </c>
      <c r="AF465" s="18">
        <f t="shared" si="46"/>
        <v>4</v>
      </c>
      <c r="AG465" s="18">
        <f t="shared" si="47"/>
        <v>2023</v>
      </c>
    </row>
    <row r="466" spans="1:33" x14ac:dyDescent="0.2">
      <c r="A466" s="16">
        <v>45018</v>
      </c>
      <c r="B466" s="13">
        <v>35267</v>
      </c>
      <c r="C466" s="13">
        <v>35013</v>
      </c>
      <c r="D466" s="13">
        <v>33137</v>
      </c>
      <c r="E466" s="13">
        <v>34760</v>
      </c>
      <c r="F466" s="13">
        <v>35914</v>
      </c>
      <c r="G466" s="13">
        <v>36069</v>
      </c>
      <c r="H466" s="13">
        <v>36237</v>
      </c>
      <c r="I466" s="13">
        <v>38708</v>
      </c>
      <c r="J466" s="13">
        <v>41987</v>
      </c>
      <c r="K466" s="13">
        <v>42484</v>
      </c>
      <c r="L466" s="13">
        <v>43339</v>
      </c>
      <c r="M466" s="13">
        <v>45306</v>
      </c>
      <c r="N466" s="13">
        <v>44669</v>
      </c>
      <c r="O466" s="13">
        <v>44390</v>
      </c>
      <c r="P466" s="13">
        <v>44800</v>
      </c>
      <c r="Q466" s="13">
        <v>44562</v>
      </c>
      <c r="R466" s="13">
        <v>43826</v>
      </c>
      <c r="S466" s="13">
        <v>41756</v>
      </c>
      <c r="T466" s="13">
        <v>42143</v>
      </c>
      <c r="U466" s="13">
        <v>40358</v>
      </c>
      <c r="V466" s="13">
        <v>38430</v>
      </c>
      <c r="W466" s="13">
        <v>37870</v>
      </c>
      <c r="X466" s="13">
        <v>36884</v>
      </c>
      <c r="Y466" s="13">
        <v>36467</v>
      </c>
      <c r="AA466" s="19">
        <f t="shared" si="42"/>
        <v>7</v>
      </c>
      <c r="AB466" s="18">
        <f t="shared" si="43"/>
        <v>0</v>
      </c>
      <c r="AC466" s="17">
        <f t="shared" si="44"/>
        <v>954376</v>
      </c>
      <c r="AD466" s="17">
        <f t="shared" si="45"/>
        <v>954376</v>
      </c>
      <c r="AF466" s="18">
        <f t="shared" si="46"/>
        <v>4</v>
      </c>
      <c r="AG466" s="18">
        <f t="shared" si="47"/>
        <v>2023</v>
      </c>
    </row>
    <row r="467" spans="1:33" x14ac:dyDescent="0.2">
      <c r="A467" s="16">
        <v>45019</v>
      </c>
      <c r="B467" s="13">
        <v>37672</v>
      </c>
      <c r="C467" s="13">
        <v>37495</v>
      </c>
      <c r="D467" s="13">
        <v>38259</v>
      </c>
      <c r="E467" s="13">
        <v>38947</v>
      </c>
      <c r="F467" s="13">
        <v>41281</v>
      </c>
      <c r="G467" s="13">
        <v>43693</v>
      </c>
      <c r="H467" s="13">
        <v>45329</v>
      </c>
      <c r="I467" s="13">
        <v>46541</v>
      </c>
      <c r="J467" s="13">
        <v>48711</v>
      </c>
      <c r="K467" s="13">
        <v>48707</v>
      </c>
      <c r="L467" s="13">
        <v>48641</v>
      </c>
      <c r="M467" s="13">
        <v>49111</v>
      </c>
      <c r="N467" s="13">
        <v>48266</v>
      </c>
      <c r="O467" s="13">
        <v>49070</v>
      </c>
      <c r="P467" s="13">
        <v>50183</v>
      </c>
      <c r="Q467" s="13">
        <v>51188</v>
      </c>
      <c r="R467" s="13">
        <v>50511</v>
      </c>
      <c r="S467" s="13">
        <v>46496</v>
      </c>
      <c r="T467" s="13">
        <v>44802</v>
      </c>
      <c r="U467" s="13">
        <v>41107</v>
      </c>
      <c r="V467" s="13">
        <v>38309</v>
      </c>
      <c r="W467" s="13">
        <v>36706</v>
      </c>
      <c r="X467" s="13">
        <v>35403</v>
      </c>
      <c r="Y467" s="13">
        <v>34777</v>
      </c>
      <c r="AA467" s="19">
        <f t="shared" si="42"/>
        <v>1</v>
      </c>
      <c r="AB467" s="18">
        <f t="shared" si="43"/>
        <v>0</v>
      </c>
      <c r="AC467" s="17">
        <f t="shared" si="44"/>
        <v>1051205</v>
      </c>
      <c r="AD467" s="17">
        <f t="shared" si="45"/>
        <v>1051205</v>
      </c>
      <c r="AF467" s="18">
        <f t="shared" si="46"/>
        <v>4</v>
      </c>
      <c r="AG467" s="18">
        <f t="shared" si="47"/>
        <v>2023</v>
      </c>
    </row>
    <row r="468" spans="1:33" x14ac:dyDescent="0.2">
      <c r="A468" s="16">
        <v>45020</v>
      </c>
      <c r="B468" s="13">
        <v>35362</v>
      </c>
      <c r="C468" s="13">
        <v>35518</v>
      </c>
      <c r="D468" s="13">
        <v>35910</v>
      </c>
      <c r="E468" s="13">
        <v>36462</v>
      </c>
      <c r="F468" s="13">
        <v>38490</v>
      </c>
      <c r="G468" s="13">
        <v>40356</v>
      </c>
      <c r="H468" s="13">
        <v>41733</v>
      </c>
      <c r="I468" s="13">
        <v>44523</v>
      </c>
      <c r="J468" s="13">
        <v>47420</v>
      </c>
      <c r="K468" s="13">
        <v>48373</v>
      </c>
      <c r="L468" s="13">
        <v>49407</v>
      </c>
      <c r="M468" s="13">
        <v>50337</v>
      </c>
      <c r="N468" s="13">
        <v>49618</v>
      </c>
      <c r="O468" s="13">
        <v>48505</v>
      </c>
      <c r="P468" s="13">
        <v>49242</v>
      </c>
      <c r="Q468" s="13">
        <v>48740</v>
      </c>
      <c r="R468" s="13">
        <v>46684</v>
      </c>
      <c r="S468" s="13">
        <v>42521</v>
      </c>
      <c r="T468" s="13">
        <v>41189</v>
      </c>
      <c r="U468" s="13">
        <v>38934</v>
      </c>
      <c r="V468" s="13">
        <v>36647</v>
      </c>
      <c r="W468" s="13">
        <v>35276</v>
      </c>
      <c r="X468" s="13">
        <v>34032</v>
      </c>
      <c r="Y468" s="13">
        <v>33546</v>
      </c>
      <c r="AA468" s="19">
        <f t="shared" si="42"/>
        <v>2</v>
      </c>
      <c r="AB468" s="18">
        <f t="shared" si="43"/>
        <v>711448</v>
      </c>
      <c r="AC468" s="17">
        <f t="shared" si="44"/>
        <v>297377</v>
      </c>
      <c r="AD468" s="17">
        <f t="shared" si="45"/>
        <v>1008825</v>
      </c>
      <c r="AF468" s="18">
        <f t="shared" si="46"/>
        <v>4</v>
      </c>
      <c r="AG468" s="18">
        <f t="shared" si="47"/>
        <v>2023</v>
      </c>
    </row>
    <row r="469" spans="1:33" x14ac:dyDescent="0.2">
      <c r="A469" s="16">
        <v>45021</v>
      </c>
      <c r="B469" s="13">
        <v>34471</v>
      </c>
      <c r="C469" s="13">
        <v>34652</v>
      </c>
      <c r="D469" s="13">
        <v>35256</v>
      </c>
      <c r="E469" s="13">
        <v>36297</v>
      </c>
      <c r="F469" s="13">
        <v>38713</v>
      </c>
      <c r="G469" s="13">
        <v>41282</v>
      </c>
      <c r="H469" s="13">
        <v>42844</v>
      </c>
      <c r="I469" s="13">
        <v>46325</v>
      </c>
      <c r="J469" s="13">
        <v>49939</v>
      </c>
      <c r="K469" s="13">
        <v>51896</v>
      </c>
      <c r="L469" s="13">
        <v>52925</v>
      </c>
      <c r="M469" s="13">
        <v>55774</v>
      </c>
      <c r="N469" s="13">
        <v>55863</v>
      </c>
      <c r="O469" s="13">
        <v>56193</v>
      </c>
      <c r="P469" s="13">
        <v>56603</v>
      </c>
      <c r="Q469" s="13">
        <v>57088</v>
      </c>
      <c r="R469" s="13">
        <v>54926</v>
      </c>
      <c r="S469" s="13">
        <v>50145</v>
      </c>
      <c r="T469" s="13">
        <v>48225</v>
      </c>
      <c r="U469" s="13">
        <v>42843</v>
      </c>
      <c r="V469" s="13">
        <v>39780</v>
      </c>
      <c r="W469" s="13">
        <v>38857</v>
      </c>
      <c r="X469" s="13">
        <v>37984</v>
      </c>
      <c r="Y469" s="13">
        <v>37892</v>
      </c>
      <c r="AA469" s="19">
        <f t="shared" si="42"/>
        <v>3</v>
      </c>
      <c r="AB469" s="18">
        <f t="shared" si="43"/>
        <v>795366</v>
      </c>
      <c r="AC469" s="17">
        <f t="shared" si="44"/>
        <v>301407</v>
      </c>
      <c r="AD469" s="17">
        <f t="shared" si="45"/>
        <v>1096773</v>
      </c>
      <c r="AF469" s="18">
        <f t="shared" si="46"/>
        <v>4</v>
      </c>
      <c r="AG469" s="18">
        <f t="shared" si="47"/>
        <v>2023</v>
      </c>
    </row>
    <row r="470" spans="1:33" x14ac:dyDescent="0.2">
      <c r="A470" s="16">
        <v>45022</v>
      </c>
      <c r="B470" s="13">
        <v>37774</v>
      </c>
      <c r="C470" s="13">
        <v>37670</v>
      </c>
      <c r="D470" s="13">
        <v>37619</v>
      </c>
      <c r="E470" s="13">
        <v>37802</v>
      </c>
      <c r="F470" s="13">
        <v>39853</v>
      </c>
      <c r="G470" s="13">
        <v>41917</v>
      </c>
      <c r="H470" s="13">
        <v>43242</v>
      </c>
      <c r="I470" s="13">
        <v>46455</v>
      </c>
      <c r="J470" s="13">
        <v>49835</v>
      </c>
      <c r="K470" s="13">
        <v>51274</v>
      </c>
      <c r="L470" s="13">
        <v>52610</v>
      </c>
      <c r="M470" s="13">
        <v>54589</v>
      </c>
      <c r="N470" s="13">
        <v>53289</v>
      </c>
      <c r="O470" s="13">
        <v>51944</v>
      </c>
      <c r="P470" s="13">
        <v>51690</v>
      </c>
      <c r="Q470" s="13">
        <v>50584</v>
      </c>
      <c r="R470" s="13">
        <v>47795</v>
      </c>
      <c r="S470" s="13">
        <v>43339</v>
      </c>
      <c r="T470" s="13">
        <v>42274</v>
      </c>
      <c r="U470" s="13">
        <v>39781</v>
      </c>
      <c r="V470" s="13">
        <v>37389</v>
      </c>
      <c r="W470" s="13">
        <v>36029</v>
      </c>
      <c r="X470" s="13">
        <v>34777</v>
      </c>
      <c r="Y470" s="13">
        <v>34246</v>
      </c>
      <c r="AA470" s="19">
        <f t="shared" si="42"/>
        <v>4</v>
      </c>
      <c r="AB470" s="18">
        <f t="shared" si="43"/>
        <v>743654</v>
      </c>
      <c r="AC470" s="17">
        <f t="shared" si="44"/>
        <v>310123</v>
      </c>
      <c r="AD470" s="17">
        <f t="shared" si="45"/>
        <v>1053777</v>
      </c>
      <c r="AF470" s="18">
        <f t="shared" si="46"/>
        <v>4</v>
      </c>
      <c r="AG470" s="18">
        <f t="shared" si="47"/>
        <v>2023</v>
      </c>
    </row>
    <row r="471" spans="1:33" x14ac:dyDescent="0.2">
      <c r="A471" s="16">
        <v>45023</v>
      </c>
      <c r="B471" s="13">
        <v>33937</v>
      </c>
      <c r="C471" s="13">
        <v>34223</v>
      </c>
      <c r="D471" s="13">
        <v>34437</v>
      </c>
      <c r="E471" s="13">
        <v>34490</v>
      </c>
      <c r="F471" s="13">
        <v>36615</v>
      </c>
      <c r="G471" s="13">
        <v>38583</v>
      </c>
      <c r="H471" s="13">
        <v>40222</v>
      </c>
      <c r="I471" s="13">
        <v>42592</v>
      </c>
      <c r="J471" s="13">
        <v>44929</v>
      </c>
      <c r="K471" s="13">
        <v>46033</v>
      </c>
      <c r="L471" s="13">
        <v>46453</v>
      </c>
      <c r="M471" s="13">
        <v>49049</v>
      </c>
      <c r="N471" s="13">
        <v>45703</v>
      </c>
      <c r="O471" s="13">
        <v>42911</v>
      </c>
      <c r="P471" s="13">
        <v>27154</v>
      </c>
      <c r="Q471" s="13">
        <v>47231</v>
      </c>
      <c r="R471" s="13">
        <v>43940</v>
      </c>
      <c r="S471" s="13">
        <v>51704</v>
      </c>
      <c r="T471" s="13">
        <v>48410</v>
      </c>
      <c r="U471" s="13">
        <v>37717</v>
      </c>
      <c r="V471" s="13">
        <v>30946</v>
      </c>
      <c r="W471" s="13">
        <v>36937</v>
      </c>
      <c r="X471" s="13">
        <v>57891</v>
      </c>
      <c r="Y471" s="13">
        <v>41038</v>
      </c>
      <c r="AA471" s="19">
        <f t="shared" si="42"/>
        <v>5</v>
      </c>
      <c r="AB471" s="18">
        <f t="shared" si="43"/>
        <v>699600</v>
      </c>
      <c r="AC471" s="17">
        <f t="shared" si="44"/>
        <v>293545</v>
      </c>
      <c r="AD471" s="17">
        <f t="shared" si="45"/>
        <v>993145</v>
      </c>
      <c r="AF471" s="18">
        <f t="shared" si="46"/>
        <v>4</v>
      </c>
      <c r="AG471" s="18">
        <f t="shared" si="47"/>
        <v>2023</v>
      </c>
    </row>
    <row r="472" spans="1:33" x14ac:dyDescent="0.2">
      <c r="A472" s="16">
        <v>45024</v>
      </c>
      <c r="B472" s="13">
        <v>37766</v>
      </c>
      <c r="C472" s="13">
        <v>39972</v>
      </c>
      <c r="D472" s="13">
        <v>39503</v>
      </c>
      <c r="E472" s="13">
        <v>43259</v>
      </c>
      <c r="F472" s="13">
        <v>40092</v>
      </c>
      <c r="G472" s="13">
        <v>40976</v>
      </c>
      <c r="H472" s="13">
        <v>43532</v>
      </c>
      <c r="I472" s="13">
        <v>37225</v>
      </c>
      <c r="J472" s="13">
        <v>39083</v>
      </c>
      <c r="K472" s="13">
        <v>41916</v>
      </c>
      <c r="L472" s="13">
        <v>44026</v>
      </c>
      <c r="M472" s="13">
        <v>43348</v>
      </c>
      <c r="N472" s="13">
        <v>42192</v>
      </c>
      <c r="O472" s="13">
        <v>37531</v>
      </c>
      <c r="P472" s="13">
        <v>31307</v>
      </c>
      <c r="Q472" s="13">
        <v>46456</v>
      </c>
      <c r="R472" s="13">
        <v>46112</v>
      </c>
      <c r="S472" s="13">
        <v>46285</v>
      </c>
      <c r="T472" s="13">
        <v>40346</v>
      </c>
      <c r="U472" s="13">
        <v>33897</v>
      </c>
      <c r="V472" s="13">
        <v>37073</v>
      </c>
      <c r="W472" s="13">
        <v>34970</v>
      </c>
      <c r="X472" s="13">
        <v>65229</v>
      </c>
      <c r="Y472" s="13">
        <v>43471</v>
      </c>
      <c r="AA472" s="19">
        <f t="shared" si="42"/>
        <v>6</v>
      </c>
      <c r="AB472" s="18">
        <f t="shared" si="43"/>
        <v>666996</v>
      </c>
      <c r="AC472" s="17">
        <f t="shared" si="44"/>
        <v>328571</v>
      </c>
      <c r="AD472" s="17">
        <f t="shared" si="45"/>
        <v>995567</v>
      </c>
      <c r="AF472" s="18">
        <f t="shared" si="46"/>
        <v>4</v>
      </c>
      <c r="AG472" s="18">
        <f t="shared" si="47"/>
        <v>2023</v>
      </c>
    </row>
    <row r="473" spans="1:33" x14ac:dyDescent="0.2">
      <c r="A473" s="16">
        <v>45025</v>
      </c>
      <c r="B473" s="13">
        <v>36280</v>
      </c>
      <c r="C473" s="13">
        <v>40955</v>
      </c>
      <c r="D473" s="13">
        <v>33768</v>
      </c>
      <c r="E473" s="13">
        <v>39058</v>
      </c>
      <c r="F473" s="13">
        <v>40079</v>
      </c>
      <c r="G473" s="13">
        <v>47316</v>
      </c>
      <c r="H473" s="13">
        <v>44455</v>
      </c>
      <c r="I473" s="13">
        <v>43987</v>
      </c>
      <c r="J473" s="13">
        <v>40908</v>
      </c>
      <c r="K473" s="13">
        <v>40360</v>
      </c>
      <c r="L473" s="13">
        <v>39903</v>
      </c>
      <c r="M473" s="13">
        <v>43798</v>
      </c>
      <c r="N473" s="13">
        <v>40120</v>
      </c>
      <c r="O473" s="13">
        <v>37333</v>
      </c>
      <c r="P473" s="13">
        <v>25294</v>
      </c>
      <c r="Q473" s="13">
        <v>43579</v>
      </c>
      <c r="R473" s="13">
        <v>44786</v>
      </c>
      <c r="S473" s="13">
        <v>40995</v>
      </c>
      <c r="T473" s="13">
        <v>31569</v>
      </c>
      <c r="U473" s="13">
        <v>33801</v>
      </c>
      <c r="V473" s="13">
        <v>38177</v>
      </c>
      <c r="W473" s="13">
        <v>36790</v>
      </c>
      <c r="X473" s="13">
        <v>45975</v>
      </c>
      <c r="Y473" s="13">
        <v>43989</v>
      </c>
      <c r="AA473" s="19">
        <f t="shared" si="42"/>
        <v>7</v>
      </c>
      <c r="AB473" s="18">
        <f t="shared" si="43"/>
        <v>0</v>
      </c>
      <c r="AC473" s="17">
        <f t="shared" si="44"/>
        <v>953275</v>
      </c>
      <c r="AD473" s="17">
        <f t="shared" si="45"/>
        <v>953275</v>
      </c>
      <c r="AF473" s="18">
        <f t="shared" si="46"/>
        <v>4</v>
      </c>
      <c r="AG473" s="18">
        <f t="shared" si="47"/>
        <v>2023</v>
      </c>
    </row>
    <row r="474" spans="1:33" x14ac:dyDescent="0.2">
      <c r="A474" s="16">
        <v>45026</v>
      </c>
      <c r="B474" s="13">
        <v>30039</v>
      </c>
      <c r="C474" s="13">
        <v>29957</v>
      </c>
      <c r="D474" s="13">
        <v>39359</v>
      </c>
      <c r="E474" s="13">
        <v>41066</v>
      </c>
      <c r="F474" s="13">
        <v>45288</v>
      </c>
      <c r="G474" s="13">
        <v>46650</v>
      </c>
      <c r="H474" s="13">
        <v>44711</v>
      </c>
      <c r="I474" s="13">
        <v>45264</v>
      </c>
      <c r="J474" s="13">
        <v>45230</v>
      </c>
      <c r="K474" s="13">
        <v>44639</v>
      </c>
      <c r="L474" s="13">
        <v>45906</v>
      </c>
      <c r="M474" s="13">
        <v>44847</v>
      </c>
      <c r="N474" s="13">
        <v>42888</v>
      </c>
      <c r="O474" s="13">
        <v>37332</v>
      </c>
      <c r="P474" s="13">
        <v>30763</v>
      </c>
      <c r="Q474" s="13">
        <v>43057</v>
      </c>
      <c r="R474" s="13">
        <v>43565</v>
      </c>
      <c r="S474" s="13">
        <v>37552</v>
      </c>
      <c r="T474" s="13">
        <v>33474</v>
      </c>
      <c r="U474" s="13">
        <v>43589</v>
      </c>
      <c r="V474" s="13">
        <v>30754</v>
      </c>
      <c r="W474" s="13">
        <v>33766</v>
      </c>
      <c r="X474" s="13">
        <v>43691</v>
      </c>
      <c r="Y474" s="13">
        <v>35433</v>
      </c>
      <c r="AA474" s="19">
        <f t="shared" si="42"/>
        <v>1</v>
      </c>
      <c r="AB474" s="18">
        <f t="shared" si="43"/>
        <v>0</v>
      </c>
      <c r="AC474" s="17">
        <f t="shared" si="44"/>
        <v>958820</v>
      </c>
      <c r="AD474" s="17">
        <f t="shared" si="45"/>
        <v>958820</v>
      </c>
      <c r="AF474" s="18">
        <f t="shared" si="46"/>
        <v>4</v>
      </c>
      <c r="AG474" s="18">
        <f t="shared" si="47"/>
        <v>2023</v>
      </c>
    </row>
    <row r="475" spans="1:33" x14ac:dyDescent="0.2">
      <c r="A475" s="16">
        <v>45027</v>
      </c>
      <c r="B475" s="13">
        <v>36024</v>
      </c>
      <c r="C475" s="13">
        <v>35125</v>
      </c>
      <c r="D475" s="13">
        <v>33319</v>
      </c>
      <c r="E475" s="13">
        <v>32588</v>
      </c>
      <c r="F475" s="13">
        <v>36380</v>
      </c>
      <c r="G475" s="13">
        <v>37495</v>
      </c>
      <c r="H475" s="13">
        <v>39493</v>
      </c>
      <c r="I475" s="13">
        <v>42020</v>
      </c>
      <c r="J475" s="13">
        <v>45359</v>
      </c>
      <c r="K475" s="13">
        <v>45204</v>
      </c>
      <c r="L475" s="13">
        <v>45861</v>
      </c>
      <c r="M475" s="13">
        <v>48005</v>
      </c>
      <c r="N475" s="13">
        <v>48123</v>
      </c>
      <c r="O475" s="13">
        <v>48603</v>
      </c>
      <c r="P475" s="13">
        <v>52530</v>
      </c>
      <c r="Q475" s="13">
        <v>29412</v>
      </c>
      <c r="R475" s="13">
        <v>31303</v>
      </c>
      <c r="S475" s="13">
        <v>28830</v>
      </c>
      <c r="T475" s="13">
        <v>58440</v>
      </c>
      <c r="U475" s="13">
        <v>56242</v>
      </c>
      <c r="V475" s="13">
        <v>35400</v>
      </c>
      <c r="W475" s="13">
        <v>35455</v>
      </c>
      <c r="X475" s="13">
        <v>26280</v>
      </c>
      <c r="Y475" s="13">
        <v>42203</v>
      </c>
      <c r="AA475" s="19">
        <f t="shared" ref="AA475:AA538" si="48">WEEKDAY(A475,2)</f>
        <v>2</v>
      </c>
      <c r="AB475" s="18">
        <f t="shared" ref="AB475:AB538" si="49">IF(AND(AA475&gt;1,AA475&lt;7),SUM(I475:X475),0)</f>
        <v>677067</v>
      </c>
      <c r="AC475" s="17">
        <f t="shared" ref="AC475:AC538" si="50">SUM(B475:Y475)-AB475</f>
        <v>292627</v>
      </c>
      <c r="AD475" s="17">
        <f t="shared" ref="AD475:AD538" si="51">SUM(AB475+AC475)</f>
        <v>969694</v>
      </c>
      <c r="AF475" s="18">
        <f t="shared" ref="AF475:AF538" si="52">MONTH(A475)</f>
        <v>4</v>
      </c>
      <c r="AG475" s="18">
        <f t="shared" ref="AG475:AG538" si="53">YEAR(A475)</f>
        <v>2023</v>
      </c>
    </row>
    <row r="476" spans="1:33" x14ac:dyDescent="0.2">
      <c r="A476" s="16">
        <v>45028</v>
      </c>
      <c r="B476" s="13">
        <v>30757</v>
      </c>
      <c r="C476" s="13">
        <v>30435</v>
      </c>
      <c r="D476" s="13">
        <v>30769</v>
      </c>
      <c r="E476" s="13">
        <v>31022</v>
      </c>
      <c r="F476" s="13">
        <v>33045</v>
      </c>
      <c r="G476" s="13">
        <v>35689</v>
      </c>
      <c r="H476" s="13">
        <v>37786</v>
      </c>
      <c r="I476" s="13">
        <v>40650</v>
      </c>
      <c r="J476" s="13">
        <v>42730</v>
      </c>
      <c r="K476" s="13">
        <v>42703</v>
      </c>
      <c r="L476" s="13">
        <v>43528</v>
      </c>
      <c r="M476" s="13">
        <v>45469</v>
      </c>
      <c r="N476" s="13">
        <v>45217</v>
      </c>
      <c r="O476" s="13">
        <v>45329</v>
      </c>
      <c r="P476" s="13">
        <v>44705</v>
      </c>
      <c r="Q476" s="13">
        <v>44137</v>
      </c>
      <c r="R476" s="13">
        <v>42540</v>
      </c>
      <c r="S476" s="13">
        <v>39706</v>
      </c>
      <c r="T476" s="13">
        <v>38815</v>
      </c>
      <c r="U476" s="13">
        <v>36911</v>
      </c>
      <c r="V476" s="13">
        <v>35202</v>
      </c>
      <c r="W476" s="13">
        <v>33869</v>
      </c>
      <c r="X476" s="13">
        <v>31489</v>
      </c>
      <c r="Y476" s="13">
        <v>31441</v>
      </c>
      <c r="AA476" s="19">
        <f t="shared" si="48"/>
        <v>3</v>
      </c>
      <c r="AB476" s="18">
        <f t="shared" si="49"/>
        <v>653000</v>
      </c>
      <c r="AC476" s="17">
        <f t="shared" si="50"/>
        <v>260944</v>
      </c>
      <c r="AD476" s="17">
        <f t="shared" si="51"/>
        <v>913944</v>
      </c>
      <c r="AF476" s="18">
        <f t="shared" si="52"/>
        <v>4</v>
      </c>
      <c r="AG476" s="18">
        <f t="shared" si="53"/>
        <v>2023</v>
      </c>
    </row>
    <row r="477" spans="1:33" x14ac:dyDescent="0.2">
      <c r="A477" s="16">
        <v>45029</v>
      </c>
      <c r="B477" s="13">
        <v>31082</v>
      </c>
      <c r="C477" s="13">
        <v>31389</v>
      </c>
      <c r="D477" s="13">
        <v>31497</v>
      </c>
      <c r="E477" s="13">
        <v>32545</v>
      </c>
      <c r="F477" s="13">
        <v>34796</v>
      </c>
      <c r="G477" s="13">
        <v>36782</v>
      </c>
      <c r="H477" s="13">
        <v>39071</v>
      </c>
      <c r="I477" s="13">
        <v>41391</v>
      </c>
      <c r="J477" s="13">
        <v>43405</v>
      </c>
      <c r="K477" s="13">
        <v>42875</v>
      </c>
      <c r="L477" s="13">
        <v>43528</v>
      </c>
      <c r="M477" s="13">
        <v>44757</v>
      </c>
      <c r="N477" s="13">
        <v>43867</v>
      </c>
      <c r="O477" s="13">
        <v>44050</v>
      </c>
      <c r="P477" s="13">
        <v>43952</v>
      </c>
      <c r="Q477" s="13">
        <v>43497</v>
      </c>
      <c r="R477" s="13">
        <v>41910</v>
      </c>
      <c r="S477" s="13">
        <v>38827</v>
      </c>
      <c r="T477" s="13">
        <v>38067</v>
      </c>
      <c r="U477" s="13">
        <v>36420</v>
      </c>
      <c r="V477" s="13">
        <v>34350</v>
      </c>
      <c r="W477" s="13">
        <v>32467</v>
      </c>
      <c r="X477" s="13">
        <v>31085</v>
      </c>
      <c r="Y477" s="13">
        <v>30184</v>
      </c>
      <c r="AA477" s="19">
        <f t="shared" si="48"/>
        <v>4</v>
      </c>
      <c r="AB477" s="18">
        <f t="shared" si="49"/>
        <v>644448</v>
      </c>
      <c r="AC477" s="17">
        <f t="shared" si="50"/>
        <v>267346</v>
      </c>
      <c r="AD477" s="17">
        <f t="shared" si="51"/>
        <v>911794</v>
      </c>
      <c r="AF477" s="18">
        <f t="shared" si="52"/>
        <v>4</v>
      </c>
      <c r="AG477" s="18">
        <f t="shared" si="53"/>
        <v>2023</v>
      </c>
    </row>
    <row r="478" spans="1:33" x14ac:dyDescent="0.2">
      <c r="A478" s="16">
        <v>45030</v>
      </c>
      <c r="B478" s="13">
        <v>29851</v>
      </c>
      <c r="C478" s="13">
        <v>29363</v>
      </c>
      <c r="D478" s="13">
        <v>29901</v>
      </c>
      <c r="E478" s="13">
        <v>30294</v>
      </c>
      <c r="F478" s="13">
        <v>32170</v>
      </c>
      <c r="G478" s="13">
        <v>30594</v>
      </c>
      <c r="H478" s="13">
        <v>36546</v>
      </c>
      <c r="I478" s="13">
        <v>41677</v>
      </c>
      <c r="J478" s="13">
        <v>40139</v>
      </c>
      <c r="K478" s="13">
        <v>45507</v>
      </c>
      <c r="L478" s="13">
        <v>40351</v>
      </c>
      <c r="M478" s="13">
        <v>26688</v>
      </c>
      <c r="N478" s="13">
        <v>42227</v>
      </c>
      <c r="O478" s="13">
        <v>39252</v>
      </c>
      <c r="P478" s="13">
        <v>34737</v>
      </c>
      <c r="Q478" s="13">
        <v>33752</v>
      </c>
      <c r="R478" s="13">
        <v>40265</v>
      </c>
      <c r="S478" s="13">
        <v>43804</v>
      </c>
      <c r="T478" s="13">
        <v>37186</v>
      </c>
      <c r="U478" s="13">
        <v>30015</v>
      </c>
      <c r="V478" s="13">
        <v>40875</v>
      </c>
      <c r="W478" s="13">
        <v>30499</v>
      </c>
      <c r="X478" s="13">
        <v>51531</v>
      </c>
      <c r="Y478" s="13">
        <v>55645</v>
      </c>
      <c r="AA478" s="19">
        <f t="shared" si="48"/>
        <v>5</v>
      </c>
      <c r="AB478" s="18">
        <f t="shared" si="49"/>
        <v>618505</v>
      </c>
      <c r="AC478" s="17">
        <f t="shared" si="50"/>
        <v>274364</v>
      </c>
      <c r="AD478" s="17">
        <f t="shared" si="51"/>
        <v>892869</v>
      </c>
      <c r="AF478" s="18">
        <f t="shared" si="52"/>
        <v>4</v>
      </c>
      <c r="AG478" s="18">
        <f t="shared" si="53"/>
        <v>2023</v>
      </c>
    </row>
    <row r="479" spans="1:33" x14ac:dyDescent="0.2">
      <c r="A479" s="16">
        <v>45031</v>
      </c>
      <c r="B479" s="13">
        <v>36626</v>
      </c>
      <c r="C479" s="13">
        <v>29051</v>
      </c>
      <c r="D479" s="13">
        <v>27589</v>
      </c>
      <c r="E479" s="13">
        <v>26790</v>
      </c>
      <c r="F479" s="13">
        <v>28800</v>
      </c>
      <c r="G479" s="13">
        <v>29525</v>
      </c>
      <c r="H479" s="13">
        <v>32044</v>
      </c>
      <c r="I479" s="13">
        <v>22579</v>
      </c>
      <c r="J479" s="13">
        <v>41947</v>
      </c>
      <c r="K479" s="13">
        <v>35551</v>
      </c>
      <c r="L479" s="13">
        <v>35591</v>
      </c>
      <c r="M479" s="13">
        <v>37881</v>
      </c>
      <c r="N479" s="13">
        <v>35102</v>
      </c>
      <c r="O479" s="13">
        <v>34839</v>
      </c>
      <c r="P479" s="13">
        <v>36844</v>
      </c>
      <c r="Q479" s="13">
        <v>40938</v>
      </c>
      <c r="R479" s="13">
        <v>44821</v>
      </c>
      <c r="S479" s="13">
        <v>35340</v>
      </c>
      <c r="T479" s="13">
        <v>40408</v>
      </c>
      <c r="U479" s="13">
        <v>30532</v>
      </c>
      <c r="V479" s="13">
        <v>29834</v>
      </c>
      <c r="W479" s="13">
        <v>40308</v>
      </c>
      <c r="X479" s="13">
        <v>48021</v>
      </c>
      <c r="Y479" s="13">
        <v>34779</v>
      </c>
      <c r="AA479" s="19">
        <f t="shared" si="48"/>
        <v>6</v>
      </c>
      <c r="AB479" s="18">
        <f t="shared" si="49"/>
        <v>590536</v>
      </c>
      <c r="AC479" s="17">
        <f t="shared" si="50"/>
        <v>245204</v>
      </c>
      <c r="AD479" s="17">
        <f t="shared" si="51"/>
        <v>835740</v>
      </c>
      <c r="AF479" s="18">
        <f t="shared" si="52"/>
        <v>4</v>
      </c>
      <c r="AG479" s="18">
        <f t="shared" si="53"/>
        <v>2023</v>
      </c>
    </row>
    <row r="480" spans="1:33" x14ac:dyDescent="0.2">
      <c r="A480" s="16">
        <v>45032</v>
      </c>
      <c r="B480" s="13">
        <v>31520</v>
      </c>
      <c r="C480" s="13">
        <v>31128</v>
      </c>
      <c r="D480" s="13">
        <v>28995</v>
      </c>
      <c r="E480" s="13">
        <v>29649</v>
      </c>
      <c r="F480" s="13">
        <v>29817</v>
      </c>
      <c r="G480" s="13">
        <v>32869</v>
      </c>
      <c r="H480" s="13">
        <v>33263</v>
      </c>
      <c r="I480" s="13">
        <v>37745</v>
      </c>
      <c r="J480" s="13">
        <v>38083</v>
      </c>
      <c r="K480" s="13">
        <v>43562</v>
      </c>
      <c r="L480" s="13">
        <v>42903</v>
      </c>
      <c r="M480" s="13">
        <v>27545</v>
      </c>
      <c r="N480" s="13">
        <v>47603</v>
      </c>
      <c r="O480" s="13">
        <v>36895</v>
      </c>
      <c r="P480" s="13">
        <v>57389</v>
      </c>
      <c r="Q480" s="13">
        <v>40137</v>
      </c>
      <c r="R480" s="13">
        <v>43741</v>
      </c>
      <c r="S480" s="13">
        <v>32864</v>
      </c>
      <c r="T480" s="13">
        <v>24671</v>
      </c>
      <c r="U480" s="13">
        <v>40915</v>
      </c>
      <c r="V480" s="13">
        <v>35851</v>
      </c>
      <c r="W480" s="13">
        <v>33821</v>
      </c>
      <c r="X480" s="13">
        <v>46863</v>
      </c>
      <c r="Y480" s="13">
        <v>50579</v>
      </c>
      <c r="AA480" s="19">
        <f t="shared" si="48"/>
        <v>7</v>
      </c>
      <c r="AB480" s="18">
        <f t="shared" si="49"/>
        <v>0</v>
      </c>
      <c r="AC480" s="17">
        <f t="shared" si="50"/>
        <v>898408</v>
      </c>
      <c r="AD480" s="17">
        <f t="shared" si="51"/>
        <v>898408</v>
      </c>
      <c r="AF480" s="18">
        <f t="shared" si="52"/>
        <v>4</v>
      </c>
      <c r="AG480" s="18">
        <f t="shared" si="53"/>
        <v>2023</v>
      </c>
    </row>
    <row r="481" spans="1:33" x14ac:dyDescent="0.2">
      <c r="A481" s="16">
        <v>45033</v>
      </c>
      <c r="B481" s="13">
        <v>45307</v>
      </c>
      <c r="C481" s="13">
        <v>43522</v>
      </c>
      <c r="D481" s="13">
        <v>40512</v>
      </c>
      <c r="E481" s="13">
        <v>46898</v>
      </c>
      <c r="F481" s="13">
        <v>41941</v>
      </c>
      <c r="G481" s="13">
        <v>26244</v>
      </c>
      <c r="H481" s="13">
        <v>16678</v>
      </c>
      <c r="I481" s="13">
        <v>56468</v>
      </c>
      <c r="J481" s="13">
        <v>53649</v>
      </c>
      <c r="K481" s="13">
        <v>59695</v>
      </c>
      <c r="L481" s="13">
        <v>72165</v>
      </c>
      <c r="M481" s="13">
        <v>71161</v>
      </c>
      <c r="N481" s="13">
        <v>75393</v>
      </c>
      <c r="O481" s="13">
        <v>83260</v>
      </c>
      <c r="P481" s="13">
        <v>80994</v>
      </c>
      <c r="Q481" s="13">
        <v>82770</v>
      </c>
      <c r="R481" s="13">
        <v>83629</v>
      </c>
      <c r="S481" s="13">
        <v>74125</v>
      </c>
      <c r="T481" s="13">
        <v>70639</v>
      </c>
      <c r="U481" s="13">
        <v>86814</v>
      </c>
      <c r="V481" s="13">
        <v>68333</v>
      </c>
      <c r="W481" s="13">
        <v>61311</v>
      </c>
      <c r="X481" s="13">
        <v>94755</v>
      </c>
      <c r="Y481" s="13">
        <v>48037</v>
      </c>
      <c r="AA481" s="19">
        <f t="shared" si="48"/>
        <v>1</v>
      </c>
      <c r="AB481" s="18">
        <f t="shared" si="49"/>
        <v>0</v>
      </c>
      <c r="AC481" s="17">
        <f t="shared" si="50"/>
        <v>1484300</v>
      </c>
      <c r="AD481" s="17">
        <f t="shared" si="51"/>
        <v>1484300</v>
      </c>
      <c r="AF481" s="18">
        <f t="shared" si="52"/>
        <v>4</v>
      </c>
      <c r="AG481" s="18">
        <f t="shared" si="53"/>
        <v>2023</v>
      </c>
    </row>
    <row r="482" spans="1:33" x14ac:dyDescent="0.2">
      <c r="A482" s="16">
        <v>45034</v>
      </c>
      <c r="B482" s="13">
        <v>31509</v>
      </c>
      <c r="C482" s="13">
        <v>31399</v>
      </c>
      <c r="D482" s="13">
        <v>31474</v>
      </c>
      <c r="E482" s="13">
        <v>31544</v>
      </c>
      <c r="F482" s="13">
        <v>33252</v>
      </c>
      <c r="G482" s="13">
        <v>34817</v>
      </c>
      <c r="H482" s="13">
        <v>37241</v>
      </c>
      <c r="I482" s="13">
        <v>40658</v>
      </c>
      <c r="J482" s="13">
        <v>45019</v>
      </c>
      <c r="K482" s="13">
        <v>45828</v>
      </c>
      <c r="L482" s="13">
        <v>47786</v>
      </c>
      <c r="M482" s="13">
        <v>50128</v>
      </c>
      <c r="N482" s="13">
        <v>50631</v>
      </c>
      <c r="O482" s="13">
        <v>50344</v>
      </c>
      <c r="P482" s="13">
        <v>49510</v>
      </c>
      <c r="Q482" s="13">
        <v>48807</v>
      </c>
      <c r="R482" s="13">
        <v>46882</v>
      </c>
      <c r="S482" s="13">
        <v>42990</v>
      </c>
      <c r="T482" s="13">
        <v>41367</v>
      </c>
      <c r="U482" s="13">
        <v>38417</v>
      </c>
      <c r="V482" s="13">
        <v>36171</v>
      </c>
      <c r="W482" s="13">
        <v>34754</v>
      </c>
      <c r="X482" s="13">
        <v>33021</v>
      </c>
      <c r="Y482" s="13">
        <v>32952</v>
      </c>
      <c r="AA482" s="19">
        <f t="shared" si="48"/>
        <v>2</v>
      </c>
      <c r="AB482" s="18">
        <f t="shared" si="49"/>
        <v>702313</v>
      </c>
      <c r="AC482" s="17">
        <f t="shared" si="50"/>
        <v>264188</v>
      </c>
      <c r="AD482" s="17">
        <f t="shared" si="51"/>
        <v>966501</v>
      </c>
      <c r="AF482" s="18">
        <f t="shared" si="52"/>
        <v>4</v>
      </c>
      <c r="AG482" s="18">
        <f t="shared" si="53"/>
        <v>2023</v>
      </c>
    </row>
    <row r="483" spans="1:33" x14ac:dyDescent="0.2">
      <c r="A483" s="16">
        <v>45035</v>
      </c>
      <c r="B483" s="13">
        <v>32635</v>
      </c>
      <c r="C483" s="13">
        <v>32419</v>
      </c>
      <c r="D483" s="13">
        <v>32804</v>
      </c>
      <c r="E483" s="13">
        <v>33017</v>
      </c>
      <c r="F483" s="13">
        <v>34826</v>
      </c>
      <c r="G483" s="13">
        <v>36773</v>
      </c>
      <c r="H483" s="13">
        <v>38264</v>
      </c>
      <c r="I483" s="13">
        <v>41438</v>
      </c>
      <c r="J483" s="13">
        <v>45583</v>
      </c>
      <c r="K483" s="13">
        <v>47047</v>
      </c>
      <c r="L483" s="13">
        <v>48007</v>
      </c>
      <c r="M483" s="13">
        <v>50748</v>
      </c>
      <c r="N483" s="13">
        <v>50609</v>
      </c>
      <c r="O483" s="13">
        <v>50563</v>
      </c>
      <c r="P483" s="13">
        <v>50235</v>
      </c>
      <c r="Q483" s="13">
        <v>49464</v>
      </c>
      <c r="R483" s="13">
        <v>47667</v>
      </c>
      <c r="S483" s="13">
        <v>42998</v>
      </c>
      <c r="T483" s="13">
        <v>41499</v>
      </c>
      <c r="U483" s="13">
        <v>38967</v>
      </c>
      <c r="V483" s="13">
        <v>36848</v>
      </c>
      <c r="W483" s="13">
        <v>35271</v>
      </c>
      <c r="X483" s="13">
        <v>34575</v>
      </c>
      <c r="Y483" s="13">
        <v>33913</v>
      </c>
      <c r="AA483" s="19">
        <f t="shared" si="48"/>
        <v>3</v>
      </c>
      <c r="AB483" s="18">
        <f t="shared" si="49"/>
        <v>711519</v>
      </c>
      <c r="AC483" s="17">
        <f t="shared" si="50"/>
        <v>274651</v>
      </c>
      <c r="AD483" s="17">
        <f t="shared" si="51"/>
        <v>986170</v>
      </c>
      <c r="AF483" s="18">
        <f t="shared" si="52"/>
        <v>4</v>
      </c>
      <c r="AG483" s="18">
        <f t="shared" si="53"/>
        <v>2023</v>
      </c>
    </row>
    <row r="484" spans="1:33" x14ac:dyDescent="0.2">
      <c r="A484" s="16">
        <v>45036</v>
      </c>
      <c r="B484" s="13">
        <v>33879</v>
      </c>
      <c r="C484" s="13">
        <v>33776</v>
      </c>
      <c r="D484" s="13">
        <v>33937</v>
      </c>
      <c r="E484" s="13">
        <v>34199</v>
      </c>
      <c r="F484" s="13">
        <v>36044</v>
      </c>
      <c r="G484" s="13">
        <v>37888</v>
      </c>
      <c r="H484" s="13">
        <v>39311</v>
      </c>
      <c r="I484" s="13">
        <v>43274</v>
      </c>
      <c r="J484" s="13">
        <v>47459</v>
      </c>
      <c r="K484" s="13">
        <v>48516</v>
      </c>
      <c r="L484" s="13">
        <v>48012</v>
      </c>
      <c r="M484" s="13">
        <v>49030</v>
      </c>
      <c r="N484" s="13">
        <v>47582</v>
      </c>
      <c r="O484" s="13">
        <v>47320</v>
      </c>
      <c r="P484" s="13">
        <v>45978</v>
      </c>
      <c r="Q484" s="13">
        <v>44729</v>
      </c>
      <c r="R484" s="13">
        <v>42807</v>
      </c>
      <c r="S484" s="13">
        <v>39833</v>
      </c>
      <c r="T484" s="13">
        <v>39180</v>
      </c>
      <c r="U484" s="13">
        <v>37452</v>
      </c>
      <c r="V484" s="13">
        <v>36161</v>
      </c>
      <c r="W484" s="13">
        <v>34831</v>
      </c>
      <c r="X484" s="13">
        <v>33413</v>
      </c>
      <c r="Y484" s="13">
        <v>33615</v>
      </c>
      <c r="AA484" s="19">
        <f t="shared" si="48"/>
        <v>4</v>
      </c>
      <c r="AB484" s="18">
        <f t="shared" si="49"/>
        <v>685577</v>
      </c>
      <c r="AC484" s="17">
        <f t="shared" si="50"/>
        <v>282649</v>
      </c>
      <c r="AD484" s="17">
        <f t="shared" si="51"/>
        <v>968226</v>
      </c>
      <c r="AF484" s="18">
        <f t="shared" si="52"/>
        <v>4</v>
      </c>
      <c r="AG484" s="18">
        <f t="shared" si="53"/>
        <v>2023</v>
      </c>
    </row>
    <row r="485" spans="1:33" x14ac:dyDescent="0.2">
      <c r="A485" s="16">
        <v>45037</v>
      </c>
      <c r="B485" s="13">
        <v>33710</v>
      </c>
      <c r="C485" s="13">
        <v>33722</v>
      </c>
      <c r="D485" s="13">
        <v>34301</v>
      </c>
      <c r="E485" s="13">
        <v>35008</v>
      </c>
      <c r="F485" s="13">
        <v>37107</v>
      </c>
      <c r="G485" s="13">
        <v>38532</v>
      </c>
      <c r="H485" s="13">
        <v>39105</v>
      </c>
      <c r="I485" s="13">
        <v>42197</v>
      </c>
      <c r="J485" s="13">
        <v>46177</v>
      </c>
      <c r="K485" s="13">
        <v>45293</v>
      </c>
      <c r="L485" s="13">
        <v>44606</v>
      </c>
      <c r="M485" s="13">
        <v>45809</v>
      </c>
      <c r="N485" s="13">
        <v>44522</v>
      </c>
      <c r="O485" s="13">
        <v>44509</v>
      </c>
      <c r="P485" s="13">
        <v>44123</v>
      </c>
      <c r="Q485" s="13">
        <v>43643</v>
      </c>
      <c r="R485" s="13">
        <v>41969</v>
      </c>
      <c r="S485" s="13">
        <v>39109</v>
      </c>
      <c r="T485" s="13">
        <v>38455</v>
      </c>
      <c r="U485" s="13">
        <v>36513</v>
      </c>
      <c r="V485" s="13">
        <v>34792</v>
      </c>
      <c r="W485" s="13">
        <v>33882</v>
      </c>
      <c r="X485" s="13">
        <v>32521</v>
      </c>
      <c r="Y485" s="13">
        <v>32591</v>
      </c>
      <c r="AA485" s="19">
        <f t="shared" si="48"/>
        <v>5</v>
      </c>
      <c r="AB485" s="18">
        <f t="shared" si="49"/>
        <v>658120</v>
      </c>
      <c r="AC485" s="17">
        <f t="shared" si="50"/>
        <v>284076</v>
      </c>
      <c r="AD485" s="17">
        <f t="shared" si="51"/>
        <v>942196</v>
      </c>
      <c r="AF485" s="18">
        <f t="shared" si="52"/>
        <v>4</v>
      </c>
      <c r="AG485" s="18">
        <f t="shared" si="53"/>
        <v>2023</v>
      </c>
    </row>
    <row r="486" spans="1:33" x14ac:dyDescent="0.2">
      <c r="A486" s="16">
        <v>45038</v>
      </c>
      <c r="B486" s="13">
        <v>32326</v>
      </c>
      <c r="C486" s="13">
        <v>32235</v>
      </c>
      <c r="D486" s="13">
        <v>30795</v>
      </c>
      <c r="E486" s="13">
        <v>32588</v>
      </c>
      <c r="F486" s="13">
        <v>33688</v>
      </c>
      <c r="G486" s="13">
        <v>34132</v>
      </c>
      <c r="H486" s="13">
        <v>34675</v>
      </c>
      <c r="I486" s="13">
        <v>36273</v>
      </c>
      <c r="J486" s="13">
        <v>39445</v>
      </c>
      <c r="K486" s="13">
        <v>39788</v>
      </c>
      <c r="L486" s="13">
        <v>40082</v>
      </c>
      <c r="M486" s="13">
        <v>41078</v>
      </c>
      <c r="N486" s="13">
        <v>39983</v>
      </c>
      <c r="O486" s="13">
        <v>39501</v>
      </c>
      <c r="P486" s="13">
        <v>40222</v>
      </c>
      <c r="Q486" s="13">
        <v>40146</v>
      </c>
      <c r="R486" s="13">
        <v>39486</v>
      </c>
      <c r="S486" s="13">
        <v>37008</v>
      </c>
      <c r="T486" s="13">
        <v>36293</v>
      </c>
      <c r="U486" s="13">
        <v>34978</v>
      </c>
      <c r="V486" s="13">
        <v>33845</v>
      </c>
      <c r="W486" s="13">
        <v>32955</v>
      </c>
      <c r="X486" s="13">
        <v>32022</v>
      </c>
      <c r="Y486" s="13">
        <v>31727</v>
      </c>
      <c r="AA486" s="19">
        <f t="shared" si="48"/>
        <v>6</v>
      </c>
      <c r="AB486" s="18">
        <f t="shared" si="49"/>
        <v>603105</v>
      </c>
      <c r="AC486" s="17">
        <f t="shared" si="50"/>
        <v>262166</v>
      </c>
      <c r="AD486" s="17">
        <f t="shared" si="51"/>
        <v>865271</v>
      </c>
      <c r="AF486" s="18">
        <f t="shared" si="52"/>
        <v>4</v>
      </c>
      <c r="AG486" s="18">
        <f t="shared" si="53"/>
        <v>2023</v>
      </c>
    </row>
    <row r="487" spans="1:33" x14ac:dyDescent="0.2">
      <c r="A487" s="16">
        <v>45039</v>
      </c>
      <c r="B487" s="13">
        <v>32114</v>
      </c>
      <c r="C487" s="13">
        <v>32151</v>
      </c>
      <c r="D487" s="13">
        <v>30778</v>
      </c>
      <c r="E487" s="13">
        <v>32441</v>
      </c>
      <c r="F487" s="13">
        <v>33757</v>
      </c>
      <c r="G487" s="13">
        <v>33765</v>
      </c>
      <c r="H487" s="13">
        <v>34305</v>
      </c>
      <c r="I487" s="13">
        <v>36192</v>
      </c>
      <c r="J487" s="13">
        <v>38777</v>
      </c>
      <c r="K487" s="13">
        <v>39130</v>
      </c>
      <c r="L487" s="13">
        <v>39766</v>
      </c>
      <c r="M487" s="13">
        <v>41321</v>
      </c>
      <c r="N487" s="13">
        <v>40432</v>
      </c>
      <c r="O487" s="13">
        <v>40818</v>
      </c>
      <c r="P487" s="13">
        <v>41899</v>
      </c>
      <c r="Q487" s="13">
        <v>42193</v>
      </c>
      <c r="R487" s="13">
        <v>41532</v>
      </c>
      <c r="S487" s="13">
        <v>39535</v>
      </c>
      <c r="T487" s="13">
        <v>38750</v>
      </c>
      <c r="U487" s="13">
        <v>36803</v>
      </c>
      <c r="V487" s="13">
        <v>35171</v>
      </c>
      <c r="W487" s="13">
        <v>33414</v>
      </c>
      <c r="X487" s="13">
        <v>31966</v>
      </c>
      <c r="Y487" s="13">
        <v>31087</v>
      </c>
      <c r="AA487" s="19">
        <f t="shared" si="48"/>
        <v>7</v>
      </c>
      <c r="AB487" s="18">
        <f t="shared" si="49"/>
        <v>0</v>
      </c>
      <c r="AC487" s="17">
        <f t="shared" si="50"/>
        <v>878097</v>
      </c>
      <c r="AD487" s="17">
        <f t="shared" si="51"/>
        <v>878097</v>
      </c>
      <c r="AF487" s="18">
        <f t="shared" si="52"/>
        <v>4</v>
      </c>
      <c r="AG487" s="18">
        <f t="shared" si="53"/>
        <v>2023</v>
      </c>
    </row>
    <row r="488" spans="1:33" x14ac:dyDescent="0.2">
      <c r="A488" s="16">
        <v>45040</v>
      </c>
      <c r="B488" s="13">
        <v>31307</v>
      </c>
      <c r="C488" s="13">
        <v>31029</v>
      </c>
      <c r="D488" s="13">
        <v>31327</v>
      </c>
      <c r="E488" s="13">
        <v>31640</v>
      </c>
      <c r="F488" s="13">
        <v>33579</v>
      </c>
      <c r="G488" s="13">
        <v>35701</v>
      </c>
      <c r="H488" s="13">
        <v>38721</v>
      </c>
      <c r="I488" s="13">
        <v>42818</v>
      </c>
      <c r="J488" s="13">
        <v>46781</v>
      </c>
      <c r="K488" s="13">
        <v>48291</v>
      </c>
      <c r="L488" s="13">
        <v>50829</v>
      </c>
      <c r="M488" s="13">
        <v>52717</v>
      </c>
      <c r="N488" s="13">
        <v>53203</v>
      </c>
      <c r="O488" s="13">
        <v>53926</v>
      </c>
      <c r="P488" s="13">
        <v>54066</v>
      </c>
      <c r="Q488" s="13">
        <v>52845</v>
      </c>
      <c r="R488" s="13">
        <v>50422</v>
      </c>
      <c r="S488" s="13">
        <v>45639</v>
      </c>
      <c r="T488" s="13">
        <v>43498</v>
      </c>
      <c r="U488" s="13">
        <v>39793</v>
      </c>
      <c r="V488" s="13">
        <v>37209</v>
      </c>
      <c r="W488" s="13">
        <v>35583</v>
      </c>
      <c r="X488" s="13">
        <v>33915</v>
      </c>
      <c r="Y488" s="13">
        <v>33512</v>
      </c>
      <c r="AA488" s="19">
        <f t="shared" si="48"/>
        <v>1</v>
      </c>
      <c r="AB488" s="18">
        <f t="shared" si="49"/>
        <v>0</v>
      </c>
      <c r="AC488" s="17">
        <f t="shared" si="50"/>
        <v>1008351</v>
      </c>
      <c r="AD488" s="17">
        <f t="shared" si="51"/>
        <v>1008351</v>
      </c>
      <c r="AF488" s="18">
        <f t="shared" si="52"/>
        <v>4</v>
      </c>
      <c r="AG488" s="18">
        <f t="shared" si="53"/>
        <v>2023</v>
      </c>
    </row>
    <row r="489" spans="1:33" x14ac:dyDescent="0.2">
      <c r="A489" s="16">
        <v>45041</v>
      </c>
      <c r="B489" s="13">
        <v>33109</v>
      </c>
      <c r="C489" s="13">
        <v>32650</v>
      </c>
      <c r="D489" s="13">
        <v>32880</v>
      </c>
      <c r="E489" s="13">
        <v>33284</v>
      </c>
      <c r="F489" s="13">
        <v>35051</v>
      </c>
      <c r="G489" s="13">
        <v>37146</v>
      </c>
      <c r="H489" s="13">
        <v>39331</v>
      </c>
      <c r="I489" s="13">
        <v>43209</v>
      </c>
      <c r="J489" s="13">
        <v>47030</v>
      </c>
      <c r="K489" s="13">
        <v>48727</v>
      </c>
      <c r="L489" s="13">
        <v>50267</v>
      </c>
      <c r="M489" s="13">
        <v>52492</v>
      </c>
      <c r="N489" s="13">
        <v>52236</v>
      </c>
      <c r="O489" s="13">
        <v>53001</v>
      </c>
      <c r="P489" s="13">
        <v>53714</v>
      </c>
      <c r="Q489" s="13">
        <v>52661</v>
      </c>
      <c r="R489" s="13">
        <v>50553</v>
      </c>
      <c r="S489" s="13">
        <v>45618</v>
      </c>
      <c r="T489" s="13">
        <v>43474</v>
      </c>
      <c r="U489" s="13">
        <v>39656</v>
      </c>
      <c r="V489" s="13">
        <v>37452</v>
      </c>
      <c r="W489" s="13">
        <v>35906</v>
      </c>
      <c r="X489" s="13">
        <v>34336</v>
      </c>
      <c r="Y489" s="13">
        <v>33922</v>
      </c>
      <c r="AA489" s="19">
        <f t="shared" si="48"/>
        <v>2</v>
      </c>
      <c r="AB489" s="18">
        <f t="shared" si="49"/>
        <v>740332</v>
      </c>
      <c r="AC489" s="17">
        <f t="shared" si="50"/>
        <v>277373</v>
      </c>
      <c r="AD489" s="17">
        <f t="shared" si="51"/>
        <v>1017705</v>
      </c>
      <c r="AF489" s="18">
        <f t="shared" si="52"/>
        <v>4</v>
      </c>
      <c r="AG489" s="18">
        <f t="shared" si="53"/>
        <v>2023</v>
      </c>
    </row>
    <row r="490" spans="1:33" x14ac:dyDescent="0.2">
      <c r="A490" s="16">
        <v>45042</v>
      </c>
      <c r="B490" s="13">
        <v>33394</v>
      </c>
      <c r="C490" s="13">
        <v>33248</v>
      </c>
      <c r="D490" s="13">
        <v>33456</v>
      </c>
      <c r="E490" s="13">
        <v>33635</v>
      </c>
      <c r="F490" s="13">
        <v>35500</v>
      </c>
      <c r="G490" s="13">
        <v>37710</v>
      </c>
      <c r="H490" s="13">
        <v>39518</v>
      </c>
      <c r="I490" s="13">
        <v>43226</v>
      </c>
      <c r="J490" s="13">
        <v>46876</v>
      </c>
      <c r="K490" s="13">
        <v>48292</v>
      </c>
      <c r="L490" s="13">
        <v>49179</v>
      </c>
      <c r="M490" s="13">
        <v>51079</v>
      </c>
      <c r="N490" s="13">
        <v>50479</v>
      </c>
      <c r="O490" s="13">
        <v>51189</v>
      </c>
      <c r="P490" s="13">
        <v>51361</v>
      </c>
      <c r="Q490" s="13">
        <v>50532</v>
      </c>
      <c r="R490" s="13">
        <v>47316</v>
      </c>
      <c r="S490" s="13">
        <v>43019</v>
      </c>
      <c r="T490" s="13">
        <v>41196</v>
      </c>
      <c r="U490" s="13">
        <v>38829</v>
      </c>
      <c r="V490" s="13">
        <v>37416</v>
      </c>
      <c r="W490" s="13">
        <v>36138</v>
      </c>
      <c r="X490" s="13">
        <v>35113</v>
      </c>
      <c r="Y490" s="13">
        <v>34756</v>
      </c>
      <c r="AA490" s="19">
        <f t="shared" si="48"/>
        <v>3</v>
      </c>
      <c r="AB490" s="18">
        <f t="shared" si="49"/>
        <v>721240</v>
      </c>
      <c r="AC490" s="17">
        <f t="shared" si="50"/>
        <v>281217</v>
      </c>
      <c r="AD490" s="17">
        <f t="shared" si="51"/>
        <v>1002457</v>
      </c>
      <c r="AF490" s="18">
        <f t="shared" si="52"/>
        <v>4</v>
      </c>
      <c r="AG490" s="18">
        <f t="shared" si="53"/>
        <v>2023</v>
      </c>
    </row>
    <row r="491" spans="1:33" x14ac:dyDescent="0.2">
      <c r="A491" s="16">
        <v>45043</v>
      </c>
      <c r="B491" s="13">
        <v>34466</v>
      </c>
      <c r="C491" s="13">
        <v>34599</v>
      </c>
      <c r="D491" s="13">
        <v>35075</v>
      </c>
      <c r="E491" s="13">
        <v>35444</v>
      </c>
      <c r="F491" s="13">
        <v>37189</v>
      </c>
      <c r="G491" s="13">
        <v>39244</v>
      </c>
      <c r="H491" s="13">
        <v>40408</v>
      </c>
      <c r="I491" s="13">
        <v>43600</v>
      </c>
      <c r="J491" s="13">
        <v>46630</v>
      </c>
      <c r="K491" s="13">
        <v>47064</v>
      </c>
      <c r="L491" s="13">
        <v>46564</v>
      </c>
      <c r="M491" s="13">
        <v>46514</v>
      </c>
      <c r="N491" s="13">
        <v>45462</v>
      </c>
      <c r="O491" s="13">
        <v>46264</v>
      </c>
      <c r="P491" s="13">
        <v>45887</v>
      </c>
      <c r="Q491" s="13">
        <v>45873</v>
      </c>
      <c r="R491" s="13">
        <v>43858</v>
      </c>
      <c r="S491" s="13">
        <v>40477</v>
      </c>
      <c r="T491" s="13">
        <v>39338</v>
      </c>
      <c r="U491" s="13">
        <v>37429</v>
      </c>
      <c r="V491" s="13">
        <v>36158</v>
      </c>
      <c r="W491" s="13">
        <v>34962</v>
      </c>
      <c r="X491" s="13">
        <v>33219</v>
      </c>
      <c r="Y491" s="13">
        <v>32922</v>
      </c>
      <c r="AA491" s="19">
        <f t="shared" si="48"/>
        <v>4</v>
      </c>
      <c r="AB491" s="18">
        <f t="shared" si="49"/>
        <v>679299</v>
      </c>
      <c r="AC491" s="17">
        <f t="shared" si="50"/>
        <v>289347</v>
      </c>
      <c r="AD491" s="17">
        <f t="shared" si="51"/>
        <v>968646</v>
      </c>
      <c r="AF491" s="18">
        <f t="shared" si="52"/>
        <v>4</v>
      </c>
      <c r="AG491" s="18">
        <f t="shared" si="53"/>
        <v>2023</v>
      </c>
    </row>
    <row r="492" spans="1:33" x14ac:dyDescent="0.2">
      <c r="A492" s="16">
        <v>45044</v>
      </c>
      <c r="B492" s="13">
        <v>32380</v>
      </c>
      <c r="C492" s="13">
        <v>32431</v>
      </c>
      <c r="D492" s="13">
        <v>32854</v>
      </c>
      <c r="E492" s="13">
        <v>33368</v>
      </c>
      <c r="F492" s="13">
        <v>35620</v>
      </c>
      <c r="G492" s="13">
        <v>37683</v>
      </c>
      <c r="H492" s="13">
        <v>39281</v>
      </c>
      <c r="I492" s="13">
        <v>41432</v>
      </c>
      <c r="J492" s="13">
        <v>43170</v>
      </c>
      <c r="K492" s="13">
        <v>43065</v>
      </c>
      <c r="L492" s="13">
        <v>43158</v>
      </c>
      <c r="M492" s="13">
        <v>44523</v>
      </c>
      <c r="N492" s="13">
        <v>43944</v>
      </c>
      <c r="O492" s="13">
        <v>43699</v>
      </c>
      <c r="P492" s="13">
        <v>43438</v>
      </c>
      <c r="Q492" s="13">
        <v>43113</v>
      </c>
      <c r="R492" s="13">
        <v>41767</v>
      </c>
      <c r="S492" s="13">
        <v>38310</v>
      </c>
      <c r="T492" s="13">
        <v>37369</v>
      </c>
      <c r="U492" s="13">
        <v>35390</v>
      </c>
      <c r="V492" s="13">
        <v>34521</v>
      </c>
      <c r="W492" s="13">
        <v>33346</v>
      </c>
      <c r="X492" s="13">
        <v>32028</v>
      </c>
      <c r="Y492" s="13">
        <v>31937</v>
      </c>
      <c r="AA492" s="19">
        <f t="shared" si="48"/>
        <v>5</v>
      </c>
      <c r="AB492" s="18">
        <f t="shared" si="49"/>
        <v>642273</v>
      </c>
      <c r="AC492" s="17">
        <f t="shared" si="50"/>
        <v>275554</v>
      </c>
      <c r="AD492" s="17">
        <f t="shared" si="51"/>
        <v>917827</v>
      </c>
      <c r="AF492" s="18">
        <f t="shared" si="52"/>
        <v>4</v>
      </c>
      <c r="AG492" s="18">
        <f t="shared" si="53"/>
        <v>2023</v>
      </c>
    </row>
    <row r="493" spans="1:33" x14ac:dyDescent="0.2">
      <c r="A493" s="16">
        <v>45045</v>
      </c>
      <c r="B493" s="13">
        <v>31536</v>
      </c>
      <c r="C493" s="13">
        <v>31105</v>
      </c>
      <c r="D493" s="13">
        <v>29893</v>
      </c>
      <c r="E493" s="13">
        <v>31474</v>
      </c>
      <c r="F493" s="13">
        <v>32785</v>
      </c>
      <c r="G493" s="13">
        <v>33331</v>
      </c>
      <c r="H493" s="13">
        <v>34363</v>
      </c>
      <c r="I493" s="13">
        <v>36573</v>
      </c>
      <c r="J493" s="13">
        <v>38696</v>
      </c>
      <c r="K493" s="13">
        <v>38974</v>
      </c>
      <c r="L493" s="13">
        <v>39335</v>
      </c>
      <c r="M493" s="13">
        <v>40865</v>
      </c>
      <c r="N493" s="13">
        <v>40054</v>
      </c>
      <c r="O493" s="13">
        <v>39691</v>
      </c>
      <c r="P493" s="13">
        <v>40322</v>
      </c>
      <c r="Q493" s="13">
        <v>40482</v>
      </c>
      <c r="R493" s="13">
        <v>40260</v>
      </c>
      <c r="S493" s="13">
        <v>37846</v>
      </c>
      <c r="T493" s="13">
        <v>37299</v>
      </c>
      <c r="U493" s="13">
        <v>35209</v>
      </c>
      <c r="V493" s="13">
        <v>33947</v>
      </c>
      <c r="W493" s="13">
        <v>32671</v>
      </c>
      <c r="X493" s="13">
        <v>31501</v>
      </c>
      <c r="Y493" s="13">
        <v>31011</v>
      </c>
      <c r="AA493" s="19">
        <f t="shared" si="48"/>
        <v>6</v>
      </c>
      <c r="AB493" s="18">
        <f t="shared" si="49"/>
        <v>603725</v>
      </c>
      <c r="AC493" s="17">
        <f t="shared" si="50"/>
        <v>255498</v>
      </c>
      <c r="AD493" s="17">
        <f t="shared" si="51"/>
        <v>859223</v>
      </c>
      <c r="AF493" s="18">
        <f t="shared" si="52"/>
        <v>4</v>
      </c>
      <c r="AG493" s="18">
        <f t="shared" si="53"/>
        <v>2023</v>
      </c>
    </row>
    <row r="494" spans="1:33" x14ac:dyDescent="0.2">
      <c r="A494" s="16">
        <v>45046</v>
      </c>
      <c r="B494" s="13">
        <v>31186</v>
      </c>
      <c r="C494" s="13">
        <v>30729</v>
      </c>
      <c r="D494" s="13">
        <v>29267</v>
      </c>
      <c r="E494" s="13">
        <v>30796</v>
      </c>
      <c r="F494" s="13">
        <v>31690</v>
      </c>
      <c r="G494" s="13">
        <v>32276</v>
      </c>
      <c r="H494" s="13">
        <v>33392</v>
      </c>
      <c r="I494" s="13">
        <v>36402</v>
      </c>
      <c r="J494" s="13">
        <v>41203</v>
      </c>
      <c r="K494" s="13">
        <v>43040</v>
      </c>
      <c r="L494" s="13">
        <v>44977</v>
      </c>
      <c r="M494" s="13">
        <v>47703</v>
      </c>
      <c r="N494" s="13">
        <v>47727</v>
      </c>
      <c r="O494" s="13">
        <v>47697</v>
      </c>
      <c r="P494" s="13">
        <v>49316</v>
      </c>
      <c r="Q494" s="13">
        <v>49516</v>
      </c>
      <c r="R494" s="13">
        <v>48037</v>
      </c>
      <c r="S494" s="13">
        <v>44233</v>
      </c>
      <c r="T494" s="13">
        <v>42282</v>
      </c>
      <c r="U494" s="13">
        <v>38641</v>
      </c>
      <c r="V494" s="13">
        <v>36323</v>
      </c>
      <c r="W494" s="13">
        <v>34647</v>
      </c>
      <c r="X494" s="13">
        <v>33292</v>
      </c>
      <c r="Y494" s="13">
        <v>32301</v>
      </c>
      <c r="AA494" s="19">
        <f t="shared" si="48"/>
        <v>7</v>
      </c>
      <c r="AB494" s="18">
        <f t="shared" si="49"/>
        <v>0</v>
      </c>
      <c r="AC494" s="17">
        <f t="shared" si="50"/>
        <v>936673</v>
      </c>
      <c r="AD494" s="17">
        <f t="shared" si="51"/>
        <v>936673</v>
      </c>
      <c r="AF494" s="18">
        <f t="shared" si="52"/>
        <v>4</v>
      </c>
      <c r="AG494" s="18">
        <f t="shared" si="53"/>
        <v>2023</v>
      </c>
    </row>
    <row r="495" spans="1:33" x14ac:dyDescent="0.2">
      <c r="A495" s="16">
        <v>45047</v>
      </c>
      <c r="B495" s="13">
        <v>32443</v>
      </c>
      <c r="C495" s="13">
        <v>32286</v>
      </c>
      <c r="D495" s="13">
        <v>31613</v>
      </c>
      <c r="E495" s="13">
        <v>31879</v>
      </c>
      <c r="F495" s="13">
        <v>32449</v>
      </c>
      <c r="G495" s="13">
        <v>34466</v>
      </c>
      <c r="H495" s="13">
        <v>37262</v>
      </c>
      <c r="I495" s="13">
        <v>39982</v>
      </c>
      <c r="J495" s="13">
        <v>45639</v>
      </c>
      <c r="K495" s="13">
        <v>47300</v>
      </c>
      <c r="L495" s="13">
        <v>50192</v>
      </c>
      <c r="M495" s="13">
        <v>50492</v>
      </c>
      <c r="N495" s="13">
        <v>51555</v>
      </c>
      <c r="O495" s="13">
        <v>51718</v>
      </c>
      <c r="P495" s="13">
        <v>50160</v>
      </c>
      <c r="Q495" s="13">
        <v>47419</v>
      </c>
      <c r="R495" s="13">
        <v>45000</v>
      </c>
      <c r="S495" s="13">
        <v>43059</v>
      </c>
      <c r="T495" s="13">
        <v>39704</v>
      </c>
      <c r="U495" s="13">
        <v>37422</v>
      </c>
      <c r="V495" s="13">
        <v>34467</v>
      </c>
      <c r="W495" s="13">
        <v>33109</v>
      </c>
      <c r="X495" s="13">
        <v>32221</v>
      </c>
      <c r="Y495" s="13">
        <v>32505</v>
      </c>
      <c r="AA495" s="19">
        <f t="shared" si="48"/>
        <v>1</v>
      </c>
      <c r="AB495" s="18">
        <f t="shared" si="49"/>
        <v>0</v>
      </c>
      <c r="AC495" s="17">
        <f t="shared" si="50"/>
        <v>964342</v>
      </c>
      <c r="AD495" s="17">
        <f t="shared" si="51"/>
        <v>964342</v>
      </c>
      <c r="AF495" s="18">
        <f t="shared" si="52"/>
        <v>5</v>
      </c>
      <c r="AG495" s="18">
        <f t="shared" si="53"/>
        <v>2023</v>
      </c>
    </row>
    <row r="496" spans="1:33" x14ac:dyDescent="0.2">
      <c r="A496" s="16">
        <v>45048</v>
      </c>
      <c r="B496" s="13">
        <v>32156</v>
      </c>
      <c r="C496" s="13">
        <v>32432</v>
      </c>
      <c r="D496" s="13">
        <v>32894</v>
      </c>
      <c r="E496" s="13">
        <v>33161</v>
      </c>
      <c r="F496" s="13">
        <v>34369</v>
      </c>
      <c r="G496" s="13">
        <v>36090</v>
      </c>
      <c r="H496" s="13">
        <v>38639</v>
      </c>
      <c r="I496" s="13">
        <v>41229</v>
      </c>
      <c r="J496" s="13">
        <v>45470</v>
      </c>
      <c r="K496" s="13">
        <v>46042</v>
      </c>
      <c r="L496" s="13">
        <v>47510</v>
      </c>
      <c r="M496" s="13">
        <v>48201</v>
      </c>
      <c r="N496" s="13">
        <v>47948</v>
      </c>
      <c r="O496" s="13">
        <v>48714</v>
      </c>
      <c r="P496" s="13">
        <v>48092</v>
      </c>
      <c r="Q496" s="13">
        <v>47079</v>
      </c>
      <c r="R496" s="13">
        <v>45928</v>
      </c>
      <c r="S496" s="13">
        <v>43419</v>
      </c>
      <c r="T496" s="13">
        <v>40096</v>
      </c>
      <c r="U496" s="13">
        <v>38029</v>
      </c>
      <c r="V496" s="13">
        <v>34856</v>
      </c>
      <c r="W496" s="13">
        <v>33248</v>
      </c>
      <c r="X496" s="13">
        <v>31984</v>
      </c>
      <c r="Y496" s="13">
        <v>32222</v>
      </c>
      <c r="AA496" s="19">
        <f t="shared" si="48"/>
        <v>2</v>
      </c>
      <c r="AB496" s="18">
        <f t="shared" si="49"/>
        <v>687845</v>
      </c>
      <c r="AC496" s="17">
        <f t="shared" si="50"/>
        <v>271963</v>
      </c>
      <c r="AD496" s="17">
        <f t="shared" si="51"/>
        <v>959808</v>
      </c>
      <c r="AF496" s="18">
        <f t="shared" si="52"/>
        <v>5</v>
      </c>
      <c r="AG496" s="18">
        <f t="shared" si="53"/>
        <v>2023</v>
      </c>
    </row>
    <row r="497" spans="1:33" x14ac:dyDescent="0.2">
      <c r="A497" s="16">
        <v>45049</v>
      </c>
      <c r="B497" s="13">
        <v>31838</v>
      </c>
      <c r="C497" s="13">
        <v>32085</v>
      </c>
      <c r="D497" s="13">
        <v>32414</v>
      </c>
      <c r="E497" s="13">
        <v>32781</v>
      </c>
      <c r="F497" s="13">
        <v>34146</v>
      </c>
      <c r="G497" s="13">
        <v>35867</v>
      </c>
      <c r="H497" s="13">
        <v>38820</v>
      </c>
      <c r="I497" s="13">
        <v>41486</v>
      </c>
      <c r="J497" s="13">
        <v>46655</v>
      </c>
      <c r="K497" s="13">
        <v>47788</v>
      </c>
      <c r="L497" s="13">
        <v>49882</v>
      </c>
      <c r="M497" s="13">
        <v>50612</v>
      </c>
      <c r="N497" s="13">
        <v>51533</v>
      </c>
      <c r="O497" s="13">
        <v>52234</v>
      </c>
      <c r="P497" s="13">
        <v>52523</v>
      </c>
      <c r="Q497" s="13">
        <v>50800</v>
      </c>
      <c r="R497" s="13">
        <v>49716</v>
      </c>
      <c r="S497" s="13">
        <v>46704</v>
      </c>
      <c r="T497" s="13">
        <v>42864</v>
      </c>
      <c r="U497" s="13">
        <v>39773</v>
      </c>
      <c r="V497" s="13">
        <v>35954</v>
      </c>
      <c r="W497" s="13">
        <v>34525</v>
      </c>
      <c r="X497" s="13">
        <v>33981</v>
      </c>
      <c r="Y497" s="13">
        <v>34351</v>
      </c>
      <c r="AA497" s="19">
        <f t="shared" si="48"/>
        <v>3</v>
      </c>
      <c r="AB497" s="18">
        <f t="shared" si="49"/>
        <v>727030</v>
      </c>
      <c r="AC497" s="17">
        <f t="shared" si="50"/>
        <v>272302</v>
      </c>
      <c r="AD497" s="17">
        <f t="shared" si="51"/>
        <v>999332</v>
      </c>
      <c r="AF497" s="18">
        <f t="shared" si="52"/>
        <v>5</v>
      </c>
      <c r="AG497" s="18">
        <f t="shared" si="53"/>
        <v>2023</v>
      </c>
    </row>
    <row r="498" spans="1:33" x14ac:dyDescent="0.2">
      <c r="A498" s="16">
        <v>45050</v>
      </c>
      <c r="B498" s="13">
        <v>33744</v>
      </c>
      <c r="C498" s="13">
        <v>33901</v>
      </c>
      <c r="D498" s="13">
        <v>34403</v>
      </c>
      <c r="E498" s="13">
        <v>34797</v>
      </c>
      <c r="F498" s="13">
        <v>35948</v>
      </c>
      <c r="G498" s="13">
        <v>37700</v>
      </c>
      <c r="H498" s="13">
        <v>40325</v>
      </c>
      <c r="I498" s="13">
        <v>42842</v>
      </c>
      <c r="J498" s="13">
        <v>48637</v>
      </c>
      <c r="K498" s="13">
        <v>49723</v>
      </c>
      <c r="L498" s="13">
        <v>51538</v>
      </c>
      <c r="M498" s="13">
        <v>51512</v>
      </c>
      <c r="N498" s="13">
        <v>52013</v>
      </c>
      <c r="O498" s="13">
        <v>52769</v>
      </c>
      <c r="P498" s="13">
        <v>53176</v>
      </c>
      <c r="Q498" s="13">
        <v>50818</v>
      </c>
      <c r="R498" s="13">
        <v>49898</v>
      </c>
      <c r="S498" s="13">
        <v>46318</v>
      </c>
      <c r="T498" s="13">
        <v>42459</v>
      </c>
      <c r="U498" s="13">
        <v>39267</v>
      </c>
      <c r="V498" s="13">
        <v>35696</v>
      </c>
      <c r="W498" s="13">
        <v>34150</v>
      </c>
      <c r="X498" s="13">
        <v>33754</v>
      </c>
      <c r="Y498" s="13">
        <v>33995</v>
      </c>
      <c r="AA498" s="19">
        <f t="shared" si="48"/>
        <v>4</v>
      </c>
      <c r="AB498" s="18">
        <f t="shared" si="49"/>
        <v>734570</v>
      </c>
      <c r="AC498" s="17">
        <f t="shared" si="50"/>
        <v>284813</v>
      </c>
      <c r="AD498" s="17">
        <f t="shared" si="51"/>
        <v>1019383</v>
      </c>
      <c r="AF498" s="18">
        <f t="shared" si="52"/>
        <v>5</v>
      </c>
      <c r="AG498" s="18">
        <f t="shared" si="53"/>
        <v>2023</v>
      </c>
    </row>
    <row r="499" spans="1:33" x14ac:dyDescent="0.2">
      <c r="A499" s="16">
        <v>45051</v>
      </c>
      <c r="B499" s="13">
        <v>33545</v>
      </c>
      <c r="C499" s="13">
        <v>33641</v>
      </c>
      <c r="D499" s="13">
        <v>33846</v>
      </c>
      <c r="E499" s="13">
        <v>34199</v>
      </c>
      <c r="F499" s="13">
        <v>35399</v>
      </c>
      <c r="G499" s="13">
        <v>36743</v>
      </c>
      <c r="H499" s="13">
        <v>39102</v>
      </c>
      <c r="I499" s="13">
        <v>40903</v>
      </c>
      <c r="J499" s="13">
        <v>44419</v>
      </c>
      <c r="K499" s="13">
        <v>44750</v>
      </c>
      <c r="L499" s="13">
        <v>45414</v>
      </c>
      <c r="M499" s="13">
        <v>45481</v>
      </c>
      <c r="N499" s="13">
        <v>46659</v>
      </c>
      <c r="O499" s="13">
        <v>46347</v>
      </c>
      <c r="P499" s="13">
        <v>46255</v>
      </c>
      <c r="Q499" s="13">
        <v>45370</v>
      </c>
      <c r="R499" s="13">
        <v>43873</v>
      </c>
      <c r="S499" s="13">
        <v>41240</v>
      </c>
      <c r="T499" s="13">
        <v>37754</v>
      </c>
      <c r="U499" s="13">
        <v>35721</v>
      </c>
      <c r="V499" s="13">
        <v>33605</v>
      </c>
      <c r="W499" s="13">
        <v>32656</v>
      </c>
      <c r="X499" s="13">
        <v>32032</v>
      </c>
      <c r="Y499" s="13">
        <v>32478</v>
      </c>
      <c r="AA499" s="19">
        <f t="shared" si="48"/>
        <v>5</v>
      </c>
      <c r="AB499" s="18">
        <f t="shared" si="49"/>
        <v>662479</v>
      </c>
      <c r="AC499" s="17">
        <f t="shared" si="50"/>
        <v>278953</v>
      </c>
      <c r="AD499" s="17">
        <f t="shared" si="51"/>
        <v>941432</v>
      </c>
      <c r="AF499" s="18">
        <f t="shared" si="52"/>
        <v>5</v>
      </c>
      <c r="AG499" s="18">
        <f t="shared" si="53"/>
        <v>2023</v>
      </c>
    </row>
    <row r="500" spans="1:33" x14ac:dyDescent="0.2">
      <c r="A500" s="16">
        <v>45052</v>
      </c>
      <c r="B500" s="13">
        <v>31512</v>
      </c>
      <c r="C500" s="13">
        <v>31688</v>
      </c>
      <c r="D500" s="13">
        <v>31605</v>
      </c>
      <c r="E500" s="13">
        <v>31979</v>
      </c>
      <c r="F500" s="13">
        <v>32731</v>
      </c>
      <c r="G500" s="13">
        <v>32827</v>
      </c>
      <c r="H500" s="13">
        <v>33933</v>
      </c>
      <c r="I500" s="13">
        <v>35511</v>
      </c>
      <c r="J500" s="13">
        <v>38396</v>
      </c>
      <c r="K500" s="13">
        <v>38494</v>
      </c>
      <c r="L500" s="13">
        <v>39425</v>
      </c>
      <c r="M500" s="13">
        <v>39793</v>
      </c>
      <c r="N500" s="13">
        <v>40112</v>
      </c>
      <c r="O500" s="13">
        <v>40100</v>
      </c>
      <c r="P500" s="13">
        <v>40354</v>
      </c>
      <c r="Q500" s="13">
        <v>40135</v>
      </c>
      <c r="R500" s="13">
        <v>39560</v>
      </c>
      <c r="S500" s="13">
        <v>37793</v>
      </c>
      <c r="T500" s="13">
        <v>35345</v>
      </c>
      <c r="U500" s="13">
        <v>33310</v>
      </c>
      <c r="V500" s="13">
        <v>31798</v>
      </c>
      <c r="W500" s="13">
        <v>30817</v>
      </c>
      <c r="X500" s="13">
        <v>29995</v>
      </c>
      <c r="Y500" s="13">
        <v>29849</v>
      </c>
      <c r="AA500" s="19">
        <f t="shared" si="48"/>
        <v>6</v>
      </c>
      <c r="AB500" s="18">
        <f t="shared" si="49"/>
        <v>590938</v>
      </c>
      <c r="AC500" s="17">
        <f t="shared" si="50"/>
        <v>256124</v>
      </c>
      <c r="AD500" s="17">
        <f t="shared" si="51"/>
        <v>847062</v>
      </c>
      <c r="AF500" s="18">
        <f t="shared" si="52"/>
        <v>5</v>
      </c>
      <c r="AG500" s="18">
        <f t="shared" si="53"/>
        <v>2023</v>
      </c>
    </row>
    <row r="501" spans="1:33" x14ac:dyDescent="0.2">
      <c r="A501" s="16">
        <v>45053</v>
      </c>
      <c r="B501" s="13">
        <v>29703</v>
      </c>
      <c r="C501" s="13">
        <v>29559</v>
      </c>
      <c r="D501" s="13">
        <v>29382</v>
      </c>
      <c r="E501" s="13">
        <v>29850</v>
      </c>
      <c r="F501" s="13">
        <v>30203</v>
      </c>
      <c r="G501" s="13">
        <v>30223</v>
      </c>
      <c r="H501" s="13">
        <v>31406</v>
      </c>
      <c r="I501" s="13">
        <v>33688</v>
      </c>
      <c r="J501" s="13">
        <v>37681</v>
      </c>
      <c r="K501" s="13">
        <v>38304</v>
      </c>
      <c r="L501" s="13">
        <v>39739</v>
      </c>
      <c r="M501" s="13">
        <v>40819</v>
      </c>
      <c r="N501" s="13">
        <v>41284</v>
      </c>
      <c r="O501" s="13">
        <v>41520</v>
      </c>
      <c r="P501" s="13">
        <v>41471</v>
      </c>
      <c r="Q501" s="13">
        <v>40453</v>
      </c>
      <c r="R501" s="13">
        <v>40323</v>
      </c>
      <c r="S501" s="13">
        <v>39436</v>
      </c>
      <c r="T501" s="13">
        <v>36986</v>
      </c>
      <c r="U501" s="13">
        <v>35063</v>
      </c>
      <c r="V501" s="13">
        <v>33096</v>
      </c>
      <c r="W501" s="13">
        <v>31532</v>
      </c>
      <c r="X501" s="13">
        <v>30219</v>
      </c>
      <c r="Y501" s="13">
        <v>29578</v>
      </c>
      <c r="AA501" s="19">
        <f t="shared" si="48"/>
        <v>7</v>
      </c>
      <c r="AB501" s="18">
        <f t="shared" si="49"/>
        <v>0</v>
      </c>
      <c r="AC501" s="17">
        <f t="shared" si="50"/>
        <v>841518</v>
      </c>
      <c r="AD501" s="17">
        <f t="shared" si="51"/>
        <v>841518</v>
      </c>
      <c r="AF501" s="18">
        <f t="shared" si="52"/>
        <v>5</v>
      </c>
      <c r="AG501" s="18">
        <f t="shared" si="53"/>
        <v>2023</v>
      </c>
    </row>
    <row r="502" spans="1:33" x14ac:dyDescent="0.2">
      <c r="A502" s="16">
        <v>45054</v>
      </c>
      <c r="B502" s="13">
        <v>29466</v>
      </c>
      <c r="C502" s="13">
        <v>29463</v>
      </c>
      <c r="D502" s="13">
        <v>29445</v>
      </c>
      <c r="E502" s="13">
        <v>29853</v>
      </c>
      <c r="F502" s="13">
        <v>31219</v>
      </c>
      <c r="G502" s="13">
        <v>32894</v>
      </c>
      <c r="H502" s="13">
        <v>36178</v>
      </c>
      <c r="I502" s="13">
        <v>38356</v>
      </c>
      <c r="J502" s="13">
        <v>42399</v>
      </c>
      <c r="K502" s="13">
        <v>43033</v>
      </c>
      <c r="L502" s="13">
        <v>44122</v>
      </c>
      <c r="M502" s="13">
        <v>44384</v>
      </c>
      <c r="N502" s="13">
        <v>45269</v>
      </c>
      <c r="O502" s="13">
        <v>45954</v>
      </c>
      <c r="P502" s="13">
        <v>45337</v>
      </c>
      <c r="Q502" s="13">
        <v>44132</v>
      </c>
      <c r="R502" s="13">
        <v>43403</v>
      </c>
      <c r="S502" s="13">
        <v>41481</v>
      </c>
      <c r="T502" s="13">
        <v>38530</v>
      </c>
      <c r="U502" s="13">
        <v>36464</v>
      </c>
      <c r="V502" s="13">
        <v>33818</v>
      </c>
      <c r="W502" s="13">
        <v>32070</v>
      </c>
      <c r="X502" s="13">
        <v>30750</v>
      </c>
      <c r="Y502" s="13">
        <v>30882</v>
      </c>
      <c r="AA502" s="19">
        <f t="shared" si="48"/>
        <v>1</v>
      </c>
      <c r="AB502" s="18">
        <f t="shared" si="49"/>
        <v>0</v>
      </c>
      <c r="AC502" s="17">
        <f t="shared" si="50"/>
        <v>898902</v>
      </c>
      <c r="AD502" s="17">
        <f t="shared" si="51"/>
        <v>898902</v>
      </c>
      <c r="AF502" s="18">
        <f t="shared" si="52"/>
        <v>5</v>
      </c>
      <c r="AG502" s="18">
        <f t="shared" si="53"/>
        <v>2023</v>
      </c>
    </row>
    <row r="503" spans="1:33" x14ac:dyDescent="0.2">
      <c r="A503" s="16">
        <v>45055</v>
      </c>
      <c r="B503" s="13">
        <v>30307</v>
      </c>
      <c r="C503" s="13">
        <v>30609</v>
      </c>
      <c r="D503" s="13">
        <v>31105</v>
      </c>
      <c r="E503" s="13">
        <v>31772</v>
      </c>
      <c r="F503" s="13">
        <v>33486</v>
      </c>
      <c r="G503" s="13">
        <v>35553</v>
      </c>
      <c r="H503" s="13">
        <v>38200</v>
      </c>
      <c r="I503" s="13">
        <v>40036</v>
      </c>
      <c r="J503" s="13">
        <v>43374</v>
      </c>
      <c r="K503" s="13">
        <v>43207</v>
      </c>
      <c r="L503" s="13">
        <v>44455</v>
      </c>
      <c r="M503" s="13">
        <v>45072</v>
      </c>
      <c r="N503" s="13">
        <v>45789</v>
      </c>
      <c r="O503" s="13">
        <v>46277</v>
      </c>
      <c r="P503" s="13">
        <v>45773</v>
      </c>
      <c r="Q503" s="13">
        <v>44611</v>
      </c>
      <c r="R503" s="13">
        <v>43444</v>
      </c>
      <c r="S503" s="13">
        <v>41880</v>
      </c>
      <c r="T503" s="13">
        <v>38519</v>
      </c>
      <c r="U503" s="13">
        <v>36784</v>
      </c>
      <c r="V503" s="13">
        <v>34124</v>
      </c>
      <c r="W503" s="13">
        <v>32845</v>
      </c>
      <c r="X503" s="13">
        <v>31282</v>
      </c>
      <c r="Y503" s="13">
        <v>31899</v>
      </c>
      <c r="AA503" s="19">
        <f t="shared" si="48"/>
        <v>2</v>
      </c>
      <c r="AB503" s="18">
        <f t="shared" si="49"/>
        <v>657472</v>
      </c>
      <c r="AC503" s="17">
        <f t="shared" si="50"/>
        <v>262931</v>
      </c>
      <c r="AD503" s="17">
        <f t="shared" si="51"/>
        <v>920403</v>
      </c>
      <c r="AF503" s="18">
        <f t="shared" si="52"/>
        <v>5</v>
      </c>
      <c r="AG503" s="18">
        <f t="shared" si="53"/>
        <v>2023</v>
      </c>
    </row>
    <row r="504" spans="1:33" x14ac:dyDescent="0.2">
      <c r="A504" s="16">
        <v>45056</v>
      </c>
      <c r="B504" s="13">
        <v>31709</v>
      </c>
      <c r="C504" s="13">
        <v>31981</v>
      </c>
      <c r="D504" s="13">
        <v>32476</v>
      </c>
      <c r="E504" s="13">
        <v>32993</v>
      </c>
      <c r="F504" s="13">
        <v>34693</v>
      </c>
      <c r="G504" s="13">
        <v>36560</v>
      </c>
      <c r="H504" s="13">
        <v>39004</v>
      </c>
      <c r="I504" s="13">
        <v>40420</v>
      </c>
      <c r="J504" s="13">
        <v>43906</v>
      </c>
      <c r="K504" s="13">
        <v>43712</v>
      </c>
      <c r="L504" s="13">
        <v>44684</v>
      </c>
      <c r="M504" s="13">
        <v>44712</v>
      </c>
      <c r="N504" s="13">
        <v>45219</v>
      </c>
      <c r="O504" s="13">
        <v>45473</v>
      </c>
      <c r="P504" s="13">
        <v>45745</v>
      </c>
      <c r="Q504" s="13">
        <v>44656</v>
      </c>
      <c r="R504" s="13">
        <v>43667</v>
      </c>
      <c r="S504" s="13">
        <v>41804</v>
      </c>
      <c r="T504" s="13">
        <v>38655</v>
      </c>
      <c r="U504" s="13">
        <v>36559</v>
      </c>
      <c r="V504" s="13">
        <v>33626</v>
      </c>
      <c r="W504" s="13">
        <v>32344</v>
      </c>
      <c r="X504" s="13">
        <v>30445</v>
      </c>
      <c r="Y504" s="13">
        <v>30523</v>
      </c>
      <c r="AA504" s="19">
        <f t="shared" si="48"/>
        <v>3</v>
      </c>
      <c r="AB504" s="18">
        <f t="shared" si="49"/>
        <v>655627</v>
      </c>
      <c r="AC504" s="17">
        <f t="shared" si="50"/>
        <v>269939</v>
      </c>
      <c r="AD504" s="17">
        <f t="shared" si="51"/>
        <v>925566</v>
      </c>
      <c r="AF504" s="18">
        <f t="shared" si="52"/>
        <v>5</v>
      </c>
      <c r="AG504" s="18">
        <f t="shared" si="53"/>
        <v>2023</v>
      </c>
    </row>
    <row r="505" spans="1:33" x14ac:dyDescent="0.2">
      <c r="A505" s="16">
        <v>45057</v>
      </c>
      <c r="B505" s="13">
        <v>29952</v>
      </c>
      <c r="C505" s="13">
        <v>30029</v>
      </c>
      <c r="D505" s="13">
        <v>30141</v>
      </c>
      <c r="E505" s="13">
        <v>30623</v>
      </c>
      <c r="F505" s="13">
        <v>32004</v>
      </c>
      <c r="G505" s="13">
        <v>33713</v>
      </c>
      <c r="H505" s="13">
        <v>36836</v>
      </c>
      <c r="I505" s="13">
        <v>39135</v>
      </c>
      <c r="J505" s="13">
        <v>43104</v>
      </c>
      <c r="K505" s="13">
        <v>43529</v>
      </c>
      <c r="L505" s="13">
        <v>44622</v>
      </c>
      <c r="M505" s="13">
        <v>45030</v>
      </c>
      <c r="N505" s="13">
        <v>46161</v>
      </c>
      <c r="O505" s="13">
        <v>46965</v>
      </c>
      <c r="P505" s="13">
        <v>46937</v>
      </c>
      <c r="Q505" s="13">
        <v>46356</v>
      </c>
      <c r="R505" s="13">
        <v>45117</v>
      </c>
      <c r="S505" s="13">
        <v>42704</v>
      </c>
      <c r="T505" s="13">
        <v>38877</v>
      </c>
      <c r="U505" s="13">
        <v>36626</v>
      </c>
      <c r="V505" s="13">
        <v>33755</v>
      </c>
      <c r="W505" s="13">
        <v>32500</v>
      </c>
      <c r="X505" s="13">
        <v>30734</v>
      </c>
      <c r="Y505" s="13">
        <v>30553</v>
      </c>
      <c r="AA505" s="19">
        <f t="shared" si="48"/>
        <v>4</v>
      </c>
      <c r="AB505" s="18">
        <f t="shared" si="49"/>
        <v>662152</v>
      </c>
      <c r="AC505" s="17">
        <f t="shared" si="50"/>
        <v>253851</v>
      </c>
      <c r="AD505" s="17">
        <f t="shared" si="51"/>
        <v>916003</v>
      </c>
      <c r="AF505" s="18">
        <f t="shared" si="52"/>
        <v>5</v>
      </c>
      <c r="AG505" s="18">
        <f t="shared" si="53"/>
        <v>2023</v>
      </c>
    </row>
    <row r="506" spans="1:33" x14ac:dyDescent="0.2">
      <c r="A506" s="16">
        <v>45058</v>
      </c>
      <c r="B506" s="13">
        <v>29406</v>
      </c>
      <c r="C506" s="13">
        <v>29393</v>
      </c>
      <c r="D506" s="13">
        <v>29600</v>
      </c>
      <c r="E506" s="13">
        <v>29945</v>
      </c>
      <c r="F506" s="13">
        <v>30556</v>
      </c>
      <c r="G506" s="13">
        <v>32883</v>
      </c>
      <c r="H506" s="13">
        <v>36075</v>
      </c>
      <c r="I506" s="13">
        <v>38531</v>
      </c>
      <c r="J506" s="13">
        <v>43222</v>
      </c>
      <c r="K506" s="13">
        <v>44633</v>
      </c>
      <c r="L506" s="13">
        <v>45917</v>
      </c>
      <c r="M506" s="13">
        <v>46865</v>
      </c>
      <c r="N506" s="13">
        <v>47152</v>
      </c>
      <c r="O506" s="13">
        <v>47856</v>
      </c>
      <c r="P506" s="13">
        <v>48055</v>
      </c>
      <c r="Q506" s="13">
        <v>46490</v>
      </c>
      <c r="R506" s="13">
        <v>44981</v>
      </c>
      <c r="S506" s="13">
        <v>42189</v>
      </c>
      <c r="T506" s="13">
        <v>38190</v>
      </c>
      <c r="U506" s="13">
        <v>35784</v>
      </c>
      <c r="V506" s="13">
        <v>33024</v>
      </c>
      <c r="W506" s="13">
        <v>32242</v>
      </c>
      <c r="X506" s="13">
        <v>30933</v>
      </c>
      <c r="Y506" s="13">
        <v>30928</v>
      </c>
      <c r="AA506" s="19">
        <f t="shared" si="48"/>
        <v>5</v>
      </c>
      <c r="AB506" s="18">
        <f t="shared" si="49"/>
        <v>666064</v>
      </c>
      <c r="AC506" s="17">
        <f t="shared" si="50"/>
        <v>248786</v>
      </c>
      <c r="AD506" s="17">
        <f t="shared" si="51"/>
        <v>914850</v>
      </c>
      <c r="AF506" s="18">
        <f t="shared" si="52"/>
        <v>5</v>
      </c>
      <c r="AG506" s="18">
        <f t="shared" si="53"/>
        <v>2023</v>
      </c>
    </row>
    <row r="507" spans="1:33" x14ac:dyDescent="0.2">
      <c r="A507" s="16">
        <v>45059</v>
      </c>
      <c r="B507" s="13">
        <v>29576</v>
      </c>
      <c r="C507" s="13">
        <v>29266</v>
      </c>
      <c r="D507" s="13">
        <v>29125</v>
      </c>
      <c r="E507" s="13">
        <v>29115</v>
      </c>
      <c r="F507" s="13">
        <v>29464</v>
      </c>
      <c r="G507" s="13">
        <v>29881</v>
      </c>
      <c r="H507" s="13">
        <v>31516</v>
      </c>
      <c r="I507" s="13">
        <v>33988</v>
      </c>
      <c r="J507" s="13">
        <v>37362</v>
      </c>
      <c r="K507" s="13">
        <v>38098</v>
      </c>
      <c r="L507" s="13">
        <v>38975</v>
      </c>
      <c r="M507" s="13">
        <v>39412</v>
      </c>
      <c r="N507" s="13">
        <v>39973</v>
      </c>
      <c r="O507" s="13">
        <v>40049</v>
      </c>
      <c r="P507" s="13">
        <v>41127</v>
      </c>
      <c r="Q507" s="13">
        <v>40904</v>
      </c>
      <c r="R507" s="13">
        <v>40565</v>
      </c>
      <c r="S507" s="13">
        <v>38794</v>
      </c>
      <c r="T507" s="13">
        <v>35500</v>
      </c>
      <c r="U507" s="13">
        <v>33580</v>
      </c>
      <c r="V507" s="13">
        <v>31821</v>
      </c>
      <c r="W507" s="13">
        <v>31383</v>
      </c>
      <c r="X507" s="13">
        <v>30373</v>
      </c>
      <c r="Y507" s="13">
        <v>30622</v>
      </c>
      <c r="AA507" s="19">
        <f t="shared" si="48"/>
        <v>6</v>
      </c>
      <c r="AB507" s="18">
        <f t="shared" si="49"/>
        <v>591904</v>
      </c>
      <c r="AC507" s="17">
        <f t="shared" si="50"/>
        <v>238565</v>
      </c>
      <c r="AD507" s="17">
        <f t="shared" si="51"/>
        <v>830469</v>
      </c>
      <c r="AF507" s="18">
        <f t="shared" si="52"/>
        <v>5</v>
      </c>
      <c r="AG507" s="18">
        <f t="shared" si="53"/>
        <v>2023</v>
      </c>
    </row>
    <row r="508" spans="1:33" x14ac:dyDescent="0.2">
      <c r="A508" s="16">
        <v>45060</v>
      </c>
      <c r="B508" s="13">
        <v>30168</v>
      </c>
      <c r="C508" s="13">
        <v>30349</v>
      </c>
      <c r="D508" s="13">
        <v>30258</v>
      </c>
      <c r="E508" s="13">
        <v>30497</v>
      </c>
      <c r="F508" s="13">
        <v>31039</v>
      </c>
      <c r="G508" s="13">
        <v>30759</v>
      </c>
      <c r="H508" s="13">
        <v>32243</v>
      </c>
      <c r="I508" s="13">
        <v>34194</v>
      </c>
      <c r="J508" s="13">
        <v>37752</v>
      </c>
      <c r="K508" s="13">
        <v>38351</v>
      </c>
      <c r="L508" s="13">
        <v>39325</v>
      </c>
      <c r="M508" s="13">
        <v>39168</v>
      </c>
      <c r="N508" s="13">
        <v>39422</v>
      </c>
      <c r="O508" s="13">
        <v>39237</v>
      </c>
      <c r="P508" s="13">
        <v>39127</v>
      </c>
      <c r="Q508" s="13">
        <v>38799</v>
      </c>
      <c r="R508" s="13">
        <v>38646</v>
      </c>
      <c r="S508" s="13">
        <v>38032</v>
      </c>
      <c r="T508" s="13">
        <v>36141</v>
      </c>
      <c r="U508" s="13">
        <v>34590</v>
      </c>
      <c r="V508" s="13">
        <v>32960</v>
      </c>
      <c r="W508" s="13">
        <v>31834</v>
      </c>
      <c r="X508" s="13">
        <v>30499</v>
      </c>
      <c r="Y508" s="13">
        <v>30131</v>
      </c>
      <c r="AA508" s="19">
        <f t="shared" si="48"/>
        <v>7</v>
      </c>
      <c r="AB508" s="18">
        <f t="shared" si="49"/>
        <v>0</v>
      </c>
      <c r="AC508" s="17">
        <f t="shared" si="50"/>
        <v>833521</v>
      </c>
      <c r="AD508" s="17">
        <f t="shared" si="51"/>
        <v>833521</v>
      </c>
      <c r="AF508" s="18">
        <f t="shared" si="52"/>
        <v>5</v>
      </c>
      <c r="AG508" s="18">
        <f t="shared" si="53"/>
        <v>2023</v>
      </c>
    </row>
    <row r="509" spans="1:33" x14ac:dyDescent="0.2">
      <c r="A509" s="16">
        <v>45061</v>
      </c>
      <c r="B509" s="13">
        <v>30370</v>
      </c>
      <c r="C509" s="13">
        <v>30517</v>
      </c>
      <c r="D509" s="13">
        <v>31070</v>
      </c>
      <c r="E509" s="13">
        <v>31668</v>
      </c>
      <c r="F509" s="13">
        <v>32815</v>
      </c>
      <c r="G509" s="13">
        <v>34913</v>
      </c>
      <c r="H509" s="13">
        <v>37611</v>
      </c>
      <c r="I509" s="13">
        <v>40101</v>
      </c>
      <c r="J509" s="13">
        <v>44408</v>
      </c>
      <c r="K509" s="13">
        <v>44546</v>
      </c>
      <c r="L509" s="13">
        <v>45566</v>
      </c>
      <c r="M509" s="13">
        <v>47666</v>
      </c>
      <c r="N509" s="13">
        <v>47609</v>
      </c>
      <c r="O509" s="13">
        <v>47945</v>
      </c>
      <c r="P509" s="13">
        <v>48362</v>
      </c>
      <c r="Q509" s="13">
        <v>47475</v>
      </c>
      <c r="R509" s="13">
        <v>46960</v>
      </c>
      <c r="S509" s="13">
        <v>44338</v>
      </c>
      <c r="T509" s="13">
        <v>40411</v>
      </c>
      <c r="U509" s="13">
        <v>37549</v>
      </c>
      <c r="V509" s="13">
        <v>33990</v>
      </c>
      <c r="W509" s="13">
        <v>32436</v>
      </c>
      <c r="X509" s="13">
        <v>30376</v>
      </c>
      <c r="Y509" s="13">
        <v>29962</v>
      </c>
      <c r="AA509" s="19">
        <f t="shared" si="48"/>
        <v>1</v>
      </c>
      <c r="AB509" s="18">
        <f t="shared" si="49"/>
        <v>0</v>
      </c>
      <c r="AC509" s="17">
        <f t="shared" si="50"/>
        <v>938664</v>
      </c>
      <c r="AD509" s="17">
        <f t="shared" si="51"/>
        <v>938664</v>
      </c>
      <c r="AF509" s="18">
        <f t="shared" si="52"/>
        <v>5</v>
      </c>
      <c r="AG509" s="18">
        <f t="shared" si="53"/>
        <v>2023</v>
      </c>
    </row>
    <row r="510" spans="1:33" x14ac:dyDescent="0.2">
      <c r="A510" s="16">
        <v>45062</v>
      </c>
      <c r="B510" s="13">
        <v>29907</v>
      </c>
      <c r="C510" s="13">
        <v>29773</v>
      </c>
      <c r="D510" s="13">
        <v>30069</v>
      </c>
      <c r="E510" s="13">
        <v>30457</v>
      </c>
      <c r="F510" s="13">
        <v>31442</v>
      </c>
      <c r="G510" s="13">
        <v>33161</v>
      </c>
      <c r="H510" s="13">
        <v>36677</v>
      </c>
      <c r="I510" s="13">
        <v>39629</v>
      </c>
      <c r="J510" s="13">
        <v>45066</v>
      </c>
      <c r="K510" s="13">
        <v>47088</v>
      </c>
      <c r="L510" s="13">
        <v>49840</v>
      </c>
      <c r="M510" s="13">
        <v>50773</v>
      </c>
      <c r="N510" s="13">
        <v>51084</v>
      </c>
      <c r="O510" s="13">
        <v>50758</v>
      </c>
      <c r="P510" s="13">
        <v>50484</v>
      </c>
      <c r="Q510" s="13">
        <v>49110</v>
      </c>
      <c r="R510" s="13">
        <v>48264</v>
      </c>
      <c r="S510" s="13">
        <v>45112</v>
      </c>
      <c r="T510" s="13">
        <v>41459</v>
      </c>
      <c r="U510" s="13">
        <v>38310</v>
      </c>
      <c r="V510" s="13">
        <v>34803</v>
      </c>
      <c r="W510" s="13">
        <v>33236</v>
      </c>
      <c r="X510" s="13">
        <v>31849</v>
      </c>
      <c r="Y510" s="13">
        <v>31867</v>
      </c>
      <c r="AA510" s="19">
        <f t="shared" si="48"/>
        <v>2</v>
      </c>
      <c r="AB510" s="18">
        <f t="shared" si="49"/>
        <v>706865</v>
      </c>
      <c r="AC510" s="17">
        <f t="shared" si="50"/>
        <v>253353</v>
      </c>
      <c r="AD510" s="17">
        <f t="shared" si="51"/>
        <v>960218</v>
      </c>
      <c r="AF510" s="18">
        <f t="shared" si="52"/>
        <v>5</v>
      </c>
      <c r="AG510" s="18">
        <f t="shared" si="53"/>
        <v>2023</v>
      </c>
    </row>
    <row r="511" spans="1:33" x14ac:dyDescent="0.2">
      <c r="A511" s="16">
        <v>45063</v>
      </c>
      <c r="B511" s="13">
        <v>31320</v>
      </c>
      <c r="C511" s="13">
        <v>31392</v>
      </c>
      <c r="D511" s="13">
        <v>31744</v>
      </c>
      <c r="E511" s="13">
        <v>32151</v>
      </c>
      <c r="F511" s="13">
        <v>33536</v>
      </c>
      <c r="G511" s="13">
        <v>35291</v>
      </c>
      <c r="H511" s="13">
        <v>38513</v>
      </c>
      <c r="I511" s="13">
        <v>40790</v>
      </c>
      <c r="J511" s="13">
        <v>44463</v>
      </c>
      <c r="K511" s="13">
        <v>44710</v>
      </c>
      <c r="L511" s="13">
        <v>47495</v>
      </c>
      <c r="M511" s="13">
        <v>48485</v>
      </c>
      <c r="N511" s="13">
        <v>49225</v>
      </c>
      <c r="O511" s="13">
        <v>49873</v>
      </c>
      <c r="P511" s="13">
        <v>49940</v>
      </c>
      <c r="Q511" s="13">
        <v>47335</v>
      </c>
      <c r="R511" s="13">
        <v>46293</v>
      </c>
      <c r="S511" s="13">
        <v>44221</v>
      </c>
      <c r="T511" s="13">
        <v>41096</v>
      </c>
      <c r="U511" s="13">
        <v>39097</v>
      </c>
      <c r="V511" s="13">
        <v>36399</v>
      </c>
      <c r="W511" s="13">
        <v>35534</v>
      </c>
      <c r="X511" s="13">
        <v>34900</v>
      </c>
      <c r="Y511" s="13">
        <v>35113</v>
      </c>
      <c r="AA511" s="19">
        <f t="shared" si="48"/>
        <v>3</v>
      </c>
      <c r="AB511" s="18">
        <f t="shared" si="49"/>
        <v>699856</v>
      </c>
      <c r="AC511" s="17">
        <f t="shared" si="50"/>
        <v>269060</v>
      </c>
      <c r="AD511" s="17">
        <f t="shared" si="51"/>
        <v>968916</v>
      </c>
      <c r="AF511" s="18">
        <f t="shared" si="52"/>
        <v>5</v>
      </c>
      <c r="AG511" s="18">
        <f t="shared" si="53"/>
        <v>2023</v>
      </c>
    </row>
    <row r="512" spans="1:33" x14ac:dyDescent="0.2">
      <c r="A512" s="16">
        <v>45064</v>
      </c>
      <c r="B512" s="13">
        <v>34503</v>
      </c>
      <c r="C512" s="13">
        <v>34838</v>
      </c>
      <c r="D512" s="13">
        <v>35282</v>
      </c>
      <c r="E512" s="13">
        <v>35631</v>
      </c>
      <c r="F512" s="13">
        <v>37408</v>
      </c>
      <c r="G512" s="13">
        <v>38992</v>
      </c>
      <c r="H512" s="13">
        <v>41091</v>
      </c>
      <c r="I512" s="13">
        <v>42453</v>
      </c>
      <c r="J512" s="13">
        <v>46009</v>
      </c>
      <c r="K512" s="13">
        <v>46074</v>
      </c>
      <c r="L512" s="13">
        <v>46953</v>
      </c>
      <c r="M512" s="13">
        <v>47019</v>
      </c>
      <c r="N512" s="13">
        <v>47352</v>
      </c>
      <c r="O512" s="13">
        <v>47111</v>
      </c>
      <c r="P512" s="13">
        <v>46829</v>
      </c>
      <c r="Q512" s="13">
        <v>45582</v>
      </c>
      <c r="R512" s="13">
        <v>44357</v>
      </c>
      <c r="S512" s="13">
        <v>42540</v>
      </c>
      <c r="T512" s="13">
        <v>39773</v>
      </c>
      <c r="U512" s="13">
        <v>37536</v>
      </c>
      <c r="V512" s="13">
        <v>35242</v>
      </c>
      <c r="W512" s="13">
        <v>34135</v>
      </c>
      <c r="X512" s="13">
        <v>32832</v>
      </c>
      <c r="Y512" s="13">
        <v>33254</v>
      </c>
      <c r="AA512" s="19">
        <f t="shared" si="48"/>
        <v>4</v>
      </c>
      <c r="AB512" s="18">
        <f t="shared" si="49"/>
        <v>681797</v>
      </c>
      <c r="AC512" s="17">
        <f t="shared" si="50"/>
        <v>290999</v>
      </c>
      <c r="AD512" s="17">
        <f t="shared" si="51"/>
        <v>972796</v>
      </c>
      <c r="AF512" s="18">
        <f t="shared" si="52"/>
        <v>5</v>
      </c>
      <c r="AG512" s="18">
        <f t="shared" si="53"/>
        <v>2023</v>
      </c>
    </row>
    <row r="513" spans="1:33" x14ac:dyDescent="0.2">
      <c r="A513" s="16">
        <v>45065</v>
      </c>
      <c r="B513" s="13">
        <v>32373</v>
      </c>
      <c r="C513" s="13">
        <v>32663</v>
      </c>
      <c r="D513" s="13">
        <v>32984</v>
      </c>
      <c r="E513" s="13">
        <v>33472</v>
      </c>
      <c r="F513" s="13">
        <v>34888</v>
      </c>
      <c r="G513" s="13">
        <v>36398</v>
      </c>
      <c r="H513" s="13">
        <v>39050</v>
      </c>
      <c r="I513" s="13">
        <v>41133</v>
      </c>
      <c r="J513" s="13">
        <v>45309</v>
      </c>
      <c r="K513" s="13">
        <v>45320</v>
      </c>
      <c r="L513" s="13">
        <v>46166</v>
      </c>
      <c r="M513" s="13">
        <v>46338</v>
      </c>
      <c r="N513" s="13">
        <v>46554</v>
      </c>
      <c r="O513" s="13">
        <v>46386</v>
      </c>
      <c r="P513" s="13">
        <v>46031</v>
      </c>
      <c r="Q513" s="13">
        <v>45026</v>
      </c>
      <c r="R513" s="13">
        <v>43994</v>
      </c>
      <c r="S513" s="13">
        <v>41870</v>
      </c>
      <c r="T513" s="13">
        <v>38735</v>
      </c>
      <c r="U513" s="13">
        <v>36489</v>
      </c>
      <c r="V513" s="13">
        <v>34224</v>
      </c>
      <c r="W513" s="13">
        <v>33375</v>
      </c>
      <c r="X513" s="13">
        <v>32514</v>
      </c>
      <c r="Y513" s="13">
        <v>32467</v>
      </c>
      <c r="AA513" s="19">
        <f t="shared" si="48"/>
        <v>5</v>
      </c>
      <c r="AB513" s="18">
        <f t="shared" si="49"/>
        <v>669464</v>
      </c>
      <c r="AC513" s="17">
        <f t="shared" si="50"/>
        <v>274295</v>
      </c>
      <c r="AD513" s="17">
        <f t="shared" si="51"/>
        <v>943759</v>
      </c>
      <c r="AF513" s="18">
        <f t="shared" si="52"/>
        <v>5</v>
      </c>
      <c r="AG513" s="18">
        <f t="shared" si="53"/>
        <v>2023</v>
      </c>
    </row>
    <row r="514" spans="1:33" x14ac:dyDescent="0.2">
      <c r="A514" s="16">
        <v>45066</v>
      </c>
      <c r="B514" s="13">
        <v>31581</v>
      </c>
      <c r="C514" s="13">
        <v>31298</v>
      </c>
      <c r="D514" s="13">
        <v>31103</v>
      </c>
      <c r="E514" s="13">
        <v>31294</v>
      </c>
      <c r="F514" s="13">
        <v>31738</v>
      </c>
      <c r="G514" s="13">
        <v>31629</v>
      </c>
      <c r="H514" s="13">
        <v>33272</v>
      </c>
      <c r="I514" s="13">
        <v>35377</v>
      </c>
      <c r="J514" s="13">
        <v>39354</v>
      </c>
      <c r="K514" s="13">
        <v>40494</v>
      </c>
      <c r="L514" s="13">
        <v>41717</v>
      </c>
      <c r="M514" s="13">
        <v>42228</v>
      </c>
      <c r="N514" s="13">
        <v>42740</v>
      </c>
      <c r="O514" s="13">
        <v>43393</v>
      </c>
      <c r="P514" s="13">
        <v>42884</v>
      </c>
      <c r="Q514" s="13">
        <v>42816</v>
      </c>
      <c r="R514" s="13">
        <v>42799</v>
      </c>
      <c r="S514" s="13">
        <v>41162</v>
      </c>
      <c r="T514" s="13">
        <v>37817</v>
      </c>
      <c r="U514" s="13">
        <v>35383</v>
      </c>
      <c r="V514" s="13">
        <v>32938</v>
      </c>
      <c r="W514" s="13">
        <v>32027</v>
      </c>
      <c r="X514" s="13">
        <v>31073</v>
      </c>
      <c r="Y514" s="13">
        <v>31376</v>
      </c>
      <c r="AA514" s="19">
        <f t="shared" si="48"/>
        <v>6</v>
      </c>
      <c r="AB514" s="18">
        <f t="shared" si="49"/>
        <v>624202</v>
      </c>
      <c r="AC514" s="17">
        <f t="shared" si="50"/>
        <v>253291</v>
      </c>
      <c r="AD514" s="17">
        <f t="shared" si="51"/>
        <v>877493</v>
      </c>
      <c r="AF514" s="18">
        <f t="shared" si="52"/>
        <v>5</v>
      </c>
      <c r="AG514" s="18">
        <f t="shared" si="53"/>
        <v>2023</v>
      </c>
    </row>
    <row r="515" spans="1:33" x14ac:dyDescent="0.2">
      <c r="A515" s="16">
        <v>45067</v>
      </c>
      <c r="B515" s="13">
        <v>30764</v>
      </c>
      <c r="C515" s="13">
        <v>30853</v>
      </c>
      <c r="D515" s="13">
        <v>30540</v>
      </c>
      <c r="E515" s="13">
        <v>30782</v>
      </c>
      <c r="F515" s="13">
        <v>30977</v>
      </c>
      <c r="G515" s="13">
        <v>30663</v>
      </c>
      <c r="H515" s="13">
        <v>31874</v>
      </c>
      <c r="I515" s="13">
        <v>34939</v>
      </c>
      <c r="J515" s="13">
        <v>39639</v>
      </c>
      <c r="K515" s="13">
        <v>41317</v>
      </c>
      <c r="L515" s="13">
        <v>43045</v>
      </c>
      <c r="M515" s="13">
        <v>43175</v>
      </c>
      <c r="N515" s="13">
        <v>43215</v>
      </c>
      <c r="O515" s="13">
        <v>43343</v>
      </c>
      <c r="P515" s="13">
        <v>43840</v>
      </c>
      <c r="Q515" s="13">
        <v>42869</v>
      </c>
      <c r="R515" s="13">
        <v>42518</v>
      </c>
      <c r="S515" s="13">
        <v>41179</v>
      </c>
      <c r="T515" s="13">
        <v>38215</v>
      </c>
      <c r="U515" s="13">
        <v>36157</v>
      </c>
      <c r="V515" s="13">
        <v>34061</v>
      </c>
      <c r="W515" s="13">
        <v>32742</v>
      </c>
      <c r="X515" s="13">
        <v>31246</v>
      </c>
      <c r="Y515" s="13">
        <v>30956</v>
      </c>
      <c r="AA515" s="19">
        <f t="shared" si="48"/>
        <v>7</v>
      </c>
      <c r="AB515" s="18">
        <f t="shared" si="49"/>
        <v>0</v>
      </c>
      <c r="AC515" s="17">
        <f t="shared" si="50"/>
        <v>878909</v>
      </c>
      <c r="AD515" s="17">
        <f t="shared" si="51"/>
        <v>878909</v>
      </c>
      <c r="AF515" s="18">
        <f t="shared" si="52"/>
        <v>5</v>
      </c>
      <c r="AG515" s="18">
        <f t="shared" si="53"/>
        <v>2023</v>
      </c>
    </row>
    <row r="516" spans="1:33" x14ac:dyDescent="0.2">
      <c r="A516" s="16">
        <v>45068</v>
      </c>
      <c r="B516" s="13">
        <v>30500</v>
      </c>
      <c r="C516" s="13">
        <v>30094</v>
      </c>
      <c r="D516" s="13">
        <v>30132</v>
      </c>
      <c r="E516" s="13">
        <v>30614</v>
      </c>
      <c r="F516" s="13">
        <v>32091</v>
      </c>
      <c r="G516" s="13">
        <v>33832</v>
      </c>
      <c r="H516" s="13">
        <v>37351</v>
      </c>
      <c r="I516" s="13">
        <v>39919</v>
      </c>
      <c r="J516" s="13">
        <v>43891</v>
      </c>
      <c r="K516" s="13">
        <v>44308</v>
      </c>
      <c r="L516" s="13">
        <v>45371</v>
      </c>
      <c r="M516" s="13">
        <v>45766</v>
      </c>
      <c r="N516" s="13">
        <v>46546</v>
      </c>
      <c r="O516" s="13">
        <v>47035</v>
      </c>
      <c r="P516" s="13">
        <v>46919</v>
      </c>
      <c r="Q516" s="13">
        <v>45567</v>
      </c>
      <c r="R516" s="13">
        <v>44794</v>
      </c>
      <c r="S516" s="13">
        <v>43001</v>
      </c>
      <c r="T516" s="13">
        <v>39809</v>
      </c>
      <c r="U516" s="13">
        <v>37429</v>
      </c>
      <c r="V516" s="13">
        <v>34713</v>
      </c>
      <c r="W516" s="13">
        <v>33672</v>
      </c>
      <c r="X516" s="13">
        <v>31906</v>
      </c>
      <c r="Y516" s="13">
        <v>31897</v>
      </c>
      <c r="AA516" s="19">
        <f t="shared" si="48"/>
        <v>1</v>
      </c>
      <c r="AB516" s="18">
        <f t="shared" si="49"/>
        <v>0</v>
      </c>
      <c r="AC516" s="17">
        <f t="shared" si="50"/>
        <v>927157</v>
      </c>
      <c r="AD516" s="17">
        <f t="shared" si="51"/>
        <v>927157</v>
      </c>
      <c r="AF516" s="18">
        <f t="shared" si="52"/>
        <v>5</v>
      </c>
      <c r="AG516" s="18">
        <f t="shared" si="53"/>
        <v>2023</v>
      </c>
    </row>
    <row r="517" spans="1:33" x14ac:dyDescent="0.2">
      <c r="A517" s="16">
        <v>45069</v>
      </c>
      <c r="B517" s="13">
        <v>31475</v>
      </c>
      <c r="C517" s="13">
        <v>31718</v>
      </c>
      <c r="D517" s="13">
        <v>32005</v>
      </c>
      <c r="E517" s="13">
        <v>32698</v>
      </c>
      <c r="F517" s="13">
        <v>34165</v>
      </c>
      <c r="G517" s="13">
        <v>35766</v>
      </c>
      <c r="H517" s="13">
        <v>38536</v>
      </c>
      <c r="I517" s="13">
        <v>40517</v>
      </c>
      <c r="J517" s="13">
        <v>44569</v>
      </c>
      <c r="K517" s="13">
        <v>44832</v>
      </c>
      <c r="L517" s="13">
        <v>45803</v>
      </c>
      <c r="M517" s="13">
        <v>46137</v>
      </c>
      <c r="N517" s="13">
        <v>46884</v>
      </c>
      <c r="O517" s="13">
        <v>47232</v>
      </c>
      <c r="P517" s="13">
        <v>47070</v>
      </c>
      <c r="Q517" s="13">
        <v>46152</v>
      </c>
      <c r="R517" s="13">
        <v>45036</v>
      </c>
      <c r="S517" s="13">
        <v>43252</v>
      </c>
      <c r="T517" s="13">
        <v>39931</v>
      </c>
      <c r="U517" s="13">
        <v>37630</v>
      </c>
      <c r="V517" s="13">
        <v>34817</v>
      </c>
      <c r="W517" s="13">
        <v>33614</v>
      </c>
      <c r="X517" s="13">
        <v>32127</v>
      </c>
      <c r="Y517" s="13">
        <v>31928</v>
      </c>
      <c r="AA517" s="19">
        <f t="shared" si="48"/>
        <v>2</v>
      </c>
      <c r="AB517" s="18">
        <f t="shared" si="49"/>
        <v>675603</v>
      </c>
      <c r="AC517" s="17">
        <f t="shared" si="50"/>
        <v>268291</v>
      </c>
      <c r="AD517" s="17">
        <f t="shared" si="51"/>
        <v>943894</v>
      </c>
      <c r="AF517" s="18">
        <f t="shared" si="52"/>
        <v>5</v>
      </c>
      <c r="AG517" s="18">
        <f t="shared" si="53"/>
        <v>2023</v>
      </c>
    </row>
    <row r="518" spans="1:33" x14ac:dyDescent="0.2">
      <c r="A518" s="16">
        <v>45070</v>
      </c>
      <c r="B518" s="13">
        <v>62723</v>
      </c>
      <c r="C518" s="13">
        <v>64364</v>
      </c>
      <c r="D518" s="13">
        <v>62893</v>
      </c>
      <c r="E518" s="13">
        <v>64640</v>
      </c>
      <c r="F518" s="13">
        <v>56584</v>
      </c>
      <c r="G518" s="13">
        <v>45463</v>
      </c>
      <c r="H518" s="13">
        <v>33497</v>
      </c>
      <c r="I518" s="13">
        <v>22182</v>
      </c>
      <c r="J518" s="13">
        <v>26296</v>
      </c>
      <c r="K518" s="13">
        <v>30713</v>
      </c>
      <c r="L518" s="13">
        <v>27878</v>
      </c>
      <c r="M518" s="13">
        <v>24562</v>
      </c>
      <c r="N518" s="13">
        <v>20197</v>
      </c>
      <c r="O518" s="13">
        <v>28108</v>
      </c>
      <c r="P518" s="13">
        <v>86355</v>
      </c>
      <c r="Q518" s="13">
        <v>78202</v>
      </c>
      <c r="R518" s="13">
        <v>83167</v>
      </c>
      <c r="S518" s="13">
        <v>86181</v>
      </c>
      <c r="T518" s="13">
        <v>75029</v>
      </c>
      <c r="U518" s="13">
        <v>44320</v>
      </c>
      <c r="V518" s="13">
        <v>38781</v>
      </c>
      <c r="W518" s="13">
        <v>47384</v>
      </c>
      <c r="X518" s="13">
        <v>51823</v>
      </c>
      <c r="Y518" s="13">
        <v>15110</v>
      </c>
      <c r="AA518" s="19">
        <f t="shared" si="48"/>
        <v>3</v>
      </c>
      <c r="AB518" s="18">
        <f t="shared" si="49"/>
        <v>771178</v>
      </c>
      <c r="AC518" s="17">
        <f t="shared" si="50"/>
        <v>405274</v>
      </c>
      <c r="AD518" s="17">
        <f t="shared" si="51"/>
        <v>1176452</v>
      </c>
      <c r="AF518" s="18">
        <f t="shared" si="52"/>
        <v>5</v>
      </c>
      <c r="AG518" s="18">
        <f t="shared" si="53"/>
        <v>2023</v>
      </c>
    </row>
    <row r="519" spans="1:33" x14ac:dyDescent="0.2">
      <c r="A519" s="16">
        <v>45071</v>
      </c>
      <c r="B519" s="13">
        <v>32202</v>
      </c>
      <c r="C519" s="13">
        <v>32292</v>
      </c>
      <c r="D519" s="13">
        <v>32455</v>
      </c>
      <c r="E519" s="13">
        <v>32834</v>
      </c>
      <c r="F519" s="13">
        <v>34134</v>
      </c>
      <c r="G519" s="13">
        <v>35816</v>
      </c>
      <c r="H519" s="13">
        <v>38930</v>
      </c>
      <c r="I519" s="13">
        <v>41487</v>
      </c>
      <c r="J519" s="13">
        <v>46736</v>
      </c>
      <c r="K519" s="13">
        <v>48024</v>
      </c>
      <c r="L519" s="13">
        <v>49502</v>
      </c>
      <c r="M519" s="13">
        <v>49523</v>
      </c>
      <c r="N519" s="13">
        <v>50338</v>
      </c>
      <c r="O519" s="13">
        <v>50496</v>
      </c>
      <c r="P519" s="13">
        <v>49716</v>
      </c>
      <c r="Q519" s="13">
        <v>48315</v>
      </c>
      <c r="R519" s="13">
        <v>47197</v>
      </c>
      <c r="S519" s="13">
        <v>44539</v>
      </c>
      <c r="T519" s="13">
        <v>41017</v>
      </c>
      <c r="U519" s="13">
        <v>38504</v>
      </c>
      <c r="V519" s="13">
        <v>35908</v>
      </c>
      <c r="W519" s="13">
        <v>35021</v>
      </c>
      <c r="X519" s="13">
        <v>34058</v>
      </c>
      <c r="Y519" s="13">
        <v>33915</v>
      </c>
      <c r="AA519" s="19">
        <f t="shared" si="48"/>
        <v>4</v>
      </c>
      <c r="AB519" s="18">
        <f t="shared" si="49"/>
        <v>710381</v>
      </c>
      <c r="AC519" s="17">
        <f t="shared" si="50"/>
        <v>272578</v>
      </c>
      <c r="AD519" s="17">
        <f t="shared" si="51"/>
        <v>982959</v>
      </c>
      <c r="AF519" s="18">
        <f t="shared" si="52"/>
        <v>5</v>
      </c>
      <c r="AG519" s="18">
        <f t="shared" si="53"/>
        <v>2023</v>
      </c>
    </row>
    <row r="520" spans="1:33" x14ac:dyDescent="0.2">
      <c r="A520" s="16">
        <v>45072</v>
      </c>
      <c r="B520" s="13">
        <v>33278</v>
      </c>
      <c r="C520" s="13">
        <v>33269</v>
      </c>
      <c r="D520" s="13">
        <v>33626</v>
      </c>
      <c r="E520" s="13">
        <v>33847</v>
      </c>
      <c r="F520" s="13">
        <v>35121</v>
      </c>
      <c r="G520" s="13">
        <v>36785</v>
      </c>
      <c r="H520" s="13">
        <v>39206</v>
      </c>
      <c r="I520" s="13">
        <v>41608</v>
      </c>
      <c r="J520" s="13">
        <v>46512</v>
      </c>
      <c r="K520" s="13">
        <v>47862</v>
      </c>
      <c r="L520" s="13">
        <v>49581</v>
      </c>
      <c r="M520" s="13">
        <v>49426</v>
      </c>
      <c r="N520" s="13">
        <v>49714</v>
      </c>
      <c r="O520" s="13">
        <v>49753</v>
      </c>
      <c r="P520" s="13">
        <v>49067</v>
      </c>
      <c r="Q520" s="13">
        <v>47140</v>
      </c>
      <c r="R520" s="13">
        <v>45944</v>
      </c>
      <c r="S520" s="13">
        <v>42900</v>
      </c>
      <c r="T520" s="13">
        <v>39559</v>
      </c>
      <c r="U520" s="13">
        <v>37182</v>
      </c>
      <c r="V520" s="13">
        <v>34814</v>
      </c>
      <c r="W520" s="13">
        <v>34102</v>
      </c>
      <c r="X520" s="13">
        <v>33620</v>
      </c>
      <c r="Y520" s="13">
        <v>33523</v>
      </c>
      <c r="AA520" s="19">
        <f t="shared" si="48"/>
        <v>5</v>
      </c>
      <c r="AB520" s="18">
        <f t="shared" si="49"/>
        <v>698784</v>
      </c>
      <c r="AC520" s="17">
        <f t="shared" si="50"/>
        <v>278655</v>
      </c>
      <c r="AD520" s="17">
        <f t="shared" si="51"/>
        <v>977439</v>
      </c>
      <c r="AF520" s="18">
        <f t="shared" si="52"/>
        <v>5</v>
      </c>
      <c r="AG520" s="18">
        <f t="shared" si="53"/>
        <v>2023</v>
      </c>
    </row>
    <row r="521" spans="1:33" x14ac:dyDescent="0.2">
      <c r="A521" s="16">
        <v>45073</v>
      </c>
      <c r="B521" s="13">
        <v>32421</v>
      </c>
      <c r="C521" s="13">
        <v>32467</v>
      </c>
      <c r="D521" s="13">
        <v>32383</v>
      </c>
      <c r="E521" s="13">
        <v>32493</v>
      </c>
      <c r="F521" s="13">
        <v>33122</v>
      </c>
      <c r="G521" s="13">
        <v>32966</v>
      </c>
      <c r="H521" s="13">
        <v>34121</v>
      </c>
      <c r="I521" s="13">
        <v>36291</v>
      </c>
      <c r="J521" s="13">
        <v>39508</v>
      </c>
      <c r="K521" s="13">
        <v>40081</v>
      </c>
      <c r="L521" s="13">
        <v>41226</v>
      </c>
      <c r="M521" s="13">
        <v>41453</v>
      </c>
      <c r="N521" s="13">
        <v>42096</v>
      </c>
      <c r="O521" s="13">
        <v>42026</v>
      </c>
      <c r="P521" s="13">
        <v>43139</v>
      </c>
      <c r="Q521" s="13">
        <v>43425</v>
      </c>
      <c r="R521" s="13">
        <v>42430</v>
      </c>
      <c r="S521" s="13">
        <v>40618</v>
      </c>
      <c r="T521" s="13">
        <v>37902</v>
      </c>
      <c r="U521" s="13">
        <v>35475</v>
      </c>
      <c r="V521" s="13">
        <v>33694</v>
      </c>
      <c r="W521" s="13">
        <v>33101</v>
      </c>
      <c r="X521" s="13">
        <v>32462</v>
      </c>
      <c r="Y521" s="13">
        <v>32225</v>
      </c>
      <c r="AA521" s="19">
        <f t="shared" si="48"/>
        <v>6</v>
      </c>
      <c r="AB521" s="18">
        <f t="shared" si="49"/>
        <v>624927</v>
      </c>
      <c r="AC521" s="17">
        <f t="shared" si="50"/>
        <v>262198</v>
      </c>
      <c r="AD521" s="17">
        <f t="shared" si="51"/>
        <v>887125</v>
      </c>
      <c r="AF521" s="18">
        <f t="shared" si="52"/>
        <v>5</v>
      </c>
      <c r="AG521" s="18">
        <f t="shared" si="53"/>
        <v>2023</v>
      </c>
    </row>
    <row r="522" spans="1:33" x14ac:dyDescent="0.2">
      <c r="A522" s="16">
        <v>45074</v>
      </c>
      <c r="B522" s="13">
        <v>31244</v>
      </c>
      <c r="C522" s="13">
        <v>30749</v>
      </c>
      <c r="D522" s="13">
        <v>30441</v>
      </c>
      <c r="E522" s="13">
        <v>30308</v>
      </c>
      <c r="F522" s="13">
        <v>30478</v>
      </c>
      <c r="G522" s="13">
        <v>30193</v>
      </c>
      <c r="H522" s="13">
        <v>31820</v>
      </c>
      <c r="I522" s="13">
        <v>34460</v>
      </c>
      <c r="J522" s="13">
        <v>38900</v>
      </c>
      <c r="K522" s="13">
        <v>40431</v>
      </c>
      <c r="L522" s="13">
        <v>42427</v>
      </c>
      <c r="M522" s="13">
        <v>43527</v>
      </c>
      <c r="N522" s="13">
        <v>44779</v>
      </c>
      <c r="O522" s="13">
        <v>45698</v>
      </c>
      <c r="P522" s="13">
        <v>46159</v>
      </c>
      <c r="Q522" s="13">
        <v>45816</v>
      </c>
      <c r="R522" s="13">
        <v>45408</v>
      </c>
      <c r="S522" s="13">
        <v>44268</v>
      </c>
      <c r="T522" s="13">
        <v>41174</v>
      </c>
      <c r="U522" s="13">
        <v>37812</v>
      </c>
      <c r="V522" s="13">
        <v>35558</v>
      </c>
      <c r="W522" s="13">
        <v>35491</v>
      </c>
      <c r="X522" s="13">
        <v>34907</v>
      </c>
      <c r="Y522" s="13">
        <v>34220</v>
      </c>
      <c r="AA522" s="19">
        <f t="shared" si="48"/>
        <v>7</v>
      </c>
      <c r="AB522" s="18">
        <f t="shared" si="49"/>
        <v>0</v>
      </c>
      <c r="AC522" s="17">
        <f t="shared" si="50"/>
        <v>906268</v>
      </c>
      <c r="AD522" s="17">
        <f t="shared" si="51"/>
        <v>906268</v>
      </c>
      <c r="AF522" s="18">
        <f t="shared" si="52"/>
        <v>5</v>
      </c>
      <c r="AG522" s="18">
        <f t="shared" si="53"/>
        <v>2023</v>
      </c>
    </row>
    <row r="523" spans="1:33" x14ac:dyDescent="0.2">
      <c r="A523" s="16">
        <v>45075</v>
      </c>
      <c r="B523" s="13">
        <v>32950</v>
      </c>
      <c r="C523" s="13">
        <v>32203</v>
      </c>
      <c r="D523" s="13">
        <v>31477</v>
      </c>
      <c r="E523" s="13">
        <v>31282</v>
      </c>
      <c r="F523" s="13">
        <v>31442</v>
      </c>
      <c r="G523" s="13">
        <v>30721</v>
      </c>
      <c r="H523" s="13">
        <v>32385</v>
      </c>
      <c r="I523" s="13">
        <v>34751</v>
      </c>
      <c r="J523" s="13">
        <v>38659</v>
      </c>
      <c r="K523" s="13">
        <v>39931</v>
      </c>
      <c r="L523" s="13">
        <v>41769</v>
      </c>
      <c r="M523" s="13">
        <v>42794</v>
      </c>
      <c r="N523" s="13">
        <v>43547</v>
      </c>
      <c r="O523" s="13">
        <v>43910</v>
      </c>
      <c r="P523" s="13">
        <v>43836</v>
      </c>
      <c r="Q523" s="13">
        <v>43780</v>
      </c>
      <c r="R523" s="13">
        <v>43356</v>
      </c>
      <c r="S523" s="13">
        <v>42399</v>
      </c>
      <c r="T523" s="13">
        <v>39477</v>
      </c>
      <c r="U523" s="13">
        <v>37008</v>
      </c>
      <c r="V523" s="13">
        <v>34832</v>
      </c>
      <c r="W523" s="13">
        <v>33651</v>
      </c>
      <c r="X523" s="13">
        <v>32157</v>
      </c>
      <c r="Y523" s="13">
        <v>31727</v>
      </c>
      <c r="AA523" s="19">
        <f t="shared" si="48"/>
        <v>1</v>
      </c>
      <c r="AB523" s="18">
        <f t="shared" si="49"/>
        <v>0</v>
      </c>
      <c r="AC523" s="17">
        <f t="shared" si="50"/>
        <v>890044</v>
      </c>
      <c r="AD523" s="17">
        <f t="shared" si="51"/>
        <v>890044</v>
      </c>
      <c r="AF523" s="18">
        <f t="shared" si="52"/>
        <v>5</v>
      </c>
      <c r="AG523" s="18">
        <f t="shared" si="53"/>
        <v>2023</v>
      </c>
    </row>
    <row r="524" spans="1:33" x14ac:dyDescent="0.2">
      <c r="A524" s="16">
        <v>45076</v>
      </c>
      <c r="B524" s="13">
        <v>31438</v>
      </c>
      <c r="C524" s="13">
        <v>31399</v>
      </c>
      <c r="D524" s="13">
        <v>31703</v>
      </c>
      <c r="E524" s="13">
        <v>32054</v>
      </c>
      <c r="F524" s="13">
        <v>33383</v>
      </c>
      <c r="G524" s="13">
        <v>34796</v>
      </c>
      <c r="H524" s="13">
        <v>38308</v>
      </c>
      <c r="I524" s="13">
        <v>40474</v>
      </c>
      <c r="J524" s="13">
        <v>44715</v>
      </c>
      <c r="K524" s="13">
        <v>45655</v>
      </c>
      <c r="L524" s="13">
        <v>47090</v>
      </c>
      <c r="M524" s="13">
        <v>47840</v>
      </c>
      <c r="N524" s="13">
        <v>48945</v>
      </c>
      <c r="O524" s="13">
        <v>49845</v>
      </c>
      <c r="P524" s="13">
        <v>50317</v>
      </c>
      <c r="Q524" s="13">
        <v>48768</v>
      </c>
      <c r="R524" s="13">
        <v>47618</v>
      </c>
      <c r="S524" s="13">
        <v>45063</v>
      </c>
      <c r="T524" s="13">
        <v>41388</v>
      </c>
      <c r="U524" s="13">
        <v>38294</v>
      </c>
      <c r="V524" s="13">
        <v>35220</v>
      </c>
      <c r="W524" s="13">
        <v>34034</v>
      </c>
      <c r="X524" s="13">
        <v>32987</v>
      </c>
      <c r="Y524" s="13">
        <v>32075</v>
      </c>
      <c r="AA524" s="19">
        <f t="shared" si="48"/>
        <v>2</v>
      </c>
      <c r="AB524" s="18">
        <f t="shared" si="49"/>
        <v>698253</v>
      </c>
      <c r="AC524" s="17">
        <f t="shared" si="50"/>
        <v>265156</v>
      </c>
      <c r="AD524" s="17">
        <f t="shared" si="51"/>
        <v>963409</v>
      </c>
      <c r="AF524" s="18">
        <f t="shared" si="52"/>
        <v>5</v>
      </c>
      <c r="AG524" s="18">
        <f t="shared" si="53"/>
        <v>2023</v>
      </c>
    </row>
    <row r="525" spans="1:33" x14ac:dyDescent="0.2">
      <c r="A525" s="16">
        <v>45077</v>
      </c>
      <c r="B525" s="13">
        <v>31548</v>
      </c>
      <c r="C525" s="13">
        <v>31310</v>
      </c>
      <c r="D525" s="13">
        <v>31364</v>
      </c>
      <c r="E525" s="13">
        <v>31812</v>
      </c>
      <c r="F525" s="13">
        <v>32877</v>
      </c>
      <c r="G525" s="13">
        <v>34416</v>
      </c>
      <c r="H525" s="13">
        <v>37708</v>
      </c>
      <c r="I525" s="13">
        <v>40658</v>
      </c>
      <c r="J525" s="13">
        <v>45000</v>
      </c>
      <c r="K525" s="13">
        <v>46392</v>
      </c>
      <c r="L525" s="13">
        <v>48081</v>
      </c>
      <c r="M525" s="13">
        <v>49334</v>
      </c>
      <c r="N525" s="13">
        <v>51082</v>
      </c>
      <c r="O525" s="13">
        <v>52588</v>
      </c>
      <c r="P525" s="13">
        <v>53554</v>
      </c>
      <c r="Q525" s="13">
        <v>52891</v>
      </c>
      <c r="R525" s="13">
        <v>51830</v>
      </c>
      <c r="S525" s="13">
        <v>49515</v>
      </c>
      <c r="T525" s="13">
        <v>45371</v>
      </c>
      <c r="U525" s="13">
        <v>41261</v>
      </c>
      <c r="V525" s="13">
        <v>37818</v>
      </c>
      <c r="W525" s="13">
        <v>36529</v>
      </c>
      <c r="X525" s="13">
        <v>35124</v>
      </c>
      <c r="Y525" s="13">
        <v>34988</v>
      </c>
      <c r="AA525" s="19">
        <f t="shared" si="48"/>
        <v>3</v>
      </c>
      <c r="AB525" s="18">
        <f t="shared" si="49"/>
        <v>737028</v>
      </c>
      <c r="AC525" s="17">
        <f t="shared" si="50"/>
        <v>266023</v>
      </c>
      <c r="AD525" s="17">
        <f t="shared" si="51"/>
        <v>1003051</v>
      </c>
      <c r="AF525" s="18">
        <f t="shared" si="52"/>
        <v>5</v>
      </c>
      <c r="AG525" s="18">
        <f t="shared" si="53"/>
        <v>2023</v>
      </c>
    </row>
    <row r="526" spans="1:33" x14ac:dyDescent="0.2">
      <c r="A526" s="16">
        <v>45078</v>
      </c>
      <c r="B526" s="13">
        <v>32929</v>
      </c>
      <c r="C526" s="13">
        <v>33035</v>
      </c>
      <c r="D526" s="13">
        <v>32724</v>
      </c>
      <c r="E526" s="13">
        <v>32538</v>
      </c>
      <c r="F526" s="13">
        <v>33715</v>
      </c>
      <c r="G526" s="13">
        <v>36315</v>
      </c>
      <c r="H526" s="13">
        <v>41387</v>
      </c>
      <c r="I526" s="13">
        <v>43742</v>
      </c>
      <c r="J526" s="13">
        <v>47380</v>
      </c>
      <c r="K526" s="13">
        <v>48209</v>
      </c>
      <c r="L526" s="13">
        <v>52107</v>
      </c>
      <c r="M526" s="13">
        <v>54756</v>
      </c>
      <c r="N526" s="13">
        <v>55832</v>
      </c>
      <c r="O526" s="13">
        <v>59826</v>
      </c>
      <c r="P526" s="13">
        <v>61396</v>
      </c>
      <c r="Q526" s="13">
        <v>60748</v>
      </c>
      <c r="R526" s="13">
        <v>60319</v>
      </c>
      <c r="S526" s="13">
        <v>56712</v>
      </c>
      <c r="T526" s="13">
        <v>51636</v>
      </c>
      <c r="U526" s="13">
        <v>46906</v>
      </c>
      <c r="V526" s="13">
        <v>44314</v>
      </c>
      <c r="W526" s="13">
        <v>40069</v>
      </c>
      <c r="X526" s="13">
        <v>38715</v>
      </c>
      <c r="Y526" s="13">
        <v>37711</v>
      </c>
      <c r="AA526" s="19">
        <f t="shared" si="48"/>
        <v>4</v>
      </c>
      <c r="AB526" s="18">
        <f t="shared" si="49"/>
        <v>822667</v>
      </c>
      <c r="AC526" s="17">
        <f t="shared" si="50"/>
        <v>280354</v>
      </c>
      <c r="AD526" s="17">
        <f t="shared" si="51"/>
        <v>1103021</v>
      </c>
      <c r="AF526" s="18">
        <f t="shared" si="52"/>
        <v>6</v>
      </c>
      <c r="AG526" s="18">
        <f t="shared" si="53"/>
        <v>2023</v>
      </c>
    </row>
    <row r="527" spans="1:33" x14ac:dyDescent="0.2">
      <c r="A527" s="16">
        <v>45079</v>
      </c>
      <c r="B527" s="13">
        <v>36561</v>
      </c>
      <c r="C527" s="13">
        <v>36593</v>
      </c>
      <c r="D527" s="13">
        <v>36049</v>
      </c>
      <c r="E527" s="13">
        <v>35211</v>
      </c>
      <c r="F527" s="13">
        <v>36115</v>
      </c>
      <c r="G527" s="13">
        <v>37966</v>
      </c>
      <c r="H527" s="13">
        <v>43017</v>
      </c>
      <c r="I527" s="13">
        <v>45235</v>
      </c>
      <c r="J527" s="13">
        <v>49270</v>
      </c>
      <c r="K527" s="13">
        <v>50785</v>
      </c>
      <c r="L527" s="13">
        <v>54516</v>
      </c>
      <c r="M527" s="13">
        <v>57829</v>
      </c>
      <c r="N527" s="13">
        <v>57592</v>
      </c>
      <c r="O527" s="13">
        <v>60626</v>
      </c>
      <c r="P527" s="13">
        <v>62341</v>
      </c>
      <c r="Q527" s="13">
        <v>60529</v>
      </c>
      <c r="R527" s="13">
        <v>56833</v>
      </c>
      <c r="S527" s="13">
        <v>51956</v>
      </c>
      <c r="T527" s="13">
        <v>45150</v>
      </c>
      <c r="U527" s="13">
        <v>41013</v>
      </c>
      <c r="V527" s="13">
        <v>38080</v>
      </c>
      <c r="W527" s="13">
        <v>34792</v>
      </c>
      <c r="X527" s="13">
        <v>33189</v>
      </c>
      <c r="Y527" s="13">
        <v>32755</v>
      </c>
      <c r="AA527" s="19">
        <f t="shared" si="48"/>
        <v>5</v>
      </c>
      <c r="AB527" s="18">
        <f t="shared" si="49"/>
        <v>799736</v>
      </c>
      <c r="AC527" s="17">
        <f t="shared" si="50"/>
        <v>294267</v>
      </c>
      <c r="AD527" s="17">
        <f t="shared" si="51"/>
        <v>1094003</v>
      </c>
      <c r="AF527" s="18">
        <f t="shared" si="52"/>
        <v>6</v>
      </c>
      <c r="AG527" s="18">
        <f t="shared" si="53"/>
        <v>2023</v>
      </c>
    </row>
    <row r="528" spans="1:33" x14ac:dyDescent="0.2">
      <c r="A528" s="16">
        <v>45080</v>
      </c>
      <c r="B528" s="13">
        <v>31849</v>
      </c>
      <c r="C528" s="13">
        <v>32187</v>
      </c>
      <c r="D528" s="13">
        <v>31531</v>
      </c>
      <c r="E528" s="13">
        <v>31689</v>
      </c>
      <c r="F528" s="13">
        <v>32472</v>
      </c>
      <c r="G528" s="13">
        <v>33049</v>
      </c>
      <c r="H528" s="13">
        <v>35592</v>
      </c>
      <c r="I528" s="13">
        <v>38474</v>
      </c>
      <c r="J528" s="13">
        <v>42219</v>
      </c>
      <c r="K528" s="13">
        <v>43352</v>
      </c>
      <c r="L528" s="13">
        <v>46591</v>
      </c>
      <c r="M528" s="13">
        <v>48612</v>
      </c>
      <c r="N528" s="13">
        <v>48457</v>
      </c>
      <c r="O528" s="13">
        <v>49450</v>
      </c>
      <c r="P528" s="13">
        <v>48958</v>
      </c>
      <c r="Q528" s="13">
        <v>48412</v>
      </c>
      <c r="R528" s="13">
        <v>47723</v>
      </c>
      <c r="S528" s="13">
        <v>45566</v>
      </c>
      <c r="T528" s="13">
        <v>41691</v>
      </c>
      <c r="U528" s="13">
        <v>39189</v>
      </c>
      <c r="V528" s="13">
        <v>37958</v>
      </c>
      <c r="W528" s="13">
        <v>35246</v>
      </c>
      <c r="X528" s="13">
        <v>34356</v>
      </c>
      <c r="Y528" s="13">
        <v>33720</v>
      </c>
      <c r="AA528" s="19">
        <f t="shared" si="48"/>
        <v>6</v>
      </c>
      <c r="AB528" s="18">
        <f t="shared" si="49"/>
        <v>696254</v>
      </c>
      <c r="AC528" s="17">
        <f t="shared" si="50"/>
        <v>262089</v>
      </c>
      <c r="AD528" s="17">
        <f t="shared" si="51"/>
        <v>958343</v>
      </c>
      <c r="AF528" s="18">
        <f t="shared" si="52"/>
        <v>6</v>
      </c>
      <c r="AG528" s="18">
        <f t="shared" si="53"/>
        <v>2023</v>
      </c>
    </row>
    <row r="529" spans="1:33" x14ac:dyDescent="0.2">
      <c r="A529" s="16">
        <v>45081</v>
      </c>
      <c r="B529" s="13">
        <v>33984</v>
      </c>
      <c r="C529" s="13">
        <v>34416</v>
      </c>
      <c r="D529" s="13">
        <v>33900</v>
      </c>
      <c r="E529" s="13">
        <v>34099</v>
      </c>
      <c r="F529" s="13">
        <v>34858</v>
      </c>
      <c r="G529" s="13">
        <v>34968</v>
      </c>
      <c r="H529" s="13">
        <v>37195</v>
      </c>
      <c r="I529" s="13">
        <v>39576</v>
      </c>
      <c r="J529" s="13">
        <v>43790</v>
      </c>
      <c r="K529" s="13">
        <v>45522</v>
      </c>
      <c r="L529" s="13">
        <v>49356</v>
      </c>
      <c r="M529" s="13">
        <v>52283</v>
      </c>
      <c r="N529" s="13">
        <v>52956</v>
      </c>
      <c r="O529" s="13">
        <v>54209</v>
      </c>
      <c r="P529" s="13">
        <v>52522</v>
      </c>
      <c r="Q529" s="13">
        <v>50913</v>
      </c>
      <c r="R529" s="13">
        <v>50812</v>
      </c>
      <c r="S529" s="13">
        <v>48475</v>
      </c>
      <c r="T529" s="13">
        <v>44698</v>
      </c>
      <c r="U529" s="13">
        <v>41735</v>
      </c>
      <c r="V529" s="13">
        <v>39448</v>
      </c>
      <c r="W529" s="13">
        <v>35593</v>
      </c>
      <c r="X529" s="13">
        <v>34053</v>
      </c>
      <c r="Y529" s="13">
        <v>33521</v>
      </c>
      <c r="AA529" s="19">
        <f t="shared" si="48"/>
        <v>7</v>
      </c>
      <c r="AB529" s="18">
        <f t="shared" si="49"/>
        <v>0</v>
      </c>
      <c r="AC529" s="17">
        <f t="shared" si="50"/>
        <v>1012882</v>
      </c>
      <c r="AD529" s="17">
        <f t="shared" si="51"/>
        <v>1012882</v>
      </c>
      <c r="AF529" s="18">
        <f t="shared" si="52"/>
        <v>6</v>
      </c>
      <c r="AG529" s="18">
        <f t="shared" si="53"/>
        <v>2023</v>
      </c>
    </row>
    <row r="530" spans="1:33" x14ac:dyDescent="0.2">
      <c r="A530" s="16">
        <v>45082</v>
      </c>
      <c r="B530" s="13">
        <v>34501</v>
      </c>
      <c r="C530" s="13">
        <v>34902</v>
      </c>
      <c r="D530" s="13">
        <v>34767</v>
      </c>
      <c r="E530" s="13">
        <v>35056</v>
      </c>
      <c r="F530" s="13">
        <v>36622</v>
      </c>
      <c r="G530" s="13">
        <v>39821</v>
      </c>
      <c r="H530" s="13">
        <v>45196</v>
      </c>
      <c r="I530" s="13">
        <v>47335</v>
      </c>
      <c r="J530" s="13">
        <v>51215</v>
      </c>
      <c r="K530" s="13">
        <v>51694</v>
      </c>
      <c r="L530" s="13">
        <v>55465</v>
      </c>
      <c r="M530" s="13">
        <v>56864</v>
      </c>
      <c r="N530" s="13">
        <v>55844</v>
      </c>
      <c r="O530" s="13">
        <v>56635</v>
      </c>
      <c r="P530" s="13">
        <v>56693</v>
      </c>
      <c r="Q530" s="13">
        <v>54306</v>
      </c>
      <c r="R530" s="13">
        <v>52871</v>
      </c>
      <c r="S530" s="13">
        <v>50387</v>
      </c>
      <c r="T530" s="13">
        <v>45541</v>
      </c>
      <c r="U530" s="13">
        <v>42001</v>
      </c>
      <c r="V530" s="13">
        <v>39482</v>
      </c>
      <c r="W530" s="13">
        <v>36150</v>
      </c>
      <c r="X530" s="13">
        <v>34667</v>
      </c>
      <c r="Y530" s="13">
        <v>34157</v>
      </c>
      <c r="AA530" s="19">
        <f t="shared" si="48"/>
        <v>1</v>
      </c>
      <c r="AB530" s="18">
        <f t="shared" si="49"/>
        <v>0</v>
      </c>
      <c r="AC530" s="17">
        <f t="shared" si="50"/>
        <v>1082172</v>
      </c>
      <c r="AD530" s="17">
        <f t="shared" si="51"/>
        <v>1082172</v>
      </c>
      <c r="AF530" s="18">
        <f t="shared" si="52"/>
        <v>6</v>
      </c>
      <c r="AG530" s="18">
        <f t="shared" si="53"/>
        <v>2023</v>
      </c>
    </row>
    <row r="531" spans="1:33" x14ac:dyDescent="0.2">
      <c r="A531" s="16">
        <v>45083</v>
      </c>
      <c r="B531" s="13">
        <v>33786</v>
      </c>
      <c r="C531" s="13">
        <v>34597</v>
      </c>
      <c r="D531" s="13">
        <v>34245</v>
      </c>
      <c r="E531" s="13">
        <v>34260</v>
      </c>
      <c r="F531" s="13">
        <v>35976</v>
      </c>
      <c r="G531" s="13">
        <v>38719</v>
      </c>
      <c r="H531" s="13">
        <v>44121</v>
      </c>
      <c r="I531" s="13">
        <v>46002</v>
      </c>
      <c r="J531" s="13">
        <v>49787</v>
      </c>
      <c r="K531" s="13">
        <v>50345</v>
      </c>
      <c r="L531" s="13">
        <v>52957</v>
      </c>
      <c r="M531" s="13">
        <v>53442</v>
      </c>
      <c r="N531" s="13">
        <v>53111</v>
      </c>
      <c r="O531" s="13">
        <v>54778</v>
      </c>
      <c r="P531" s="13">
        <v>54511</v>
      </c>
      <c r="Q531" s="13">
        <v>52441</v>
      </c>
      <c r="R531" s="13">
        <v>51599</v>
      </c>
      <c r="S531" s="13">
        <v>48796</v>
      </c>
      <c r="T531" s="13">
        <v>44186</v>
      </c>
      <c r="U531" s="13">
        <v>41593</v>
      </c>
      <c r="V531" s="13">
        <v>39211</v>
      </c>
      <c r="W531" s="13">
        <v>36073</v>
      </c>
      <c r="X531" s="13">
        <v>34473</v>
      </c>
      <c r="Y531" s="13">
        <v>33880</v>
      </c>
      <c r="AA531" s="19">
        <f t="shared" si="48"/>
        <v>2</v>
      </c>
      <c r="AB531" s="18">
        <f t="shared" si="49"/>
        <v>763305</v>
      </c>
      <c r="AC531" s="17">
        <f t="shared" si="50"/>
        <v>289584</v>
      </c>
      <c r="AD531" s="17">
        <f t="shared" si="51"/>
        <v>1052889</v>
      </c>
      <c r="AF531" s="18">
        <f t="shared" si="52"/>
        <v>6</v>
      </c>
      <c r="AG531" s="18">
        <f t="shared" si="53"/>
        <v>2023</v>
      </c>
    </row>
    <row r="532" spans="1:33" x14ac:dyDescent="0.2">
      <c r="A532" s="16">
        <v>45084</v>
      </c>
      <c r="B532" s="13">
        <v>33655</v>
      </c>
      <c r="C532" s="13">
        <v>34238</v>
      </c>
      <c r="D532" s="13">
        <v>34064</v>
      </c>
      <c r="E532" s="13">
        <v>34183</v>
      </c>
      <c r="F532" s="13">
        <v>35822</v>
      </c>
      <c r="G532" s="13">
        <v>38771</v>
      </c>
      <c r="H532" s="13">
        <v>43475</v>
      </c>
      <c r="I532" s="13">
        <v>44800</v>
      </c>
      <c r="J532" s="13">
        <v>48395</v>
      </c>
      <c r="K532" s="13">
        <v>48284</v>
      </c>
      <c r="L532" s="13">
        <v>51238</v>
      </c>
      <c r="M532" s="13">
        <v>52550</v>
      </c>
      <c r="N532" s="13">
        <v>52844</v>
      </c>
      <c r="O532" s="13">
        <v>53386</v>
      </c>
      <c r="P532" s="13">
        <v>52752</v>
      </c>
      <c r="Q532" s="13">
        <v>51147</v>
      </c>
      <c r="R532" s="13">
        <v>50090</v>
      </c>
      <c r="S532" s="13">
        <v>47065</v>
      </c>
      <c r="T532" s="13">
        <v>43470</v>
      </c>
      <c r="U532" s="13">
        <v>40605</v>
      </c>
      <c r="V532" s="13">
        <v>39046</v>
      </c>
      <c r="W532" s="13">
        <v>36056</v>
      </c>
      <c r="X532" s="13">
        <v>34766</v>
      </c>
      <c r="Y532" s="13">
        <v>34085</v>
      </c>
      <c r="AA532" s="19">
        <f t="shared" si="48"/>
        <v>3</v>
      </c>
      <c r="AB532" s="18">
        <f t="shared" si="49"/>
        <v>746494</v>
      </c>
      <c r="AC532" s="17">
        <f t="shared" si="50"/>
        <v>288293</v>
      </c>
      <c r="AD532" s="17">
        <f t="shared" si="51"/>
        <v>1034787</v>
      </c>
      <c r="AF532" s="18">
        <f t="shared" si="52"/>
        <v>6</v>
      </c>
      <c r="AG532" s="18">
        <f t="shared" si="53"/>
        <v>2023</v>
      </c>
    </row>
    <row r="533" spans="1:33" x14ac:dyDescent="0.2">
      <c r="A533" s="16">
        <v>45085</v>
      </c>
      <c r="B533" s="13">
        <v>33722</v>
      </c>
      <c r="C533" s="13">
        <v>34324</v>
      </c>
      <c r="D533" s="13">
        <v>34202</v>
      </c>
      <c r="E533" s="13">
        <v>34237</v>
      </c>
      <c r="F533" s="13">
        <v>35898</v>
      </c>
      <c r="G533" s="13">
        <v>38507</v>
      </c>
      <c r="H533" s="13">
        <v>43375</v>
      </c>
      <c r="I533" s="13">
        <v>45477</v>
      </c>
      <c r="J533" s="13">
        <v>49269</v>
      </c>
      <c r="K533" s="13">
        <v>49701</v>
      </c>
      <c r="L533" s="13">
        <v>51474</v>
      </c>
      <c r="M533" s="13">
        <v>52477</v>
      </c>
      <c r="N533" s="13">
        <v>52331</v>
      </c>
      <c r="O533" s="13">
        <v>52927</v>
      </c>
      <c r="P533" s="13">
        <v>52536</v>
      </c>
      <c r="Q533" s="13">
        <v>50937</v>
      </c>
      <c r="R533" s="13">
        <v>50160</v>
      </c>
      <c r="S533" s="13">
        <v>47465</v>
      </c>
      <c r="T533" s="13">
        <v>43250</v>
      </c>
      <c r="U533" s="13">
        <v>40785</v>
      </c>
      <c r="V533" s="13">
        <v>39105</v>
      </c>
      <c r="W533" s="13">
        <v>36093</v>
      </c>
      <c r="X533" s="13">
        <v>34614</v>
      </c>
      <c r="Y533" s="13">
        <v>33676</v>
      </c>
      <c r="AA533" s="19">
        <f t="shared" si="48"/>
        <v>4</v>
      </c>
      <c r="AB533" s="18">
        <f t="shared" si="49"/>
        <v>748601</v>
      </c>
      <c r="AC533" s="17">
        <f t="shared" si="50"/>
        <v>287941</v>
      </c>
      <c r="AD533" s="17">
        <f t="shared" si="51"/>
        <v>1036542</v>
      </c>
      <c r="AF533" s="18">
        <f t="shared" si="52"/>
        <v>6</v>
      </c>
      <c r="AG533" s="18">
        <f t="shared" si="53"/>
        <v>2023</v>
      </c>
    </row>
    <row r="534" spans="1:33" x14ac:dyDescent="0.2">
      <c r="A534" s="16">
        <v>45086</v>
      </c>
      <c r="B534" s="13">
        <v>33183</v>
      </c>
      <c r="C534" s="13">
        <v>33858</v>
      </c>
      <c r="D534" s="13">
        <v>33613</v>
      </c>
      <c r="E534" s="13">
        <v>33671</v>
      </c>
      <c r="F534" s="13">
        <v>35206</v>
      </c>
      <c r="G534" s="13">
        <v>38040</v>
      </c>
      <c r="H534" s="13">
        <v>42949</v>
      </c>
      <c r="I534" s="13">
        <v>45226</v>
      </c>
      <c r="J534" s="13">
        <v>48844</v>
      </c>
      <c r="K534" s="13">
        <v>49358</v>
      </c>
      <c r="L534" s="13">
        <v>51428</v>
      </c>
      <c r="M534" s="13">
        <v>52159</v>
      </c>
      <c r="N534" s="13">
        <v>51580</v>
      </c>
      <c r="O534" s="13">
        <v>52378</v>
      </c>
      <c r="P534" s="13">
        <v>52388</v>
      </c>
      <c r="Q534" s="13">
        <v>50567</v>
      </c>
      <c r="R534" s="13">
        <v>48933</v>
      </c>
      <c r="S534" s="13">
        <v>46199</v>
      </c>
      <c r="T534" s="13">
        <v>42098</v>
      </c>
      <c r="U534" s="13">
        <v>39758</v>
      </c>
      <c r="V534" s="13">
        <v>38181</v>
      </c>
      <c r="W534" s="13">
        <v>35450</v>
      </c>
      <c r="X534" s="13">
        <v>34789</v>
      </c>
      <c r="Y534" s="13">
        <v>33823</v>
      </c>
      <c r="AA534" s="19">
        <f t="shared" si="48"/>
        <v>5</v>
      </c>
      <c r="AB534" s="18">
        <f t="shared" si="49"/>
        <v>739336</v>
      </c>
      <c r="AC534" s="17">
        <f t="shared" si="50"/>
        <v>284343</v>
      </c>
      <c r="AD534" s="17">
        <f t="shared" si="51"/>
        <v>1023679</v>
      </c>
      <c r="AF534" s="18">
        <f t="shared" si="52"/>
        <v>6</v>
      </c>
      <c r="AG534" s="18">
        <f t="shared" si="53"/>
        <v>2023</v>
      </c>
    </row>
    <row r="535" spans="1:33" x14ac:dyDescent="0.2">
      <c r="A535" s="16">
        <v>45087</v>
      </c>
      <c r="B535" s="13">
        <v>33040</v>
      </c>
      <c r="C535" s="13">
        <v>33490</v>
      </c>
      <c r="D535" s="13">
        <v>32825</v>
      </c>
      <c r="E535" s="13">
        <v>33210</v>
      </c>
      <c r="F535" s="13">
        <v>33935</v>
      </c>
      <c r="G535" s="13">
        <v>34340</v>
      </c>
      <c r="H535" s="13">
        <v>36615</v>
      </c>
      <c r="I535" s="13">
        <v>38939</v>
      </c>
      <c r="J535" s="13">
        <v>42270</v>
      </c>
      <c r="K535" s="13">
        <v>42177</v>
      </c>
      <c r="L535" s="13">
        <v>44899</v>
      </c>
      <c r="M535" s="13">
        <v>46382</v>
      </c>
      <c r="N535" s="13">
        <v>46998</v>
      </c>
      <c r="O535" s="13">
        <v>46617</v>
      </c>
      <c r="P535" s="13">
        <v>45727</v>
      </c>
      <c r="Q535" s="13">
        <v>43860</v>
      </c>
      <c r="R535" s="13">
        <v>44343</v>
      </c>
      <c r="S535" s="13">
        <v>42378</v>
      </c>
      <c r="T535" s="13">
        <v>39792</v>
      </c>
      <c r="U535" s="13">
        <v>37760</v>
      </c>
      <c r="V535" s="13">
        <v>37462</v>
      </c>
      <c r="W535" s="13">
        <v>34845</v>
      </c>
      <c r="X535" s="13">
        <v>33868</v>
      </c>
      <c r="Y535" s="13">
        <v>33011</v>
      </c>
      <c r="AA535" s="19">
        <f t="shared" si="48"/>
        <v>6</v>
      </c>
      <c r="AB535" s="18">
        <f t="shared" si="49"/>
        <v>668317</v>
      </c>
      <c r="AC535" s="17">
        <f t="shared" si="50"/>
        <v>270466</v>
      </c>
      <c r="AD535" s="17">
        <f t="shared" si="51"/>
        <v>938783</v>
      </c>
      <c r="AF535" s="18">
        <f t="shared" si="52"/>
        <v>6</v>
      </c>
      <c r="AG535" s="18">
        <f t="shared" si="53"/>
        <v>2023</v>
      </c>
    </row>
    <row r="536" spans="1:33" x14ac:dyDescent="0.2">
      <c r="A536" s="16">
        <v>45088</v>
      </c>
      <c r="B536" s="13">
        <v>32929</v>
      </c>
      <c r="C536" s="13">
        <v>33290</v>
      </c>
      <c r="D536" s="13">
        <v>32735</v>
      </c>
      <c r="E536" s="13">
        <v>32878</v>
      </c>
      <c r="F536" s="13">
        <v>33443</v>
      </c>
      <c r="G536" s="13">
        <v>33291</v>
      </c>
      <c r="H536" s="13">
        <v>35158</v>
      </c>
      <c r="I536" s="13">
        <v>37406</v>
      </c>
      <c r="J536" s="13">
        <v>40191</v>
      </c>
      <c r="K536" s="13">
        <v>40641</v>
      </c>
      <c r="L536" s="13">
        <v>43043</v>
      </c>
      <c r="M536" s="13">
        <v>44897</v>
      </c>
      <c r="N536" s="13">
        <v>45250</v>
      </c>
      <c r="O536" s="13">
        <v>46783</v>
      </c>
      <c r="P536" s="13">
        <v>46483</v>
      </c>
      <c r="Q536" s="13">
        <v>46651</v>
      </c>
      <c r="R536" s="13">
        <v>46966</v>
      </c>
      <c r="S536" s="13">
        <v>45970</v>
      </c>
      <c r="T536" s="13">
        <v>42767</v>
      </c>
      <c r="U536" s="13">
        <v>40403</v>
      </c>
      <c r="V536" s="13">
        <v>39777</v>
      </c>
      <c r="W536" s="13">
        <v>36487</v>
      </c>
      <c r="X536" s="13">
        <v>34979</v>
      </c>
      <c r="Y536" s="13">
        <v>33574</v>
      </c>
      <c r="AA536" s="19">
        <f t="shared" si="48"/>
        <v>7</v>
      </c>
      <c r="AB536" s="18">
        <f t="shared" si="49"/>
        <v>0</v>
      </c>
      <c r="AC536" s="17">
        <f t="shared" si="50"/>
        <v>945992</v>
      </c>
      <c r="AD536" s="17">
        <f t="shared" si="51"/>
        <v>945992</v>
      </c>
      <c r="AF536" s="18">
        <f t="shared" si="52"/>
        <v>6</v>
      </c>
      <c r="AG536" s="18">
        <f t="shared" si="53"/>
        <v>2023</v>
      </c>
    </row>
    <row r="537" spans="1:33" x14ac:dyDescent="0.2">
      <c r="A537" s="16">
        <v>45089</v>
      </c>
      <c r="B537" s="13">
        <v>33445</v>
      </c>
      <c r="C537" s="13">
        <v>33622</v>
      </c>
      <c r="D537" s="13">
        <v>33265</v>
      </c>
      <c r="E537" s="13">
        <v>33164</v>
      </c>
      <c r="F537" s="13">
        <v>34526</v>
      </c>
      <c r="G537" s="13">
        <v>37120</v>
      </c>
      <c r="H537" s="13">
        <v>41850</v>
      </c>
      <c r="I537" s="13">
        <v>44102</v>
      </c>
      <c r="J537" s="13">
        <v>48304</v>
      </c>
      <c r="K537" s="13">
        <v>49247</v>
      </c>
      <c r="L537" s="13">
        <v>52136</v>
      </c>
      <c r="M537" s="13">
        <v>53792</v>
      </c>
      <c r="N537" s="13">
        <v>55114</v>
      </c>
      <c r="O537" s="13">
        <v>56377</v>
      </c>
      <c r="P537" s="13">
        <v>55846</v>
      </c>
      <c r="Q537" s="13">
        <v>54885</v>
      </c>
      <c r="R537" s="13">
        <v>54383</v>
      </c>
      <c r="S537" s="13">
        <v>52088</v>
      </c>
      <c r="T537" s="13">
        <v>46990</v>
      </c>
      <c r="U537" s="13">
        <v>44114</v>
      </c>
      <c r="V537" s="13">
        <v>41504</v>
      </c>
      <c r="W537" s="13">
        <v>38362</v>
      </c>
      <c r="X537" s="13">
        <v>36665</v>
      </c>
      <c r="Y537" s="13">
        <v>35561</v>
      </c>
      <c r="AA537" s="19">
        <f t="shared" si="48"/>
        <v>1</v>
      </c>
      <c r="AB537" s="18">
        <f t="shared" si="49"/>
        <v>0</v>
      </c>
      <c r="AC537" s="17">
        <f t="shared" si="50"/>
        <v>1066462</v>
      </c>
      <c r="AD537" s="17">
        <f t="shared" si="51"/>
        <v>1066462</v>
      </c>
      <c r="AF537" s="18">
        <f t="shared" si="52"/>
        <v>6</v>
      </c>
      <c r="AG537" s="18">
        <f t="shared" si="53"/>
        <v>2023</v>
      </c>
    </row>
    <row r="538" spans="1:33" x14ac:dyDescent="0.2">
      <c r="A538" s="16">
        <v>45090</v>
      </c>
      <c r="B538" s="13">
        <v>23233</v>
      </c>
      <c r="C538" s="13">
        <v>19056</v>
      </c>
      <c r="D538" s="13">
        <v>17888</v>
      </c>
      <c r="E538" s="13">
        <v>17309</v>
      </c>
      <c r="F538" s="13">
        <v>17646</v>
      </c>
      <c r="G538" s="13">
        <v>12661</v>
      </c>
      <c r="H538" s="13">
        <v>19320</v>
      </c>
      <c r="I538" s="13">
        <v>27984</v>
      </c>
      <c r="J538" s="13">
        <v>29804</v>
      </c>
      <c r="K538" s="13">
        <v>36775</v>
      </c>
      <c r="L538" s="13">
        <v>53225</v>
      </c>
      <c r="M538" s="13">
        <v>55283</v>
      </c>
      <c r="N538" s="13">
        <v>55857</v>
      </c>
      <c r="O538" s="13">
        <v>56003</v>
      </c>
      <c r="P538" s="13">
        <v>54579</v>
      </c>
      <c r="Q538" s="13">
        <v>53027</v>
      </c>
      <c r="R538" s="13">
        <v>53108</v>
      </c>
      <c r="S538" s="13">
        <v>49721</v>
      </c>
      <c r="T538" s="13">
        <v>43721</v>
      </c>
      <c r="U538" s="13">
        <v>42076</v>
      </c>
      <c r="V538" s="13">
        <v>40204</v>
      </c>
      <c r="W538" s="13">
        <v>37063</v>
      </c>
      <c r="X538" s="13">
        <v>35713</v>
      </c>
      <c r="Y538" s="13">
        <v>22998</v>
      </c>
      <c r="AA538" s="19">
        <f t="shared" si="48"/>
        <v>2</v>
      </c>
      <c r="AB538" s="18">
        <f t="shared" si="49"/>
        <v>724143</v>
      </c>
      <c r="AC538" s="17">
        <f t="shared" si="50"/>
        <v>150111</v>
      </c>
      <c r="AD538" s="17">
        <f t="shared" si="51"/>
        <v>874254</v>
      </c>
      <c r="AF538" s="18">
        <f t="shared" si="52"/>
        <v>6</v>
      </c>
      <c r="AG538" s="18">
        <f t="shared" si="53"/>
        <v>2023</v>
      </c>
    </row>
    <row r="539" spans="1:33" x14ac:dyDescent="0.2">
      <c r="A539" s="16">
        <v>45091</v>
      </c>
      <c r="B539" s="13">
        <v>34236</v>
      </c>
      <c r="C539" s="13">
        <v>34599</v>
      </c>
      <c r="D539" s="13">
        <v>34164</v>
      </c>
      <c r="E539" s="13">
        <v>34113</v>
      </c>
      <c r="F539" s="13">
        <v>35547</v>
      </c>
      <c r="G539" s="13">
        <v>38232</v>
      </c>
      <c r="H539" s="13">
        <v>42839</v>
      </c>
      <c r="I539" s="13">
        <v>45517</v>
      </c>
      <c r="J539" s="13">
        <v>50164</v>
      </c>
      <c r="K539" s="13">
        <v>51049</v>
      </c>
      <c r="L539" s="13">
        <v>53938</v>
      </c>
      <c r="M539" s="13">
        <v>55365</v>
      </c>
      <c r="N539" s="13">
        <v>54575</v>
      </c>
      <c r="O539" s="13">
        <v>55829</v>
      </c>
      <c r="P539" s="13">
        <v>55963</v>
      </c>
      <c r="Q539" s="13">
        <v>53446</v>
      </c>
      <c r="R539" s="13">
        <v>52209</v>
      </c>
      <c r="S539" s="13">
        <v>48828</v>
      </c>
      <c r="T539" s="13">
        <v>44436</v>
      </c>
      <c r="U539" s="13">
        <v>41780</v>
      </c>
      <c r="V539" s="13">
        <v>39575</v>
      </c>
      <c r="W539" s="13">
        <v>36788</v>
      </c>
      <c r="X539" s="13">
        <v>34919</v>
      </c>
      <c r="Y539" s="13">
        <v>34562</v>
      </c>
      <c r="AA539" s="19">
        <f t="shared" ref="AA539:AA586" si="54">WEEKDAY(A539,2)</f>
        <v>3</v>
      </c>
      <c r="AB539" s="18">
        <f t="shared" ref="AB539:AB586" si="55">IF(AND(AA539&gt;1,AA539&lt;7),SUM(I539:X539),0)</f>
        <v>774381</v>
      </c>
      <c r="AC539" s="17">
        <f t="shared" ref="AC539:AC586" si="56">SUM(B539:Y539)-AB539</f>
        <v>288292</v>
      </c>
      <c r="AD539" s="17">
        <f t="shared" ref="AD539:AD586" si="57">SUM(AB539+AC539)</f>
        <v>1062673</v>
      </c>
      <c r="AF539" s="18">
        <f t="shared" ref="AF539:AF586" si="58">MONTH(A539)</f>
        <v>6</v>
      </c>
      <c r="AG539" s="18">
        <f t="shared" ref="AG539:AG586" si="59">YEAR(A539)</f>
        <v>2023</v>
      </c>
    </row>
    <row r="540" spans="1:33" x14ac:dyDescent="0.2">
      <c r="A540" s="16">
        <v>45092</v>
      </c>
      <c r="B540" s="13">
        <v>33749</v>
      </c>
      <c r="C540" s="13">
        <v>33689</v>
      </c>
      <c r="D540" s="13">
        <v>33524</v>
      </c>
      <c r="E540" s="13">
        <v>33387</v>
      </c>
      <c r="F540" s="13">
        <v>34849</v>
      </c>
      <c r="G540" s="13">
        <v>37363</v>
      </c>
      <c r="H540" s="13">
        <v>41907</v>
      </c>
      <c r="I540" s="13">
        <v>45142</v>
      </c>
      <c r="J540" s="13">
        <v>50051</v>
      </c>
      <c r="K540" s="13">
        <v>51432</v>
      </c>
      <c r="L540" s="13">
        <v>54659</v>
      </c>
      <c r="M540" s="13">
        <v>55811</v>
      </c>
      <c r="N540" s="13">
        <v>55121</v>
      </c>
      <c r="O540" s="13">
        <v>55928</v>
      </c>
      <c r="P540" s="13">
        <v>56018</v>
      </c>
      <c r="Q540" s="13">
        <v>53597</v>
      </c>
      <c r="R540" s="13">
        <v>52346</v>
      </c>
      <c r="S540" s="13">
        <v>49815</v>
      </c>
      <c r="T540" s="13">
        <v>45117</v>
      </c>
      <c r="U540" s="13">
        <v>42415</v>
      </c>
      <c r="V540" s="13">
        <v>40502</v>
      </c>
      <c r="W540" s="13">
        <v>37849</v>
      </c>
      <c r="X540" s="13">
        <v>36270</v>
      </c>
      <c r="Y540" s="13">
        <v>35119</v>
      </c>
      <c r="AA540" s="19">
        <f t="shared" si="54"/>
        <v>4</v>
      </c>
      <c r="AB540" s="18">
        <f t="shared" si="55"/>
        <v>782073</v>
      </c>
      <c r="AC540" s="17">
        <f t="shared" si="56"/>
        <v>283587</v>
      </c>
      <c r="AD540" s="17">
        <f t="shared" si="57"/>
        <v>1065660</v>
      </c>
      <c r="AF540" s="18">
        <f t="shared" si="58"/>
        <v>6</v>
      </c>
      <c r="AG540" s="18">
        <f t="shared" si="59"/>
        <v>2023</v>
      </c>
    </row>
    <row r="541" spans="1:33" x14ac:dyDescent="0.2">
      <c r="A541" s="16">
        <v>45093</v>
      </c>
      <c r="B541" s="13">
        <v>34465</v>
      </c>
      <c r="C541" s="13">
        <v>34448</v>
      </c>
      <c r="D541" s="13">
        <v>33956</v>
      </c>
      <c r="E541" s="13">
        <v>33672</v>
      </c>
      <c r="F541" s="13">
        <v>35061</v>
      </c>
      <c r="G541" s="13">
        <v>37221</v>
      </c>
      <c r="H541" s="13">
        <v>41914</v>
      </c>
      <c r="I541" s="13">
        <v>44709</v>
      </c>
      <c r="J541" s="13">
        <v>49142</v>
      </c>
      <c r="K541" s="13">
        <v>49724</v>
      </c>
      <c r="L541" s="13">
        <v>53590</v>
      </c>
      <c r="M541" s="13">
        <v>55407</v>
      </c>
      <c r="N541" s="13">
        <v>54174</v>
      </c>
      <c r="O541" s="13">
        <v>55838</v>
      </c>
      <c r="P541" s="13">
        <v>57009</v>
      </c>
      <c r="Q541" s="13">
        <v>54531</v>
      </c>
      <c r="R541" s="13">
        <v>54132</v>
      </c>
      <c r="S541" s="13">
        <v>51120</v>
      </c>
      <c r="T541" s="13">
        <v>46044</v>
      </c>
      <c r="U541" s="13">
        <v>42265</v>
      </c>
      <c r="V541" s="13">
        <v>40214</v>
      </c>
      <c r="W541" s="13">
        <v>37483</v>
      </c>
      <c r="X541" s="13">
        <v>36686</v>
      </c>
      <c r="Y541" s="13">
        <v>35985</v>
      </c>
      <c r="AA541" s="19">
        <f t="shared" si="54"/>
        <v>5</v>
      </c>
      <c r="AB541" s="18">
        <f t="shared" si="55"/>
        <v>782068</v>
      </c>
      <c r="AC541" s="17">
        <f t="shared" si="56"/>
        <v>286722</v>
      </c>
      <c r="AD541" s="17">
        <f t="shared" si="57"/>
        <v>1068790</v>
      </c>
      <c r="AF541" s="18">
        <f t="shared" si="58"/>
        <v>6</v>
      </c>
      <c r="AG541" s="18">
        <f t="shared" si="59"/>
        <v>2023</v>
      </c>
    </row>
    <row r="542" spans="1:33" x14ac:dyDescent="0.2">
      <c r="A542" s="16">
        <v>45094</v>
      </c>
      <c r="B542" s="13">
        <v>34466</v>
      </c>
      <c r="C542" s="13">
        <v>34533</v>
      </c>
      <c r="D542" s="13">
        <v>33590</v>
      </c>
      <c r="E542" s="13">
        <v>33689</v>
      </c>
      <c r="F542" s="13">
        <v>34022</v>
      </c>
      <c r="G542" s="13">
        <v>34306</v>
      </c>
      <c r="H542" s="13">
        <v>36641</v>
      </c>
      <c r="I542" s="13">
        <v>39572</v>
      </c>
      <c r="J542" s="13">
        <v>43213</v>
      </c>
      <c r="K542" s="13">
        <v>44651</v>
      </c>
      <c r="L542" s="13">
        <v>48502</v>
      </c>
      <c r="M542" s="13">
        <v>51008</v>
      </c>
      <c r="N542" s="13">
        <v>50927</v>
      </c>
      <c r="O542" s="13">
        <v>51801</v>
      </c>
      <c r="P542" s="13">
        <v>50742</v>
      </c>
      <c r="Q542" s="13">
        <v>50209</v>
      </c>
      <c r="R542" s="13">
        <v>49498</v>
      </c>
      <c r="S542" s="13">
        <v>47195</v>
      </c>
      <c r="T542" s="13">
        <v>43519</v>
      </c>
      <c r="U542" s="13">
        <v>40262</v>
      </c>
      <c r="V542" s="13">
        <v>38614</v>
      </c>
      <c r="W542" s="13">
        <v>35212</v>
      </c>
      <c r="X542" s="13">
        <v>33845</v>
      </c>
      <c r="Y542" s="13">
        <v>32941</v>
      </c>
      <c r="AA542" s="19">
        <f t="shared" si="54"/>
        <v>6</v>
      </c>
      <c r="AB542" s="18">
        <f t="shared" si="55"/>
        <v>718770</v>
      </c>
      <c r="AC542" s="17">
        <f t="shared" si="56"/>
        <v>274188</v>
      </c>
      <c r="AD542" s="17">
        <f t="shared" si="57"/>
        <v>992958</v>
      </c>
      <c r="AF542" s="18">
        <f t="shared" si="58"/>
        <v>6</v>
      </c>
      <c r="AG542" s="18">
        <f t="shared" si="59"/>
        <v>2023</v>
      </c>
    </row>
    <row r="543" spans="1:33" x14ac:dyDescent="0.2">
      <c r="A543" s="16">
        <v>45095</v>
      </c>
      <c r="B543" s="13">
        <v>32883</v>
      </c>
      <c r="C543" s="13">
        <v>32978</v>
      </c>
      <c r="D543" s="13">
        <v>32238</v>
      </c>
      <c r="E543" s="13">
        <v>32701</v>
      </c>
      <c r="F543" s="13">
        <v>33055</v>
      </c>
      <c r="G543" s="13">
        <v>33311</v>
      </c>
      <c r="H543" s="13">
        <v>35595</v>
      </c>
      <c r="I543" s="13">
        <v>38715</v>
      </c>
      <c r="J543" s="13">
        <v>42681</v>
      </c>
      <c r="K543" s="13">
        <v>43971</v>
      </c>
      <c r="L543" s="13">
        <v>46647</v>
      </c>
      <c r="M543" s="13">
        <v>48804</v>
      </c>
      <c r="N543" s="13">
        <v>48631</v>
      </c>
      <c r="O543" s="13">
        <v>48957</v>
      </c>
      <c r="P543" s="13">
        <v>48045</v>
      </c>
      <c r="Q543" s="13">
        <v>47871</v>
      </c>
      <c r="R543" s="13">
        <v>46654</v>
      </c>
      <c r="S543" s="13">
        <v>44931</v>
      </c>
      <c r="T543" s="13">
        <v>42134</v>
      </c>
      <c r="U543" s="13">
        <v>39889</v>
      </c>
      <c r="V543" s="13">
        <v>38795</v>
      </c>
      <c r="W543" s="13">
        <v>35917</v>
      </c>
      <c r="X543" s="13">
        <v>34518</v>
      </c>
      <c r="Y543" s="13">
        <v>33551</v>
      </c>
      <c r="AA543" s="19">
        <f t="shared" si="54"/>
        <v>7</v>
      </c>
      <c r="AB543" s="18">
        <f t="shared" si="55"/>
        <v>0</v>
      </c>
      <c r="AC543" s="17">
        <f t="shared" si="56"/>
        <v>963472</v>
      </c>
      <c r="AD543" s="17">
        <f t="shared" si="57"/>
        <v>963472</v>
      </c>
      <c r="AF543" s="18">
        <f t="shared" si="58"/>
        <v>6</v>
      </c>
      <c r="AG543" s="18">
        <f t="shared" si="59"/>
        <v>2023</v>
      </c>
    </row>
    <row r="544" spans="1:33" x14ac:dyDescent="0.2">
      <c r="A544" s="16">
        <v>45096</v>
      </c>
      <c r="B544" s="13">
        <v>33585</v>
      </c>
      <c r="C544" s="13">
        <v>33830</v>
      </c>
      <c r="D544" s="13">
        <v>33620</v>
      </c>
      <c r="E544" s="13">
        <v>33724</v>
      </c>
      <c r="F544" s="13">
        <v>35047</v>
      </c>
      <c r="G544" s="13">
        <v>36824</v>
      </c>
      <c r="H544" s="13">
        <v>40697</v>
      </c>
      <c r="I544" s="13">
        <v>43599</v>
      </c>
      <c r="J544" s="13">
        <v>48305</v>
      </c>
      <c r="K544" s="13">
        <v>48999</v>
      </c>
      <c r="L544" s="13">
        <v>51958</v>
      </c>
      <c r="M544" s="13">
        <v>53577</v>
      </c>
      <c r="N544" s="13">
        <v>53266</v>
      </c>
      <c r="O544" s="13">
        <v>55097</v>
      </c>
      <c r="P544" s="13">
        <v>54774</v>
      </c>
      <c r="Q544" s="13">
        <v>52291</v>
      </c>
      <c r="R544" s="13">
        <v>50719</v>
      </c>
      <c r="S544" s="13">
        <v>48817</v>
      </c>
      <c r="T544" s="13">
        <v>44315</v>
      </c>
      <c r="U544" s="13">
        <v>41844</v>
      </c>
      <c r="V544" s="13">
        <v>40178</v>
      </c>
      <c r="W544" s="13">
        <v>37245</v>
      </c>
      <c r="X544" s="13">
        <v>35634</v>
      </c>
      <c r="Y544" s="13">
        <v>34311</v>
      </c>
      <c r="AA544" s="19">
        <f t="shared" si="54"/>
        <v>1</v>
      </c>
      <c r="AB544" s="18">
        <f t="shared" si="55"/>
        <v>0</v>
      </c>
      <c r="AC544" s="17">
        <f t="shared" si="56"/>
        <v>1042256</v>
      </c>
      <c r="AD544" s="17">
        <f t="shared" si="57"/>
        <v>1042256</v>
      </c>
      <c r="AF544" s="18">
        <f t="shared" si="58"/>
        <v>6</v>
      </c>
      <c r="AG544" s="18">
        <f t="shared" si="59"/>
        <v>2023</v>
      </c>
    </row>
    <row r="545" spans="1:33" x14ac:dyDescent="0.2">
      <c r="A545" s="16">
        <v>45097</v>
      </c>
      <c r="B545" s="13">
        <v>33800</v>
      </c>
      <c r="C545" s="13">
        <v>33983</v>
      </c>
      <c r="D545" s="13">
        <v>33770</v>
      </c>
      <c r="E545" s="13">
        <v>33695</v>
      </c>
      <c r="F545" s="13">
        <v>35106</v>
      </c>
      <c r="G545" s="13">
        <v>37146</v>
      </c>
      <c r="H545" s="13">
        <v>41839</v>
      </c>
      <c r="I545" s="13">
        <v>44848</v>
      </c>
      <c r="J545" s="13">
        <v>49330</v>
      </c>
      <c r="K545" s="13">
        <v>50200</v>
      </c>
      <c r="L545" s="13">
        <v>53392</v>
      </c>
      <c r="M545" s="13">
        <v>54791</v>
      </c>
      <c r="N545" s="13">
        <v>54426</v>
      </c>
      <c r="O545" s="13">
        <v>55843</v>
      </c>
      <c r="P545" s="13">
        <v>55858</v>
      </c>
      <c r="Q545" s="13">
        <v>53604</v>
      </c>
      <c r="R545" s="13">
        <v>51458</v>
      </c>
      <c r="S545" s="13">
        <v>49027</v>
      </c>
      <c r="T545" s="13">
        <v>44466</v>
      </c>
      <c r="U545" s="13">
        <v>42110</v>
      </c>
      <c r="V545" s="13">
        <v>40258</v>
      </c>
      <c r="W545" s="13">
        <v>37584</v>
      </c>
      <c r="X545" s="13">
        <v>36035</v>
      </c>
      <c r="Y545" s="13">
        <v>34273</v>
      </c>
      <c r="AA545" s="19">
        <f t="shared" si="54"/>
        <v>2</v>
      </c>
      <c r="AB545" s="18">
        <f t="shared" si="55"/>
        <v>773230</v>
      </c>
      <c r="AC545" s="17">
        <f t="shared" si="56"/>
        <v>283612</v>
      </c>
      <c r="AD545" s="17">
        <f t="shared" si="57"/>
        <v>1056842</v>
      </c>
      <c r="AF545" s="18">
        <f t="shared" si="58"/>
        <v>6</v>
      </c>
      <c r="AG545" s="18">
        <f t="shared" si="59"/>
        <v>2023</v>
      </c>
    </row>
    <row r="546" spans="1:33" x14ac:dyDescent="0.2">
      <c r="A546" s="16">
        <v>45098</v>
      </c>
      <c r="B546" s="13">
        <v>33618</v>
      </c>
      <c r="C546" s="13">
        <v>33951</v>
      </c>
      <c r="D546" s="13">
        <v>33776</v>
      </c>
      <c r="E546" s="13">
        <v>33741</v>
      </c>
      <c r="F546" s="13">
        <v>35259</v>
      </c>
      <c r="G546" s="13">
        <v>37823</v>
      </c>
      <c r="H546" s="13">
        <v>41983</v>
      </c>
      <c r="I546" s="13">
        <v>44490</v>
      </c>
      <c r="J546" s="13">
        <v>48040</v>
      </c>
      <c r="K546" s="13">
        <v>48584</v>
      </c>
      <c r="L546" s="13">
        <v>51347</v>
      </c>
      <c r="M546" s="13">
        <v>53293</v>
      </c>
      <c r="N546" s="13">
        <v>53197</v>
      </c>
      <c r="O546" s="13">
        <v>55188</v>
      </c>
      <c r="P546" s="13">
        <v>55823</v>
      </c>
      <c r="Q546" s="13">
        <v>54674</v>
      </c>
      <c r="R546" s="13">
        <v>53616</v>
      </c>
      <c r="S546" s="13">
        <v>51776</v>
      </c>
      <c r="T546" s="13">
        <v>47311</v>
      </c>
      <c r="U546" s="13">
        <v>44275</v>
      </c>
      <c r="V546" s="13">
        <v>41290</v>
      </c>
      <c r="W546" s="13">
        <v>39078</v>
      </c>
      <c r="X546" s="13">
        <v>37214</v>
      </c>
      <c r="Y546" s="13">
        <v>35436</v>
      </c>
      <c r="AA546" s="19">
        <f t="shared" si="54"/>
        <v>3</v>
      </c>
      <c r="AB546" s="18">
        <f t="shared" si="55"/>
        <v>779196</v>
      </c>
      <c r="AC546" s="17">
        <f t="shared" si="56"/>
        <v>285587</v>
      </c>
      <c r="AD546" s="17">
        <f t="shared" si="57"/>
        <v>1064783</v>
      </c>
      <c r="AF546" s="18">
        <f t="shared" si="58"/>
        <v>6</v>
      </c>
      <c r="AG546" s="18">
        <f t="shared" si="59"/>
        <v>2023</v>
      </c>
    </row>
    <row r="547" spans="1:33" x14ac:dyDescent="0.2">
      <c r="A547" s="16">
        <v>45099</v>
      </c>
      <c r="B547" s="13">
        <v>35005</v>
      </c>
      <c r="C547" s="13">
        <v>34998</v>
      </c>
      <c r="D547" s="13">
        <v>34448</v>
      </c>
      <c r="E547" s="13">
        <v>34295</v>
      </c>
      <c r="F547" s="13">
        <v>35396</v>
      </c>
      <c r="G547" s="13">
        <v>37608</v>
      </c>
      <c r="H547" s="13">
        <v>42267</v>
      </c>
      <c r="I547" s="13">
        <v>44911</v>
      </c>
      <c r="J547" s="13">
        <v>48839</v>
      </c>
      <c r="K547" s="13">
        <v>49516</v>
      </c>
      <c r="L547" s="13">
        <v>52787</v>
      </c>
      <c r="M547" s="13">
        <v>54417</v>
      </c>
      <c r="N547" s="13">
        <v>55036</v>
      </c>
      <c r="O547" s="13">
        <v>56462</v>
      </c>
      <c r="P547" s="13">
        <v>57442</v>
      </c>
      <c r="Q547" s="13">
        <v>55394</v>
      </c>
      <c r="R547" s="13">
        <v>54641</v>
      </c>
      <c r="S547" s="13">
        <v>51863</v>
      </c>
      <c r="T547" s="13">
        <v>48257</v>
      </c>
      <c r="U547" s="13">
        <v>44234</v>
      </c>
      <c r="V547" s="13">
        <v>41601</v>
      </c>
      <c r="W547" s="13">
        <v>39182</v>
      </c>
      <c r="X547" s="13">
        <v>37535</v>
      </c>
      <c r="Y547" s="13">
        <v>35547</v>
      </c>
      <c r="AA547" s="19">
        <f t="shared" si="54"/>
        <v>4</v>
      </c>
      <c r="AB547" s="18">
        <f t="shared" si="55"/>
        <v>792117</v>
      </c>
      <c r="AC547" s="17">
        <f t="shared" si="56"/>
        <v>289564</v>
      </c>
      <c r="AD547" s="17">
        <f t="shared" si="57"/>
        <v>1081681</v>
      </c>
      <c r="AF547" s="18">
        <f t="shared" si="58"/>
        <v>6</v>
      </c>
      <c r="AG547" s="18">
        <f t="shared" si="59"/>
        <v>2023</v>
      </c>
    </row>
    <row r="548" spans="1:33" x14ac:dyDescent="0.2">
      <c r="A548" s="16">
        <v>45100</v>
      </c>
      <c r="B548" s="13">
        <v>35033</v>
      </c>
      <c r="C548" s="13">
        <v>35088</v>
      </c>
      <c r="D548" s="13">
        <v>34478</v>
      </c>
      <c r="E548" s="13">
        <v>34333</v>
      </c>
      <c r="F548" s="13">
        <v>35566</v>
      </c>
      <c r="G548" s="13">
        <v>37568</v>
      </c>
      <c r="H548" s="13">
        <v>41684</v>
      </c>
      <c r="I548" s="13">
        <v>44604</v>
      </c>
      <c r="J548" s="13">
        <v>48757</v>
      </c>
      <c r="K548" s="13">
        <v>49143</v>
      </c>
      <c r="L548" s="13">
        <v>52680</v>
      </c>
      <c r="M548" s="13">
        <v>54744</v>
      </c>
      <c r="N548" s="13">
        <v>55222</v>
      </c>
      <c r="O548" s="13">
        <v>57571</v>
      </c>
      <c r="P548" s="13">
        <v>59128</v>
      </c>
      <c r="Q548" s="13">
        <v>56614</v>
      </c>
      <c r="R548" s="13">
        <v>56442</v>
      </c>
      <c r="S548" s="13">
        <v>54427</v>
      </c>
      <c r="T548" s="13">
        <v>49261</v>
      </c>
      <c r="U548" s="13">
        <v>44906</v>
      </c>
      <c r="V548" s="13">
        <v>42305</v>
      </c>
      <c r="W548" s="13">
        <v>39616</v>
      </c>
      <c r="X548" s="13">
        <v>38655</v>
      </c>
      <c r="Y548" s="13">
        <v>37372</v>
      </c>
      <c r="AA548" s="19">
        <f t="shared" si="54"/>
        <v>5</v>
      </c>
      <c r="AB548" s="18">
        <f t="shared" si="55"/>
        <v>804075</v>
      </c>
      <c r="AC548" s="17">
        <f t="shared" si="56"/>
        <v>291122</v>
      </c>
      <c r="AD548" s="17">
        <f t="shared" si="57"/>
        <v>1095197</v>
      </c>
      <c r="AF548" s="18">
        <f t="shared" si="58"/>
        <v>6</v>
      </c>
      <c r="AG548" s="18">
        <f t="shared" si="59"/>
        <v>2023</v>
      </c>
    </row>
    <row r="549" spans="1:33" x14ac:dyDescent="0.2">
      <c r="A549" s="16">
        <v>45101</v>
      </c>
      <c r="B549" s="13">
        <v>36618</v>
      </c>
      <c r="C549" s="13">
        <v>36880</v>
      </c>
      <c r="D549" s="13">
        <v>35671</v>
      </c>
      <c r="E549" s="13">
        <v>35863</v>
      </c>
      <c r="F549" s="13">
        <v>36383</v>
      </c>
      <c r="G549" s="13">
        <v>36250</v>
      </c>
      <c r="H549" s="13">
        <v>38210</v>
      </c>
      <c r="I549" s="13">
        <v>40753</v>
      </c>
      <c r="J549" s="13">
        <v>44144</v>
      </c>
      <c r="K549" s="13">
        <v>45240</v>
      </c>
      <c r="L549" s="13">
        <v>49419</v>
      </c>
      <c r="M549" s="13">
        <v>52061</v>
      </c>
      <c r="N549" s="13">
        <v>53507</v>
      </c>
      <c r="O549" s="13">
        <v>56029</v>
      </c>
      <c r="P549" s="13">
        <v>56286</v>
      </c>
      <c r="Q549" s="13">
        <v>55355</v>
      </c>
      <c r="R549" s="13">
        <v>54185</v>
      </c>
      <c r="S549" s="13">
        <v>51380</v>
      </c>
      <c r="T549" s="13">
        <v>46571</v>
      </c>
      <c r="U549" s="13">
        <v>43843</v>
      </c>
      <c r="V549" s="13">
        <v>42245</v>
      </c>
      <c r="W549" s="13">
        <v>38910</v>
      </c>
      <c r="X549" s="13">
        <v>37476</v>
      </c>
      <c r="Y549" s="13">
        <v>36676</v>
      </c>
      <c r="AA549" s="19">
        <f t="shared" si="54"/>
        <v>6</v>
      </c>
      <c r="AB549" s="18">
        <f t="shared" si="55"/>
        <v>767404</v>
      </c>
      <c r="AC549" s="17">
        <f t="shared" si="56"/>
        <v>292551</v>
      </c>
      <c r="AD549" s="17">
        <f t="shared" si="57"/>
        <v>1059955</v>
      </c>
      <c r="AF549" s="18">
        <f t="shared" si="58"/>
        <v>6</v>
      </c>
      <c r="AG549" s="18">
        <f t="shared" si="59"/>
        <v>2023</v>
      </c>
    </row>
    <row r="550" spans="1:33" x14ac:dyDescent="0.2">
      <c r="A550" s="16">
        <v>45102</v>
      </c>
      <c r="B550" s="13">
        <v>36325</v>
      </c>
      <c r="C550" s="13">
        <v>37053</v>
      </c>
      <c r="D550" s="13">
        <v>36460</v>
      </c>
      <c r="E550" s="13">
        <v>36250</v>
      </c>
      <c r="F550" s="13">
        <v>36511</v>
      </c>
      <c r="G550" s="13">
        <v>36082</v>
      </c>
      <c r="H550" s="13">
        <v>37962</v>
      </c>
      <c r="I550" s="13">
        <v>40467</v>
      </c>
      <c r="J550" s="13">
        <v>44328</v>
      </c>
      <c r="K550" s="13">
        <v>46283</v>
      </c>
      <c r="L550" s="13">
        <v>50225</v>
      </c>
      <c r="M550" s="13">
        <v>54248</v>
      </c>
      <c r="N550" s="13">
        <v>54839</v>
      </c>
      <c r="O550" s="13">
        <v>57745</v>
      </c>
      <c r="P550" s="13">
        <v>57930</v>
      </c>
      <c r="Q550" s="13">
        <v>57467</v>
      </c>
      <c r="R550" s="13">
        <v>59611</v>
      </c>
      <c r="S550" s="13">
        <v>56343</v>
      </c>
      <c r="T550" s="13">
        <v>52647</v>
      </c>
      <c r="U550" s="13">
        <v>48684</v>
      </c>
      <c r="V550" s="13">
        <v>46440</v>
      </c>
      <c r="W550" s="13">
        <v>42124</v>
      </c>
      <c r="X550" s="13">
        <v>40796</v>
      </c>
      <c r="Y550" s="13">
        <v>39039</v>
      </c>
      <c r="AA550" s="19">
        <f t="shared" si="54"/>
        <v>7</v>
      </c>
      <c r="AB550" s="18">
        <f t="shared" si="55"/>
        <v>0</v>
      </c>
      <c r="AC550" s="17">
        <f t="shared" si="56"/>
        <v>1105859</v>
      </c>
      <c r="AD550" s="17">
        <f t="shared" si="57"/>
        <v>1105859</v>
      </c>
      <c r="AF550" s="18">
        <f t="shared" si="58"/>
        <v>6</v>
      </c>
      <c r="AG550" s="18">
        <f t="shared" si="59"/>
        <v>2023</v>
      </c>
    </row>
    <row r="551" spans="1:33" x14ac:dyDescent="0.2">
      <c r="A551" s="16">
        <v>45103</v>
      </c>
      <c r="B551" s="13">
        <v>16260</v>
      </c>
      <c r="C551" s="13">
        <v>39727</v>
      </c>
      <c r="D551" s="13">
        <v>39018</v>
      </c>
      <c r="E551" s="13">
        <v>38247</v>
      </c>
      <c r="F551" s="13">
        <v>39524</v>
      </c>
      <c r="G551" s="13">
        <v>41248</v>
      </c>
      <c r="H551" s="13">
        <v>45142</v>
      </c>
      <c r="I551" s="13">
        <v>47651</v>
      </c>
      <c r="J551" s="13">
        <v>52937</v>
      </c>
      <c r="K551" s="13">
        <v>53997</v>
      </c>
      <c r="L551" s="13">
        <v>58646</v>
      </c>
      <c r="M551" s="13">
        <v>59401</v>
      </c>
      <c r="N551" s="13">
        <v>59376</v>
      </c>
      <c r="O551" s="13">
        <v>60984</v>
      </c>
      <c r="P551" s="13">
        <v>60558</v>
      </c>
      <c r="Q551" s="13">
        <v>56928</v>
      </c>
      <c r="R551" s="13">
        <v>55285</v>
      </c>
      <c r="S551" s="13">
        <v>53139</v>
      </c>
      <c r="T551" s="13">
        <v>47748</v>
      </c>
      <c r="U551" s="13">
        <v>43869</v>
      </c>
      <c r="V551" s="13">
        <v>41002</v>
      </c>
      <c r="W551" s="13">
        <v>37572</v>
      </c>
      <c r="X551" s="13">
        <v>36003</v>
      </c>
      <c r="Y551" s="13">
        <v>36009</v>
      </c>
      <c r="AA551" s="19">
        <f t="shared" si="54"/>
        <v>1</v>
      </c>
      <c r="AB551" s="18">
        <f t="shared" si="55"/>
        <v>0</v>
      </c>
      <c r="AC551" s="17">
        <f t="shared" si="56"/>
        <v>1120271</v>
      </c>
      <c r="AD551" s="17">
        <f t="shared" si="57"/>
        <v>1120271</v>
      </c>
      <c r="AF551" s="18">
        <f t="shared" si="58"/>
        <v>6</v>
      </c>
      <c r="AG551" s="18">
        <f t="shared" si="59"/>
        <v>2023</v>
      </c>
    </row>
    <row r="552" spans="1:33" x14ac:dyDescent="0.2">
      <c r="A552" s="16">
        <v>45104</v>
      </c>
      <c r="B552" s="13">
        <v>34910</v>
      </c>
      <c r="C552" s="13">
        <v>35282</v>
      </c>
      <c r="D552" s="13">
        <v>34859</v>
      </c>
      <c r="E552" s="13">
        <v>34941</v>
      </c>
      <c r="F552" s="13">
        <v>36329</v>
      </c>
      <c r="G552" s="13">
        <v>38388</v>
      </c>
      <c r="H552" s="13">
        <v>42786</v>
      </c>
      <c r="I552" s="13">
        <v>46223</v>
      </c>
      <c r="J552" s="13">
        <v>51163</v>
      </c>
      <c r="K552" s="13">
        <v>52460</v>
      </c>
      <c r="L552" s="13">
        <v>55358</v>
      </c>
      <c r="M552" s="13">
        <v>58647</v>
      </c>
      <c r="N552" s="13">
        <v>56750</v>
      </c>
      <c r="O552" s="13">
        <v>58336</v>
      </c>
      <c r="P552" s="13">
        <v>59538</v>
      </c>
      <c r="Q552" s="13">
        <v>56864</v>
      </c>
      <c r="R552" s="13">
        <v>55608</v>
      </c>
      <c r="S552" s="13">
        <v>52930</v>
      </c>
      <c r="T552" s="13">
        <v>48182</v>
      </c>
      <c r="U552" s="13">
        <v>44822</v>
      </c>
      <c r="V552" s="13">
        <v>42039</v>
      </c>
      <c r="W552" s="13">
        <v>38954</v>
      </c>
      <c r="X552" s="13">
        <v>37417</v>
      </c>
      <c r="Y552" s="13">
        <v>36918</v>
      </c>
      <c r="AA552" s="19">
        <f t="shared" si="54"/>
        <v>2</v>
      </c>
      <c r="AB552" s="18">
        <f t="shared" si="55"/>
        <v>815291</v>
      </c>
      <c r="AC552" s="17">
        <f t="shared" si="56"/>
        <v>294413</v>
      </c>
      <c r="AD552" s="17">
        <f t="shared" si="57"/>
        <v>1109704</v>
      </c>
      <c r="AF552" s="18">
        <f t="shared" si="58"/>
        <v>6</v>
      </c>
      <c r="AG552" s="18">
        <f t="shared" si="59"/>
        <v>2023</v>
      </c>
    </row>
    <row r="553" spans="1:33" x14ac:dyDescent="0.2">
      <c r="A553" s="16">
        <v>45105</v>
      </c>
      <c r="B553" s="13">
        <v>36100</v>
      </c>
      <c r="C553" s="13">
        <v>36124</v>
      </c>
      <c r="D553" s="13">
        <v>35672</v>
      </c>
      <c r="E553" s="13">
        <v>35871</v>
      </c>
      <c r="F553" s="13">
        <v>37203</v>
      </c>
      <c r="G553" s="13">
        <v>39171</v>
      </c>
      <c r="H553" s="13">
        <v>43686</v>
      </c>
      <c r="I553" s="13">
        <v>46709</v>
      </c>
      <c r="J553" s="13">
        <v>52058</v>
      </c>
      <c r="K553" s="13">
        <v>54236</v>
      </c>
      <c r="L553" s="13">
        <v>58334</v>
      </c>
      <c r="M553" s="13">
        <v>61390</v>
      </c>
      <c r="N553" s="13">
        <v>59906</v>
      </c>
      <c r="O553" s="13">
        <v>61801</v>
      </c>
      <c r="P553" s="13">
        <v>62114</v>
      </c>
      <c r="Q553" s="13">
        <v>59553</v>
      </c>
      <c r="R553" s="13">
        <v>57186</v>
      </c>
      <c r="S553" s="13">
        <v>54306</v>
      </c>
      <c r="T553" s="13">
        <v>48714</v>
      </c>
      <c r="U553" s="13">
        <v>45009</v>
      </c>
      <c r="V553" s="13">
        <v>41981</v>
      </c>
      <c r="W553" s="13">
        <v>38661</v>
      </c>
      <c r="X553" s="13">
        <v>37678</v>
      </c>
      <c r="Y553" s="13">
        <v>36384</v>
      </c>
      <c r="AA553" s="19">
        <f t="shared" si="54"/>
        <v>3</v>
      </c>
      <c r="AB553" s="18">
        <f t="shared" si="55"/>
        <v>839636</v>
      </c>
      <c r="AC553" s="17">
        <f t="shared" si="56"/>
        <v>300211</v>
      </c>
      <c r="AD553" s="17">
        <f t="shared" si="57"/>
        <v>1139847</v>
      </c>
      <c r="AF553" s="18">
        <f t="shared" si="58"/>
        <v>6</v>
      </c>
      <c r="AG553" s="18">
        <f t="shared" si="59"/>
        <v>2023</v>
      </c>
    </row>
    <row r="554" spans="1:33" x14ac:dyDescent="0.2">
      <c r="A554" s="16">
        <v>45106</v>
      </c>
      <c r="B554" s="13">
        <v>36249</v>
      </c>
      <c r="C554" s="13">
        <v>36404</v>
      </c>
      <c r="D554" s="13">
        <v>36319</v>
      </c>
      <c r="E554" s="13">
        <v>36436</v>
      </c>
      <c r="F554" s="13">
        <v>37746</v>
      </c>
      <c r="G554" s="13">
        <v>39538</v>
      </c>
      <c r="H554" s="13">
        <v>44214</v>
      </c>
      <c r="I554" s="13">
        <v>46226</v>
      </c>
      <c r="J554" s="13">
        <v>52346</v>
      </c>
      <c r="K554" s="13">
        <v>53702</v>
      </c>
      <c r="L554" s="13">
        <v>57600</v>
      </c>
      <c r="M554" s="13">
        <v>59239</v>
      </c>
      <c r="N554" s="13">
        <v>57762</v>
      </c>
      <c r="O554" s="13">
        <v>60072</v>
      </c>
      <c r="P554" s="13">
        <v>60517</v>
      </c>
      <c r="Q554" s="13">
        <v>58273</v>
      </c>
      <c r="R554" s="13">
        <v>55800</v>
      </c>
      <c r="S554" s="13">
        <v>53998</v>
      </c>
      <c r="T554" s="13">
        <v>49061</v>
      </c>
      <c r="U554" s="13">
        <v>45859</v>
      </c>
      <c r="V554" s="13">
        <v>43625</v>
      </c>
      <c r="W554" s="13">
        <v>40523</v>
      </c>
      <c r="X554" s="13">
        <v>39202</v>
      </c>
      <c r="Y554" s="13">
        <v>37784</v>
      </c>
      <c r="AA554" s="19">
        <f t="shared" si="54"/>
        <v>4</v>
      </c>
      <c r="AB554" s="18">
        <f t="shared" si="55"/>
        <v>833805</v>
      </c>
      <c r="AC554" s="17">
        <f t="shared" si="56"/>
        <v>304690</v>
      </c>
      <c r="AD554" s="17">
        <f t="shared" si="57"/>
        <v>1138495</v>
      </c>
      <c r="AF554" s="18">
        <f t="shared" si="58"/>
        <v>6</v>
      </c>
      <c r="AG554" s="18">
        <f t="shared" si="59"/>
        <v>2023</v>
      </c>
    </row>
    <row r="555" spans="1:33" x14ac:dyDescent="0.2">
      <c r="A555" s="16">
        <v>45107</v>
      </c>
      <c r="B555" s="13">
        <v>37522</v>
      </c>
      <c r="C555" s="13">
        <v>37528</v>
      </c>
      <c r="D555" s="13">
        <v>36957</v>
      </c>
      <c r="E555" s="13">
        <v>36672</v>
      </c>
      <c r="F555" s="13">
        <v>37873</v>
      </c>
      <c r="G555" s="13">
        <v>39926</v>
      </c>
      <c r="H555" s="13">
        <v>44120</v>
      </c>
      <c r="I555" s="13">
        <v>47228</v>
      </c>
      <c r="J555" s="13">
        <v>52156</v>
      </c>
      <c r="K555" s="13">
        <v>53223</v>
      </c>
      <c r="L555" s="13">
        <v>57112</v>
      </c>
      <c r="M555" s="13">
        <v>59092</v>
      </c>
      <c r="N555" s="13">
        <v>58740</v>
      </c>
      <c r="O555" s="13">
        <v>61479</v>
      </c>
      <c r="P555" s="13">
        <v>62772</v>
      </c>
      <c r="Q555" s="13">
        <v>61219</v>
      </c>
      <c r="R555" s="13">
        <v>60021</v>
      </c>
      <c r="S555" s="13">
        <v>57184</v>
      </c>
      <c r="T555" s="13">
        <v>51568</v>
      </c>
      <c r="U555" s="13">
        <v>48361</v>
      </c>
      <c r="V555" s="13">
        <v>45483</v>
      </c>
      <c r="W555" s="13">
        <v>43201</v>
      </c>
      <c r="X555" s="13">
        <v>42260</v>
      </c>
      <c r="Y555" s="13">
        <v>41003</v>
      </c>
      <c r="AA555" s="19">
        <f t="shared" si="54"/>
        <v>5</v>
      </c>
      <c r="AB555" s="18">
        <f t="shared" si="55"/>
        <v>861099</v>
      </c>
      <c r="AC555" s="17">
        <f t="shared" si="56"/>
        <v>311601</v>
      </c>
      <c r="AD555" s="17">
        <f t="shared" si="57"/>
        <v>1172700</v>
      </c>
      <c r="AF555" s="18">
        <f t="shared" si="58"/>
        <v>6</v>
      </c>
      <c r="AG555" s="18">
        <f t="shared" si="59"/>
        <v>2023</v>
      </c>
    </row>
    <row r="556" spans="1:33" x14ac:dyDescent="0.2">
      <c r="A556" s="16">
        <v>45108</v>
      </c>
      <c r="B556" s="13">
        <v>38643</v>
      </c>
      <c r="C556" s="13">
        <v>37904</v>
      </c>
      <c r="D556" s="13">
        <v>37363</v>
      </c>
      <c r="E556" s="13">
        <v>36655</v>
      </c>
      <c r="F556" s="13">
        <v>37875</v>
      </c>
      <c r="G556" s="13">
        <v>39518</v>
      </c>
      <c r="H556" s="13">
        <v>40255</v>
      </c>
      <c r="I556" s="13">
        <v>44594</v>
      </c>
      <c r="J556" s="13">
        <v>48669</v>
      </c>
      <c r="K556" s="13">
        <v>50637</v>
      </c>
      <c r="L556" s="13">
        <v>53276</v>
      </c>
      <c r="M556" s="13">
        <v>54992</v>
      </c>
      <c r="N556" s="13">
        <v>56814</v>
      </c>
      <c r="O556" s="13">
        <v>56880</v>
      </c>
      <c r="P556" s="13">
        <v>57080</v>
      </c>
      <c r="Q556" s="13">
        <v>56353</v>
      </c>
      <c r="R556" s="13">
        <v>54633</v>
      </c>
      <c r="S556" s="13">
        <v>54732</v>
      </c>
      <c r="T556" s="13">
        <v>49962</v>
      </c>
      <c r="U556" s="13">
        <v>47732</v>
      </c>
      <c r="V556" s="13">
        <v>44028</v>
      </c>
      <c r="W556" s="13">
        <v>41486</v>
      </c>
      <c r="X556" s="13">
        <v>39157</v>
      </c>
      <c r="Y556" s="13">
        <v>39358</v>
      </c>
      <c r="AA556" s="19">
        <f t="shared" si="54"/>
        <v>6</v>
      </c>
      <c r="AB556" s="18">
        <f t="shared" si="55"/>
        <v>811025</v>
      </c>
      <c r="AC556" s="17">
        <f t="shared" si="56"/>
        <v>307571</v>
      </c>
      <c r="AD556" s="17">
        <f t="shared" si="57"/>
        <v>1118596</v>
      </c>
      <c r="AF556" s="18">
        <f t="shared" si="58"/>
        <v>7</v>
      </c>
      <c r="AG556" s="18">
        <f t="shared" si="59"/>
        <v>2023</v>
      </c>
    </row>
    <row r="557" spans="1:33" x14ac:dyDescent="0.2">
      <c r="A557" s="16">
        <v>45109</v>
      </c>
      <c r="B557" s="13">
        <v>38493</v>
      </c>
      <c r="C557" s="13">
        <v>37969</v>
      </c>
      <c r="D557" s="13">
        <v>37523</v>
      </c>
      <c r="E557" s="13">
        <v>36944</v>
      </c>
      <c r="F557" s="13">
        <v>37857</v>
      </c>
      <c r="G557" s="13">
        <v>38953</v>
      </c>
      <c r="H557" s="13">
        <v>39343</v>
      </c>
      <c r="I557" s="13">
        <v>43710</v>
      </c>
      <c r="J557" s="13">
        <v>48369</v>
      </c>
      <c r="K557" s="13">
        <v>50219</v>
      </c>
      <c r="L557" s="13">
        <v>52731</v>
      </c>
      <c r="M557" s="13">
        <v>55109</v>
      </c>
      <c r="N557" s="13">
        <v>56188</v>
      </c>
      <c r="O557" s="13">
        <v>57541</v>
      </c>
      <c r="P557" s="13">
        <v>58155</v>
      </c>
      <c r="Q557" s="13">
        <v>56717</v>
      </c>
      <c r="R557" s="13">
        <v>54740</v>
      </c>
      <c r="S557" s="13">
        <v>54267</v>
      </c>
      <c r="T557" s="13">
        <v>48766</v>
      </c>
      <c r="U557" s="13">
        <v>45903</v>
      </c>
      <c r="V557" s="13">
        <v>42468</v>
      </c>
      <c r="W557" s="13">
        <v>39412</v>
      </c>
      <c r="X557" s="13">
        <v>36887</v>
      </c>
      <c r="Y557" s="13">
        <v>37057</v>
      </c>
      <c r="AA557" s="19">
        <f t="shared" si="54"/>
        <v>7</v>
      </c>
      <c r="AB557" s="18">
        <f t="shared" si="55"/>
        <v>0</v>
      </c>
      <c r="AC557" s="17">
        <f t="shared" si="56"/>
        <v>1105321</v>
      </c>
      <c r="AD557" s="17">
        <f t="shared" si="57"/>
        <v>1105321</v>
      </c>
      <c r="AF557" s="18">
        <f t="shared" si="58"/>
        <v>7</v>
      </c>
      <c r="AG557" s="18">
        <f t="shared" si="59"/>
        <v>2023</v>
      </c>
    </row>
    <row r="558" spans="1:33" x14ac:dyDescent="0.2">
      <c r="A558" s="16">
        <v>45110</v>
      </c>
      <c r="B558" s="13">
        <v>35975</v>
      </c>
      <c r="C558" s="13">
        <v>36237</v>
      </c>
      <c r="D558" s="13">
        <v>35991</v>
      </c>
      <c r="E558" s="13">
        <v>35477</v>
      </c>
      <c r="F558" s="13">
        <v>37520</v>
      </c>
      <c r="G558" s="13">
        <v>40313</v>
      </c>
      <c r="H558" s="13">
        <v>42632</v>
      </c>
      <c r="I558" s="13">
        <v>47913</v>
      </c>
      <c r="J558" s="13">
        <v>53420</v>
      </c>
      <c r="K558" s="13">
        <v>55424</v>
      </c>
      <c r="L558" s="13">
        <v>57936</v>
      </c>
      <c r="M558" s="13">
        <v>59127</v>
      </c>
      <c r="N558" s="13">
        <v>61134</v>
      </c>
      <c r="O558" s="13">
        <v>62017</v>
      </c>
      <c r="P558" s="13">
        <v>62073</v>
      </c>
      <c r="Q558" s="13">
        <v>60487</v>
      </c>
      <c r="R558" s="13">
        <v>57541</v>
      </c>
      <c r="S558" s="13">
        <v>56978</v>
      </c>
      <c r="T558" s="13">
        <v>51846</v>
      </c>
      <c r="U558" s="13">
        <v>48436</v>
      </c>
      <c r="V558" s="13">
        <v>45068</v>
      </c>
      <c r="W558" s="13">
        <v>41537</v>
      </c>
      <c r="X558" s="13">
        <v>39676</v>
      </c>
      <c r="Y558" s="13">
        <v>39980</v>
      </c>
      <c r="AA558" s="19">
        <f t="shared" si="54"/>
        <v>1</v>
      </c>
      <c r="AB558" s="18">
        <f t="shared" si="55"/>
        <v>0</v>
      </c>
      <c r="AC558" s="17">
        <f t="shared" si="56"/>
        <v>1164738</v>
      </c>
      <c r="AD558" s="17">
        <f t="shared" si="57"/>
        <v>1164738</v>
      </c>
      <c r="AF558" s="18">
        <f t="shared" si="58"/>
        <v>7</v>
      </c>
      <c r="AG558" s="18">
        <f t="shared" si="59"/>
        <v>2023</v>
      </c>
    </row>
    <row r="559" spans="1:33" x14ac:dyDescent="0.2">
      <c r="A559" s="16">
        <v>45111</v>
      </c>
      <c r="B559" s="13">
        <v>38384</v>
      </c>
      <c r="C559" s="13">
        <v>37846</v>
      </c>
      <c r="D559" s="13">
        <v>37502</v>
      </c>
      <c r="E559" s="13">
        <v>37025</v>
      </c>
      <c r="F559" s="13">
        <v>38226</v>
      </c>
      <c r="G559" s="13">
        <v>39700</v>
      </c>
      <c r="H559" s="13">
        <v>40581</v>
      </c>
      <c r="I559" s="13">
        <v>45111</v>
      </c>
      <c r="J559" s="13">
        <v>50106</v>
      </c>
      <c r="K559" s="13">
        <v>51818</v>
      </c>
      <c r="L559" s="13">
        <v>54621</v>
      </c>
      <c r="M559" s="13">
        <v>56675</v>
      </c>
      <c r="N559" s="13">
        <v>58042</v>
      </c>
      <c r="O559" s="13">
        <v>59422</v>
      </c>
      <c r="P559" s="13">
        <v>60328</v>
      </c>
      <c r="Q559" s="13">
        <v>60723</v>
      </c>
      <c r="R559" s="13">
        <v>58647</v>
      </c>
      <c r="S559" s="13">
        <v>58465</v>
      </c>
      <c r="T559" s="13">
        <v>52817</v>
      </c>
      <c r="U559" s="13">
        <v>49548</v>
      </c>
      <c r="V559" s="13">
        <v>45186</v>
      </c>
      <c r="W559" s="13">
        <v>42076</v>
      </c>
      <c r="X559" s="13">
        <v>41187</v>
      </c>
      <c r="Y559" s="13">
        <v>41504</v>
      </c>
      <c r="AA559" s="19">
        <f t="shared" si="54"/>
        <v>2</v>
      </c>
      <c r="AB559" s="18">
        <f t="shared" si="55"/>
        <v>844772</v>
      </c>
      <c r="AC559" s="17">
        <f t="shared" si="56"/>
        <v>310768</v>
      </c>
      <c r="AD559" s="17">
        <f t="shared" si="57"/>
        <v>1155540</v>
      </c>
      <c r="AF559" s="18">
        <f t="shared" si="58"/>
        <v>7</v>
      </c>
      <c r="AG559" s="18">
        <f t="shared" si="59"/>
        <v>2023</v>
      </c>
    </row>
    <row r="560" spans="1:33" x14ac:dyDescent="0.2">
      <c r="A560" s="16">
        <v>45112</v>
      </c>
      <c r="B560" s="13">
        <v>32095</v>
      </c>
      <c r="C560" s="13">
        <v>31192</v>
      </c>
      <c r="D560" s="13">
        <v>30482</v>
      </c>
      <c r="E560" s="13">
        <v>30268</v>
      </c>
      <c r="F560" s="13">
        <v>31327</v>
      </c>
      <c r="G560" s="13">
        <v>34636</v>
      </c>
      <c r="H560" s="13">
        <v>38449</v>
      </c>
      <c r="I560" s="13">
        <v>43722</v>
      </c>
      <c r="J560" s="13">
        <v>48603</v>
      </c>
      <c r="K560" s="13">
        <v>50426</v>
      </c>
      <c r="L560" s="13">
        <v>53836</v>
      </c>
      <c r="M560" s="13">
        <v>55487</v>
      </c>
      <c r="N560" s="13">
        <v>58878</v>
      </c>
      <c r="O560" s="13">
        <v>60753</v>
      </c>
      <c r="P560" s="13">
        <v>62798</v>
      </c>
      <c r="Q560" s="13">
        <v>61926</v>
      </c>
      <c r="R560" s="13">
        <v>59376</v>
      </c>
      <c r="S560" s="13">
        <v>59249</v>
      </c>
      <c r="T560" s="13">
        <v>54813</v>
      </c>
      <c r="U560" s="13">
        <v>50392</v>
      </c>
      <c r="V560" s="13">
        <v>45534</v>
      </c>
      <c r="W560" s="13">
        <v>41465</v>
      </c>
      <c r="X560" s="13">
        <v>37855</v>
      </c>
      <c r="Y560" s="13">
        <v>37158</v>
      </c>
      <c r="AA560" s="19">
        <f t="shared" si="54"/>
        <v>3</v>
      </c>
      <c r="AB560" s="18">
        <f t="shared" si="55"/>
        <v>845113</v>
      </c>
      <c r="AC560" s="17">
        <f t="shared" si="56"/>
        <v>265607</v>
      </c>
      <c r="AD560" s="17">
        <f t="shared" si="57"/>
        <v>1110720</v>
      </c>
      <c r="AF560" s="18">
        <f t="shared" si="58"/>
        <v>7</v>
      </c>
      <c r="AG560" s="18">
        <f t="shared" si="59"/>
        <v>2023</v>
      </c>
    </row>
    <row r="561" spans="1:33" x14ac:dyDescent="0.2">
      <c r="A561" s="16">
        <v>45113</v>
      </c>
      <c r="B561" s="13">
        <v>42238</v>
      </c>
      <c r="C561" s="13">
        <v>42133</v>
      </c>
      <c r="D561" s="13">
        <v>41601</v>
      </c>
      <c r="E561" s="13">
        <v>40728</v>
      </c>
      <c r="F561" s="13">
        <v>42243</v>
      </c>
      <c r="G561" s="13">
        <v>45864</v>
      </c>
      <c r="H561" s="13">
        <v>48842</v>
      </c>
      <c r="I561" s="13">
        <v>54904</v>
      </c>
      <c r="J561" s="13">
        <v>61774</v>
      </c>
      <c r="K561" s="13">
        <v>62879</v>
      </c>
      <c r="L561" s="13">
        <v>67691</v>
      </c>
      <c r="M561" s="13">
        <v>70653</v>
      </c>
      <c r="N561" s="13">
        <v>74785</v>
      </c>
      <c r="O561" s="13">
        <v>77761</v>
      </c>
      <c r="P561" s="13">
        <v>80954</v>
      </c>
      <c r="Q561" s="13">
        <v>79506</v>
      </c>
      <c r="R561" s="13">
        <v>75156</v>
      </c>
      <c r="S561" s="13">
        <v>74220</v>
      </c>
      <c r="T561" s="13">
        <v>67263</v>
      </c>
      <c r="U561" s="13">
        <v>61422</v>
      </c>
      <c r="V561" s="13">
        <v>55629</v>
      </c>
      <c r="W561" s="13">
        <v>50484</v>
      </c>
      <c r="X561" s="13">
        <v>47462</v>
      </c>
      <c r="Y561" s="13">
        <v>46366</v>
      </c>
      <c r="AA561" s="19">
        <f t="shared" si="54"/>
        <v>4</v>
      </c>
      <c r="AB561" s="18">
        <f t="shared" si="55"/>
        <v>1062543</v>
      </c>
      <c r="AC561" s="17">
        <f t="shared" si="56"/>
        <v>350015</v>
      </c>
      <c r="AD561" s="17">
        <f t="shared" si="57"/>
        <v>1412558</v>
      </c>
      <c r="AF561" s="18">
        <f t="shared" si="58"/>
        <v>7</v>
      </c>
      <c r="AG561" s="18">
        <f t="shared" si="59"/>
        <v>2023</v>
      </c>
    </row>
    <row r="562" spans="1:33" x14ac:dyDescent="0.2">
      <c r="A562" s="16">
        <v>45114</v>
      </c>
      <c r="B562" s="13">
        <v>44336</v>
      </c>
      <c r="C562" s="13">
        <v>43955</v>
      </c>
      <c r="D562" s="13">
        <v>43069</v>
      </c>
      <c r="E562" s="13">
        <v>42486</v>
      </c>
      <c r="F562" s="13">
        <v>44628</v>
      </c>
      <c r="G562" s="13">
        <v>48054</v>
      </c>
      <c r="H562" s="13">
        <v>50338</v>
      </c>
      <c r="I562" s="13">
        <v>56042</v>
      </c>
      <c r="J562" s="13">
        <v>62262</v>
      </c>
      <c r="K562" s="13">
        <v>62828</v>
      </c>
      <c r="L562" s="13">
        <v>61495</v>
      </c>
      <c r="M562" s="13">
        <v>68480</v>
      </c>
      <c r="N562" s="13">
        <v>73534</v>
      </c>
      <c r="O562" s="13">
        <v>76659</v>
      </c>
      <c r="P562" s="13">
        <v>78745</v>
      </c>
      <c r="Q562" s="13">
        <v>77376</v>
      </c>
      <c r="R562" s="13">
        <v>71909</v>
      </c>
      <c r="S562" s="13">
        <v>70680</v>
      </c>
      <c r="T562" s="13">
        <v>61560</v>
      </c>
      <c r="U562" s="13">
        <v>56180</v>
      </c>
      <c r="V562" s="13">
        <v>50736</v>
      </c>
      <c r="W562" s="13">
        <v>46975</v>
      </c>
      <c r="X562" s="13">
        <v>44439</v>
      </c>
      <c r="Y562" s="13">
        <v>44574</v>
      </c>
      <c r="AA562" s="19">
        <f t="shared" si="54"/>
        <v>5</v>
      </c>
      <c r="AB562" s="18">
        <f t="shared" si="55"/>
        <v>1019900</v>
      </c>
      <c r="AC562" s="17">
        <f t="shared" si="56"/>
        <v>361440</v>
      </c>
      <c r="AD562" s="17">
        <f t="shared" si="57"/>
        <v>1381340</v>
      </c>
      <c r="AF562" s="18">
        <f t="shared" si="58"/>
        <v>7</v>
      </c>
      <c r="AG562" s="18">
        <f t="shared" si="59"/>
        <v>2023</v>
      </c>
    </row>
    <row r="563" spans="1:33" x14ac:dyDescent="0.2">
      <c r="A563" s="16">
        <v>45115</v>
      </c>
      <c r="B563" s="13">
        <v>42963</v>
      </c>
      <c r="C563" s="13">
        <v>42786</v>
      </c>
      <c r="D563" s="13">
        <v>41919</v>
      </c>
      <c r="E563" s="13">
        <v>41174</v>
      </c>
      <c r="F563" s="13">
        <v>42187</v>
      </c>
      <c r="G563" s="13">
        <v>43602</v>
      </c>
      <c r="H563" s="13">
        <v>43522</v>
      </c>
      <c r="I563" s="13">
        <v>47066</v>
      </c>
      <c r="J563" s="13">
        <v>50976</v>
      </c>
      <c r="K563" s="13">
        <v>52763</v>
      </c>
      <c r="L563" s="13">
        <v>56438</v>
      </c>
      <c r="M563" s="13">
        <v>58709</v>
      </c>
      <c r="N563" s="13">
        <v>61953</v>
      </c>
      <c r="O563" s="13">
        <v>64541</v>
      </c>
      <c r="P563" s="13">
        <v>66445</v>
      </c>
      <c r="Q563" s="13">
        <v>65553</v>
      </c>
      <c r="R563" s="13">
        <v>63211</v>
      </c>
      <c r="S563" s="13">
        <v>63297</v>
      </c>
      <c r="T563" s="13">
        <v>58086</v>
      </c>
      <c r="U563" s="13">
        <v>53939</v>
      </c>
      <c r="V563" s="13">
        <v>49035</v>
      </c>
      <c r="W563" s="13">
        <v>45786</v>
      </c>
      <c r="X563" s="13">
        <v>43638</v>
      </c>
      <c r="Y563" s="13">
        <v>44296</v>
      </c>
      <c r="AA563" s="19">
        <f t="shared" si="54"/>
        <v>6</v>
      </c>
      <c r="AB563" s="18">
        <f t="shared" si="55"/>
        <v>901436</v>
      </c>
      <c r="AC563" s="17">
        <f t="shared" si="56"/>
        <v>342449</v>
      </c>
      <c r="AD563" s="17">
        <f t="shared" si="57"/>
        <v>1243885</v>
      </c>
      <c r="AF563" s="18">
        <f t="shared" si="58"/>
        <v>7</v>
      </c>
      <c r="AG563" s="18">
        <f t="shared" si="59"/>
        <v>2023</v>
      </c>
    </row>
    <row r="564" spans="1:33" x14ac:dyDescent="0.2">
      <c r="A564" s="16">
        <v>45116</v>
      </c>
      <c r="B564" s="13">
        <v>42900</v>
      </c>
      <c r="C564" s="13">
        <v>42542</v>
      </c>
      <c r="D564" s="13">
        <v>41952</v>
      </c>
      <c r="E564" s="13">
        <v>41273</v>
      </c>
      <c r="F564" s="13">
        <v>42396</v>
      </c>
      <c r="G564" s="13">
        <v>43562</v>
      </c>
      <c r="H564" s="13">
        <v>43497</v>
      </c>
      <c r="I564" s="13">
        <v>46916</v>
      </c>
      <c r="J564" s="13">
        <v>51347</v>
      </c>
      <c r="K564" s="13">
        <v>53710</v>
      </c>
      <c r="L564" s="13">
        <v>56619</v>
      </c>
      <c r="M564" s="13">
        <v>59003</v>
      </c>
      <c r="N564" s="13">
        <v>61939</v>
      </c>
      <c r="O564" s="13">
        <v>64113</v>
      </c>
      <c r="P564" s="13">
        <v>66149</v>
      </c>
      <c r="Q564" s="13">
        <v>64951</v>
      </c>
      <c r="R564" s="13">
        <v>63755</v>
      </c>
      <c r="S564" s="13">
        <v>64146</v>
      </c>
      <c r="T564" s="13">
        <v>58360</v>
      </c>
      <c r="U564" s="13">
        <v>54793</v>
      </c>
      <c r="V564" s="13">
        <v>50220</v>
      </c>
      <c r="W564" s="13">
        <v>46036</v>
      </c>
      <c r="X564" s="13">
        <v>43656</v>
      </c>
      <c r="Y564" s="13">
        <v>42778</v>
      </c>
      <c r="AA564" s="19">
        <f t="shared" si="54"/>
        <v>7</v>
      </c>
      <c r="AB564" s="18">
        <f t="shared" si="55"/>
        <v>0</v>
      </c>
      <c r="AC564" s="17">
        <f t="shared" si="56"/>
        <v>1246613</v>
      </c>
      <c r="AD564" s="17">
        <f t="shared" si="57"/>
        <v>1246613</v>
      </c>
      <c r="AF564" s="18">
        <f t="shared" si="58"/>
        <v>7</v>
      </c>
      <c r="AG564" s="18">
        <f t="shared" si="59"/>
        <v>2023</v>
      </c>
    </row>
    <row r="565" spans="1:33" x14ac:dyDescent="0.2">
      <c r="A565" s="16">
        <v>45117</v>
      </c>
      <c r="B565" s="13">
        <v>41639</v>
      </c>
      <c r="C565" s="13">
        <v>41693</v>
      </c>
      <c r="D565" s="13">
        <v>41203</v>
      </c>
      <c r="E565" s="13">
        <v>40525</v>
      </c>
      <c r="F565" s="13">
        <v>42507</v>
      </c>
      <c r="G565" s="13">
        <v>46476</v>
      </c>
      <c r="H565" s="13">
        <v>49293</v>
      </c>
      <c r="I565" s="13">
        <v>53911</v>
      </c>
      <c r="J565" s="13">
        <v>59620</v>
      </c>
      <c r="K565" s="13">
        <v>59880</v>
      </c>
      <c r="L565" s="13">
        <v>62221</v>
      </c>
      <c r="M565" s="13">
        <v>64064</v>
      </c>
      <c r="N565" s="13">
        <v>65579</v>
      </c>
      <c r="O565" s="13">
        <v>67224</v>
      </c>
      <c r="P565" s="13">
        <v>67910</v>
      </c>
      <c r="Q565" s="13">
        <v>66521</v>
      </c>
      <c r="R565" s="13">
        <v>60998</v>
      </c>
      <c r="S565" s="13">
        <v>61654</v>
      </c>
      <c r="T565" s="13">
        <v>55565</v>
      </c>
      <c r="U565" s="13">
        <v>52446</v>
      </c>
      <c r="V565" s="13">
        <v>47263</v>
      </c>
      <c r="W565" s="13">
        <v>42766</v>
      </c>
      <c r="X565" s="13">
        <v>39926</v>
      </c>
      <c r="Y565" s="13">
        <v>40986</v>
      </c>
      <c r="AA565" s="19">
        <f t="shared" si="54"/>
        <v>1</v>
      </c>
      <c r="AB565" s="18">
        <f t="shared" si="55"/>
        <v>0</v>
      </c>
      <c r="AC565" s="17">
        <f t="shared" si="56"/>
        <v>1271870</v>
      </c>
      <c r="AD565" s="17">
        <f t="shared" si="57"/>
        <v>1271870</v>
      </c>
      <c r="AF565" s="18">
        <f t="shared" si="58"/>
        <v>7</v>
      </c>
      <c r="AG565" s="18">
        <f t="shared" si="59"/>
        <v>2023</v>
      </c>
    </row>
    <row r="566" spans="1:33" x14ac:dyDescent="0.2">
      <c r="A566" s="16">
        <v>45118</v>
      </c>
      <c r="B566" s="13">
        <v>39545</v>
      </c>
      <c r="C566" s="13">
        <v>39363</v>
      </c>
      <c r="D566" s="13">
        <v>39228</v>
      </c>
      <c r="E566" s="13">
        <v>38483</v>
      </c>
      <c r="F566" s="13">
        <v>40443</v>
      </c>
      <c r="G566" s="13">
        <v>44265</v>
      </c>
      <c r="H566" s="13">
        <v>46674</v>
      </c>
      <c r="I566" s="13">
        <v>51128</v>
      </c>
      <c r="J566" s="13">
        <v>55781</v>
      </c>
      <c r="K566" s="13">
        <v>56354</v>
      </c>
      <c r="L566" s="13">
        <v>59691</v>
      </c>
      <c r="M566" s="13">
        <v>60913</v>
      </c>
      <c r="N566" s="13">
        <v>61902</v>
      </c>
      <c r="O566" s="13">
        <v>63574</v>
      </c>
      <c r="P566" s="13">
        <v>65182</v>
      </c>
      <c r="Q566" s="13">
        <v>64963</v>
      </c>
      <c r="R566" s="13">
        <v>62050</v>
      </c>
      <c r="S566" s="13">
        <v>62152</v>
      </c>
      <c r="T566" s="13">
        <v>56542</v>
      </c>
      <c r="U566" s="13">
        <v>53106</v>
      </c>
      <c r="V566" s="13">
        <v>48326</v>
      </c>
      <c r="W566" s="13">
        <v>44093</v>
      </c>
      <c r="X566" s="13">
        <v>41397</v>
      </c>
      <c r="Y566" s="13">
        <v>41357</v>
      </c>
      <c r="AA566" s="19">
        <f t="shared" si="54"/>
        <v>2</v>
      </c>
      <c r="AB566" s="18">
        <f t="shared" si="55"/>
        <v>907154</v>
      </c>
      <c r="AC566" s="17">
        <f t="shared" si="56"/>
        <v>329358</v>
      </c>
      <c r="AD566" s="17">
        <f t="shared" si="57"/>
        <v>1236512</v>
      </c>
      <c r="AF566" s="18">
        <f t="shared" si="58"/>
        <v>7</v>
      </c>
      <c r="AG566" s="18">
        <f t="shared" si="59"/>
        <v>2023</v>
      </c>
    </row>
    <row r="567" spans="1:33" x14ac:dyDescent="0.2">
      <c r="A567" s="16">
        <v>45119</v>
      </c>
      <c r="B567" s="13">
        <v>39763</v>
      </c>
      <c r="C567" s="13">
        <v>39462</v>
      </c>
      <c r="D567" s="13">
        <v>38947</v>
      </c>
      <c r="E567" s="13">
        <v>38485</v>
      </c>
      <c r="F567" s="13">
        <v>40479</v>
      </c>
      <c r="G567" s="13">
        <v>44118</v>
      </c>
      <c r="H567" s="13">
        <v>47479</v>
      </c>
      <c r="I567" s="13">
        <v>52904</v>
      </c>
      <c r="J567" s="13">
        <v>58557</v>
      </c>
      <c r="K567" s="13">
        <v>59031</v>
      </c>
      <c r="L567" s="13">
        <v>62839</v>
      </c>
      <c r="M567" s="13">
        <v>65248</v>
      </c>
      <c r="N567" s="13">
        <v>69896</v>
      </c>
      <c r="O567" s="13">
        <v>73208</v>
      </c>
      <c r="P567" s="13">
        <v>76414</v>
      </c>
      <c r="Q567" s="13">
        <v>74840</v>
      </c>
      <c r="R567" s="13">
        <v>71299</v>
      </c>
      <c r="S567" s="13">
        <v>70671</v>
      </c>
      <c r="T567" s="13">
        <v>62359</v>
      </c>
      <c r="U567" s="13">
        <v>57559</v>
      </c>
      <c r="V567" s="13">
        <v>52382</v>
      </c>
      <c r="W567" s="13">
        <v>47653</v>
      </c>
      <c r="X567" s="13">
        <v>44382</v>
      </c>
      <c r="Y567" s="13">
        <v>44489</v>
      </c>
      <c r="AA567" s="19">
        <f t="shared" si="54"/>
        <v>3</v>
      </c>
      <c r="AB567" s="18">
        <f t="shared" si="55"/>
        <v>999242</v>
      </c>
      <c r="AC567" s="17">
        <f t="shared" si="56"/>
        <v>333222</v>
      </c>
      <c r="AD567" s="17">
        <f t="shared" si="57"/>
        <v>1332464</v>
      </c>
      <c r="AF567" s="18">
        <f t="shared" si="58"/>
        <v>7</v>
      </c>
      <c r="AG567" s="18">
        <f t="shared" si="59"/>
        <v>2023</v>
      </c>
    </row>
    <row r="568" spans="1:33" x14ac:dyDescent="0.2">
      <c r="A568" s="16">
        <v>45120</v>
      </c>
      <c r="B568" s="13">
        <v>42489</v>
      </c>
      <c r="C568" s="13">
        <v>42497</v>
      </c>
      <c r="D568" s="13">
        <v>41777</v>
      </c>
      <c r="E568" s="13">
        <v>40783</v>
      </c>
      <c r="F568" s="13">
        <v>42586</v>
      </c>
      <c r="G568" s="13">
        <v>46211</v>
      </c>
      <c r="H568" s="13">
        <v>49008</v>
      </c>
      <c r="I568" s="13">
        <v>54579</v>
      </c>
      <c r="J568" s="13">
        <v>59892</v>
      </c>
      <c r="K568" s="13">
        <v>59862</v>
      </c>
      <c r="L568" s="13">
        <v>64520</v>
      </c>
      <c r="M568" s="13">
        <v>66731</v>
      </c>
      <c r="N568" s="13">
        <v>70416</v>
      </c>
      <c r="O568" s="13">
        <v>73809</v>
      </c>
      <c r="P568" s="13">
        <v>77662</v>
      </c>
      <c r="Q568" s="13">
        <v>75223</v>
      </c>
      <c r="R568" s="13">
        <v>70818</v>
      </c>
      <c r="S568" s="13">
        <v>70422</v>
      </c>
      <c r="T568" s="13">
        <v>62097</v>
      </c>
      <c r="U568" s="13">
        <v>58022</v>
      </c>
      <c r="V568" s="13">
        <v>52858</v>
      </c>
      <c r="W568" s="13">
        <v>48003</v>
      </c>
      <c r="X568" s="13">
        <v>44843</v>
      </c>
      <c r="Y568" s="13">
        <v>45068</v>
      </c>
      <c r="AA568" s="19">
        <f t="shared" si="54"/>
        <v>4</v>
      </c>
      <c r="AB568" s="18">
        <f t="shared" si="55"/>
        <v>1009757</v>
      </c>
      <c r="AC568" s="17">
        <f t="shared" si="56"/>
        <v>350419</v>
      </c>
      <c r="AD568" s="17">
        <f t="shared" si="57"/>
        <v>1360176</v>
      </c>
      <c r="AF568" s="18">
        <f t="shared" si="58"/>
        <v>7</v>
      </c>
      <c r="AG568" s="18">
        <f t="shared" si="59"/>
        <v>2023</v>
      </c>
    </row>
    <row r="569" spans="1:33" x14ac:dyDescent="0.2">
      <c r="A569" s="16">
        <v>45121</v>
      </c>
      <c r="B569" s="13">
        <v>43562</v>
      </c>
      <c r="C569" s="13">
        <v>43605</v>
      </c>
      <c r="D569" s="13">
        <v>43333</v>
      </c>
      <c r="E569" s="13">
        <v>42815</v>
      </c>
      <c r="F569" s="13">
        <v>44882</v>
      </c>
      <c r="G569" s="13">
        <v>48526</v>
      </c>
      <c r="H569" s="13">
        <v>50785</v>
      </c>
      <c r="I569" s="13">
        <v>55640</v>
      </c>
      <c r="J569" s="13">
        <v>61017</v>
      </c>
      <c r="K569" s="13">
        <v>61323</v>
      </c>
      <c r="L569" s="13">
        <v>64730</v>
      </c>
      <c r="M569" s="13">
        <v>64781</v>
      </c>
      <c r="N569" s="13">
        <v>68332</v>
      </c>
      <c r="O569" s="13">
        <v>72245</v>
      </c>
      <c r="P569" s="13">
        <v>73884</v>
      </c>
      <c r="Q569" s="13">
        <v>72090</v>
      </c>
      <c r="R569" s="13">
        <v>67098</v>
      </c>
      <c r="S569" s="13">
        <v>65308</v>
      </c>
      <c r="T569" s="13">
        <v>58946</v>
      </c>
      <c r="U569" s="13">
        <v>54762</v>
      </c>
      <c r="V569" s="13">
        <v>50188</v>
      </c>
      <c r="W569" s="13">
        <v>46142</v>
      </c>
      <c r="X569" s="13">
        <v>44138</v>
      </c>
      <c r="Y569" s="13">
        <v>44549</v>
      </c>
      <c r="AA569" s="19">
        <f t="shared" si="54"/>
        <v>5</v>
      </c>
      <c r="AB569" s="18">
        <f t="shared" si="55"/>
        <v>980624</v>
      </c>
      <c r="AC569" s="17">
        <f t="shared" si="56"/>
        <v>362057</v>
      </c>
      <c r="AD569" s="17">
        <f t="shared" si="57"/>
        <v>1342681</v>
      </c>
      <c r="AF569" s="18">
        <f t="shared" si="58"/>
        <v>7</v>
      </c>
      <c r="AG569" s="18">
        <f t="shared" si="59"/>
        <v>2023</v>
      </c>
    </row>
    <row r="570" spans="1:33" x14ac:dyDescent="0.2">
      <c r="A570" s="16">
        <v>45122</v>
      </c>
      <c r="B570" s="13">
        <v>43329</v>
      </c>
      <c r="C570" s="13">
        <v>43196</v>
      </c>
      <c r="D570" s="13">
        <v>42423</v>
      </c>
      <c r="E570" s="13">
        <v>41721</v>
      </c>
      <c r="F570" s="13">
        <v>42827</v>
      </c>
      <c r="G570" s="13">
        <v>44367</v>
      </c>
      <c r="H570" s="13">
        <v>44429</v>
      </c>
      <c r="I570" s="13">
        <v>48288</v>
      </c>
      <c r="J570" s="13">
        <v>52849</v>
      </c>
      <c r="K570" s="13">
        <v>54340</v>
      </c>
      <c r="L570" s="13">
        <v>56695</v>
      </c>
      <c r="M570" s="13">
        <v>58680</v>
      </c>
      <c r="N570" s="13">
        <v>59270</v>
      </c>
      <c r="O570" s="13">
        <v>61022</v>
      </c>
      <c r="P570" s="13">
        <v>62175</v>
      </c>
      <c r="Q570" s="13">
        <v>60773</v>
      </c>
      <c r="R570" s="13">
        <v>57578</v>
      </c>
      <c r="S570" s="13">
        <v>57490</v>
      </c>
      <c r="T570" s="13">
        <v>51988</v>
      </c>
      <c r="U570" s="13">
        <v>49017</v>
      </c>
      <c r="V570" s="13">
        <v>45480</v>
      </c>
      <c r="W570" s="13">
        <v>42863</v>
      </c>
      <c r="X570" s="13">
        <v>41286</v>
      </c>
      <c r="Y570" s="13">
        <v>41481</v>
      </c>
      <c r="AA570" s="19">
        <f t="shared" si="54"/>
        <v>6</v>
      </c>
      <c r="AB570" s="18">
        <f t="shared" si="55"/>
        <v>859794</v>
      </c>
      <c r="AC570" s="17">
        <f t="shared" si="56"/>
        <v>343773</v>
      </c>
      <c r="AD570" s="17">
        <f t="shared" si="57"/>
        <v>1203567</v>
      </c>
      <c r="AF570" s="18">
        <f t="shared" si="58"/>
        <v>7</v>
      </c>
      <c r="AG570" s="18">
        <f t="shared" si="59"/>
        <v>2023</v>
      </c>
    </row>
    <row r="571" spans="1:33" x14ac:dyDescent="0.2">
      <c r="A571" s="16">
        <v>45123</v>
      </c>
      <c r="B571" s="13">
        <v>41327</v>
      </c>
      <c r="C571" s="13">
        <v>41194</v>
      </c>
      <c r="D571" s="13">
        <v>40782</v>
      </c>
      <c r="E571" s="13">
        <v>40095</v>
      </c>
      <c r="F571" s="13">
        <v>41277</v>
      </c>
      <c r="G571" s="13">
        <v>42597</v>
      </c>
      <c r="H571" s="13">
        <v>42359</v>
      </c>
      <c r="I571" s="13">
        <v>46361</v>
      </c>
      <c r="J571" s="13">
        <v>51296</v>
      </c>
      <c r="K571" s="13">
        <v>54205</v>
      </c>
      <c r="L571" s="13">
        <v>57009</v>
      </c>
      <c r="M571" s="13">
        <v>59203</v>
      </c>
      <c r="N571" s="13">
        <v>61014</v>
      </c>
      <c r="O571" s="13">
        <v>62495</v>
      </c>
      <c r="P571" s="13">
        <v>63235</v>
      </c>
      <c r="Q571" s="13">
        <v>61672</v>
      </c>
      <c r="R571" s="13">
        <v>58708</v>
      </c>
      <c r="S571" s="13">
        <v>59185</v>
      </c>
      <c r="T571" s="13">
        <v>53867</v>
      </c>
      <c r="U571" s="13">
        <v>49845</v>
      </c>
      <c r="V571" s="13">
        <v>45467</v>
      </c>
      <c r="W571" s="13">
        <v>41624</v>
      </c>
      <c r="X571" s="13">
        <v>39483</v>
      </c>
      <c r="Y571" s="13">
        <v>40238</v>
      </c>
      <c r="AA571" s="19">
        <f t="shared" si="54"/>
        <v>7</v>
      </c>
      <c r="AB571" s="18">
        <f t="shared" si="55"/>
        <v>0</v>
      </c>
      <c r="AC571" s="17">
        <f t="shared" si="56"/>
        <v>1194538</v>
      </c>
      <c r="AD571" s="17">
        <f t="shared" si="57"/>
        <v>1194538</v>
      </c>
      <c r="AF571" s="18">
        <f t="shared" si="58"/>
        <v>7</v>
      </c>
      <c r="AG571" s="18">
        <f t="shared" si="59"/>
        <v>2023</v>
      </c>
    </row>
    <row r="572" spans="1:33" x14ac:dyDescent="0.2">
      <c r="A572" s="16">
        <v>45124</v>
      </c>
      <c r="B572" s="13">
        <v>39664</v>
      </c>
      <c r="C572" s="13">
        <v>39885</v>
      </c>
      <c r="D572" s="13">
        <v>40039</v>
      </c>
      <c r="E572" s="13">
        <v>39647</v>
      </c>
      <c r="F572" s="13">
        <v>41619</v>
      </c>
      <c r="G572" s="13">
        <v>45885</v>
      </c>
      <c r="H572" s="13">
        <v>48331</v>
      </c>
      <c r="I572" s="13">
        <v>53590</v>
      </c>
      <c r="J572" s="13">
        <v>59546</v>
      </c>
      <c r="K572" s="13">
        <v>59898</v>
      </c>
      <c r="L572" s="13">
        <v>63580</v>
      </c>
      <c r="M572" s="13">
        <v>64825</v>
      </c>
      <c r="N572" s="13">
        <v>68576</v>
      </c>
      <c r="O572" s="13">
        <v>71290</v>
      </c>
      <c r="P572" s="13">
        <v>73738</v>
      </c>
      <c r="Q572" s="13">
        <v>73216</v>
      </c>
      <c r="R572" s="13">
        <v>69194</v>
      </c>
      <c r="S572" s="13">
        <v>69480</v>
      </c>
      <c r="T572" s="13">
        <v>62338</v>
      </c>
      <c r="U572" s="13">
        <v>57717</v>
      </c>
      <c r="V572" s="13">
        <v>52286</v>
      </c>
      <c r="W572" s="13">
        <v>46991</v>
      </c>
      <c r="X572" s="13">
        <v>44135</v>
      </c>
      <c r="Y572" s="13">
        <v>44685</v>
      </c>
      <c r="AA572" s="19">
        <f t="shared" si="54"/>
        <v>1</v>
      </c>
      <c r="AB572" s="18">
        <f t="shared" si="55"/>
        <v>0</v>
      </c>
      <c r="AC572" s="17">
        <f t="shared" si="56"/>
        <v>1330155</v>
      </c>
      <c r="AD572" s="17">
        <f t="shared" si="57"/>
        <v>1330155</v>
      </c>
      <c r="AF572" s="18">
        <f t="shared" si="58"/>
        <v>7</v>
      </c>
      <c r="AG572" s="18">
        <f t="shared" si="59"/>
        <v>2023</v>
      </c>
    </row>
    <row r="573" spans="1:33" x14ac:dyDescent="0.2">
      <c r="A573" s="16">
        <v>45125</v>
      </c>
      <c r="B573" s="13">
        <v>43075</v>
      </c>
      <c r="C573" s="13">
        <v>42947</v>
      </c>
      <c r="D573" s="13">
        <v>42530</v>
      </c>
      <c r="E573" s="13">
        <v>41737</v>
      </c>
      <c r="F573" s="13">
        <v>44081</v>
      </c>
      <c r="G573" s="13">
        <v>47963</v>
      </c>
      <c r="H573" s="13">
        <v>50151</v>
      </c>
      <c r="I573" s="13">
        <v>54855</v>
      </c>
      <c r="J573" s="13">
        <v>59692</v>
      </c>
      <c r="K573" s="13">
        <v>60149</v>
      </c>
      <c r="L573" s="13">
        <v>63772</v>
      </c>
      <c r="M573" s="13">
        <v>65874</v>
      </c>
      <c r="N573" s="13">
        <v>70157</v>
      </c>
      <c r="O573" s="13">
        <v>71936</v>
      </c>
      <c r="P573" s="13">
        <v>72758</v>
      </c>
      <c r="Q573" s="13">
        <v>70897</v>
      </c>
      <c r="R573" s="13">
        <v>66091</v>
      </c>
      <c r="S573" s="13">
        <v>64886</v>
      </c>
      <c r="T573" s="13">
        <v>58415</v>
      </c>
      <c r="U573" s="13">
        <v>54747</v>
      </c>
      <c r="V573" s="13">
        <v>49808</v>
      </c>
      <c r="W573" s="13">
        <v>45385</v>
      </c>
      <c r="X573" s="13">
        <v>42844</v>
      </c>
      <c r="Y573" s="13">
        <v>43262</v>
      </c>
      <c r="AA573" s="19">
        <f t="shared" si="54"/>
        <v>2</v>
      </c>
      <c r="AB573" s="18">
        <f t="shared" si="55"/>
        <v>972266</v>
      </c>
      <c r="AC573" s="17">
        <f t="shared" si="56"/>
        <v>355746</v>
      </c>
      <c r="AD573" s="17">
        <f t="shared" si="57"/>
        <v>1328012</v>
      </c>
      <c r="AF573" s="18">
        <f t="shared" si="58"/>
        <v>7</v>
      </c>
      <c r="AG573" s="18">
        <f t="shared" si="59"/>
        <v>2023</v>
      </c>
    </row>
    <row r="574" spans="1:33" x14ac:dyDescent="0.2">
      <c r="A574" s="16">
        <v>45126</v>
      </c>
      <c r="B574" s="13">
        <v>42417</v>
      </c>
      <c r="C574" s="13">
        <v>42576</v>
      </c>
      <c r="D574" s="13">
        <v>42141</v>
      </c>
      <c r="E574" s="13">
        <v>41654</v>
      </c>
      <c r="F574" s="13">
        <v>43505</v>
      </c>
      <c r="G574" s="13">
        <v>47288</v>
      </c>
      <c r="H574" s="13">
        <v>50034</v>
      </c>
      <c r="I574" s="13">
        <v>54889</v>
      </c>
      <c r="J574" s="13">
        <v>59630</v>
      </c>
      <c r="K574" s="13">
        <v>59996</v>
      </c>
      <c r="L574" s="13">
        <v>63666</v>
      </c>
      <c r="M574" s="13">
        <v>65528</v>
      </c>
      <c r="N574" s="13">
        <v>68978</v>
      </c>
      <c r="O574" s="13">
        <v>71532</v>
      </c>
      <c r="P574" s="13">
        <v>74734</v>
      </c>
      <c r="Q574" s="13">
        <v>73477</v>
      </c>
      <c r="R574" s="13">
        <v>69261</v>
      </c>
      <c r="S574" s="13">
        <v>69522</v>
      </c>
      <c r="T574" s="13">
        <v>62042</v>
      </c>
      <c r="U574" s="13">
        <v>58284</v>
      </c>
      <c r="V574" s="13">
        <v>53262</v>
      </c>
      <c r="W574" s="13">
        <v>48296</v>
      </c>
      <c r="X574" s="13">
        <v>44721</v>
      </c>
      <c r="Y574" s="13">
        <v>44616</v>
      </c>
      <c r="AA574" s="19">
        <f t="shared" si="54"/>
        <v>3</v>
      </c>
      <c r="AB574" s="18">
        <f t="shared" si="55"/>
        <v>997818</v>
      </c>
      <c r="AC574" s="17">
        <f t="shared" si="56"/>
        <v>354231</v>
      </c>
      <c r="AD574" s="17">
        <f t="shared" si="57"/>
        <v>1352049</v>
      </c>
      <c r="AF574" s="18">
        <f t="shared" si="58"/>
        <v>7</v>
      </c>
      <c r="AG574" s="18">
        <f t="shared" si="59"/>
        <v>2023</v>
      </c>
    </row>
    <row r="575" spans="1:33" x14ac:dyDescent="0.2">
      <c r="A575" s="16">
        <v>45127</v>
      </c>
      <c r="B575" s="13">
        <v>42887</v>
      </c>
      <c r="C575" s="13">
        <v>42662</v>
      </c>
      <c r="D575" s="13">
        <v>42081</v>
      </c>
      <c r="E575" s="13">
        <v>40988</v>
      </c>
      <c r="F575" s="13">
        <v>42437</v>
      </c>
      <c r="G575" s="13">
        <v>45796</v>
      </c>
      <c r="H575" s="13">
        <v>48772</v>
      </c>
      <c r="I575" s="13">
        <v>53902</v>
      </c>
      <c r="J575" s="13">
        <v>58714</v>
      </c>
      <c r="K575" s="13">
        <v>58736</v>
      </c>
      <c r="L575" s="13">
        <v>62319</v>
      </c>
      <c r="M575" s="13">
        <v>63637</v>
      </c>
      <c r="N575" s="13">
        <v>67134</v>
      </c>
      <c r="O575" s="13">
        <v>70306</v>
      </c>
      <c r="P575" s="13">
        <v>73342</v>
      </c>
      <c r="Q575" s="13">
        <v>72018</v>
      </c>
      <c r="R575" s="13">
        <v>67695</v>
      </c>
      <c r="S575" s="13">
        <v>67770</v>
      </c>
      <c r="T575" s="13">
        <v>60845</v>
      </c>
      <c r="U575" s="13">
        <v>56456</v>
      </c>
      <c r="V575" s="13">
        <v>50924</v>
      </c>
      <c r="W575" s="13">
        <v>46628</v>
      </c>
      <c r="X575" s="13">
        <v>43256</v>
      </c>
      <c r="Y575" s="13">
        <v>43301</v>
      </c>
      <c r="AA575" s="19">
        <f t="shared" si="54"/>
        <v>4</v>
      </c>
      <c r="AB575" s="18">
        <f t="shared" si="55"/>
        <v>973682</v>
      </c>
      <c r="AC575" s="17">
        <f t="shared" si="56"/>
        <v>348924</v>
      </c>
      <c r="AD575" s="17">
        <f t="shared" si="57"/>
        <v>1322606</v>
      </c>
      <c r="AF575" s="18">
        <f t="shared" si="58"/>
        <v>7</v>
      </c>
      <c r="AG575" s="18">
        <f t="shared" si="59"/>
        <v>2023</v>
      </c>
    </row>
    <row r="576" spans="1:33" x14ac:dyDescent="0.2">
      <c r="A576" s="16">
        <v>45128</v>
      </c>
      <c r="B576" s="13">
        <v>41470</v>
      </c>
      <c r="C576" s="13">
        <v>40984</v>
      </c>
      <c r="D576" s="13">
        <v>40274</v>
      </c>
      <c r="E576" s="13">
        <v>39567</v>
      </c>
      <c r="F576" s="13">
        <v>41050</v>
      </c>
      <c r="G576" s="13">
        <v>44177</v>
      </c>
      <c r="H576" s="13">
        <v>46563</v>
      </c>
      <c r="I576" s="13">
        <v>51729</v>
      </c>
      <c r="J576" s="13">
        <v>57254</v>
      </c>
      <c r="K576" s="13">
        <v>58057</v>
      </c>
      <c r="L576" s="13">
        <v>61546</v>
      </c>
      <c r="M576" s="13">
        <v>62818</v>
      </c>
      <c r="N576" s="13">
        <v>65826</v>
      </c>
      <c r="O576" s="13">
        <v>68365</v>
      </c>
      <c r="P576" s="13">
        <v>70197</v>
      </c>
      <c r="Q576" s="13">
        <v>67960</v>
      </c>
      <c r="R576" s="13">
        <v>63135</v>
      </c>
      <c r="S576" s="13">
        <v>61005</v>
      </c>
      <c r="T576" s="13">
        <v>55090</v>
      </c>
      <c r="U576" s="13">
        <v>50713</v>
      </c>
      <c r="V576" s="13">
        <v>46997</v>
      </c>
      <c r="W576" s="13">
        <v>43070</v>
      </c>
      <c r="X576" s="13">
        <v>40736</v>
      </c>
      <c r="Y576" s="13">
        <v>41440</v>
      </c>
      <c r="AA576" s="19">
        <f t="shared" si="54"/>
        <v>5</v>
      </c>
      <c r="AB576" s="18">
        <f t="shared" si="55"/>
        <v>924498</v>
      </c>
      <c r="AC576" s="17">
        <f t="shared" si="56"/>
        <v>335525</v>
      </c>
      <c r="AD576" s="17">
        <f t="shared" si="57"/>
        <v>1260023</v>
      </c>
      <c r="AF576" s="18">
        <f t="shared" si="58"/>
        <v>7</v>
      </c>
      <c r="AG576" s="18">
        <f t="shared" si="59"/>
        <v>2023</v>
      </c>
    </row>
    <row r="577" spans="1:33" x14ac:dyDescent="0.2">
      <c r="A577" s="16">
        <v>45129</v>
      </c>
      <c r="B577" s="13">
        <v>40267</v>
      </c>
      <c r="C577" s="13">
        <v>39883</v>
      </c>
      <c r="D577" s="13">
        <v>39602</v>
      </c>
      <c r="E577" s="13">
        <v>38881</v>
      </c>
      <c r="F577" s="13">
        <v>40010</v>
      </c>
      <c r="G577" s="13">
        <v>41540</v>
      </c>
      <c r="H577" s="13">
        <v>41922</v>
      </c>
      <c r="I577" s="13">
        <v>46519</v>
      </c>
      <c r="J577" s="13">
        <v>50851</v>
      </c>
      <c r="K577" s="13">
        <v>52584</v>
      </c>
      <c r="L577" s="13">
        <v>55571</v>
      </c>
      <c r="M577" s="13">
        <v>57518</v>
      </c>
      <c r="N577" s="13">
        <v>59223</v>
      </c>
      <c r="O577" s="13">
        <v>61131</v>
      </c>
      <c r="P577" s="13">
        <v>61928</v>
      </c>
      <c r="Q577" s="13">
        <v>60482</v>
      </c>
      <c r="R577" s="13">
        <v>59033</v>
      </c>
      <c r="S577" s="13">
        <v>58860</v>
      </c>
      <c r="T577" s="13">
        <v>54068</v>
      </c>
      <c r="U577" s="13">
        <v>50210</v>
      </c>
      <c r="V577" s="13">
        <v>46181</v>
      </c>
      <c r="W577" s="13">
        <v>43444</v>
      </c>
      <c r="X577" s="13">
        <v>41193</v>
      </c>
      <c r="Y577" s="13">
        <v>41966</v>
      </c>
      <c r="AA577" s="19">
        <f t="shared" si="54"/>
        <v>6</v>
      </c>
      <c r="AB577" s="18">
        <f t="shared" si="55"/>
        <v>858796</v>
      </c>
      <c r="AC577" s="17">
        <f t="shared" si="56"/>
        <v>324071</v>
      </c>
      <c r="AD577" s="17">
        <f t="shared" si="57"/>
        <v>1182867</v>
      </c>
      <c r="AF577" s="18">
        <f t="shared" si="58"/>
        <v>7</v>
      </c>
      <c r="AG577" s="18">
        <f t="shared" si="59"/>
        <v>2023</v>
      </c>
    </row>
    <row r="578" spans="1:33" x14ac:dyDescent="0.2">
      <c r="A578" s="16">
        <v>45130</v>
      </c>
      <c r="B578" s="13">
        <v>41198</v>
      </c>
      <c r="C578" s="13">
        <v>41036</v>
      </c>
      <c r="D578" s="13">
        <v>40255</v>
      </c>
      <c r="E578" s="13">
        <v>39561</v>
      </c>
      <c r="F578" s="13">
        <v>40481</v>
      </c>
      <c r="G578" s="13">
        <v>41432</v>
      </c>
      <c r="H578" s="13">
        <v>41422</v>
      </c>
      <c r="I578" s="13">
        <v>45830</v>
      </c>
      <c r="J578" s="13">
        <v>50443</v>
      </c>
      <c r="K578" s="13">
        <v>52757</v>
      </c>
      <c r="L578" s="13">
        <v>56192</v>
      </c>
      <c r="M578" s="13">
        <v>58286</v>
      </c>
      <c r="N578" s="13">
        <v>61229</v>
      </c>
      <c r="O578" s="13">
        <v>62399</v>
      </c>
      <c r="P578" s="13">
        <v>64944</v>
      </c>
      <c r="Q578" s="13">
        <v>63601</v>
      </c>
      <c r="R578" s="13">
        <v>62074</v>
      </c>
      <c r="S578" s="13">
        <v>63462</v>
      </c>
      <c r="T578" s="13">
        <v>58200</v>
      </c>
      <c r="U578" s="13">
        <v>54744</v>
      </c>
      <c r="V578" s="13">
        <v>49971</v>
      </c>
      <c r="W578" s="13">
        <v>46080</v>
      </c>
      <c r="X578" s="13">
        <v>42859</v>
      </c>
      <c r="Y578" s="13">
        <v>42611</v>
      </c>
      <c r="AA578" s="19">
        <f t="shared" si="54"/>
        <v>7</v>
      </c>
      <c r="AB578" s="18">
        <f t="shared" si="55"/>
        <v>0</v>
      </c>
      <c r="AC578" s="17">
        <f t="shared" si="56"/>
        <v>1221067</v>
      </c>
      <c r="AD578" s="17">
        <f t="shared" si="57"/>
        <v>1221067</v>
      </c>
      <c r="AF578" s="18">
        <f t="shared" si="58"/>
        <v>7</v>
      </c>
      <c r="AG578" s="18">
        <f t="shared" si="59"/>
        <v>2023</v>
      </c>
    </row>
    <row r="579" spans="1:33" x14ac:dyDescent="0.2">
      <c r="A579" s="16">
        <v>45131</v>
      </c>
      <c r="B579" s="13">
        <v>41500</v>
      </c>
      <c r="C579" s="13">
        <v>41249</v>
      </c>
      <c r="D579" s="13">
        <v>40879</v>
      </c>
      <c r="E579" s="13">
        <v>39707</v>
      </c>
      <c r="F579" s="13">
        <v>41458</v>
      </c>
      <c r="G579" s="13">
        <v>44753</v>
      </c>
      <c r="H579" s="13">
        <v>47515</v>
      </c>
      <c r="I579" s="13">
        <v>52814</v>
      </c>
      <c r="J579" s="13">
        <v>58614</v>
      </c>
      <c r="K579" s="13">
        <v>59897</v>
      </c>
      <c r="L579" s="13">
        <v>64747</v>
      </c>
      <c r="M579" s="13">
        <v>65527</v>
      </c>
      <c r="N579" s="13">
        <v>69684</v>
      </c>
      <c r="O579" s="13">
        <v>72857</v>
      </c>
      <c r="P579" s="13">
        <v>75832</v>
      </c>
      <c r="Q579" s="13">
        <v>73761</v>
      </c>
      <c r="R579" s="13">
        <v>69815</v>
      </c>
      <c r="S579" s="13">
        <v>70153</v>
      </c>
      <c r="T579" s="13">
        <v>63402</v>
      </c>
      <c r="U579" s="13">
        <v>58007</v>
      </c>
      <c r="V579" s="13">
        <v>52616</v>
      </c>
      <c r="W579" s="13">
        <v>47658</v>
      </c>
      <c r="X579" s="13">
        <v>44975</v>
      </c>
      <c r="Y579" s="13">
        <v>45266</v>
      </c>
      <c r="AA579" s="19">
        <f t="shared" si="54"/>
        <v>1</v>
      </c>
      <c r="AB579" s="18">
        <f t="shared" si="55"/>
        <v>0</v>
      </c>
      <c r="AC579" s="17">
        <f t="shared" si="56"/>
        <v>1342686</v>
      </c>
      <c r="AD579" s="17">
        <f t="shared" si="57"/>
        <v>1342686</v>
      </c>
      <c r="AF579" s="18">
        <f t="shared" si="58"/>
        <v>7</v>
      </c>
      <c r="AG579" s="18">
        <f t="shared" si="59"/>
        <v>2023</v>
      </c>
    </row>
    <row r="580" spans="1:33" x14ac:dyDescent="0.2">
      <c r="A580" s="16">
        <v>45132</v>
      </c>
      <c r="B580" s="13">
        <v>43947</v>
      </c>
      <c r="C580" s="13">
        <v>44041</v>
      </c>
      <c r="D580" s="13">
        <v>43554</v>
      </c>
      <c r="E580" s="13">
        <v>42743</v>
      </c>
      <c r="F580" s="13">
        <v>44853</v>
      </c>
      <c r="G580" s="13">
        <v>48173</v>
      </c>
      <c r="H580" s="13">
        <v>51237</v>
      </c>
      <c r="I580" s="13">
        <v>56492</v>
      </c>
      <c r="J580" s="13">
        <v>62049</v>
      </c>
      <c r="K580" s="13">
        <v>61299</v>
      </c>
      <c r="L580" s="13">
        <v>65773</v>
      </c>
      <c r="M580" s="13">
        <v>68396</v>
      </c>
      <c r="N580" s="13">
        <v>71978</v>
      </c>
      <c r="O580" s="13">
        <v>75402</v>
      </c>
      <c r="P580" s="13">
        <v>77198</v>
      </c>
      <c r="Q580" s="13">
        <v>76744</v>
      </c>
      <c r="R580" s="13">
        <v>72165</v>
      </c>
      <c r="S580" s="13">
        <v>70905</v>
      </c>
      <c r="T580" s="13">
        <v>62590</v>
      </c>
      <c r="U580" s="13">
        <v>58159</v>
      </c>
      <c r="V580" s="13">
        <v>52461</v>
      </c>
      <c r="W580" s="13">
        <v>47447</v>
      </c>
      <c r="X580" s="13">
        <v>44427</v>
      </c>
      <c r="Y580" s="13">
        <v>45434</v>
      </c>
      <c r="AA580" s="19">
        <f t="shared" si="54"/>
        <v>2</v>
      </c>
      <c r="AB580" s="18">
        <f t="shared" si="55"/>
        <v>1023485</v>
      </c>
      <c r="AC580" s="17">
        <f t="shared" si="56"/>
        <v>363982</v>
      </c>
      <c r="AD580" s="17">
        <f t="shared" si="57"/>
        <v>1387467</v>
      </c>
      <c r="AF580" s="18">
        <f t="shared" si="58"/>
        <v>7</v>
      </c>
      <c r="AG580" s="18">
        <f t="shared" si="59"/>
        <v>2023</v>
      </c>
    </row>
    <row r="581" spans="1:33" x14ac:dyDescent="0.2">
      <c r="A581" s="16">
        <v>45133</v>
      </c>
      <c r="B581" s="13">
        <v>44202</v>
      </c>
      <c r="C581" s="13">
        <v>44368</v>
      </c>
      <c r="D581" s="13">
        <v>43950</v>
      </c>
      <c r="E581" s="13">
        <v>43023</v>
      </c>
      <c r="F581" s="13">
        <v>44927</v>
      </c>
      <c r="G581" s="13">
        <v>48543</v>
      </c>
      <c r="H581" s="13">
        <v>50978</v>
      </c>
      <c r="I581" s="13">
        <v>56111</v>
      </c>
      <c r="J581" s="13">
        <v>61440</v>
      </c>
      <c r="K581" s="13">
        <v>61763</v>
      </c>
      <c r="L581" s="13">
        <v>65310</v>
      </c>
      <c r="M581" s="13">
        <v>67753</v>
      </c>
      <c r="N581" s="13">
        <v>71816</v>
      </c>
      <c r="O581" s="13">
        <v>74910</v>
      </c>
      <c r="P581" s="13">
        <v>77695</v>
      </c>
      <c r="Q581" s="13">
        <v>77212</v>
      </c>
      <c r="R581" s="13">
        <v>72184</v>
      </c>
      <c r="S581" s="13">
        <v>71982</v>
      </c>
      <c r="T581" s="13">
        <v>64193</v>
      </c>
      <c r="U581" s="13">
        <v>60042</v>
      </c>
      <c r="V581" s="13">
        <v>54407</v>
      </c>
      <c r="W581" s="13">
        <v>49346</v>
      </c>
      <c r="X581" s="13">
        <v>45918</v>
      </c>
      <c r="Y581" s="13">
        <v>46637</v>
      </c>
      <c r="AA581" s="19">
        <f t="shared" si="54"/>
        <v>3</v>
      </c>
      <c r="AB581" s="18">
        <f t="shared" si="55"/>
        <v>1032082</v>
      </c>
      <c r="AC581" s="17">
        <f t="shared" si="56"/>
        <v>366628</v>
      </c>
      <c r="AD581" s="17">
        <f t="shared" si="57"/>
        <v>1398710</v>
      </c>
      <c r="AF581" s="18">
        <f t="shared" si="58"/>
        <v>7</v>
      </c>
      <c r="AG581" s="18">
        <f t="shared" si="59"/>
        <v>2023</v>
      </c>
    </row>
    <row r="582" spans="1:33" x14ac:dyDescent="0.2">
      <c r="A582" s="16">
        <v>45134</v>
      </c>
      <c r="B582" s="13">
        <v>44825</v>
      </c>
      <c r="C582" s="13">
        <v>44591</v>
      </c>
      <c r="D582" s="13">
        <v>44216</v>
      </c>
      <c r="E582" s="13">
        <v>43407</v>
      </c>
      <c r="F582" s="13">
        <v>45312</v>
      </c>
      <c r="G582" s="13">
        <v>49140</v>
      </c>
      <c r="H582" s="13">
        <v>51122</v>
      </c>
      <c r="I582" s="13">
        <v>56323</v>
      </c>
      <c r="J582" s="13">
        <v>61842</v>
      </c>
      <c r="K582" s="13">
        <v>61994</v>
      </c>
      <c r="L582" s="13">
        <v>64870</v>
      </c>
      <c r="M582" s="13">
        <v>66888</v>
      </c>
      <c r="N582" s="13">
        <v>69899</v>
      </c>
      <c r="O582" s="13">
        <v>70947</v>
      </c>
      <c r="P582" s="13">
        <v>70933</v>
      </c>
      <c r="Q582" s="13">
        <v>69100</v>
      </c>
      <c r="R582" s="13">
        <v>63934</v>
      </c>
      <c r="S582" s="13">
        <v>62912</v>
      </c>
      <c r="T582" s="13">
        <v>56234</v>
      </c>
      <c r="U582" s="13">
        <v>52397</v>
      </c>
      <c r="V582" s="13">
        <v>48078</v>
      </c>
      <c r="W582" s="13">
        <v>43913</v>
      </c>
      <c r="X582" s="13">
        <v>41530</v>
      </c>
      <c r="Y582" s="13">
        <v>42340</v>
      </c>
      <c r="AA582" s="19">
        <f t="shared" si="54"/>
        <v>4</v>
      </c>
      <c r="AB582" s="18">
        <f t="shared" si="55"/>
        <v>961794</v>
      </c>
      <c r="AC582" s="17">
        <f t="shared" si="56"/>
        <v>364953</v>
      </c>
      <c r="AD582" s="17">
        <f t="shared" si="57"/>
        <v>1326747</v>
      </c>
      <c r="AF582" s="18">
        <f t="shared" si="58"/>
        <v>7</v>
      </c>
      <c r="AG582" s="18">
        <f t="shared" si="59"/>
        <v>2023</v>
      </c>
    </row>
    <row r="583" spans="1:33" x14ac:dyDescent="0.2">
      <c r="A583" s="16">
        <v>45135</v>
      </c>
      <c r="B583" s="13">
        <v>40952</v>
      </c>
      <c r="C583" s="13">
        <v>40388</v>
      </c>
      <c r="D583" s="13">
        <v>40197</v>
      </c>
      <c r="E583" s="13">
        <v>39815</v>
      </c>
      <c r="F583" s="13">
        <v>41963</v>
      </c>
      <c r="G583" s="13">
        <v>45127</v>
      </c>
      <c r="H583" s="13">
        <v>48258</v>
      </c>
      <c r="I583" s="13">
        <v>54290</v>
      </c>
      <c r="J583" s="13">
        <v>60817</v>
      </c>
      <c r="K583" s="13">
        <v>61384</v>
      </c>
      <c r="L583" s="13">
        <v>65717</v>
      </c>
      <c r="M583" s="13">
        <v>67042</v>
      </c>
      <c r="N583" s="13">
        <v>70949</v>
      </c>
      <c r="O583" s="13">
        <v>74938</v>
      </c>
      <c r="P583" s="13">
        <v>77897</v>
      </c>
      <c r="Q583" s="13">
        <v>77052</v>
      </c>
      <c r="R583" s="13">
        <v>71970</v>
      </c>
      <c r="S583" s="13">
        <v>71370</v>
      </c>
      <c r="T583" s="13">
        <v>62767</v>
      </c>
      <c r="U583" s="13">
        <v>58590</v>
      </c>
      <c r="V583" s="13">
        <v>53334</v>
      </c>
      <c r="W583" s="13">
        <v>49512</v>
      </c>
      <c r="X583" s="13">
        <v>46534</v>
      </c>
      <c r="Y583" s="13">
        <v>47722</v>
      </c>
      <c r="AA583" s="19">
        <f t="shared" si="54"/>
        <v>5</v>
      </c>
      <c r="AB583" s="18">
        <f t="shared" si="55"/>
        <v>1024163</v>
      </c>
      <c r="AC583" s="17">
        <f t="shared" si="56"/>
        <v>344422</v>
      </c>
      <c r="AD583" s="17">
        <f t="shared" si="57"/>
        <v>1368585</v>
      </c>
      <c r="AF583" s="18">
        <f t="shared" si="58"/>
        <v>7</v>
      </c>
      <c r="AG583" s="18">
        <f t="shared" si="59"/>
        <v>2023</v>
      </c>
    </row>
    <row r="584" spans="1:33" x14ac:dyDescent="0.2">
      <c r="A584" s="16">
        <v>45136</v>
      </c>
      <c r="B584" s="13">
        <v>46342</v>
      </c>
      <c r="C584" s="13">
        <v>45977</v>
      </c>
      <c r="D584" s="13">
        <v>44526</v>
      </c>
      <c r="E584" s="13">
        <v>43747</v>
      </c>
      <c r="F584" s="13">
        <v>44471</v>
      </c>
      <c r="G584" s="13">
        <v>46083</v>
      </c>
      <c r="H584" s="13">
        <v>46038</v>
      </c>
      <c r="I584" s="13">
        <v>50765</v>
      </c>
      <c r="J584" s="13">
        <v>54728</v>
      </c>
      <c r="K584" s="13">
        <v>56063</v>
      </c>
      <c r="L584" s="13">
        <v>58885</v>
      </c>
      <c r="M584" s="13">
        <v>60864</v>
      </c>
      <c r="N584" s="13">
        <v>64050</v>
      </c>
      <c r="O584" s="13">
        <v>65099</v>
      </c>
      <c r="P584" s="13">
        <v>67388</v>
      </c>
      <c r="Q584" s="13">
        <v>65868</v>
      </c>
      <c r="R584" s="13">
        <v>62670</v>
      </c>
      <c r="S584" s="13">
        <v>60021</v>
      </c>
      <c r="T584" s="13">
        <v>54327</v>
      </c>
      <c r="U584" s="13">
        <v>49957</v>
      </c>
      <c r="V584" s="13">
        <v>45917</v>
      </c>
      <c r="W584" s="13">
        <v>41892</v>
      </c>
      <c r="X584" s="13">
        <v>39389</v>
      </c>
      <c r="Y584" s="13">
        <v>39827</v>
      </c>
      <c r="AA584" s="19">
        <f t="shared" si="54"/>
        <v>6</v>
      </c>
      <c r="AB584" s="18">
        <f t="shared" si="55"/>
        <v>897883</v>
      </c>
      <c r="AC584" s="17">
        <f t="shared" si="56"/>
        <v>357011</v>
      </c>
      <c r="AD584" s="17">
        <f t="shared" si="57"/>
        <v>1254894</v>
      </c>
      <c r="AF584" s="18">
        <f t="shared" si="58"/>
        <v>7</v>
      </c>
      <c r="AG584" s="18">
        <f t="shared" si="59"/>
        <v>2023</v>
      </c>
    </row>
    <row r="585" spans="1:33" x14ac:dyDescent="0.2">
      <c r="A585" s="16">
        <v>45137</v>
      </c>
      <c r="B585" s="13">
        <v>39436</v>
      </c>
      <c r="C585" s="13">
        <v>39285</v>
      </c>
      <c r="D585" s="13">
        <v>38632</v>
      </c>
      <c r="E585" s="13">
        <v>37808</v>
      </c>
      <c r="F585" s="13">
        <v>38434</v>
      </c>
      <c r="G585" s="13">
        <v>39362</v>
      </c>
      <c r="H585" s="13">
        <v>40322</v>
      </c>
      <c r="I585" s="13">
        <v>44359</v>
      </c>
      <c r="J585" s="13">
        <v>48130</v>
      </c>
      <c r="K585" s="13">
        <v>49281</v>
      </c>
      <c r="L585" s="13">
        <v>51873</v>
      </c>
      <c r="M585" s="13">
        <v>52959</v>
      </c>
      <c r="N585" s="13">
        <v>54528</v>
      </c>
      <c r="O585" s="13">
        <v>55599</v>
      </c>
      <c r="P585" s="13">
        <v>55956</v>
      </c>
      <c r="Q585" s="13">
        <v>55293</v>
      </c>
      <c r="R585" s="13">
        <v>54397</v>
      </c>
      <c r="S585" s="13">
        <v>54608</v>
      </c>
      <c r="T585" s="13">
        <v>50387</v>
      </c>
      <c r="U585" s="13">
        <v>47691</v>
      </c>
      <c r="V585" s="13">
        <v>44707</v>
      </c>
      <c r="W585" s="13">
        <v>40785</v>
      </c>
      <c r="X585" s="13">
        <v>38056</v>
      </c>
      <c r="Y585" s="13">
        <v>37061</v>
      </c>
      <c r="AA585" s="19">
        <f t="shared" si="54"/>
        <v>7</v>
      </c>
      <c r="AB585" s="18">
        <f t="shared" si="55"/>
        <v>0</v>
      </c>
      <c r="AC585" s="17">
        <f t="shared" si="56"/>
        <v>1108949</v>
      </c>
      <c r="AD585" s="17">
        <f t="shared" si="57"/>
        <v>1108949</v>
      </c>
      <c r="AF585" s="18">
        <f t="shared" si="58"/>
        <v>7</v>
      </c>
      <c r="AG585" s="18">
        <f t="shared" si="59"/>
        <v>2023</v>
      </c>
    </row>
    <row r="586" spans="1:33" x14ac:dyDescent="0.2">
      <c r="A586" s="16">
        <v>45138</v>
      </c>
      <c r="B586" s="13">
        <v>36356</v>
      </c>
      <c r="C586" s="13">
        <v>36296</v>
      </c>
      <c r="D586" s="13">
        <v>36235</v>
      </c>
      <c r="E586" s="13">
        <v>35459</v>
      </c>
      <c r="F586" s="13">
        <v>37371</v>
      </c>
      <c r="G586" s="13">
        <v>40943</v>
      </c>
      <c r="H586" s="13">
        <v>44149</v>
      </c>
      <c r="I586" s="13">
        <v>49318</v>
      </c>
      <c r="J586" s="13">
        <v>53506</v>
      </c>
      <c r="K586" s="13">
        <v>54571</v>
      </c>
      <c r="L586" s="13">
        <v>57603</v>
      </c>
      <c r="M586" s="13">
        <v>58797</v>
      </c>
      <c r="N586" s="13">
        <v>59836</v>
      </c>
      <c r="O586" s="13">
        <v>62632</v>
      </c>
      <c r="P586" s="13">
        <v>64163</v>
      </c>
      <c r="Q586" s="13">
        <v>61173</v>
      </c>
      <c r="R586" s="13">
        <v>57542</v>
      </c>
      <c r="S586" s="13">
        <v>57225</v>
      </c>
      <c r="T586" s="13">
        <v>50747</v>
      </c>
      <c r="U586" s="13">
        <v>47490</v>
      </c>
      <c r="V586" s="13">
        <v>44277</v>
      </c>
      <c r="W586" s="13">
        <v>40138</v>
      </c>
      <c r="X586" s="13">
        <v>36997</v>
      </c>
      <c r="Y586" s="13">
        <v>36639</v>
      </c>
      <c r="AA586" s="19">
        <f t="shared" si="54"/>
        <v>1</v>
      </c>
      <c r="AB586" s="18">
        <f t="shared" si="55"/>
        <v>0</v>
      </c>
      <c r="AC586" s="17">
        <f t="shared" si="56"/>
        <v>1159463</v>
      </c>
      <c r="AD586" s="17">
        <f t="shared" si="57"/>
        <v>1159463</v>
      </c>
      <c r="AF586" s="18">
        <f t="shared" si="58"/>
        <v>7</v>
      </c>
      <c r="AG586" s="18">
        <f t="shared" si="59"/>
        <v>2023</v>
      </c>
    </row>
    <row r="587" spans="1:33" x14ac:dyDescent="0.2">
      <c r="A587" s="11">
        <v>45139</v>
      </c>
      <c r="B587" s="9">
        <v>35693</v>
      </c>
      <c r="C587" s="9">
        <v>35013</v>
      </c>
      <c r="D587" s="9">
        <v>35108</v>
      </c>
      <c r="E587" s="9">
        <v>35082</v>
      </c>
      <c r="F587" s="9">
        <v>36296</v>
      </c>
      <c r="G587" s="9">
        <v>39202</v>
      </c>
      <c r="H587" s="9">
        <v>43047</v>
      </c>
      <c r="I587" s="9">
        <v>49016</v>
      </c>
      <c r="J587" s="9">
        <v>52048</v>
      </c>
      <c r="K587" s="9">
        <v>52030</v>
      </c>
      <c r="L587" s="9">
        <v>55431</v>
      </c>
      <c r="M587" s="9">
        <v>57838</v>
      </c>
      <c r="N587" s="9">
        <v>59645</v>
      </c>
      <c r="O587" s="9">
        <v>61035</v>
      </c>
      <c r="P587" s="9">
        <v>60892</v>
      </c>
      <c r="Q587" s="9">
        <v>60044</v>
      </c>
      <c r="R587" s="9">
        <v>57124</v>
      </c>
      <c r="S587" s="9">
        <v>53944</v>
      </c>
      <c r="T587" s="9">
        <v>48787</v>
      </c>
      <c r="U587" s="9">
        <v>45707</v>
      </c>
      <c r="V587" s="9">
        <v>43375</v>
      </c>
      <c r="W587" s="9">
        <v>39583</v>
      </c>
      <c r="X587" s="9">
        <v>36591</v>
      </c>
      <c r="Y587" s="9">
        <v>36448</v>
      </c>
      <c r="AA587" s="19">
        <f t="shared" ref="AA587:AA650" si="60">WEEKDAY(A587,2)</f>
        <v>2</v>
      </c>
      <c r="AB587" s="18">
        <f t="shared" ref="AB587:AB650" si="61">IF(AND(AA587&gt;1,AA587&lt;7),SUM(I587:X587),0)</f>
        <v>833090</v>
      </c>
      <c r="AC587" s="17">
        <f t="shared" ref="AC587:AC650" si="62">SUM(B587:Y587)-AB587</f>
        <v>295889</v>
      </c>
      <c r="AD587" s="17">
        <f t="shared" ref="AD587:AD650" si="63">SUM(AB587+AC587)</f>
        <v>1128979</v>
      </c>
      <c r="AF587" s="18">
        <f t="shared" ref="AF587:AF650" si="64">MONTH(A587)</f>
        <v>8</v>
      </c>
      <c r="AG587" s="18">
        <f t="shared" ref="AG587:AG650" si="65">YEAR(A587)</f>
        <v>2023</v>
      </c>
    </row>
    <row r="588" spans="1:33" x14ac:dyDescent="0.2">
      <c r="A588" s="11">
        <v>45140</v>
      </c>
      <c r="B588" s="9">
        <v>34897</v>
      </c>
      <c r="C588" s="9">
        <v>33995</v>
      </c>
      <c r="D588" s="9">
        <v>34115</v>
      </c>
      <c r="E588" s="9">
        <v>34006</v>
      </c>
      <c r="F588" s="9">
        <v>35634</v>
      </c>
      <c r="G588" s="9">
        <v>38810</v>
      </c>
      <c r="H588" s="9">
        <v>42653</v>
      </c>
      <c r="I588" s="9">
        <v>48398</v>
      </c>
      <c r="J588" s="9">
        <v>52243</v>
      </c>
      <c r="K588" s="9">
        <v>52195</v>
      </c>
      <c r="L588" s="9">
        <v>54875</v>
      </c>
      <c r="M588" s="9">
        <v>56709</v>
      </c>
      <c r="N588" s="9">
        <v>58795</v>
      </c>
      <c r="O588" s="9">
        <v>61313</v>
      </c>
      <c r="P588" s="9">
        <v>60499</v>
      </c>
      <c r="Q588" s="9">
        <v>60115</v>
      </c>
      <c r="R588" s="9">
        <v>57756</v>
      </c>
      <c r="S588" s="9">
        <v>54576</v>
      </c>
      <c r="T588" s="9">
        <v>49801</v>
      </c>
      <c r="U588" s="9">
        <v>46418</v>
      </c>
      <c r="V588" s="9">
        <v>43881</v>
      </c>
      <c r="W588" s="9">
        <v>40169</v>
      </c>
      <c r="X588" s="9">
        <v>37125</v>
      </c>
      <c r="Y588" s="9">
        <v>36717</v>
      </c>
      <c r="AA588" s="19">
        <f t="shared" si="60"/>
        <v>3</v>
      </c>
      <c r="AB588" s="18">
        <f t="shared" si="61"/>
        <v>834868</v>
      </c>
      <c r="AC588" s="17">
        <f t="shared" si="62"/>
        <v>290827</v>
      </c>
      <c r="AD588" s="17">
        <f t="shared" si="63"/>
        <v>1125695</v>
      </c>
      <c r="AF588" s="18">
        <f t="shared" si="64"/>
        <v>8</v>
      </c>
      <c r="AG588" s="18">
        <f t="shared" si="65"/>
        <v>2023</v>
      </c>
    </row>
    <row r="589" spans="1:33" x14ac:dyDescent="0.2">
      <c r="A589" s="11">
        <v>45141</v>
      </c>
      <c r="B589" s="9">
        <v>35561</v>
      </c>
      <c r="C589" s="9">
        <v>34541</v>
      </c>
      <c r="D589" s="9">
        <v>34446</v>
      </c>
      <c r="E589" s="9">
        <v>34359</v>
      </c>
      <c r="F589" s="9">
        <v>35980</v>
      </c>
      <c r="G589" s="9">
        <v>39127</v>
      </c>
      <c r="H589" s="9">
        <v>42823</v>
      </c>
      <c r="I589" s="9">
        <v>48454</v>
      </c>
      <c r="J589" s="9">
        <v>52991</v>
      </c>
      <c r="K589" s="9">
        <v>53060</v>
      </c>
      <c r="L589" s="9">
        <v>55631</v>
      </c>
      <c r="M589" s="9">
        <v>57714</v>
      </c>
      <c r="N589" s="9">
        <v>59407</v>
      </c>
      <c r="O589" s="9">
        <v>61311</v>
      </c>
      <c r="P589" s="9">
        <v>61781</v>
      </c>
      <c r="Q589" s="9">
        <v>60222</v>
      </c>
      <c r="R589" s="9">
        <v>57535</v>
      </c>
      <c r="S589" s="9">
        <v>54345</v>
      </c>
      <c r="T589" s="9">
        <v>49364</v>
      </c>
      <c r="U589" s="9">
        <v>46223</v>
      </c>
      <c r="V589" s="9">
        <v>43789</v>
      </c>
      <c r="W589" s="9">
        <v>40332</v>
      </c>
      <c r="X589" s="9">
        <v>37239</v>
      </c>
      <c r="Y589" s="9">
        <v>37133</v>
      </c>
      <c r="AA589" s="19">
        <f t="shared" si="60"/>
        <v>4</v>
      </c>
      <c r="AB589" s="18">
        <f t="shared" si="61"/>
        <v>839398</v>
      </c>
      <c r="AC589" s="17">
        <f t="shared" si="62"/>
        <v>293970</v>
      </c>
      <c r="AD589" s="17">
        <f t="shared" si="63"/>
        <v>1133368</v>
      </c>
      <c r="AF589" s="18">
        <f t="shared" si="64"/>
        <v>8</v>
      </c>
      <c r="AG589" s="18">
        <f t="shared" si="65"/>
        <v>2023</v>
      </c>
    </row>
    <row r="590" spans="1:33" x14ac:dyDescent="0.2">
      <c r="A590" s="11">
        <v>45142</v>
      </c>
      <c r="B590" s="9">
        <v>35967</v>
      </c>
      <c r="C590" s="9">
        <v>35542</v>
      </c>
      <c r="D590" s="9">
        <v>35836</v>
      </c>
      <c r="E590" s="9">
        <v>35864</v>
      </c>
      <c r="F590" s="9">
        <v>37530</v>
      </c>
      <c r="G590" s="9">
        <v>40150</v>
      </c>
      <c r="H590" s="9">
        <v>43850</v>
      </c>
      <c r="I590" s="9">
        <v>49390</v>
      </c>
      <c r="J590" s="9">
        <v>54757</v>
      </c>
      <c r="K590" s="9">
        <v>55216</v>
      </c>
      <c r="L590" s="9">
        <v>58551</v>
      </c>
      <c r="M590" s="9">
        <v>59342</v>
      </c>
      <c r="N590" s="9">
        <v>61018</v>
      </c>
      <c r="O590" s="9">
        <v>62006</v>
      </c>
      <c r="P590" s="9">
        <v>60650</v>
      </c>
      <c r="Q590" s="9">
        <v>59504</v>
      </c>
      <c r="R590" s="9">
        <v>56091</v>
      </c>
      <c r="S590" s="9">
        <v>52351</v>
      </c>
      <c r="T590" s="9">
        <v>47403</v>
      </c>
      <c r="U590" s="9">
        <v>44432</v>
      </c>
      <c r="V590" s="9">
        <v>41996</v>
      </c>
      <c r="W590" s="9">
        <v>38901</v>
      </c>
      <c r="X590" s="9">
        <v>35846</v>
      </c>
      <c r="Y590" s="9">
        <v>36150</v>
      </c>
      <c r="AA590" s="19">
        <f t="shared" si="60"/>
        <v>5</v>
      </c>
      <c r="AB590" s="18">
        <f t="shared" si="61"/>
        <v>837454</v>
      </c>
      <c r="AC590" s="17">
        <f t="shared" si="62"/>
        <v>300889</v>
      </c>
      <c r="AD590" s="17">
        <f t="shared" si="63"/>
        <v>1138343</v>
      </c>
      <c r="AF590" s="18">
        <f t="shared" si="64"/>
        <v>8</v>
      </c>
      <c r="AG590" s="18">
        <f t="shared" si="65"/>
        <v>2023</v>
      </c>
    </row>
    <row r="591" spans="1:33" x14ac:dyDescent="0.2">
      <c r="A591" s="11">
        <v>45143</v>
      </c>
      <c r="B591" s="9">
        <v>34376</v>
      </c>
      <c r="C591" s="9">
        <v>33834</v>
      </c>
      <c r="D591" s="9">
        <v>33997</v>
      </c>
      <c r="E591" s="9">
        <v>33977</v>
      </c>
      <c r="F591" s="9">
        <v>34754</v>
      </c>
      <c r="G591" s="9">
        <v>36735</v>
      </c>
      <c r="H591" s="9">
        <v>39100</v>
      </c>
      <c r="I591" s="9">
        <v>42983</v>
      </c>
      <c r="J591" s="9">
        <v>46815</v>
      </c>
      <c r="K591" s="9">
        <v>48748</v>
      </c>
      <c r="L591" s="9">
        <v>50725</v>
      </c>
      <c r="M591" s="9">
        <v>52795</v>
      </c>
      <c r="N591" s="9">
        <v>54260</v>
      </c>
      <c r="O591" s="9">
        <v>55850</v>
      </c>
      <c r="P591" s="9">
        <v>55809</v>
      </c>
      <c r="Q591" s="9">
        <v>54383</v>
      </c>
      <c r="R591" s="9">
        <v>53397</v>
      </c>
      <c r="S591" s="9">
        <v>51089</v>
      </c>
      <c r="T591" s="9">
        <v>47516</v>
      </c>
      <c r="U591" s="9">
        <v>43977</v>
      </c>
      <c r="V591" s="9">
        <v>42413</v>
      </c>
      <c r="W591" s="9">
        <v>39652</v>
      </c>
      <c r="X591" s="9">
        <v>36961</v>
      </c>
      <c r="Y591" s="9">
        <v>36584</v>
      </c>
      <c r="AA591" s="19">
        <f t="shared" si="60"/>
        <v>6</v>
      </c>
      <c r="AB591" s="18">
        <f t="shared" si="61"/>
        <v>777373</v>
      </c>
      <c r="AC591" s="17">
        <f t="shared" si="62"/>
        <v>283357</v>
      </c>
      <c r="AD591" s="17">
        <f t="shared" si="63"/>
        <v>1060730</v>
      </c>
      <c r="AF591" s="18">
        <f t="shared" si="64"/>
        <v>8</v>
      </c>
      <c r="AG591" s="18">
        <f t="shared" si="65"/>
        <v>2023</v>
      </c>
    </row>
    <row r="592" spans="1:33" x14ac:dyDescent="0.2">
      <c r="A592" s="11">
        <v>45144</v>
      </c>
      <c r="B592" s="9">
        <v>35348</v>
      </c>
      <c r="C592" s="9">
        <v>34613</v>
      </c>
      <c r="D592" s="9">
        <v>34351</v>
      </c>
      <c r="E592" s="9">
        <v>34035</v>
      </c>
      <c r="F592" s="9">
        <v>34582</v>
      </c>
      <c r="G592" s="9">
        <v>36111</v>
      </c>
      <c r="H592" s="9">
        <v>37991</v>
      </c>
      <c r="I592" s="9">
        <v>42323</v>
      </c>
      <c r="J592" s="9">
        <v>45925</v>
      </c>
      <c r="K592" s="9">
        <v>47248</v>
      </c>
      <c r="L592" s="9">
        <v>49947</v>
      </c>
      <c r="M592" s="9">
        <v>52639</v>
      </c>
      <c r="N592" s="9">
        <v>53997</v>
      </c>
      <c r="O592" s="9">
        <v>55424</v>
      </c>
      <c r="P592" s="9">
        <v>55668</v>
      </c>
      <c r="Q592" s="9">
        <v>56035</v>
      </c>
      <c r="R592" s="9">
        <v>54892</v>
      </c>
      <c r="S592" s="9">
        <v>52546</v>
      </c>
      <c r="T592" s="9">
        <v>49205</v>
      </c>
      <c r="U592" s="9">
        <v>45605</v>
      </c>
      <c r="V592" s="9">
        <v>43663</v>
      </c>
      <c r="W592" s="9">
        <v>40231</v>
      </c>
      <c r="X592" s="9">
        <v>37324</v>
      </c>
      <c r="Y592" s="9">
        <v>36425</v>
      </c>
      <c r="AA592" s="19">
        <f t="shared" si="60"/>
        <v>7</v>
      </c>
      <c r="AB592" s="18">
        <f t="shared" si="61"/>
        <v>0</v>
      </c>
      <c r="AC592" s="17">
        <f t="shared" si="62"/>
        <v>1066128</v>
      </c>
      <c r="AD592" s="17">
        <f t="shared" si="63"/>
        <v>1066128</v>
      </c>
      <c r="AF592" s="18">
        <f t="shared" si="64"/>
        <v>8</v>
      </c>
      <c r="AG592" s="18">
        <f t="shared" si="65"/>
        <v>2023</v>
      </c>
    </row>
    <row r="593" spans="1:33" x14ac:dyDescent="0.2">
      <c r="A593" s="11">
        <v>45145</v>
      </c>
      <c r="B593" s="9">
        <v>35900</v>
      </c>
      <c r="C593" s="9">
        <v>35038</v>
      </c>
      <c r="D593" s="9">
        <v>35024</v>
      </c>
      <c r="E593" s="9">
        <v>35077</v>
      </c>
      <c r="F593" s="9">
        <v>36387</v>
      </c>
      <c r="G593" s="9">
        <v>39173</v>
      </c>
      <c r="H593" s="9">
        <v>43139</v>
      </c>
      <c r="I593" s="9">
        <v>48973</v>
      </c>
      <c r="J593" s="9">
        <v>54203</v>
      </c>
      <c r="K593" s="9">
        <v>54185</v>
      </c>
      <c r="L593" s="9">
        <v>57788</v>
      </c>
      <c r="M593" s="9">
        <v>60205</v>
      </c>
      <c r="N593" s="9">
        <v>63060</v>
      </c>
      <c r="O593" s="9">
        <v>65711</v>
      </c>
      <c r="P593" s="9">
        <v>65994</v>
      </c>
      <c r="Q593" s="9">
        <v>64173</v>
      </c>
      <c r="R593" s="9">
        <v>61001</v>
      </c>
      <c r="S593" s="9">
        <v>56993</v>
      </c>
      <c r="T593" s="9">
        <v>51401</v>
      </c>
      <c r="U593" s="9">
        <v>48202</v>
      </c>
      <c r="V593" s="9">
        <v>44894</v>
      </c>
      <c r="W593" s="9">
        <v>41121</v>
      </c>
      <c r="X593" s="9">
        <v>37998</v>
      </c>
      <c r="Y593" s="9">
        <v>37870</v>
      </c>
      <c r="AA593" s="19">
        <f t="shared" si="60"/>
        <v>1</v>
      </c>
      <c r="AB593" s="18">
        <f t="shared" si="61"/>
        <v>0</v>
      </c>
      <c r="AC593" s="17">
        <f t="shared" si="62"/>
        <v>1173510</v>
      </c>
      <c r="AD593" s="17">
        <f t="shared" si="63"/>
        <v>1173510</v>
      </c>
      <c r="AF593" s="18">
        <f t="shared" si="64"/>
        <v>8</v>
      </c>
      <c r="AG593" s="18">
        <f t="shared" si="65"/>
        <v>2023</v>
      </c>
    </row>
    <row r="594" spans="1:33" x14ac:dyDescent="0.2">
      <c r="A594" s="11">
        <v>45146</v>
      </c>
      <c r="B594" s="9">
        <v>36720</v>
      </c>
      <c r="C594" s="9">
        <v>35951</v>
      </c>
      <c r="D594" s="9">
        <v>36088</v>
      </c>
      <c r="E594" s="9">
        <v>36248</v>
      </c>
      <c r="F594" s="9">
        <v>37796</v>
      </c>
      <c r="G594" s="9">
        <v>40470</v>
      </c>
      <c r="H594" s="9">
        <v>44062</v>
      </c>
      <c r="I594" s="9">
        <v>49751</v>
      </c>
      <c r="J594" s="9">
        <v>49096</v>
      </c>
      <c r="K594" s="9">
        <v>55404</v>
      </c>
      <c r="L594" s="9">
        <v>57530</v>
      </c>
      <c r="M594" s="9">
        <v>59236</v>
      </c>
      <c r="N594" s="9">
        <v>61644</v>
      </c>
      <c r="O594" s="9">
        <v>63232</v>
      </c>
      <c r="P594" s="9">
        <v>62763</v>
      </c>
      <c r="Q594" s="9">
        <v>61148</v>
      </c>
      <c r="R594" s="9">
        <v>58264</v>
      </c>
      <c r="S594" s="9">
        <v>54348</v>
      </c>
      <c r="T594" s="9">
        <v>49245</v>
      </c>
      <c r="U594" s="9">
        <v>45787</v>
      </c>
      <c r="V594" s="9">
        <v>42804</v>
      </c>
      <c r="W594" s="9">
        <v>39066</v>
      </c>
      <c r="X594" s="9">
        <v>36181</v>
      </c>
      <c r="Y594" s="9">
        <v>35856</v>
      </c>
      <c r="AA594" s="19">
        <f t="shared" si="60"/>
        <v>2</v>
      </c>
      <c r="AB594" s="18">
        <f t="shared" si="61"/>
        <v>845499</v>
      </c>
      <c r="AC594" s="17">
        <f t="shared" si="62"/>
        <v>303191</v>
      </c>
      <c r="AD594" s="17">
        <f t="shared" si="63"/>
        <v>1148690</v>
      </c>
      <c r="AF594" s="18">
        <f t="shared" si="64"/>
        <v>8</v>
      </c>
      <c r="AG594" s="18">
        <f t="shared" si="65"/>
        <v>2023</v>
      </c>
    </row>
    <row r="595" spans="1:33" x14ac:dyDescent="0.2">
      <c r="A595" s="11">
        <v>45147</v>
      </c>
      <c r="B595" s="9">
        <v>34784</v>
      </c>
      <c r="C595" s="9">
        <v>34126</v>
      </c>
      <c r="D595" s="9">
        <v>34734</v>
      </c>
      <c r="E595" s="9">
        <v>34855</v>
      </c>
      <c r="F595" s="9">
        <v>36564</v>
      </c>
      <c r="G595" s="9">
        <v>39919</v>
      </c>
      <c r="H595" s="9">
        <v>43795</v>
      </c>
      <c r="I595" s="9">
        <v>49318</v>
      </c>
      <c r="J595" s="9">
        <v>54458</v>
      </c>
      <c r="K595" s="9">
        <v>55174</v>
      </c>
      <c r="L595" s="9">
        <v>57582</v>
      </c>
      <c r="M595" s="9">
        <v>59188</v>
      </c>
      <c r="N595" s="9">
        <v>60762</v>
      </c>
      <c r="O595" s="9">
        <v>62388</v>
      </c>
      <c r="P595" s="9">
        <v>61425</v>
      </c>
      <c r="Q595" s="9">
        <v>60798</v>
      </c>
      <c r="R595" s="9">
        <v>57024</v>
      </c>
      <c r="S595" s="9">
        <v>53707</v>
      </c>
      <c r="T595" s="9">
        <v>48945</v>
      </c>
      <c r="U595" s="9">
        <v>45890</v>
      </c>
      <c r="V595" s="9">
        <v>43455</v>
      </c>
      <c r="W595" s="9">
        <v>39813</v>
      </c>
      <c r="X595" s="9">
        <v>37025</v>
      </c>
      <c r="Y595" s="9">
        <v>36484</v>
      </c>
      <c r="AA595" s="19">
        <f t="shared" si="60"/>
        <v>3</v>
      </c>
      <c r="AB595" s="18">
        <f t="shared" si="61"/>
        <v>846952</v>
      </c>
      <c r="AC595" s="17">
        <f t="shared" si="62"/>
        <v>295261</v>
      </c>
      <c r="AD595" s="17">
        <f t="shared" si="63"/>
        <v>1142213</v>
      </c>
      <c r="AF595" s="18">
        <f t="shared" si="64"/>
        <v>8</v>
      </c>
      <c r="AG595" s="18">
        <f t="shared" si="65"/>
        <v>2023</v>
      </c>
    </row>
    <row r="596" spans="1:33" x14ac:dyDescent="0.2">
      <c r="A596" s="11">
        <v>45148</v>
      </c>
      <c r="B596" s="9">
        <v>35327</v>
      </c>
      <c r="C596" s="9">
        <v>34529</v>
      </c>
      <c r="D596" s="9">
        <v>34486</v>
      </c>
      <c r="E596" s="9">
        <v>34179</v>
      </c>
      <c r="F596" s="9">
        <v>35919</v>
      </c>
      <c r="G596" s="9">
        <v>39096</v>
      </c>
      <c r="H596" s="9">
        <v>42788</v>
      </c>
      <c r="I596" s="9">
        <v>48712</v>
      </c>
      <c r="J596" s="9">
        <v>53175</v>
      </c>
      <c r="K596" s="9">
        <v>54008</v>
      </c>
      <c r="L596" s="9">
        <v>56806</v>
      </c>
      <c r="M596" s="9">
        <v>59323</v>
      </c>
      <c r="N596" s="9">
        <v>62283</v>
      </c>
      <c r="O596" s="9">
        <v>65821</v>
      </c>
      <c r="P596" s="9">
        <v>65996</v>
      </c>
      <c r="Q596" s="9">
        <v>66085</v>
      </c>
      <c r="R596" s="9">
        <v>62912</v>
      </c>
      <c r="S596" s="9">
        <v>58017</v>
      </c>
      <c r="T596" s="9">
        <v>52208</v>
      </c>
      <c r="U596" s="9">
        <v>48492</v>
      </c>
      <c r="V596" s="9">
        <v>46162</v>
      </c>
      <c r="W596" s="9">
        <v>42054</v>
      </c>
      <c r="X596" s="9">
        <v>38871</v>
      </c>
      <c r="Y596" s="9">
        <v>38952</v>
      </c>
      <c r="AA596" s="19">
        <f t="shared" si="60"/>
        <v>4</v>
      </c>
      <c r="AB596" s="18">
        <f t="shared" si="61"/>
        <v>880925</v>
      </c>
      <c r="AC596" s="17">
        <f t="shared" si="62"/>
        <v>295276</v>
      </c>
      <c r="AD596" s="17">
        <f t="shared" si="63"/>
        <v>1176201</v>
      </c>
      <c r="AF596" s="18">
        <f t="shared" si="64"/>
        <v>8</v>
      </c>
      <c r="AG596" s="18">
        <f t="shared" si="65"/>
        <v>2023</v>
      </c>
    </row>
    <row r="597" spans="1:33" x14ac:dyDescent="0.2">
      <c r="A597" s="11">
        <v>45149</v>
      </c>
      <c r="B597" s="9">
        <v>38198</v>
      </c>
      <c r="C597" s="9">
        <v>37439</v>
      </c>
      <c r="D597" s="9">
        <v>37454</v>
      </c>
      <c r="E597" s="9">
        <v>37637</v>
      </c>
      <c r="F597" s="9">
        <v>38942</v>
      </c>
      <c r="G597" s="9">
        <v>41661</v>
      </c>
      <c r="H597" s="9">
        <v>44767</v>
      </c>
      <c r="I597" s="9">
        <v>50660</v>
      </c>
      <c r="J597" s="9">
        <v>55083</v>
      </c>
      <c r="K597" s="9">
        <v>55687</v>
      </c>
      <c r="L597" s="9">
        <v>58280</v>
      </c>
      <c r="M597" s="9">
        <v>60233</v>
      </c>
      <c r="N597" s="9">
        <v>61711</v>
      </c>
      <c r="O597" s="9">
        <v>63854</v>
      </c>
      <c r="P597" s="9">
        <v>63405</v>
      </c>
      <c r="Q597" s="9">
        <v>61787</v>
      </c>
      <c r="R597" s="9">
        <v>58534</v>
      </c>
      <c r="S597" s="9">
        <v>55331</v>
      </c>
      <c r="T597" s="9">
        <v>50113</v>
      </c>
      <c r="U597" s="9">
        <v>46436</v>
      </c>
      <c r="V597" s="9">
        <v>44070</v>
      </c>
      <c r="W597" s="9">
        <v>40315</v>
      </c>
      <c r="X597" s="9">
        <v>37639</v>
      </c>
      <c r="Y597" s="9">
        <v>37568</v>
      </c>
      <c r="AA597" s="19">
        <f t="shared" si="60"/>
        <v>5</v>
      </c>
      <c r="AB597" s="18">
        <f t="shared" si="61"/>
        <v>863138</v>
      </c>
      <c r="AC597" s="17">
        <f t="shared" si="62"/>
        <v>313666</v>
      </c>
      <c r="AD597" s="17">
        <f t="shared" si="63"/>
        <v>1176804</v>
      </c>
      <c r="AF597" s="18">
        <f t="shared" si="64"/>
        <v>8</v>
      </c>
      <c r="AG597" s="18">
        <f t="shared" si="65"/>
        <v>2023</v>
      </c>
    </row>
    <row r="598" spans="1:33" x14ac:dyDescent="0.2">
      <c r="A598" s="11">
        <v>45150</v>
      </c>
      <c r="B598" s="9">
        <v>35612</v>
      </c>
      <c r="C598" s="9">
        <v>34553</v>
      </c>
      <c r="D598" s="9">
        <v>34456</v>
      </c>
      <c r="E598" s="9">
        <v>34457</v>
      </c>
      <c r="F598" s="9">
        <v>35178</v>
      </c>
      <c r="G598" s="9">
        <v>36847</v>
      </c>
      <c r="H598" s="9">
        <v>39117</v>
      </c>
      <c r="I598" s="9">
        <v>43327</v>
      </c>
      <c r="J598" s="9">
        <v>46796</v>
      </c>
      <c r="K598" s="9">
        <v>48077</v>
      </c>
      <c r="L598" s="9">
        <v>50402</v>
      </c>
      <c r="M598" s="9">
        <v>52905</v>
      </c>
      <c r="N598" s="9">
        <v>54211</v>
      </c>
      <c r="O598" s="9">
        <v>55787</v>
      </c>
      <c r="P598" s="9">
        <v>55944</v>
      </c>
      <c r="Q598" s="9">
        <v>56234</v>
      </c>
      <c r="R598" s="9">
        <v>54348</v>
      </c>
      <c r="S598" s="9">
        <v>51861</v>
      </c>
      <c r="T598" s="9">
        <v>47331</v>
      </c>
      <c r="U598" s="9">
        <v>44277</v>
      </c>
      <c r="V598" s="9">
        <v>42577</v>
      </c>
      <c r="W598" s="9">
        <v>39753</v>
      </c>
      <c r="X598" s="9">
        <v>37190</v>
      </c>
      <c r="Y598" s="9">
        <v>36896</v>
      </c>
      <c r="AA598" s="19">
        <f t="shared" si="60"/>
        <v>6</v>
      </c>
      <c r="AB598" s="18">
        <f t="shared" si="61"/>
        <v>781020</v>
      </c>
      <c r="AC598" s="17">
        <f t="shared" si="62"/>
        <v>287116</v>
      </c>
      <c r="AD598" s="17">
        <f t="shared" si="63"/>
        <v>1068136</v>
      </c>
      <c r="AF598" s="18">
        <f t="shared" si="64"/>
        <v>8</v>
      </c>
      <c r="AG598" s="18">
        <f t="shared" si="65"/>
        <v>2023</v>
      </c>
    </row>
    <row r="599" spans="1:33" x14ac:dyDescent="0.2">
      <c r="A599" s="11">
        <v>45151</v>
      </c>
      <c r="B599" s="9">
        <v>36194</v>
      </c>
      <c r="C599" s="9">
        <v>35411</v>
      </c>
      <c r="D599" s="9">
        <v>35590</v>
      </c>
      <c r="E599" s="9">
        <v>35633</v>
      </c>
      <c r="F599" s="9">
        <v>36369</v>
      </c>
      <c r="G599" s="9">
        <v>37662</v>
      </c>
      <c r="H599" s="9">
        <v>39417</v>
      </c>
      <c r="I599" s="9">
        <v>43494</v>
      </c>
      <c r="J599" s="9">
        <v>47417</v>
      </c>
      <c r="K599" s="9">
        <v>49892</v>
      </c>
      <c r="L599" s="9">
        <v>52666</v>
      </c>
      <c r="M599" s="9">
        <v>55157</v>
      </c>
      <c r="N599" s="9">
        <v>57252</v>
      </c>
      <c r="O599" s="9">
        <v>58406</v>
      </c>
      <c r="P599" s="9">
        <v>58189</v>
      </c>
      <c r="Q599" s="9">
        <v>58397</v>
      </c>
      <c r="R599" s="9">
        <v>56608</v>
      </c>
      <c r="S599" s="9">
        <v>53331</v>
      </c>
      <c r="T599" s="9">
        <v>48228</v>
      </c>
      <c r="U599" s="9">
        <v>45037</v>
      </c>
      <c r="V599" s="9">
        <v>42655</v>
      </c>
      <c r="W599" s="9">
        <v>39595</v>
      </c>
      <c r="X599" s="9">
        <v>36787</v>
      </c>
      <c r="Y599" s="9">
        <v>36601</v>
      </c>
      <c r="AA599" s="19">
        <f t="shared" si="60"/>
        <v>7</v>
      </c>
      <c r="AB599" s="18">
        <f t="shared" si="61"/>
        <v>0</v>
      </c>
      <c r="AC599" s="17">
        <f t="shared" si="62"/>
        <v>1095988</v>
      </c>
      <c r="AD599" s="17">
        <f t="shared" si="63"/>
        <v>1095988</v>
      </c>
      <c r="AF599" s="18">
        <f t="shared" si="64"/>
        <v>8</v>
      </c>
      <c r="AG599" s="18">
        <f t="shared" si="65"/>
        <v>2023</v>
      </c>
    </row>
    <row r="600" spans="1:33" x14ac:dyDescent="0.2">
      <c r="A600" s="11">
        <v>45152</v>
      </c>
      <c r="B600" s="9">
        <v>36444</v>
      </c>
      <c r="C600" s="9">
        <v>35338</v>
      </c>
      <c r="D600" s="9">
        <v>35535</v>
      </c>
      <c r="E600" s="9">
        <v>35429</v>
      </c>
      <c r="F600" s="9">
        <v>37121</v>
      </c>
      <c r="G600" s="9">
        <v>40160</v>
      </c>
      <c r="H600" s="9">
        <v>44038</v>
      </c>
      <c r="I600" s="9">
        <v>50093</v>
      </c>
      <c r="J600" s="9">
        <v>54872</v>
      </c>
      <c r="K600" s="9">
        <v>55153</v>
      </c>
      <c r="L600" s="9">
        <v>58715</v>
      </c>
      <c r="M600" s="9">
        <v>60425</v>
      </c>
      <c r="N600" s="9">
        <v>63131</v>
      </c>
      <c r="O600" s="9">
        <v>65985</v>
      </c>
      <c r="P600" s="9">
        <v>65121</v>
      </c>
      <c r="Q600" s="9">
        <v>64657</v>
      </c>
      <c r="R600" s="9">
        <v>60750</v>
      </c>
      <c r="S600" s="9">
        <v>57554</v>
      </c>
      <c r="T600" s="9">
        <v>52544</v>
      </c>
      <c r="U600" s="9">
        <v>48623</v>
      </c>
      <c r="V600" s="9">
        <v>45940</v>
      </c>
      <c r="W600" s="9">
        <v>41736</v>
      </c>
      <c r="X600" s="9">
        <v>38417</v>
      </c>
      <c r="Y600" s="9">
        <v>38484</v>
      </c>
      <c r="AA600" s="19">
        <f t="shared" si="60"/>
        <v>1</v>
      </c>
      <c r="AB600" s="18">
        <f t="shared" si="61"/>
        <v>0</v>
      </c>
      <c r="AC600" s="17">
        <f t="shared" si="62"/>
        <v>1186265</v>
      </c>
      <c r="AD600" s="17">
        <f t="shared" si="63"/>
        <v>1186265</v>
      </c>
      <c r="AF600" s="18">
        <f t="shared" si="64"/>
        <v>8</v>
      </c>
      <c r="AG600" s="18">
        <f t="shared" si="65"/>
        <v>2023</v>
      </c>
    </row>
    <row r="601" spans="1:33" x14ac:dyDescent="0.2">
      <c r="A601" s="11">
        <v>45153</v>
      </c>
      <c r="B601" s="9">
        <v>37374</v>
      </c>
      <c r="C601" s="9">
        <v>36482</v>
      </c>
      <c r="D601" s="9">
        <v>36407</v>
      </c>
      <c r="E601" s="9">
        <v>36473</v>
      </c>
      <c r="F601" s="9">
        <v>37900</v>
      </c>
      <c r="G601" s="9">
        <v>40775</v>
      </c>
      <c r="H601" s="9">
        <v>44260</v>
      </c>
      <c r="I601" s="9">
        <v>50090</v>
      </c>
      <c r="J601" s="9">
        <v>54908</v>
      </c>
      <c r="K601" s="9">
        <v>54587</v>
      </c>
      <c r="L601" s="9">
        <v>57580</v>
      </c>
      <c r="M601" s="9">
        <v>59790</v>
      </c>
      <c r="N601" s="9">
        <v>60945</v>
      </c>
      <c r="O601" s="9">
        <v>63198</v>
      </c>
      <c r="P601" s="9">
        <v>63164</v>
      </c>
      <c r="Q601" s="9">
        <v>62222</v>
      </c>
      <c r="R601" s="9">
        <v>59891</v>
      </c>
      <c r="S601" s="9">
        <v>56561</v>
      </c>
      <c r="T601" s="9">
        <v>51738</v>
      </c>
      <c r="U601" s="9">
        <v>48482</v>
      </c>
      <c r="V601" s="9">
        <v>45510</v>
      </c>
      <c r="W601" s="9">
        <v>41377</v>
      </c>
      <c r="X601" s="9">
        <v>37990</v>
      </c>
      <c r="Y601" s="9">
        <v>37887</v>
      </c>
      <c r="AA601" s="19">
        <f t="shared" si="60"/>
        <v>2</v>
      </c>
      <c r="AB601" s="18">
        <f t="shared" si="61"/>
        <v>868033</v>
      </c>
      <c r="AC601" s="17">
        <f t="shared" si="62"/>
        <v>307558</v>
      </c>
      <c r="AD601" s="17">
        <f t="shared" si="63"/>
        <v>1175591</v>
      </c>
      <c r="AF601" s="18">
        <f t="shared" si="64"/>
        <v>8</v>
      </c>
      <c r="AG601" s="18">
        <f t="shared" si="65"/>
        <v>2023</v>
      </c>
    </row>
    <row r="602" spans="1:33" x14ac:dyDescent="0.2">
      <c r="A602" s="11">
        <v>45154</v>
      </c>
      <c r="B602" s="9">
        <v>36936</v>
      </c>
      <c r="C602" s="9">
        <v>36015</v>
      </c>
      <c r="D602" s="9">
        <v>35896</v>
      </c>
      <c r="E602" s="9">
        <v>35879</v>
      </c>
      <c r="F602" s="9">
        <v>37542</v>
      </c>
      <c r="G602" s="9">
        <v>40596</v>
      </c>
      <c r="H602" s="9">
        <v>44277</v>
      </c>
      <c r="I602" s="9">
        <v>50233</v>
      </c>
      <c r="J602" s="9">
        <v>54344</v>
      </c>
      <c r="K602" s="9">
        <v>54736</v>
      </c>
      <c r="L602" s="9">
        <v>58183</v>
      </c>
      <c r="M602" s="9">
        <v>59787</v>
      </c>
      <c r="N602" s="9">
        <v>61687</v>
      </c>
      <c r="O602" s="9">
        <v>63926</v>
      </c>
      <c r="P602" s="9">
        <v>63760</v>
      </c>
      <c r="Q602" s="9">
        <v>63011</v>
      </c>
      <c r="R602" s="9">
        <v>59762</v>
      </c>
      <c r="S602" s="9">
        <v>55944</v>
      </c>
      <c r="T602" s="9">
        <v>50755</v>
      </c>
      <c r="U602" s="9">
        <v>47305</v>
      </c>
      <c r="V602" s="9">
        <v>44642</v>
      </c>
      <c r="W602" s="9">
        <v>40927</v>
      </c>
      <c r="X602" s="9">
        <v>37385</v>
      </c>
      <c r="Y602" s="9">
        <v>37405</v>
      </c>
      <c r="AA602" s="19">
        <f t="shared" si="60"/>
        <v>3</v>
      </c>
      <c r="AB602" s="18">
        <f t="shared" si="61"/>
        <v>866387</v>
      </c>
      <c r="AC602" s="17">
        <f t="shared" si="62"/>
        <v>304546</v>
      </c>
      <c r="AD602" s="17">
        <f t="shared" si="63"/>
        <v>1170933</v>
      </c>
      <c r="AF602" s="18">
        <f t="shared" si="64"/>
        <v>8</v>
      </c>
      <c r="AG602" s="18">
        <f t="shared" si="65"/>
        <v>2023</v>
      </c>
    </row>
    <row r="603" spans="1:33" x14ac:dyDescent="0.2">
      <c r="A603" s="11">
        <v>45155</v>
      </c>
      <c r="B603" s="9">
        <v>36685</v>
      </c>
      <c r="C603" s="9">
        <v>35896</v>
      </c>
      <c r="D603" s="9">
        <v>35847</v>
      </c>
      <c r="E603" s="9">
        <v>36076</v>
      </c>
      <c r="F603" s="9">
        <v>37679</v>
      </c>
      <c r="G603" s="9">
        <v>40891</v>
      </c>
      <c r="H603" s="9">
        <v>44551</v>
      </c>
      <c r="I603" s="9">
        <v>49883</v>
      </c>
      <c r="J603" s="9">
        <v>54702</v>
      </c>
      <c r="K603" s="9">
        <v>55275</v>
      </c>
      <c r="L603" s="9">
        <v>58182</v>
      </c>
      <c r="M603" s="9">
        <v>59350</v>
      </c>
      <c r="N603" s="9">
        <v>61812</v>
      </c>
      <c r="O603" s="9">
        <v>63352</v>
      </c>
      <c r="P603" s="9">
        <v>63091</v>
      </c>
      <c r="Q603" s="9">
        <v>61709</v>
      </c>
      <c r="R603" s="9">
        <v>58610</v>
      </c>
      <c r="S603" s="9">
        <v>54486</v>
      </c>
      <c r="T603" s="9">
        <v>49823</v>
      </c>
      <c r="U603" s="9">
        <v>46782</v>
      </c>
      <c r="V603" s="9">
        <v>43939</v>
      </c>
      <c r="W603" s="9">
        <v>40366</v>
      </c>
      <c r="X603" s="9">
        <v>37255</v>
      </c>
      <c r="Y603" s="9">
        <v>37330</v>
      </c>
      <c r="AA603" s="19">
        <f t="shared" si="60"/>
        <v>4</v>
      </c>
      <c r="AB603" s="18">
        <f t="shared" si="61"/>
        <v>858617</v>
      </c>
      <c r="AC603" s="17">
        <f t="shared" si="62"/>
        <v>304955</v>
      </c>
      <c r="AD603" s="17">
        <f t="shared" si="63"/>
        <v>1163572</v>
      </c>
      <c r="AF603" s="18">
        <f t="shared" si="64"/>
        <v>8</v>
      </c>
      <c r="AG603" s="18">
        <f t="shared" si="65"/>
        <v>2023</v>
      </c>
    </row>
    <row r="604" spans="1:33" x14ac:dyDescent="0.2">
      <c r="A604" s="11">
        <v>45156</v>
      </c>
      <c r="B604" s="9">
        <v>36450</v>
      </c>
      <c r="C604" s="9">
        <v>35601</v>
      </c>
      <c r="D604" s="9">
        <v>35561</v>
      </c>
      <c r="E604" s="9">
        <v>35875</v>
      </c>
      <c r="F604" s="9">
        <v>37424</v>
      </c>
      <c r="G604" s="9">
        <v>40482</v>
      </c>
      <c r="H604" s="9">
        <v>44025</v>
      </c>
      <c r="I604" s="9">
        <v>49825</v>
      </c>
      <c r="J604" s="9">
        <v>54921</v>
      </c>
      <c r="K604" s="9">
        <v>55845</v>
      </c>
      <c r="L604" s="9">
        <v>58759</v>
      </c>
      <c r="M604" s="9">
        <v>60996</v>
      </c>
      <c r="N604" s="9">
        <v>62633</v>
      </c>
      <c r="O604" s="9">
        <v>64452</v>
      </c>
      <c r="P604" s="9">
        <v>64176</v>
      </c>
      <c r="Q604" s="9">
        <v>62459</v>
      </c>
      <c r="R604" s="9">
        <v>59055</v>
      </c>
      <c r="S604" s="9">
        <v>54978</v>
      </c>
      <c r="T604" s="9">
        <v>49235</v>
      </c>
      <c r="U604" s="9">
        <v>46461</v>
      </c>
      <c r="V604" s="9">
        <v>43377</v>
      </c>
      <c r="W604" s="9">
        <v>40020</v>
      </c>
      <c r="X604" s="9">
        <v>37442</v>
      </c>
      <c r="Y604" s="9">
        <v>37779</v>
      </c>
      <c r="AA604" s="19">
        <f t="shared" si="60"/>
        <v>5</v>
      </c>
      <c r="AB604" s="18">
        <f t="shared" si="61"/>
        <v>864634</v>
      </c>
      <c r="AC604" s="17">
        <f t="shared" si="62"/>
        <v>303197</v>
      </c>
      <c r="AD604" s="17">
        <f t="shared" si="63"/>
        <v>1167831</v>
      </c>
      <c r="AF604" s="18">
        <f t="shared" si="64"/>
        <v>8</v>
      </c>
      <c r="AG604" s="18">
        <f t="shared" si="65"/>
        <v>2023</v>
      </c>
    </row>
    <row r="605" spans="1:33" x14ac:dyDescent="0.2">
      <c r="A605" s="11">
        <v>45157</v>
      </c>
      <c r="B605" s="9">
        <v>36302</v>
      </c>
      <c r="C605" s="9">
        <v>35746</v>
      </c>
      <c r="D605" s="9">
        <v>35963</v>
      </c>
      <c r="E605" s="9">
        <v>35817</v>
      </c>
      <c r="F605" s="9">
        <v>36583</v>
      </c>
      <c r="G605" s="9">
        <v>37656</v>
      </c>
      <c r="H605" s="9">
        <v>39870</v>
      </c>
      <c r="I605" s="9">
        <v>44108</v>
      </c>
      <c r="J605" s="9">
        <v>47401</v>
      </c>
      <c r="K605" s="9">
        <v>48678</v>
      </c>
      <c r="L605" s="9">
        <v>51167</v>
      </c>
      <c r="M605" s="9">
        <v>53279</v>
      </c>
      <c r="N605" s="9">
        <v>54149</v>
      </c>
      <c r="O605" s="9">
        <v>55810</v>
      </c>
      <c r="P605" s="9">
        <v>55409</v>
      </c>
      <c r="Q605" s="9">
        <v>54245</v>
      </c>
      <c r="R605" s="9">
        <v>53155</v>
      </c>
      <c r="S605" s="9">
        <v>49629</v>
      </c>
      <c r="T605" s="9">
        <v>46111</v>
      </c>
      <c r="U605" s="9">
        <v>43525</v>
      </c>
      <c r="V605" s="9">
        <v>41787</v>
      </c>
      <c r="W605" s="9">
        <v>38756</v>
      </c>
      <c r="X605" s="9">
        <v>36407</v>
      </c>
      <c r="Y605" s="9">
        <v>36010</v>
      </c>
      <c r="AA605" s="19">
        <f t="shared" si="60"/>
        <v>6</v>
      </c>
      <c r="AB605" s="18">
        <f t="shared" si="61"/>
        <v>773616</v>
      </c>
      <c r="AC605" s="17">
        <f t="shared" si="62"/>
        <v>293947</v>
      </c>
      <c r="AD605" s="17">
        <f t="shared" si="63"/>
        <v>1067563</v>
      </c>
      <c r="AF605" s="18">
        <f t="shared" si="64"/>
        <v>8</v>
      </c>
      <c r="AG605" s="18">
        <f t="shared" si="65"/>
        <v>2023</v>
      </c>
    </row>
    <row r="606" spans="1:33" x14ac:dyDescent="0.2">
      <c r="A606" s="11">
        <v>45158</v>
      </c>
      <c r="B606" s="9">
        <v>35242</v>
      </c>
      <c r="C606" s="9">
        <v>34651</v>
      </c>
      <c r="D606" s="9">
        <v>34588</v>
      </c>
      <c r="E606" s="9">
        <v>34419</v>
      </c>
      <c r="F606" s="9">
        <v>34905</v>
      </c>
      <c r="G606" s="9">
        <v>36565</v>
      </c>
      <c r="H606" s="9">
        <v>38435</v>
      </c>
      <c r="I606" s="9">
        <v>42295</v>
      </c>
      <c r="J606" s="9">
        <v>46037</v>
      </c>
      <c r="K606" s="9">
        <v>47246</v>
      </c>
      <c r="L606" s="9">
        <v>50478</v>
      </c>
      <c r="M606" s="9">
        <v>53010</v>
      </c>
      <c r="N606" s="9">
        <v>54167</v>
      </c>
      <c r="O606" s="9">
        <v>55424</v>
      </c>
      <c r="P606" s="9">
        <v>55599</v>
      </c>
      <c r="Q606" s="9">
        <v>55503</v>
      </c>
      <c r="R606" s="9">
        <v>54309</v>
      </c>
      <c r="S606" s="9">
        <v>52386</v>
      </c>
      <c r="T606" s="9">
        <v>49199</v>
      </c>
      <c r="U606" s="9">
        <v>45933</v>
      </c>
      <c r="V606" s="9">
        <v>43929</v>
      </c>
      <c r="W606" s="9">
        <v>40355</v>
      </c>
      <c r="X606" s="9">
        <v>37169</v>
      </c>
      <c r="Y606" s="9">
        <v>36812</v>
      </c>
      <c r="AA606" s="19">
        <f t="shared" si="60"/>
        <v>7</v>
      </c>
      <c r="AB606" s="18">
        <f t="shared" si="61"/>
        <v>0</v>
      </c>
      <c r="AC606" s="17">
        <f t="shared" si="62"/>
        <v>1068656</v>
      </c>
      <c r="AD606" s="17">
        <f t="shared" si="63"/>
        <v>1068656</v>
      </c>
      <c r="AF606" s="18">
        <f t="shared" si="64"/>
        <v>8</v>
      </c>
      <c r="AG606" s="18">
        <f t="shared" si="65"/>
        <v>2023</v>
      </c>
    </row>
    <row r="607" spans="1:33" x14ac:dyDescent="0.2">
      <c r="A607" s="11">
        <v>45159</v>
      </c>
      <c r="B607" s="9">
        <v>36672</v>
      </c>
      <c r="C607" s="9">
        <v>35849</v>
      </c>
      <c r="D607" s="9">
        <v>36013</v>
      </c>
      <c r="E607" s="9">
        <v>36198</v>
      </c>
      <c r="F607" s="9">
        <v>37902</v>
      </c>
      <c r="G607" s="9">
        <v>40947</v>
      </c>
      <c r="H607" s="9">
        <v>44930</v>
      </c>
      <c r="I607" s="9">
        <v>50781</v>
      </c>
      <c r="J607" s="9">
        <v>55390</v>
      </c>
      <c r="K607" s="9">
        <v>55768</v>
      </c>
      <c r="L607" s="9">
        <v>59491</v>
      </c>
      <c r="M607" s="9">
        <v>61324</v>
      </c>
      <c r="N607" s="9">
        <v>63375</v>
      </c>
      <c r="O607" s="9">
        <v>66197</v>
      </c>
      <c r="P607" s="9">
        <v>67312</v>
      </c>
      <c r="Q607" s="9">
        <v>65876</v>
      </c>
      <c r="R607" s="9">
        <v>62810</v>
      </c>
      <c r="S607" s="9">
        <v>58019</v>
      </c>
      <c r="T607" s="9">
        <v>52407</v>
      </c>
      <c r="U607" s="9">
        <v>48528</v>
      </c>
      <c r="V607" s="9">
        <v>45315</v>
      </c>
      <c r="W607" s="9">
        <v>40656</v>
      </c>
      <c r="X607" s="9">
        <v>36991</v>
      </c>
      <c r="Y607" s="9">
        <v>37145</v>
      </c>
      <c r="AA607" s="19">
        <f t="shared" si="60"/>
        <v>1</v>
      </c>
      <c r="AB607" s="18">
        <f t="shared" si="61"/>
        <v>0</v>
      </c>
      <c r="AC607" s="17">
        <f t="shared" si="62"/>
        <v>1195896</v>
      </c>
      <c r="AD607" s="17">
        <f t="shared" si="63"/>
        <v>1195896</v>
      </c>
      <c r="AF607" s="18">
        <f t="shared" si="64"/>
        <v>8</v>
      </c>
      <c r="AG607" s="18">
        <f t="shared" si="65"/>
        <v>2023</v>
      </c>
    </row>
    <row r="608" spans="1:33" x14ac:dyDescent="0.2">
      <c r="A608" s="11">
        <v>45160</v>
      </c>
      <c r="B608" s="9">
        <v>36437</v>
      </c>
      <c r="C608" s="9">
        <v>35560</v>
      </c>
      <c r="D608" s="9">
        <v>35320</v>
      </c>
      <c r="E608" s="9">
        <v>35304</v>
      </c>
      <c r="F608" s="9">
        <v>36524</v>
      </c>
      <c r="G608" s="9">
        <v>39786</v>
      </c>
      <c r="H608" s="9">
        <v>43534</v>
      </c>
      <c r="I608" s="9">
        <v>49078</v>
      </c>
      <c r="J608" s="9">
        <v>53684</v>
      </c>
      <c r="K608" s="9">
        <v>53636</v>
      </c>
      <c r="L608" s="9">
        <v>56152</v>
      </c>
      <c r="M608" s="9">
        <v>57204</v>
      </c>
      <c r="N608" s="9">
        <v>58638</v>
      </c>
      <c r="O608" s="9">
        <v>61303</v>
      </c>
      <c r="P608" s="9">
        <v>60367</v>
      </c>
      <c r="Q608" s="9">
        <v>59449</v>
      </c>
      <c r="R608" s="9">
        <v>56625</v>
      </c>
      <c r="S608" s="9">
        <v>53469</v>
      </c>
      <c r="T608" s="9">
        <v>48797</v>
      </c>
      <c r="U608" s="9">
        <v>45633</v>
      </c>
      <c r="V608" s="9">
        <v>42946</v>
      </c>
      <c r="W608" s="9">
        <v>38711</v>
      </c>
      <c r="X608" s="9">
        <v>35336</v>
      </c>
      <c r="Y608" s="9">
        <v>35402</v>
      </c>
      <c r="AA608" s="19">
        <f t="shared" si="60"/>
        <v>2</v>
      </c>
      <c r="AB608" s="18">
        <f t="shared" si="61"/>
        <v>831028</v>
      </c>
      <c r="AC608" s="17">
        <f t="shared" si="62"/>
        <v>297867</v>
      </c>
      <c r="AD608" s="17">
        <f t="shared" si="63"/>
        <v>1128895</v>
      </c>
      <c r="AF608" s="18">
        <f t="shared" si="64"/>
        <v>8</v>
      </c>
      <c r="AG608" s="18">
        <f t="shared" si="65"/>
        <v>2023</v>
      </c>
    </row>
    <row r="609" spans="1:33" x14ac:dyDescent="0.2">
      <c r="A609" s="11">
        <v>45161</v>
      </c>
      <c r="B609" s="9">
        <v>34302</v>
      </c>
      <c r="C609" s="9">
        <v>33450</v>
      </c>
      <c r="D609" s="9">
        <v>33389</v>
      </c>
      <c r="E609" s="9">
        <v>33485</v>
      </c>
      <c r="F609" s="9">
        <v>35251</v>
      </c>
      <c r="G609" s="9">
        <v>38671</v>
      </c>
      <c r="H609" s="9">
        <v>42669</v>
      </c>
      <c r="I609" s="9">
        <v>47428</v>
      </c>
      <c r="J609" s="9">
        <v>50914</v>
      </c>
      <c r="K609" s="9">
        <v>50436</v>
      </c>
      <c r="L609" s="9">
        <v>52555</v>
      </c>
      <c r="M609" s="9">
        <v>53974</v>
      </c>
      <c r="N609" s="9">
        <v>55642</v>
      </c>
      <c r="O609" s="9">
        <v>58136</v>
      </c>
      <c r="P609" s="9">
        <v>58578</v>
      </c>
      <c r="Q609" s="9">
        <v>58321</v>
      </c>
      <c r="R609" s="9">
        <v>56149</v>
      </c>
      <c r="S609" s="9">
        <v>53672</v>
      </c>
      <c r="T609" s="9">
        <v>49488</v>
      </c>
      <c r="U609" s="9">
        <v>46175</v>
      </c>
      <c r="V609" s="9">
        <v>43610</v>
      </c>
      <c r="W609" s="9">
        <v>39395</v>
      </c>
      <c r="X609" s="9">
        <v>36114</v>
      </c>
      <c r="Y609" s="9">
        <v>36104</v>
      </c>
      <c r="AA609" s="19">
        <f t="shared" si="60"/>
        <v>3</v>
      </c>
      <c r="AB609" s="18">
        <f t="shared" si="61"/>
        <v>810587</v>
      </c>
      <c r="AC609" s="17">
        <f t="shared" si="62"/>
        <v>287321</v>
      </c>
      <c r="AD609" s="17">
        <f t="shared" si="63"/>
        <v>1097908</v>
      </c>
      <c r="AF609" s="18">
        <f t="shared" si="64"/>
        <v>8</v>
      </c>
      <c r="AG609" s="18">
        <f t="shared" si="65"/>
        <v>2023</v>
      </c>
    </row>
    <row r="610" spans="1:33" x14ac:dyDescent="0.2">
      <c r="A610" s="11">
        <v>45162</v>
      </c>
      <c r="B610" s="9">
        <v>35197</v>
      </c>
      <c r="C610" s="9">
        <v>34287</v>
      </c>
      <c r="D610" s="9">
        <v>34261</v>
      </c>
      <c r="E610" s="9">
        <v>34150</v>
      </c>
      <c r="F610" s="9">
        <v>35593</v>
      </c>
      <c r="G610" s="9">
        <v>39024</v>
      </c>
      <c r="H610" s="9">
        <v>42807</v>
      </c>
      <c r="I610" s="9">
        <v>48266</v>
      </c>
      <c r="J610" s="9">
        <v>51707</v>
      </c>
      <c r="K610" s="9">
        <v>51793</v>
      </c>
      <c r="L610" s="9">
        <v>54458</v>
      </c>
      <c r="M610" s="9">
        <v>56634</v>
      </c>
      <c r="N610" s="9">
        <v>59047</v>
      </c>
      <c r="O610" s="9">
        <v>61632</v>
      </c>
      <c r="P610" s="9">
        <v>62159</v>
      </c>
      <c r="Q610" s="9">
        <v>61919</v>
      </c>
      <c r="R610" s="9">
        <v>59034</v>
      </c>
      <c r="S610" s="9">
        <v>55143</v>
      </c>
      <c r="T610" s="9">
        <v>50067</v>
      </c>
      <c r="U610" s="9">
        <v>47038</v>
      </c>
      <c r="V610" s="9">
        <v>43949</v>
      </c>
      <c r="W610" s="9">
        <v>40082</v>
      </c>
      <c r="X610" s="9">
        <v>36835</v>
      </c>
      <c r="Y610" s="9">
        <v>37150</v>
      </c>
      <c r="AA610" s="19">
        <f t="shared" si="60"/>
        <v>4</v>
      </c>
      <c r="AB610" s="18">
        <f t="shared" si="61"/>
        <v>839763</v>
      </c>
      <c r="AC610" s="17">
        <f t="shared" si="62"/>
        <v>292469</v>
      </c>
      <c r="AD610" s="17">
        <f t="shared" si="63"/>
        <v>1132232</v>
      </c>
      <c r="AF610" s="18">
        <f t="shared" si="64"/>
        <v>8</v>
      </c>
      <c r="AG610" s="18">
        <f t="shared" si="65"/>
        <v>2023</v>
      </c>
    </row>
    <row r="611" spans="1:33" x14ac:dyDescent="0.2">
      <c r="A611" s="11">
        <v>45163</v>
      </c>
      <c r="B611" s="9">
        <v>36348</v>
      </c>
      <c r="C611" s="9">
        <v>35554</v>
      </c>
      <c r="D611" s="9">
        <v>35547</v>
      </c>
      <c r="E611" s="9">
        <v>35479</v>
      </c>
      <c r="F611" s="9">
        <v>37064</v>
      </c>
      <c r="G611" s="9">
        <v>39951</v>
      </c>
      <c r="H611" s="9">
        <v>43412</v>
      </c>
      <c r="I611" s="9">
        <v>48529</v>
      </c>
      <c r="J611" s="9">
        <v>53113</v>
      </c>
      <c r="K611" s="9">
        <v>53891</v>
      </c>
      <c r="L611" s="9">
        <v>56917</v>
      </c>
      <c r="M611" s="9">
        <v>58280</v>
      </c>
      <c r="N611" s="9">
        <v>59698</v>
      </c>
      <c r="O611" s="9">
        <v>61053</v>
      </c>
      <c r="P611" s="9">
        <v>60561</v>
      </c>
      <c r="Q611" s="9">
        <v>59192</v>
      </c>
      <c r="R611" s="9">
        <v>55993</v>
      </c>
      <c r="S611" s="9">
        <v>52231</v>
      </c>
      <c r="T611" s="9">
        <v>47629</v>
      </c>
      <c r="U611" s="9">
        <v>44469</v>
      </c>
      <c r="V611" s="9">
        <v>41386</v>
      </c>
      <c r="W611" s="9">
        <v>37721</v>
      </c>
      <c r="X611" s="9">
        <v>35274</v>
      </c>
      <c r="Y611" s="9">
        <v>35916</v>
      </c>
      <c r="AA611" s="19">
        <f t="shared" si="60"/>
        <v>5</v>
      </c>
      <c r="AB611" s="18">
        <f t="shared" si="61"/>
        <v>825937</v>
      </c>
      <c r="AC611" s="17">
        <f t="shared" si="62"/>
        <v>299271</v>
      </c>
      <c r="AD611" s="17">
        <f t="shared" si="63"/>
        <v>1125208</v>
      </c>
      <c r="AF611" s="18">
        <f t="shared" si="64"/>
        <v>8</v>
      </c>
      <c r="AG611" s="18">
        <f t="shared" si="65"/>
        <v>2023</v>
      </c>
    </row>
    <row r="612" spans="1:33" x14ac:dyDescent="0.2">
      <c r="A612" s="11">
        <v>45164</v>
      </c>
      <c r="B612" s="9">
        <v>34375</v>
      </c>
      <c r="C612" s="9">
        <v>33858</v>
      </c>
      <c r="D612" s="9">
        <v>33909</v>
      </c>
      <c r="E612" s="9">
        <v>33761</v>
      </c>
      <c r="F612" s="9">
        <v>34712</v>
      </c>
      <c r="G612" s="9">
        <v>36662</v>
      </c>
      <c r="H612" s="9">
        <v>38641</v>
      </c>
      <c r="I612" s="9">
        <v>42869</v>
      </c>
      <c r="J612" s="9">
        <v>46547</v>
      </c>
      <c r="K612" s="9">
        <v>48322</v>
      </c>
      <c r="L612" s="9">
        <v>51124</v>
      </c>
      <c r="M612" s="9">
        <v>53095</v>
      </c>
      <c r="N612" s="9">
        <v>54188</v>
      </c>
      <c r="O612" s="9">
        <v>55971</v>
      </c>
      <c r="P612" s="9">
        <v>55391</v>
      </c>
      <c r="Q612" s="9">
        <v>55491</v>
      </c>
      <c r="R612" s="9">
        <v>54146</v>
      </c>
      <c r="S612" s="9">
        <v>51156</v>
      </c>
      <c r="T612" s="9">
        <v>47350</v>
      </c>
      <c r="U612" s="9">
        <v>44270</v>
      </c>
      <c r="V612" s="9">
        <v>42366</v>
      </c>
      <c r="W612" s="9">
        <v>39414</v>
      </c>
      <c r="X612" s="9">
        <v>36857</v>
      </c>
      <c r="Y612" s="9">
        <v>36904</v>
      </c>
      <c r="AA612" s="19">
        <f t="shared" si="60"/>
        <v>6</v>
      </c>
      <c r="AB612" s="18">
        <f t="shared" si="61"/>
        <v>778557</v>
      </c>
      <c r="AC612" s="17">
        <f t="shared" si="62"/>
        <v>282822</v>
      </c>
      <c r="AD612" s="17">
        <f t="shared" si="63"/>
        <v>1061379</v>
      </c>
      <c r="AF612" s="18">
        <f t="shared" si="64"/>
        <v>8</v>
      </c>
      <c r="AG612" s="18">
        <f t="shared" si="65"/>
        <v>2023</v>
      </c>
    </row>
    <row r="613" spans="1:33" x14ac:dyDescent="0.2">
      <c r="A613" s="11">
        <v>45165</v>
      </c>
      <c r="B613" s="9">
        <v>36194</v>
      </c>
      <c r="C613" s="9">
        <v>35568</v>
      </c>
      <c r="D613" s="9">
        <v>35390</v>
      </c>
      <c r="E613" s="9">
        <v>35043</v>
      </c>
      <c r="F613" s="9">
        <v>35325</v>
      </c>
      <c r="G613" s="9">
        <v>36756</v>
      </c>
      <c r="H613" s="9">
        <v>38495</v>
      </c>
      <c r="I613" s="9">
        <v>41991</v>
      </c>
      <c r="J613" s="9">
        <v>45121</v>
      </c>
      <c r="K613" s="9">
        <v>46471</v>
      </c>
      <c r="L613" s="9">
        <v>48578</v>
      </c>
      <c r="M613" s="9">
        <v>50449</v>
      </c>
      <c r="N613" s="9">
        <v>52145</v>
      </c>
      <c r="O613" s="9">
        <v>53985</v>
      </c>
      <c r="P613" s="9">
        <v>54622</v>
      </c>
      <c r="Q613" s="9">
        <v>54113</v>
      </c>
      <c r="R613" s="9">
        <v>53325</v>
      </c>
      <c r="S613" s="9">
        <v>52077</v>
      </c>
      <c r="T613" s="9">
        <v>48255</v>
      </c>
      <c r="U613" s="9">
        <v>45323</v>
      </c>
      <c r="V613" s="9">
        <v>42726</v>
      </c>
      <c r="W613" s="9">
        <v>39184</v>
      </c>
      <c r="X613" s="9">
        <v>36251</v>
      </c>
      <c r="Y613" s="9">
        <v>35521</v>
      </c>
      <c r="AA613" s="19">
        <f t="shared" si="60"/>
        <v>7</v>
      </c>
      <c r="AB613" s="18">
        <f t="shared" si="61"/>
        <v>0</v>
      </c>
      <c r="AC613" s="17">
        <f t="shared" si="62"/>
        <v>1052908</v>
      </c>
      <c r="AD613" s="17">
        <f t="shared" si="63"/>
        <v>1052908</v>
      </c>
      <c r="AF613" s="18">
        <f t="shared" si="64"/>
        <v>8</v>
      </c>
      <c r="AG613" s="18">
        <f t="shared" si="65"/>
        <v>2023</v>
      </c>
    </row>
    <row r="614" spans="1:33" x14ac:dyDescent="0.2">
      <c r="A614" s="11">
        <v>45166</v>
      </c>
      <c r="B614" s="9">
        <v>35355</v>
      </c>
      <c r="C614" s="9">
        <v>34625</v>
      </c>
      <c r="D614" s="9">
        <v>34518</v>
      </c>
      <c r="E614" s="9">
        <v>34419</v>
      </c>
      <c r="F614" s="9">
        <v>36040</v>
      </c>
      <c r="G614" s="9">
        <v>39477</v>
      </c>
      <c r="H614" s="9">
        <v>43331</v>
      </c>
      <c r="I614" s="9">
        <v>48729</v>
      </c>
      <c r="J614" s="9">
        <v>52304</v>
      </c>
      <c r="K614" s="9">
        <v>51896</v>
      </c>
      <c r="L614" s="9">
        <v>54818</v>
      </c>
      <c r="M614" s="9">
        <v>56788</v>
      </c>
      <c r="N614" s="9">
        <v>59418</v>
      </c>
      <c r="O614" s="9">
        <v>61632</v>
      </c>
      <c r="P614" s="9">
        <v>62922</v>
      </c>
      <c r="Q614" s="9">
        <v>61411</v>
      </c>
      <c r="R614" s="9">
        <v>59065</v>
      </c>
      <c r="S614" s="9">
        <v>55750</v>
      </c>
      <c r="T614" s="9">
        <v>50618</v>
      </c>
      <c r="U614" s="9">
        <v>47800</v>
      </c>
      <c r="V614" s="9">
        <v>44135</v>
      </c>
      <c r="W614" s="9">
        <v>39994</v>
      </c>
      <c r="X614" s="9">
        <v>36654</v>
      </c>
      <c r="Y614" s="9">
        <v>36497</v>
      </c>
      <c r="AA614" s="19">
        <f t="shared" si="60"/>
        <v>1</v>
      </c>
      <c r="AB614" s="18">
        <f t="shared" si="61"/>
        <v>0</v>
      </c>
      <c r="AC614" s="17">
        <f t="shared" si="62"/>
        <v>1138196</v>
      </c>
      <c r="AD614" s="17">
        <f t="shared" si="63"/>
        <v>1138196</v>
      </c>
      <c r="AF614" s="18">
        <f t="shared" si="64"/>
        <v>8</v>
      </c>
      <c r="AG614" s="18">
        <f t="shared" si="65"/>
        <v>2023</v>
      </c>
    </row>
    <row r="615" spans="1:33" x14ac:dyDescent="0.2">
      <c r="A615" s="11">
        <v>45167</v>
      </c>
      <c r="B615" s="9">
        <v>35954</v>
      </c>
      <c r="C615" s="9">
        <v>35374</v>
      </c>
      <c r="D615" s="9">
        <v>35576</v>
      </c>
      <c r="E615" s="9">
        <v>35492</v>
      </c>
      <c r="F615" s="9">
        <v>37149</v>
      </c>
      <c r="G615" s="9">
        <v>40779</v>
      </c>
      <c r="H615" s="9">
        <v>44847</v>
      </c>
      <c r="I615" s="9">
        <v>49856</v>
      </c>
      <c r="J615" s="9">
        <v>53793</v>
      </c>
      <c r="K615" s="9">
        <v>53444</v>
      </c>
      <c r="L615" s="9">
        <v>56028</v>
      </c>
      <c r="M615" s="9">
        <v>57695</v>
      </c>
      <c r="N615" s="9">
        <v>59841</v>
      </c>
      <c r="O615" s="9">
        <v>62029</v>
      </c>
      <c r="P615" s="9">
        <v>61845</v>
      </c>
      <c r="Q615" s="9">
        <v>61501</v>
      </c>
      <c r="R615" s="9">
        <v>59095</v>
      </c>
      <c r="S615" s="9">
        <v>56002</v>
      </c>
      <c r="T615" s="9">
        <v>51297</v>
      </c>
      <c r="U615" s="9">
        <v>48387</v>
      </c>
      <c r="V615" s="9">
        <v>45050</v>
      </c>
      <c r="W615" s="9">
        <v>40643</v>
      </c>
      <c r="X615" s="9">
        <v>37563</v>
      </c>
      <c r="Y615" s="9">
        <v>37611</v>
      </c>
      <c r="AA615" s="19">
        <f t="shared" si="60"/>
        <v>2</v>
      </c>
      <c r="AB615" s="18">
        <f t="shared" si="61"/>
        <v>854069</v>
      </c>
      <c r="AC615" s="17">
        <f t="shared" si="62"/>
        <v>302782</v>
      </c>
      <c r="AD615" s="17">
        <f t="shared" si="63"/>
        <v>1156851</v>
      </c>
      <c r="AF615" s="18">
        <f t="shared" si="64"/>
        <v>8</v>
      </c>
      <c r="AG615" s="18">
        <f t="shared" si="65"/>
        <v>2023</v>
      </c>
    </row>
    <row r="616" spans="1:33" x14ac:dyDescent="0.2">
      <c r="A616" s="11">
        <v>45168</v>
      </c>
      <c r="B616" s="9">
        <v>37183</v>
      </c>
      <c r="C616" s="9">
        <v>36461</v>
      </c>
      <c r="D616" s="9">
        <v>36749</v>
      </c>
      <c r="E616" s="9">
        <v>36945</v>
      </c>
      <c r="F616" s="9">
        <v>38899</v>
      </c>
      <c r="G616" s="9">
        <v>41953</v>
      </c>
      <c r="H616" s="9">
        <v>46241</v>
      </c>
      <c r="I616" s="9">
        <v>50982</v>
      </c>
      <c r="J616" s="9">
        <v>55364</v>
      </c>
      <c r="K616" s="9">
        <v>55712</v>
      </c>
      <c r="L616" s="9">
        <v>59098</v>
      </c>
      <c r="M616" s="9">
        <v>61502</v>
      </c>
      <c r="N616" s="9">
        <v>63861</v>
      </c>
      <c r="O616" s="9">
        <v>64922</v>
      </c>
      <c r="P616" s="9">
        <v>64010</v>
      </c>
      <c r="Q616" s="9">
        <v>62300</v>
      </c>
      <c r="R616" s="9">
        <v>58804</v>
      </c>
      <c r="S616" s="9">
        <v>56036</v>
      </c>
      <c r="T616" s="9">
        <v>50621</v>
      </c>
      <c r="U616" s="9">
        <v>48062</v>
      </c>
      <c r="V616" s="9">
        <v>44159</v>
      </c>
      <c r="W616" s="9">
        <v>40195</v>
      </c>
      <c r="X616" s="9">
        <v>36870</v>
      </c>
      <c r="Y616" s="9">
        <v>36836</v>
      </c>
      <c r="AA616" s="19">
        <f t="shared" si="60"/>
        <v>3</v>
      </c>
      <c r="AB616" s="18">
        <f t="shared" si="61"/>
        <v>872498</v>
      </c>
      <c r="AC616" s="17">
        <f t="shared" si="62"/>
        <v>311267</v>
      </c>
      <c r="AD616" s="17">
        <f t="shared" si="63"/>
        <v>1183765</v>
      </c>
      <c r="AF616" s="18">
        <f t="shared" si="64"/>
        <v>8</v>
      </c>
      <c r="AG616" s="18">
        <f t="shared" si="65"/>
        <v>2023</v>
      </c>
    </row>
    <row r="617" spans="1:33" x14ac:dyDescent="0.2">
      <c r="A617" s="11">
        <v>45169</v>
      </c>
      <c r="B617" s="9">
        <v>36171</v>
      </c>
      <c r="C617" s="9">
        <v>35295</v>
      </c>
      <c r="D617" s="9">
        <v>35290</v>
      </c>
      <c r="E617" s="9">
        <v>35258</v>
      </c>
      <c r="F617" s="9">
        <v>36713</v>
      </c>
      <c r="G617" s="9">
        <v>40490</v>
      </c>
      <c r="H617" s="9">
        <v>44878</v>
      </c>
      <c r="I617" s="9">
        <v>49217</v>
      </c>
      <c r="J617" s="9">
        <v>51749</v>
      </c>
      <c r="K617" s="9">
        <v>51348</v>
      </c>
      <c r="L617" s="9">
        <v>53245</v>
      </c>
      <c r="M617" s="9">
        <v>54327</v>
      </c>
      <c r="N617" s="9">
        <v>55113</v>
      </c>
      <c r="O617" s="9">
        <v>56712</v>
      </c>
      <c r="P617" s="9">
        <v>56812</v>
      </c>
      <c r="Q617" s="9">
        <v>55858</v>
      </c>
      <c r="R617" s="9">
        <v>54109</v>
      </c>
      <c r="S617" s="9">
        <v>51286</v>
      </c>
      <c r="T617" s="9">
        <v>47362</v>
      </c>
      <c r="U617" s="9">
        <v>44966</v>
      </c>
      <c r="V617" s="9">
        <v>42319</v>
      </c>
      <c r="W617" s="9">
        <v>38574</v>
      </c>
      <c r="X617" s="9">
        <v>35251</v>
      </c>
      <c r="Y617" s="9">
        <v>35286</v>
      </c>
      <c r="AA617" s="19">
        <f t="shared" si="60"/>
        <v>4</v>
      </c>
      <c r="AB617" s="18">
        <f t="shared" si="61"/>
        <v>798248</v>
      </c>
      <c r="AC617" s="17">
        <f t="shared" si="62"/>
        <v>299381</v>
      </c>
      <c r="AD617" s="17">
        <f t="shared" si="63"/>
        <v>1097629</v>
      </c>
      <c r="AF617" s="18">
        <f t="shared" si="64"/>
        <v>8</v>
      </c>
      <c r="AG617" s="18">
        <f t="shared" si="65"/>
        <v>2023</v>
      </c>
    </row>
    <row r="618" spans="1:33" x14ac:dyDescent="0.2">
      <c r="A618" s="11">
        <v>45170</v>
      </c>
      <c r="B618" s="9">
        <v>33953</v>
      </c>
      <c r="C618" s="9">
        <v>33380</v>
      </c>
      <c r="D618" s="9">
        <v>33090</v>
      </c>
      <c r="E618" s="9">
        <v>33447</v>
      </c>
      <c r="F618" s="9">
        <v>34607</v>
      </c>
      <c r="G618" s="9">
        <v>37023</v>
      </c>
      <c r="H618" s="9">
        <v>38060</v>
      </c>
      <c r="I618" s="9">
        <v>42678</v>
      </c>
      <c r="J618" s="9">
        <v>47763</v>
      </c>
      <c r="K618" s="9">
        <v>49239</v>
      </c>
      <c r="L618" s="9">
        <v>50482</v>
      </c>
      <c r="M618" s="9">
        <v>52187</v>
      </c>
      <c r="N618" s="9">
        <v>54520</v>
      </c>
      <c r="O618" s="9">
        <v>55782</v>
      </c>
      <c r="P618" s="9">
        <v>55774</v>
      </c>
      <c r="Q618" s="9">
        <v>54695</v>
      </c>
      <c r="R618" s="9">
        <v>52452</v>
      </c>
      <c r="S618" s="9">
        <v>48247</v>
      </c>
      <c r="T618" s="9">
        <v>43972</v>
      </c>
      <c r="U618" s="9">
        <v>41640</v>
      </c>
      <c r="V618" s="9">
        <v>40223</v>
      </c>
      <c r="W618" s="9">
        <v>37723</v>
      </c>
      <c r="X618" s="9">
        <v>35351</v>
      </c>
      <c r="Y618" s="9">
        <v>35339</v>
      </c>
      <c r="AA618" s="19">
        <f t="shared" si="60"/>
        <v>5</v>
      </c>
      <c r="AB618" s="18">
        <f t="shared" si="61"/>
        <v>762728</v>
      </c>
      <c r="AC618" s="17">
        <f t="shared" si="62"/>
        <v>278899</v>
      </c>
      <c r="AD618" s="17">
        <f t="shared" si="63"/>
        <v>1041627</v>
      </c>
      <c r="AF618" s="18">
        <f t="shared" si="64"/>
        <v>9</v>
      </c>
      <c r="AG618" s="18">
        <f t="shared" si="65"/>
        <v>2023</v>
      </c>
    </row>
    <row r="619" spans="1:33" x14ac:dyDescent="0.2">
      <c r="A619" s="11">
        <v>45171</v>
      </c>
      <c r="B619" s="9">
        <v>34218</v>
      </c>
      <c r="C619" s="9">
        <v>33547</v>
      </c>
      <c r="D619" s="9">
        <v>33409</v>
      </c>
      <c r="E619" s="9">
        <v>33384</v>
      </c>
      <c r="F619" s="9">
        <v>33796</v>
      </c>
      <c r="G619" s="9">
        <v>34862</v>
      </c>
      <c r="H619" s="9">
        <v>34594</v>
      </c>
      <c r="I619" s="9">
        <v>38238</v>
      </c>
      <c r="J619" s="9">
        <v>42395</v>
      </c>
      <c r="K619" s="9">
        <v>44654</v>
      </c>
      <c r="L619" s="9">
        <v>46114</v>
      </c>
      <c r="M619" s="9">
        <v>47999</v>
      </c>
      <c r="N619" s="9">
        <v>49989</v>
      </c>
      <c r="O619" s="9">
        <v>51308</v>
      </c>
      <c r="P619" s="9">
        <v>51105</v>
      </c>
      <c r="Q619" s="9">
        <v>50273</v>
      </c>
      <c r="R619" s="9">
        <v>48232</v>
      </c>
      <c r="S619" s="9">
        <v>45325</v>
      </c>
      <c r="T619" s="9">
        <v>41338</v>
      </c>
      <c r="U619" s="9">
        <v>40288</v>
      </c>
      <c r="V619" s="9">
        <v>38815</v>
      </c>
      <c r="W619" s="9">
        <v>37185</v>
      </c>
      <c r="X619" s="9">
        <v>35076</v>
      </c>
      <c r="Y619" s="9">
        <v>35632</v>
      </c>
      <c r="AA619" s="19">
        <f t="shared" si="60"/>
        <v>6</v>
      </c>
      <c r="AB619" s="18">
        <f t="shared" si="61"/>
        <v>708334</v>
      </c>
      <c r="AC619" s="17">
        <f t="shared" si="62"/>
        <v>273442</v>
      </c>
      <c r="AD619" s="17">
        <f t="shared" si="63"/>
        <v>981776</v>
      </c>
      <c r="AF619" s="18">
        <f t="shared" si="64"/>
        <v>9</v>
      </c>
      <c r="AG619" s="18">
        <f t="shared" si="65"/>
        <v>2023</v>
      </c>
    </row>
    <row r="620" spans="1:33" x14ac:dyDescent="0.2">
      <c r="A620" s="11">
        <v>45172</v>
      </c>
      <c r="B620" s="9">
        <v>35055</v>
      </c>
      <c r="C620" s="9">
        <v>34340</v>
      </c>
      <c r="D620" s="9">
        <v>33909</v>
      </c>
      <c r="E620" s="9">
        <v>34035</v>
      </c>
      <c r="F620" s="9">
        <v>34234</v>
      </c>
      <c r="G620" s="9">
        <v>35056</v>
      </c>
      <c r="H620" s="9">
        <v>34075</v>
      </c>
      <c r="I620" s="9">
        <v>37787</v>
      </c>
      <c r="J620" s="9">
        <v>42663</v>
      </c>
      <c r="K620" s="9">
        <v>45372</v>
      </c>
      <c r="L620" s="9">
        <v>47142</v>
      </c>
      <c r="M620" s="9">
        <v>49870</v>
      </c>
      <c r="N620" s="9">
        <v>52215</v>
      </c>
      <c r="O620" s="9">
        <v>54852</v>
      </c>
      <c r="P620" s="9">
        <v>53398</v>
      </c>
      <c r="Q620" s="9">
        <v>53355</v>
      </c>
      <c r="R620" s="9">
        <v>51947</v>
      </c>
      <c r="S620" s="9">
        <v>49137</v>
      </c>
      <c r="T620" s="9">
        <v>44424</v>
      </c>
      <c r="U620" s="9">
        <v>42865</v>
      </c>
      <c r="V620" s="9">
        <v>41161</v>
      </c>
      <c r="W620" s="9">
        <v>39208</v>
      </c>
      <c r="X620" s="9">
        <v>37732</v>
      </c>
      <c r="Y620" s="9">
        <v>38201</v>
      </c>
      <c r="AA620" s="19">
        <f t="shared" si="60"/>
        <v>7</v>
      </c>
      <c r="AB620" s="18">
        <f t="shared" si="61"/>
        <v>0</v>
      </c>
      <c r="AC620" s="17">
        <f t="shared" si="62"/>
        <v>1022033</v>
      </c>
      <c r="AD620" s="17">
        <f t="shared" si="63"/>
        <v>1022033</v>
      </c>
      <c r="AF620" s="18">
        <f t="shared" si="64"/>
        <v>9</v>
      </c>
      <c r="AG620" s="18">
        <f t="shared" si="65"/>
        <v>2023</v>
      </c>
    </row>
    <row r="621" spans="1:33" x14ac:dyDescent="0.2">
      <c r="A621" s="11">
        <v>45173</v>
      </c>
      <c r="B621" s="9">
        <v>37142</v>
      </c>
      <c r="C621" s="9">
        <v>36281</v>
      </c>
      <c r="D621" s="9">
        <v>35792</v>
      </c>
      <c r="E621" s="9">
        <v>35641</v>
      </c>
      <c r="F621" s="9">
        <v>36090</v>
      </c>
      <c r="G621" s="9">
        <v>36556</v>
      </c>
      <c r="H621" s="9">
        <v>35490</v>
      </c>
      <c r="I621" s="9">
        <v>39146</v>
      </c>
      <c r="J621" s="9">
        <v>44306</v>
      </c>
      <c r="K621" s="9">
        <v>47666</v>
      </c>
      <c r="L621" s="9">
        <v>49750</v>
      </c>
      <c r="M621" s="9">
        <v>53014</v>
      </c>
      <c r="N621" s="9">
        <v>56369</v>
      </c>
      <c r="O621" s="9">
        <v>59399</v>
      </c>
      <c r="P621" s="9">
        <v>60389</v>
      </c>
      <c r="Q621" s="9">
        <v>59080</v>
      </c>
      <c r="R621" s="9">
        <v>58325</v>
      </c>
      <c r="S621" s="9">
        <v>55125</v>
      </c>
      <c r="T621" s="9">
        <v>49633</v>
      </c>
      <c r="U621" s="9">
        <v>46553</v>
      </c>
      <c r="V621" s="9">
        <v>44899</v>
      </c>
      <c r="W621" s="9">
        <v>42417</v>
      </c>
      <c r="X621" s="9">
        <v>39824</v>
      </c>
      <c r="Y621" s="9">
        <v>39556</v>
      </c>
      <c r="AA621" s="19">
        <f t="shared" si="60"/>
        <v>1</v>
      </c>
      <c r="AB621" s="18">
        <f t="shared" si="61"/>
        <v>0</v>
      </c>
      <c r="AC621" s="17">
        <f t="shared" si="62"/>
        <v>1098443</v>
      </c>
      <c r="AD621" s="17">
        <f t="shared" si="63"/>
        <v>1098443</v>
      </c>
      <c r="AF621" s="18">
        <f t="shared" si="64"/>
        <v>9</v>
      </c>
      <c r="AG621" s="18">
        <f t="shared" si="65"/>
        <v>2023</v>
      </c>
    </row>
    <row r="622" spans="1:33" x14ac:dyDescent="0.2">
      <c r="A622" s="11">
        <v>45174</v>
      </c>
      <c r="B622" s="9">
        <v>39246</v>
      </c>
      <c r="C622" s="9">
        <v>38272</v>
      </c>
      <c r="D622" s="9">
        <v>38075</v>
      </c>
      <c r="E622" s="9">
        <v>38198</v>
      </c>
      <c r="F622" s="9">
        <v>39237</v>
      </c>
      <c r="G622" s="9">
        <v>42170</v>
      </c>
      <c r="H622" s="9">
        <v>41500</v>
      </c>
      <c r="I622" s="9">
        <v>46565</v>
      </c>
      <c r="J622" s="9">
        <v>52668</v>
      </c>
      <c r="K622" s="9">
        <v>56680</v>
      </c>
      <c r="L622" s="9">
        <v>60273</v>
      </c>
      <c r="M622" s="9">
        <v>64786</v>
      </c>
      <c r="N622" s="9">
        <v>69529</v>
      </c>
      <c r="O622" s="9">
        <v>73607</v>
      </c>
      <c r="P622" s="9">
        <v>75647</v>
      </c>
      <c r="Q622" s="9">
        <v>75588</v>
      </c>
      <c r="R622" s="9">
        <v>70825</v>
      </c>
      <c r="S622" s="9">
        <v>65760</v>
      </c>
      <c r="T622" s="9">
        <v>58971</v>
      </c>
      <c r="U622" s="9">
        <v>54470</v>
      </c>
      <c r="V622" s="9">
        <v>51659</v>
      </c>
      <c r="W622" s="9">
        <v>48277</v>
      </c>
      <c r="X622" s="9">
        <v>44393</v>
      </c>
      <c r="Y622" s="9">
        <v>44726</v>
      </c>
      <c r="AA622" s="19">
        <f t="shared" si="60"/>
        <v>2</v>
      </c>
      <c r="AB622" s="18">
        <f t="shared" si="61"/>
        <v>969698</v>
      </c>
      <c r="AC622" s="17">
        <f t="shared" si="62"/>
        <v>321424</v>
      </c>
      <c r="AD622" s="17">
        <f t="shared" si="63"/>
        <v>1291122</v>
      </c>
      <c r="AF622" s="18">
        <f t="shared" si="64"/>
        <v>9</v>
      </c>
      <c r="AG622" s="18">
        <f t="shared" si="65"/>
        <v>2023</v>
      </c>
    </row>
    <row r="623" spans="1:33" x14ac:dyDescent="0.2">
      <c r="A623" s="11">
        <v>45175</v>
      </c>
      <c r="B623" s="9">
        <v>44199</v>
      </c>
      <c r="C623" s="9">
        <v>43143</v>
      </c>
      <c r="D623" s="9">
        <v>42368</v>
      </c>
      <c r="E623" s="9">
        <v>42196</v>
      </c>
      <c r="F623" s="9">
        <v>42783</v>
      </c>
      <c r="G623" s="9">
        <v>44482</v>
      </c>
      <c r="H623" s="9">
        <v>43256</v>
      </c>
      <c r="I623" s="9">
        <v>47821</v>
      </c>
      <c r="J623" s="9">
        <v>54022</v>
      </c>
      <c r="K623" s="9">
        <v>56508</v>
      </c>
      <c r="L623" s="9">
        <v>59529</v>
      </c>
      <c r="M623" s="9">
        <v>63675</v>
      </c>
      <c r="N623" s="9">
        <v>68283</v>
      </c>
      <c r="O623" s="9">
        <v>70836</v>
      </c>
      <c r="P623" s="9">
        <v>73794</v>
      </c>
      <c r="Q623" s="9">
        <v>71711</v>
      </c>
      <c r="R623" s="9">
        <v>68367</v>
      </c>
      <c r="S623" s="9">
        <v>62322</v>
      </c>
      <c r="T623" s="9">
        <v>56028</v>
      </c>
      <c r="U623" s="9">
        <v>51718</v>
      </c>
      <c r="V623" s="9">
        <v>48940</v>
      </c>
      <c r="W623" s="9">
        <v>45927</v>
      </c>
      <c r="X623" s="9">
        <v>42850</v>
      </c>
      <c r="Y623" s="9">
        <v>43478</v>
      </c>
      <c r="AA623" s="19">
        <f t="shared" si="60"/>
        <v>3</v>
      </c>
      <c r="AB623" s="18">
        <f t="shared" si="61"/>
        <v>942331</v>
      </c>
      <c r="AC623" s="17">
        <f t="shared" si="62"/>
        <v>345905</v>
      </c>
      <c r="AD623" s="17">
        <f t="shared" si="63"/>
        <v>1288236</v>
      </c>
      <c r="AF623" s="18">
        <f t="shared" si="64"/>
        <v>9</v>
      </c>
      <c r="AG623" s="18">
        <f t="shared" si="65"/>
        <v>2023</v>
      </c>
    </row>
    <row r="624" spans="1:33" x14ac:dyDescent="0.2">
      <c r="A624" s="11">
        <v>45176</v>
      </c>
      <c r="B624" s="9">
        <v>42871</v>
      </c>
      <c r="C624" s="9">
        <v>41834</v>
      </c>
      <c r="D624" s="9">
        <v>41634</v>
      </c>
      <c r="E624" s="9">
        <v>41624</v>
      </c>
      <c r="F624" s="9">
        <v>42258</v>
      </c>
      <c r="G624" s="9">
        <v>44961</v>
      </c>
      <c r="H624" s="9">
        <v>43811</v>
      </c>
      <c r="I624" s="9">
        <v>48315</v>
      </c>
      <c r="J624" s="9">
        <v>54718</v>
      </c>
      <c r="K624" s="9">
        <v>57235</v>
      </c>
      <c r="L624" s="9">
        <v>60541</v>
      </c>
      <c r="M624" s="9">
        <v>64534</v>
      </c>
      <c r="N624" s="9">
        <v>70212</v>
      </c>
      <c r="O624" s="9">
        <v>74703</v>
      </c>
      <c r="P624" s="9">
        <v>76604</v>
      </c>
      <c r="Q624" s="9">
        <v>75731</v>
      </c>
      <c r="R624" s="9">
        <v>71559</v>
      </c>
      <c r="S624" s="9">
        <v>64749</v>
      </c>
      <c r="T624" s="9">
        <v>58891</v>
      </c>
      <c r="U624" s="9">
        <v>54489</v>
      </c>
      <c r="V624" s="9">
        <v>51413</v>
      </c>
      <c r="W624" s="9">
        <v>48518</v>
      </c>
      <c r="X624" s="9">
        <v>45339</v>
      </c>
      <c r="Y624" s="9">
        <v>46149</v>
      </c>
      <c r="AA624" s="19">
        <f t="shared" si="60"/>
        <v>4</v>
      </c>
      <c r="AB624" s="18">
        <f t="shared" si="61"/>
        <v>977551</v>
      </c>
      <c r="AC624" s="17">
        <f t="shared" si="62"/>
        <v>345142</v>
      </c>
      <c r="AD624" s="17">
        <f t="shared" si="63"/>
        <v>1322693</v>
      </c>
      <c r="AF624" s="18">
        <f t="shared" si="64"/>
        <v>9</v>
      </c>
      <c r="AG624" s="18">
        <f t="shared" si="65"/>
        <v>2023</v>
      </c>
    </row>
    <row r="625" spans="1:33" x14ac:dyDescent="0.2">
      <c r="A625" s="11">
        <v>45177</v>
      </c>
      <c r="B625" s="9">
        <v>45337</v>
      </c>
      <c r="C625" s="9">
        <v>44417</v>
      </c>
      <c r="D625" s="9">
        <v>44054</v>
      </c>
      <c r="E625" s="9">
        <v>43701</v>
      </c>
      <c r="F625" s="9">
        <v>44762</v>
      </c>
      <c r="G625" s="9">
        <v>46753</v>
      </c>
      <c r="H625" s="9">
        <v>45073</v>
      </c>
      <c r="I625" s="9">
        <v>49724</v>
      </c>
      <c r="J625" s="9">
        <v>56332</v>
      </c>
      <c r="K625" s="9">
        <v>58606</v>
      </c>
      <c r="L625" s="9">
        <v>60194</v>
      </c>
      <c r="M625" s="9">
        <v>65594</v>
      </c>
      <c r="N625" s="9">
        <v>70831</v>
      </c>
      <c r="O625" s="9">
        <v>72610</v>
      </c>
      <c r="P625" s="9">
        <v>73059</v>
      </c>
      <c r="Q625" s="9">
        <v>70180</v>
      </c>
      <c r="R625" s="9">
        <v>67020</v>
      </c>
      <c r="S625" s="9">
        <v>61394</v>
      </c>
      <c r="T625" s="9">
        <v>55251</v>
      </c>
      <c r="U625" s="9">
        <v>50425</v>
      </c>
      <c r="V625" s="9">
        <v>47736</v>
      </c>
      <c r="W625" s="9">
        <v>46689</v>
      </c>
      <c r="X625" s="9">
        <v>44309</v>
      </c>
      <c r="Y625" s="9">
        <v>45343</v>
      </c>
      <c r="AA625" s="19">
        <f t="shared" si="60"/>
        <v>5</v>
      </c>
      <c r="AB625" s="18">
        <f t="shared" si="61"/>
        <v>949954</v>
      </c>
      <c r="AC625" s="17">
        <f t="shared" si="62"/>
        <v>359440</v>
      </c>
      <c r="AD625" s="17">
        <f t="shared" si="63"/>
        <v>1309394</v>
      </c>
      <c r="AF625" s="18">
        <f t="shared" si="64"/>
        <v>9</v>
      </c>
      <c r="AG625" s="18">
        <f t="shared" si="65"/>
        <v>2023</v>
      </c>
    </row>
    <row r="626" spans="1:33" x14ac:dyDescent="0.2">
      <c r="A626" s="11">
        <v>45178</v>
      </c>
      <c r="B626" s="9">
        <v>44028</v>
      </c>
      <c r="C626" s="9">
        <v>42652</v>
      </c>
      <c r="D626" s="9">
        <v>42180</v>
      </c>
      <c r="E626" s="9">
        <v>42005</v>
      </c>
      <c r="F626" s="9">
        <v>42273</v>
      </c>
      <c r="G626" s="9">
        <v>42440</v>
      </c>
      <c r="H626" s="9">
        <v>39477</v>
      </c>
      <c r="I626" s="9">
        <v>42876</v>
      </c>
      <c r="J626" s="9">
        <v>47907</v>
      </c>
      <c r="K626" s="9">
        <v>50540</v>
      </c>
      <c r="L626" s="9">
        <v>53216</v>
      </c>
      <c r="M626" s="9">
        <v>58082</v>
      </c>
      <c r="N626" s="9">
        <v>62011</v>
      </c>
      <c r="O626" s="9">
        <v>64163</v>
      </c>
      <c r="P626" s="9">
        <v>64286</v>
      </c>
      <c r="Q626" s="9">
        <v>61939</v>
      </c>
      <c r="R626" s="9">
        <v>59697</v>
      </c>
      <c r="S626" s="9">
        <v>55691</v>
      </c>
      <c r="T626" s="9">
        <v>49281</v>
      </c>
      <c r="U626" s="9">
        <v>46032</v>
      </c>
      <c r="V626" s="9">
        <v>42981</v>
      </c>
      <c r="W626" s="9">
        <v>42210</v>
      </c>
      <c r="X626" s="9">
        <v>39727</v>
      </c>
      <c r="Y626" s="9">
        <v>40837</v>
      </c>
      <c r="AA626" s="19">
        <f t="shared" si="60"/>
        <v>6</v>
      </c>
      <c r="AB626" s="18">
        <f t="shared" si="61"/>
        <v>840639</v>
      </c>
      <c r="AC626" s="17">
        <f t="shared" si="62"/>
        <v>335892</v>
      </c>
      <c r="AD626" s="17">
        <f t="shared" si="63"/>
        <v>1176531</v>
      </c>
      <c r="AF626" s="18">
        <f t="shared" si="64"/>
        <v>9</v>
      </c>
      <c r="AG626" s="18">
        <f t="shared" si="65"/>
        <v>2023</v>
      </c>
    </row>
    <row r="627" spans="1:33" x14ac:dyDescent="0.2">
      <c r="A627" s="11">
        <v>45179</v>
      </c>
      <c r="B627" s="9">
        <v>39520</v>
      </c>
      <c r="C627" s="9">
        <v>38651</v>
      </c>
      <c r="D627" s="9">
        <v>38041</v>
      </c>
      <c r="E627" s="9">
        <v>37712</v>
      </c>
      <c r="F627" s="9">
        <v>37786</v>
      </c>
      <c r="G627" s="9">
        <v>38021</v>
      </c>
      <c r="H627" s="9">
        <v>36119</v>
      </c>
      <c r="I627" s="9">
        <v>39401</v>
      </c>
      <c r="J627" s="9">
        <v>44042</v>
      </c>
      <c r="K627" s="9">
        <v>46711</v>
      </c>
      <c r="L627" s="9">
        <v>49434</v>
      </c>
      <c r="M627" s="9">
        <v>51979</v>
      </c>
      <c r="N627" s="9">
        <v>55145</v>
      </c>
      <c r="O627" s="9">
        <v>57787</v>
      </c>
      <c r="P627" s="9">
        <v>57226</v>
      </c>
      <c r="Q627" s="9">
        <v>55611</v>
      </c>
      <c r="R627" s="9">
        <v>53803</v>
      </c>
      <c r="S627" s="9">
        <v>50673</v>
      </c>
      <c r="T627" s="9">
        <v>45978</v>
      </c>
      <c r="U627" s="9">
        <v>43865</v>
      </c>
      <c r="V627" s="9">
        <v>40833</v>
      </c>
      <c r="W627" s="9">
        <v>39925</v>
      </c>
      <c r="X627" s="9">
        <v>37905</v>
      </c>
      <c r="Y627" s="9">
        <v>38352</v>
      </c>
      <c r="AA627" s="19">
        <f t="shared" si="60"/>
        <v>7</v>
      </c>
      <c r="AB627" s="18">
        <f t="shared" si="61"/>
        <v>0</v>
      </c>
      <c r="AC627" s="17">
        <f t="shared" si="62"/>
        <v>1074520</v>
      </c>
      <c r="AD627" s="17">
        <f t="shared" si="63"/>
        <v>1074520</v>
      </c>
      <c r="AF627" s="18">
        <f t="shared" si="64"/>
        <v>9</v>
      </c>
      <c r="AG627" s="18">
        <f t="shared" si="65"/>
        <v>2023</v>
      </c>
    </row>
    <row r="628" spans="1:33" x14ac:dyDescent="0.2">
      <c r="A628" s="11">
        <v>45180</v>
      </c>
      <c r="B628" s="9">
        <v>38278</v>
      </c>
      <c r="C628" s="9">
        <v>37815</v>
      </c>
      <c r="D628" s="9">
        <v>37745</v>
      </c>
      <c r="E628" s="9">
        <v>38058</v>
      </c>
      <c r="F628" s="9">
        <v>39380</v>
      </c>
      <c r="G628" s="9">
        <v>42518</v>
      </c>
      <c r="H628" s="9">
        <v>42047</v>
      </c>
      <c r="I628" s="9">
        <v>46808</v>
      </c>
      <c r="J628" s="9">
        <v>52573</v>
      </c>
      <c r="K628" s="9">
        <v>55340</v>
      </c>
      <c r="L628" s="9">
        <v>58062</v>
      </c>
      <c r="M628" s="9">
        <v>60218</v>
      </c>
      <c r="N628" s="9">
        <v>63068</v>
      </c>
      <c r="O628" s="9">
        <v>63684</v>
      </c>
      <c r="P628" s="9">
        <v>63239</v>
      </c>
      <c r="Q628" s="9">
        <v>60144</v>
      </c>
      <c r="R628" s="9">
        <v>57270</v>
      </c>
      <c r="S628" s="9">
        <v>53117</v>
      </c>
      <c r="T628" s="9">
        <v>49283</v>
      </c>
      <c r="U628" s="9">
        <v>45345</v>
      </c>
      <c r="V628" s="9">
        <v>42964</v>
      </c>
      <c r="W628" s="9">
        <v>40274</v>
      </c>
      <c r="X628" s="9">
        <v>38505</v>
      </c>
      <c r="Y628" s="9">
        <v>38680</v>
      </c>
      <c r="AA628" s="19">
        <f t="shared" si="60"/>
        <v>1</v>
      </c>
      <c r="AB628" s="18">
        <f t="shared" si="61"/>
        <v>0</v>
      </c>
      <c r="AC628" s="17">
        <f t="shared" si="62"/>
        <v>1164415</v>
      </c>
      <c r="AD628" s="17">
        <f t="shared" si="63"/>
        <v>1164415</v>
      </c>
      <c r="AF628" s="18">
        <f t="shared" si="64"/>
        <v>9</v>
      </c>
      <c r="AG628" s="18">
        <f t="shared" si="65"/>
        <v>2023</v>
      </c>
    </row>
    <row r="629" spans="1:33" x14ac:dyDescent="0.2">
      <c r="A629" s="11">
        <v>45181</v>
      </c>
      <c r="B629" s="9">
        <v>38819</v>
      </c>
      <c r="C629" s="9">
        <v>38247</v>
      </c>
      <c r="D629" s="9">
        <v>38212</v>
      </c>
      <c r="E629" s="9">
        <v>38234</v>
      </c>
      <c r="F629" s="9">
        <v>38945</v>
      </c>
      <c r="G629" s="9">
        <v>42055</v>
      </c>
      <c r="H629" s="9">
        <v>42140</v>
      </c>
      <c r="I629" s="9">
        <v>47055</v>
      </c>
      <c r="J629" s="9">
        <v>52770</v>
      </c>
      <c r="K629" s="9">
        <v>55293</v>
      </c>
      <c r="L629" s="9">
        <v>57410</v>
      </c>
      <c r="M629" s="9">
        <v>59722</v>
      </c>
      <c r="N629" s="9">
        <v>62106</v>
      </c>
      <c r="O629" s="9">
        <v>62885</v>
      </c>
      <c r="P629" s="9">
        <v>62263</v>
      </c>
      <c r="Q629" s="9">
        <v>59751</v>
      </c>
      <c r="R629" s="9">
        <v>55666</v>
      </c>
      <c r="S629" s="9">
        <v>51392</v>
      </c>
      <c r="T629" s="9">
        <v>47542</v>
      </c>
      <c r="U629" s="9">
        <v>44842</v>
      </c>
      <c r="V629" s="9">
        <v>42156</v>
      </c>
      <c r="W629" s="9">
        <v>39426</v>
      </c>
      <c r="X629" s="9">
        <v>37599</v>
      </c>
      <c r="Y629" s="9">
        <v>38512</v>
      </c>
      <c r="AA629" s="19">
        <f t="shared" si="60"/>
        <v>2</v>
      </c>
      <c r="AB629" s="18">
        <f t="shared" si="61"/>
        <v>837878</v>
      </c>
      <c r="AC629" s="17">
        <f t="shared" si="62"/>
        <v>315164</v>
      </c>
      <c r="AD629" s="17">
        <f t="shared" si="63"/>
        <v>1153042</v>
      </c>
      <c r="AF629" s="18">
        <f t="shared" si="64"/>
        <v>9</v>
      </c>
      <c r="AG629" s="18">
        <f t="shared" si="65"/>
        <v>2023</v>
      </c>
    </row>
    <row r="630" spans="1:33" x14ac:dyDescent="0.2">
      <c r="A630" s="11">
        <v>45182</v>
      </c>
      <c r="B630" s="9">
        <v>38082</v>
      </c>
      <c r="C630" s="9">
        <v>37701</v>
      </c>
      <c r="D630" s="9">
        <v>37436</v>
      </c>
      <c r="E630" s="9">
        <v>37969</v>
      </c>
      <c r="F630" s="9">
        <v>39238</v>
      </c>
      <c r="G630" s="9">
        <v>42107</v>
      </c>
      <c r="H630" s="9">
        <v>41950</v>
      </c>
      <c r="I630" s="9">
        <v>46573</v>
      </c>
      <c r="J630" s="9">
        <v>52396</v>
      </c>
      <c r="K630" s="9">
        <v>54706</v>
      </c>
      <c r="L630" s="9">
        <v>57018</v>
      </c>
      <c r="M630" s="9">
        <v>59403</v>
      </c>
      <c r="N630" s="9">
        <v>62587</v>
      </c>
      <c r="O630" s="9">
        <v>63909</v>
      </c>
      <c r="P630" s="9">
        <v>64759</v>
      </c>
      <c r="Q630" s="9">
        <v>62287</v>
      </c>
      <c r="R630" s="9">
        <v>58218</v>
      </c>
      <c r="S630" s="9">
        <v>53268</v>
      </c>
      <c r="T630" s="9">
        <v>49090</v>
      </c>
      <c r="U630" s="9">
        <v>45613</v>
      </c>
      <c r="V630" s="9">
        <v>43479</v>
      </c>
      <c r="W630" s="9">
        <v>41135</v>
      </c>
      <c r="X630" s="9">
        <v>39024</v>
      </c>
      <c r="Y630" s="9">
        <v>39815</v>
      </c>
      <c r="AA630" s="19">
        <f t="shared" si="60"/>
        <v>3</v>
      </c>
      <c r="AB630" s="18">
        <f t="shared" si="61"/>
        <v>853465</v>
      </c>
      <c r="AC630" s="17">
        <f t="shared" si="62"/>
        <v>314298</v>
      </c>
      <c r="AD630" s="17">
        <f t="shared" si="63"/>
        <v>1167763</v>
      </c>
      <c r="AF630" s="18">
        <f t="shared" si="64"/>
        <v>9</v>
      </c>
      <c r="AG630" s="18">
        <f t="shared" si="65"/>
        <v>2023</v>
      </c>
    </row>
    <row r="631" spans="1:33" x14ac:dyDescent="0.2">
      <c r="A631" s="11">
        <v>45183</v>
      </c>
      <c r="B631" s="9">
        <v>39503</v>
      </c>
      <c r="C631" s="9">
        <v>38996</v>
      </c>
      <c r="D631" s="9">
        <v>38767</v>
      </c>
      <c r="E631" s="9">
        <v>38938</v>
      </c>
      <c r="F631" s="9">
        <v>39894</v>
      </c>
      <c r="G631" s="9">
        <v>42147</v>
      </c>
      <c r="H631" s="9">
        <v>42734</v>
      </c>
      <c r="I631" s="9">
        <v>47112</v>
      </c>
      <c r="J631" s="9">
        <v>53404</v>
      </c>
      <c r="K631" s="9">
        <v>56078</v>
      </c>
      <c r="L631" s="9">
        <v>57247</v>
      </c>
      <c r="M631" s="9">
        <v>58840</v>
      </c>
      <c r="N631" s="9">
        <v>61032</v>
      </c>
      <c r="O631" s="9">
        <v>61194</v>
      </c>
      <c r="P631" s="9">
        <v>60233</v>
      </c>
      <c r="Q631" s="9">
        <v>58086</v>
      </c>
      <c r="R631" s="9">
        <v>55369</v>
      </c>
      <c r="S631" s="9">
        <v>51370</v>
      </c>
      <c r="T631" s="9">
        <v>47723</v>
      </c>
      <c r="U631" s="9">
        <v>45211</v>
      </c>
      <c r="V631" s="9">
        <v>42814</v>
      </c>
      <c r="W631" s="9">
        <v>39524</v>
      </c>
      <c r="X631" s="9">
        <v>37183</v>
      </c>
      <c r="Y631" s="9">
        <v>37199</v>
      </c>
      <c r="AA631" s="19">
        <f t="shared" si="60"/>
        <v>4</v>
      </c>
      <c r="AB631" s="18">
        <f t="shared" si="61"/>
        <v>832420</v>
      </c>
      <c r="AC631" s="17">
        <f t="shared" si="62"/>
        <v>318178</v>
      </c>
      <c r="AD631" s="17">
        <f t="shared" si="63"/>
        <v>1150598</v>
      </c>
      <c r="AF631" s="18">
        <f t="shared" si="64"/>
        <v>9</v>
      </c>
      <c r="AG631" s="18">
        <f t="shared" si="65"/>
        <v>2023</v>
      </c>
    </row>
    <row r="632" spans="1:33" x14ac:dyDescent="0.2">
      <c r="A632" s="11">
        <v>45184</v>
      </c>
      <c r="B632" s="9">
        <v>36105</v>
      </c>
      <c r="C632" s="9">
        <v>35317</v>
      </c>
      <c r="D632" s="9">
        <v>35264</v>
      </c>
      <c r="E632" s="9">
        <v>35304</v>
      </c>
      <c r="F632" s="9">
        <v>36649</v>
      </c>
      <c r="G632" s="9">
        <v>39362</v>
      </c>
      <c r="H632" s="9">
        <v>39399</v>
      </c>
      <c r="I632" s="9">
        <v>43922</v>
      </c>
      <c r="J632" s="9">
        <v>48672</v>
      </c>
      <c r="K632" s="9">
        <v>49756</v>
      </c>
      <c r="L632" s="9">
        <v>51218</v>
      </c>
      <c r="M632" s="9">
        <v>52849</v>
      </c>
      <c r="N632" s="9">
        <v>54729</v>
      </c>
      <c r="O632" s="9">
        <v>55753</v>
      </c>
      <c r="P632" s="9">
        <v>55359</v>
      </c>
      <c r="Q632" s="9">
        <v>54723</v>
      </c>
      <c r="R632" s="9">
        <v>52127</v>
      </c>
      <c r="S632" s="9">
        <v>48259</v>
      </c>
      <c r="T632" s="9">
        <v>44584</v>
      </c>
      <c r="U632" s="9">
        <v>42422</v>
      </c>
      <c r="V632" s="9">
        <v>40488</v>
      </c>
      <c r="W632" s="9">
        <v>38038</v>
      </c>
      <c r="X632" s="9">
        <v>35468</v>
      </c>
      <c r="Y632" s="9">
        <v>36149</v>
      </c>
      <c r="AA632" s="19">
        <f t="shared" si="60"/>
        <v>5</v>
      </c>
      <c r="AB632" s="18">
        <f t="shared" si="61"/>
        <v>768367</v>
      </c>
      <c r="AC632" s="17">
        <f t="shared" si="62"/>
        <v>293549</v>
      </c>
      <c r="AD632" s="17">
        <f t="shared" si="63"/>
        <v>1061916</v>
      </c>
      <c r="AF632" s="18">
        <f t="shared" si="64"/>
        <v>9</v>
      </c>
      <c r="AG632" s="18">
        <f t="shared" si="65"/>
        <v>2023</v>
      </c>
    </row>
    <row r="633" spans="1:33" x14ac:dyDescent="0.2">
      <c r="A633" s="11">
        <v>45185</v>
      </c>
      <c r="B633" s="9">
        <v>34928</v>
      </c>
      <c r="C633" s="9">
        <v>33851</v>
      </c>
      <c r="D633" s="9">
        <v>33356</v>
      </c>
      <c r="E633" s="9">
        <v>33005</v>
      </c>
      <c r="F633" s="9">
        <v>32990</v>
      </c>
      <c r="G633" s="9">
        <v>33916</v>
      </c>
      <c r="H633" s="9">
        <v>33792</v>
      </c>
      <c r="I633" s="9">
        <v>37054</v>
      </c>
      <c r="J633" s="9">
        <v>41129</v>
      </c>
      <c r="K633" s="9">
        <v>42462</v>
      </c>
      <c r="L633" s="9">
        <v>44505</v>
      </c>
      <c r="M633" s="9">
        <v>46012</v>
      </c>
      <c r="N633" s="9">
        <v>46250</v>
      </c>
      <c r="O633" s="9">
        <v>46380</v>
      </c>
      <c r="P633" s="9">
        <v>45858</v>
      </c>
      <c r="Q633" s="9">
        <v>45298</v>
      </c>
      <c r="R633" s="9">
        <v>43453</v>
      </c>
      <c r="S633" s="9">
        <v>40916</v>
      </c>
      <c r="T633" s="9">
        <v>38362</v>
      </c>
      <c r="U633" s="9">
        <v>37013</v>
      </c>
      <c r="V633" s="9">
        <v>35544</v>
      </c>
      <c r="W633" s="9">
        <v>34263</v>
      </c>
      <c r="X633" s="9">
        <v>32268</v>
      </c>
      <c r="Y633" s="9">
        <v>32216</v>
      </c>
      <c r="AA633" s="19">
        <f t="shared" si="60"/>
        <v>6</v>
      </c>
      <c r="AB633" s="18">
        <f t="shared" si="61"/>
        <v>656767</v>
      </c>
      <c r="AC633" s="17">
        <f t="shared" si="62"/>
        <v>268054</v>
      </c>
      <c r="AD633" s="17">
        <f t="shared" si="63"/>
        <v>924821</v>
      </c>
      <c r="AF633" s="18">
        <f t="shared" si="64"/>
        <v>9</v>
      </c>
      <c r="AG633" s="18">
        <f t="shared" si="65"/>
        <v>2023</v>
      </c>
    </row>
    <row r="634" spans="1:33" x14ac:dyDescent="0.2">
      <c r="A634" s="11">
        <v>45186</v>
      </c>
      <c r="B634" s="9">
        <v>31733</v>
      </c>
      <c r="C634" s="9">
        <v>31226</v>
      </c>
      <c r="D634" s="9">
        <v>30958</v>
      </c>
      <c r="E634" s="9">
        <v>31123</v>
      </c>
      <c r="F634" s="9">
        <v>31755</v>
      </c>
      <c r="G634" s="9">
        <v>32944</v>
      </c>
      <c r="H634" s="9">
        <v>32591</v>
      </c>
      <c r="I634" s="9">
        <v>35798</v>
      </c>
      <c r="J634" s="9">
        <v>39670</v>
      </c>
      <c r="K634" s="9">
        <v>41715</v>
      </c>
      <c r="L634" s="9">
        <v>42916</v>
      </c>
      <c r="M634" s="9">
        <v>45220</v>
      </c>
      <c r="N634" s="9">
        <v>47494</v>
      </c>
      <c r="O634" s="9">
        <v>49458</v>
      </c>
      <c r="P634" s="9">
        <v>49264</v>
      </c>
      <c r="Q634" s="9">
        <v>49339</v>
      </c>
      <c r="R634" s="9">
        <v>49211</v>
      </c>
      <c r="S634" s="9">
        <v>47337</v>
      </c>
      <c r="T634" s="9">
        <v>43712</v>
      </c>
      <c r="U634" s="9">
        <v>42353</v>
      </c>
      <c r="V634" s="9">
        <v>40124</v>
      </c>
      <c r="W634" s="9">
        <v>37759</v>
      </c>
      <c r="X634" s="9">
        <v>35078</v>
      </c>
      <c r="Y634" s="9">
        <v>35237</v>
      </c>
      <c r="AA634" s="19">
        <f t="shared" si="60"/>
        <v>7</v>
      </c>
      <c r="AB634" s="18">
        <f t="shared" si="61"/>
        <v>0</v>
      </c>
      <c r="AC634" s="17">
        <f t="shared" si="62"/>
        <v>954015</v>
      </c>
      <c r="AD634" s="17">
        <f t="shared" si="63"/>
        <v>954015</v>
      </c>
      <c r="AF634" s="18">
        <f t="shared" si="64"/>
        <v>9</v>
      </c>
      <c r="AG634" s="18">
        <f t="shared" si="65"/>
        <v>2023</v>
      </c>
    </row>
    <row r="635" spans="1:33" x14ac:dyDescent="0.2">
      <c r="A635" s="11">
        <v>45187</v>
      </c>
      <c r="B635" s="9">
        <v>34563</v>
      </c>
      <c r="C635" s="9">
        <v>33744</v>
      </c>
      <c r="D635" s="9">
        <v>33961</v>
      </c>
      <c r="E635" s="9">
        <v>34149</v>
      </c>
      <c r="F635" s="9">
        <v>35595</v>
      </c>
      <c r="G635" s="9">
        <v>38682</v>
      </c>
      <c r="H635" s="9">
        <v>39573</v>
      </c>
      <c r="I635" s="9">
        <v>44157</v>
      </c>
      <c r="J635" s="9">
        <v>49600</v>
      </c>
      <c r="K635" s="9">
        <v>52299</v>
      </c>
      <c r="L635" s="9">
        <v>53935</v>
      </c>
      <c r="M635" s="9">
        <v>56549</v>
      </c>
      <c r="N635" s="9">
        <v>57999</v>
      </c>
      <c r="O635" s="9">
        <v>59866</v>
      </c>
      <c r="P635" s="9">
        <v>59317</v>
      </c>
      <c r="Q635" s="9">
        <v>57660</v>
      </c>
      <c r="R635" s="9">
        <v>54574</v>
      </c>
      <c r="S635" s="9">
        <v>50559</v>
      </c>
      <c r="T635" s="9">
        <v>46332</v>
      </c>
      <c r="U635" s="9">
        <v>42634</v>
      </c>
      <c r="V635" s="9">
        <v>40381</v>
      </c>
      <c r="W635" s="9">
        <v>37291</v>
      </c>
      <c r="X635" s="9">
        <v>35067</v>
      </c>
      <c r="Y635" s="9">
        <v>35302</v>
      </c>
      <c r="AA635" s="19">
        <f t="shared" si="60"/>
        <v>1</v>
      </c>
      <c r="AB635" s="18">
        <f t="shared" si="61"/>
        <v>0</v>
      </c>
      <c r="AC635" s="17">
        <f t="shared" si="62"/>
        <v>1083789</v>
      </c>
      <c r="AD635" s="17">
        <f t="shared" si="63"/>
        <v>1083789</v>
      </c>
      <c r="AF635" s="18">
        <f t="shared" si="64"/>
        <v>9</v>
      </c>
      <c r="AG635" s="18">
        <f t="shared" si="65"/>
        <v>2023</v>
      </c>
    </row>
    <row r="636" spans="1:33" x14ac:dyDescent="0.2">
      <c r="A636" s="11">
        <v>45188</v>
      </c>
      <c r="B636" s="9">
        <v>35018</v>
      </c>
      <c r="C636" s="9">
        <v>34638</v>
      </c>
      <c r="D636" s="9">
        <v>34689</v>
      </c>
      <c r="E636" s="9">
        <v>35257</v>
      </c>
      <c r="F636" s="9">
        <v>36588</v>
      </c>
      <c r="G636" s="9">
        <v>39501</v>
      </c>
      <c r="H636" s="9">
        <v>40116</v>
      </c>
      <c r="I636" s="9">
        <v>45127</v>
      </c>
      <c r="J636" s="9">
        <v>50528</v>
      </c>
      <c r="K636" s="9">
        <v>52099</v>
      </c>
      <c r="L636" s="9">
        <v>52888</v>
      </c>
      <c r="M636" s="9">
        <v>53665</v>
      </c>
      <c r="N636" s="9">
        <v>55878</v>
      </c>
      <c r="O636" s="9">
        <v>57896</v>
      </c>
      <c r="P636" s="9">
        <v>56861</v>
      </c>
      <c r="Q636" s="9">
        <v>55559</v>
      </c>
      <c r="R636" s="9">
        <v>52483</v>
      </c>
      <c r="S636" s="9">
        <v>49146</v>
      </c>
      <c r="T636" s="9">
        <v>45840</v>
      </c>
      <c r="U636" s="9">
        <v>43177</v>
      </c>
      <c r="V636" s="9">
        <v>40989</v>
      </c>
      <c r="W636" s="9">
        <v>37891</v>
      </c>
      <c r="X636" s="9">
        <v>35177</v>
      </c>
      <c r="Y636" s="9">
        <v>35256</v>
      </c>
      <c r="AA636" s="19">
        <f t="shared" si="60"/>
        <v>2</v>
      </c>
      <c r="AB636" s="18">
        <f t="shared" si="61"/>
        <v>785204</v>
      </c>
      <c r="AC636" s="17">
        <f t="shared" si="62"/>
        <v>291063</v>
      </c>
      <c r="AD636" s="17">
        <f t="shared" si="63"/>
        <v>1076267</v>
      </c>
      <c r="AF636" s="18">
        <f t="shared" si="64"/>
        <v>9</v>
      </c>
      <c r="AG636" s="18">
        <f t="shared" si="65"/>
        <v>2023</v>
      </c>
    </row>
    <row r="637" spans="1:33" x14ac:dyDescent="0.2">
      <c r="A637" s="11">
        <v>45189</v>
      </c>
      <c r="B637" s="9">
        <v>34334</v>
      </c>
      <c r="C637" s="9">
        <v>33753</v>
      </c>
      <c r="D637" s="9">
        <v>33566</v>
      </c>
      <c r="E637" s="9">
        <v>33891</v>
      </c>
      <c r="F637" s="9">
        <v>35758</v>
      </c>
      <c r="G637" s="9">
        <v>39210</v>
      </c>
      <c r="H637" s="9">
        <v>39653</v>
      </c>
      <c r="I637" s="9">
        <v>43931</v>
      </c>
      <c r="J637" s="9">
        <v>48296</v>
      </c>
      <c r="K637" s="9">
        <v>48890</v>
      </c>
      <c r="L637" s="9">
        <v>50071</v>
      </c>
      <c r="M637" s="9">
        <v>51675</v>
      </c>
      <c r="N637" s="9">
        <v>53944</v>
      </c>
      <c r="O637" s="9">
        <v>55260</v>
      </c>
      <c r="P637" s="9">
        <v>55525</v>
      </c>
      <c r="Q637" s="9">
        <v>55283</v>
      </c>
      <c r="R637" s="9">
        <v>52254</v>
      </c>
      <c r="S637" s="9">
        <v>48548</v>
      </c>
      <c r="T637" s="9">
        <v>45227</v>
      </c>
      <c r="U637" s="9">
        <v>43013</v>
      </c>
      <c r="V637" s="9">
        <v>40502</v>
      </c>
      <c r="W637" s="9">
        <v>37892</v>
      </c>
      <c r="X637" s="9">
        <v>34932</v>
      </c>
      <c r="Y637" s="9">
        <v>34996</v>
      </c>
      <c r="AA637" s="19">
        <f t="shared" si="60"/>
        <v>3</v>
      </c>
      <c r="AB637" s="18">
        <f t="shared" si="61"/>
        <v>765243</v>
      </c>
      <c r="AC637" s="17">
        <f t="shared" si="62"/>
        <v>285161</v>
      </c>
      <c r="AD637" s="17">
        <f t="shared" si="63"/>
        <v>1050404</v>
      </c>
      <c r="AF637" s="18">
        <f t="shared" si="64"/>
        <v>9</v>
      </c>
      <c r="AG637" s="18">
        <f t="shared" si="65"/>
        <v>2023</v>
      </c>
    </row>
    <row r="638" spans="1:33" x14ac:dyDescent="0.2">
      <c r="A638" s="11">
        <v>45190</v>
      </c>
      <c r="B638" s="9">
        <v>34247</v>
      </c>
      <c r="C638" s="9">
        <v>33594</v>
      </c>
      <c r="D638" s="9">
        <v>33514</v>
      </c>
      <c r="E638" s="9">
        <v>33738</v>
      </c>
      <c r="F638" s="9">
        <v>35598</v>
      </c>
      <c r="G638" s="9">
        <v>38855</v>
      </c>
      <c r="H638" s="9">
        <v>39496</v>
      </c>
      <c r="I638" s="9">
        <v>43921</v>
      </c>
      <c r="J638" s="9">
        <v>48304</v>
      </c>
      <c r="K638" s="9">
        <v>49076</v>
      </c>
      <c r="L638" s="9">
        <v>49725</v>
      </c>
      <c r="M638" s="9">
        <v>51633</v>
      </c>
      <c r="N638" s="9">
        <v>53950</v>
      </c>
      <c r="O638" s="9">
        <v>55227</v>
      </c>
      <c r="P638" s="9">
        <v>54179</v>
      </c>
      <c r="Q638" s="9">
        <v>53413</v>
      </c>
      <c r="R638" s="9">
        <v>51469</v>
      </c>
      <c r="S638" s="9">
        <v>47518</v>
      </c>
      <c r="T638" s="9">
        <v>44601</v>
      </c>
      <c r="U638" s="9">
        <v>42724</v>
      </c>
      <c r="V638" s="9">
        <v>40273</v>
      </c>
      <c r="W638" s="9">
        <v>37479</v>
      </c>
      <c r="X638" s="9">
        <v>34686</v>
      </c>
      <c r="Y638" s="9">
        <v>34318</v>
      </c>
      <c r="AA638" s="19">
        <f t="shared" si="60"/>
        <v>4</v>
      </c>
      <c r="AB638" s="18">
        <f t="shared" si="61"/>
        <v>758178</v>
      </c>
      <c r="AC638" s="17">
        <f t="shared" si="62"/>
        <v>283360</v>
      </c>
      <c r="AD638" s="17">
        <f t="shared" si="63"/>
        <v>1041538</v>
      </c>
      <c r="AF638" s="18">
        <f t="shared" si="64"/>
        <v>9</v>
      </c>
      <c r="AG638" s="18">
        <f t="shared" si="65"/>
        <v>2023</v>
      </c>
    </row>
    <row r="639" spans="1:33" x14ac:dyDescent="0.2">
      <c r="A639" s="11">
        <v>45191</v>
      </c>
      <c r="B639" s="9">
        <v>33904</v>
      </c>
      <c r="C639" s="9">
        <v>33411</v>
      </c>
      <c r="D639" s="9">
        <v>33548</v>
      </c>
      <c r="E639" s="9">
        <v>34018</v>
      </c>
      <c r="F639" s="9">
        <v>35540</v>
      </c>
      <c r="G639" s="9">
        <v>38599</v>
      </c>
      <c r="H639" s="9">
        <v>39701</v>
      </c>
      <c r="I639" s="9">
        <v>44173</v>
      </c>
      <c r="J639" s="9">
        <v>48214</v>
      </c>
      <c r="K639" s="9">
        <v>48757</v>
      </c>
      <c r="L639" s="9">
        <v>49051</v>
      </c>
      <c r="M639" s="9">
        <v>50397</v>
      </c>
      <c r="N639" s="9">
        <v>52032</v>
      </c>
      <c r="O639" s="9">
        <v>52932</v>
      </c>
      <c r="P639" s="9">
        <v>52770</v>
      </c>
      <c r="Q639" s="9">
        <v>52594</v>
      </c>
      <c r="R639" s="9">
        <v>50205</v>
      </c>
      <c r="S639" s="9">
        <v>47120</v>
      </c>
      <c r="T639" s="9">
        <v>43917</v>
      </c>
      <c r="U639" s="9">
        <v>41526</v>
      </c>
      <c r="V639" s="9">
        <v>39464</v>
      </c>
      <c r="W639" s="9">
        <v>37148</v>
      </c>
      <c r="X639" s="9">
        <v>34798</v>
      </c>
      <c r="Y639" s="9">
        <v>34941</v>
      </c>
      <c r="AA639" s="19">
        <f t="shared" si="60"/>
        <v>5</v>
      </c>
      <c r="AB639" s="18">
        <f t="shared" si="61"/>
        <v>745098</v>
      </c>
      <c r="AC639" s="17">
        <f t="shared" si="62"/>
        <v>283662</v>
      </c>
      <c r="AD639" s="17">
        <f t="shared" si="63"/>
        <v>1028760</v>
      </c>
      <c r="AF639" s="18">
        <f t="shared" si="64"/>
        <v>9</v>
      </c>
      <c r="AG639" s="18">
        <f t="shared" si="65"/>
        <v>2023</v>
      </c>
    </row>
    <row r="640" spans="1:33" x14ac:dyDescent="0.2">
      <c r="A640" s="11">
        <v>45192</v>
      </c>
      <c r="B640" s="9">
        <v>33821</v>
      </c>
      <c r="C640" s="9">
        <v>33430</v>
      </c>
      <c r="D640" s="9">
        <v>33034</v>
      </c>
      <c r="E640" s="9">
        <v>33208</v>
      </c>
      <c r="F640" s="9">
        <v>33970</v>
      </c>
      <c r="G640" s="9">
        <v>35422</v>
      </c>
      <c r="H640" s="9">
        <v>35752</v>
      </c>
      <c r="I640" s="9">
        <v>39372</v>
      </c>
      <c r="J640" s="9">
        <v>43081</v>
      </c>
      <c r="K640" s="9">
        <v>44176</v>
      </c>
      <c r="L640" s="9">
        <v>44121</v>
      </c>
      <c r="M640" s="9">
        <v>45479</v>
      </c>
      <c r="N640" s="9">
        <v>46721</v>
      </c>
      <c r="O640" s="9">
        <v>47954</v>
      </c>
      <c r="P640" s="9">
        <v>47922</v>
      </c>
      <c r="Q640" s="9">
        <v>47975</v>
      </c>
      <c r="R640" s="9">
        <v>46781</v>
      </c>
      <c r="S640" s="9">
        <v>44505</v>
      </c>
      <c r="T640" s="9">
        <v>41607</v>
      </c>
      <c r="U640" s="9">
        <v>39989</v>
      </c>
      <c r="V640" s="9">
        <v>38178</v>
      </c>
      <c r="W640" s="9">
        <v>36474</v>
      </c>
      <c r="X640" s="9">
        <v>34268</v>
      </c>
      <c r="Y640" s="9">
        <v>34477</v>
      </c>
      <c r="AA640" s="19">
        <f t="shared" si="60"/>
        <v>6</v>
      </c>
      <c r="AB640" s="18">
        <f t="shared" si="61"/>
        <v>688603</v>
      </c>
      <c r="AC640" s="17">
        <f t="shared" si="62"/>
        <v>273114</v>
      </c>
      <c r="AD640" s="17">
        <f t="shared" si="63"/>
        <v>961717</v>
      </c>
      <c r="AF640" s="18">
        <f t="shared" si="64"/>
        <v>9</v>
      </c>
      <c r="AG640" s="18">
        <f t="shared" si="65"/>
        <v>2023</v>
      </c>
    </row>
    <row r="641" spans="1:33" x14ac:dyDescent="0.2">
      <c r="A641" s="11">
        <v>45193</v>
      </c>
      <c r="B641" s="9">
        <v>33974</v>
      </c>
      <c r="C641" s="9">
        <v>33392</v>
      </c>
      <c r="D641" s="9">
        <v>33278</v>
      </c>
      <c r="E641" s="9">
        <v>33470</v>
      </c>
      <c r="F641" s="9">
        <v>34051</v>
      </c>
      <c r="G641" s="9">
        <v>34898</v>
      </c>
      <c r="H641" s="9">
        <v>34805</v>
      </c>
      <c r="I641" s="9">
        <v>38495</v>
      </c>
      <c r="J641" s="9">
        <v>43469</v>
      </c>
      <c r="K641" s="9">
        <v>46531</v>
      </c>
      <c r="L641" s="9">
        <v>47169</v>
      </c>
      <c r="M641" s="9">
        <v>48498</v>
      </c>
      <c r="N641" s="9">
        <v>50729</v>
      </c>
      <c r="O641" s="9">
        <v>51851</v>
      </c>
      <c r="P641" s="9">
        <v>50736</v>
      </c>
      <c r="Q641" s="9">
        <v>49648</v>
      </c>
      <c r="R641" s="9">
        <v>48683</v>
      </c>
      <c r="S641" s="9">
        <v>46739</v>
      </c>
      <c r="T641" s="9">
        <v>43705</v>
      </c>
      <c r="U641" s="9">
        <v>41988</v>
      </c>
      <c r="V641" s="9">
        <v>39565</v>
      </c>
      <c r="W641" s="9">
        <v>37212</v>
      </c>
      <c r="X641" s="9">
        <v>34449</v>
      </c>
      <c r="Y641" s="9">
        <v>34023</v>
      </c>
      <c r="AA641" s="19">
        <f t="shared" si="60"/>
        <v>7</v>
      </c>
      <c r="AB641" s="18">
        <f t="shared" si="61"/>
        <v>0</v>
      </c>
      <c r="AC641" s="17">
        <f t="shared" si="62"/>
        <v>991358</v>
      </c>
      <c r="AD641" s="17">
        <f t="shared" si="63"/>
        <v>991358</v>
      </c>
      <c r="AF641" s="18">
        <f t="shared" si="64"/>
        <v>9</v>
      </c>
      <c r="AG641" s="18">
        <f t="shared" si="65"/>
        <v>2023</v>
      </c>
    </row>
    <row r="642" spans="1:33" x14ac:dyDescent="0.2">
      <c r="A642" s="11">
        <v>45194</v>
      </c>
      <c r="B642" s="9">
        <v>33664</v>
      </c>
      <c r="C642" s="9">
        <v>32854</v>
      </c>
      <c r="D642" s="9">
        <v>32920</v>
      </c>
      <c r="E642" s="9">
        <v>33462</v>
      </c>
      <c r="F642" s="9">
        <v>35382</v>
      </c>
      <c r="G642" s="9">
        <v>38843</v>
      </c>
      <c r="H642" s="9">
        <v>39773</v>
      </c>
      <c r="I642" s="9">
        <v>44343</v>
      </c>
      <c r="J642" s="9">
        <v>48616</v>
      </c>
      <c r="K642" s="9">
        <v>49813</v>
      </c>
      <c r="L642" s="9">
        <v>50441</v>
      </c>
      <c r="M642" s="9">
        <v>51383</v>
      </c>
      <c r="N642" s="9">
        <v>53671</v>
      </c>
      <c r="O642" s="9">
        <v>54595</v>
      </c>
      <c r="P642" s="9">
        <v>54430</v>
      </c>
      <c r="Q642" s="9">
        <v>53010</v>
      </c>
      <c r="R642" s="9">
        <v>51057</v>
      </c>
      <c r="S642" s="9">
        <v>48190</v>
      </c>
      <c r="T642" s="9">
        <v>45491</v>
      </c>
      <c r="U642" s="9">
        <v>42917</v>
      </c>
      <c r="V642" s="9">
        <v>40027</v>
      </c>
      <c r="W642" s="9">
        <v>37219</v>
      </c>
      <c r="X642" s="9">
        <v>34505</v>
      </c>
      <c r="Y642" s="9">
        <v>34369</v>
      </c>
      <c r="AA642" s="19">
        <f t="shared" si="60"/>
        <v>1</v>
      </c>
      <c r="AB642" s="18">
        <f t="shared" si="61"/>
        <v>0</v>
      </c>
      <c r="AC642" s="17">
        <f t="shared" si="62"/>
        <v>1040975</v>
      </c>
      <c r="AD642" s="17">
        <f t="shared" si="63"/>
        <v>1040975</v>
      </c>
      <c r="AF642" s="18">
        <f t="shared" si="64"/>
        <v>9</v>
      </c>
      <c r="AG642" s="18">
        <f t="shared" si="65"/>
        <v>2023</v>
      </c>
    </row>
    <row r="643" spans="1:33" x14ac:dyDescent="0.2">
      <c r="A643" s="11">
        <v>45195</v>
      </c>
      <c r="B643" s="9">
        <v>33839</v>
      </c>
      <c r="C643" s="9">
        <v>33453</v>
      </c>
      <c r="D643" s="9">
        <v>33730</v>
      </c>
      <c r="E643" s="9">
        <v>34197</v>
      </c>
      <c r="F643" s="9">
        <v>36084</v>
      </c>
      <c r="G643" s="9">
        <v>39614</v>
      </c>
      <c r="H643" s="9">
        <v>40644</v>
      </c>
      <c r="I643" s="9">
        <v>45152</v>
      </c>
      <c r="J643" s="9">
        <v>49179</v>
      </c>
      <c r="K643" s="9">
        <v>49053</v>
      </c>
      <c r="L643" s="9">
        <v>49343</v>
      </c>
      <c r="M643" s="9">
        <v>50545</v>
      </c>
      <c r="N643" s="9">
        <v>51723</v>
      </c>
      <c r="O643" s="9">
        <v>52955</v>
      </c>
      <c r="P643" s="9">
        <v>52758</v>
      </c>
      <c r="Q643" s="9">
        <v>52101</v>
      </c>
      <c r="R643" s="9">
        <v>50557</v>
      </c>
      <c r="S643" s="9">
        <v>48188</v>
      </c>
      <c r="T643" s="9">
        <v>45755</v>
      </c>
      <c r="U643" s="9">
        <v>43114</v>
      </c>
      <c r="V643" s="9">
        <v>40632</v>
      </c>
      <c r="W643" s="9">
        <v>37728</v>
      </c>
      <c r="X643" s="9">
        <v>34774</v>
      </c>
      <c r="Y643" s="9">
        <v>34903</v>
      </c>
      <c r="AA643" s="19">
        <f t="shared" si="60"/>
        <v>2</v>
      </c>
      <c r="AB643" s="18">
        <f t="shared" si="61"/>
        <v>753557</v>
      </c>
      <c r="AC643" s="17">
        <f t="shared" si="62"/>
        <v>286464</v>
      </c>
      <c r="AD643" s="17">
        <f t="shared" si="63"/>
        <v>1040021</v>
      </c>
      <c r="AF643" s="18">
        <f t="shared" si="64"/>
        <v>9</v>
      </c>
      <c r="AG643" s="18">
        <f t="shared" si="65"/>
        <v>2023</v>
      </c>
    </row>
    <row r="644" spans="1:33" x14ac:dyDescent="0.2">
      <c r="A644" s="11">
        <v>45196</v>
      </c>
      <c r="B644" s="9">
        <v>34567</v>
      </c>
      <c r="C644" s="9">
        <v>34211</v>
      </c>
      <c r="D644" s="9">
        <v>34459</v>
      </c>
      <c r="E644" s="9">
        <v>35124</v>
      </c>
      <c r="F644" s="9">
        <v>36840</v>
      </c>
      <c r="G644" s="9">
        <v>40457</v>
      </c>
      <c r="H644" s="9">
        <v>41164</v>
      </c>
      <c r="I644" s="9">
        <v>45778</v>
      </c>
      <c r="J644" s="9">
        <v>49754</v>
      </c>
      <c r="K644" s="9">
        <v>49807</v>
      </c>
      <c r="L644" s="9">
        <v>50064</v>
      </c>
      <c r="M644" s="9">
        <v>51252</v>
      </c>
      <c r="N644" s="9">
        <v>52827</v>
      </c>
      <c r="O644" s="9">
        <v>53836</v>
      </c>
      <c r="P644" s="9">
        <v>54492</v>
      </c>
      <c r="Q644" s="9">
        <v>53560</v>
      </c>
      <c r="R644" s="9">
        <v>51675</v>
      </c>
      <c r="S644" s="9">
        <v>48522</v>
      </c>
      <c r="T644" s="9">
        <v>46163</v>
      </c>
      <c r="U644" s="9">
        <v>43328</v>
      </c>
      <c r="V644" s="9">
        <v>40633</v>
      </c>
      <c r="W644" s="9">
        <v>37815</v>
      </c>
      <c r="X644" s="9">
        <v>34849</v>
      </c>
      <c r="Y644" s="9">
        <v>35167</v>
      </c>
      <c r="AA644" s="19">
        <f t="shared" si="60"/>
        <v>3</v>
      </c>
      <c r="AB644" s="18">
        <f t="shared" si="61"/>
        <v>764355</v>
      </c>
      <c r="AC644" s="17">
        <f t="shared" si="62"/>
        <v>291989</v>
      </c>
      <c r="AD644" s="17">
        <f t="shared" si="63"/>
        <v>1056344</v>
      </c>
      <c r="AF644" s="18">
        <f t="shared" si="64"/>
        <v>9</v>
      </c>
      <c r="AG644" s="18">
        <f t="shared" si="65"/>
        <v>2023</v>
      </c>
    </row>
    <row r="645" spans="1:33" x14ac:dyDescent="0.2">
      <c r="A645" s="11">
        <v>45197</v>
      </c>
      <c r="B645" s="9">
        <v>34568</v>
      </c>
      <c r="C645" s="9">
        <v>34134</v>
      </c>
      <c r="D645" s="9">
        <v>34285</v>
      </c>
      <c r="E645" s="9">
        <v>34700</v>
      </c>
      <c r="F645" s="9">
        <v>36438</v>
      </c>
      <c r="G645" s="9">
        <v>39908</v>
      </c>
      <c r="H645" s="9">
        <v>41051</v>
      </c>
      <c r="I645" s="9">
        <v>45898</v>
      </c>
      <c r="J645" s="9">
        <v>50863</v>
      </c>
      <c r="K645" s="9">
        <v>51624</v>
      </c>
      <c r="L645" s="9">
        <v>52060</v>
      </c>
      <c r="M645" s="9">
        <v>52771</v>
      </c>
      <c r="N645" s="9">
        <v>54131</v>
      </c>
      <c r="O645" s="9">
        <v>54834</v>
      </c>
      <c r="P645" s="9">
        <v>54532</v>
      </c>
      <c r="Q645" s="9">
        <v>53927</v>
      </c>
      <c r="R645" s="9">
        <v>51747</v>
      </c>
      <c r="S645" s="9">
        <v>48384</v>
      </c>
      <c r="T645" s="9">
        <v>46043</v>
      </c>
      <c r="U645" s="9">
        <v>43182</v>
      </c>
      <c r="V645" s="9">
        <v>40656</v>
      </c>
      <c r="W645" s="9">
        <v>38125</v>
      </c>
      <c r="X645" s="9">
        <v>35170</v>
      </c>
      <c r="Y645" s="9">
        <v>35462</v>
      </c>
      <c r="AA645" s="19">
        <f t="shared" si="60"/>
        <v>4</v>
      </c>
      <c r="AB645" s="18">
        <f t="shared" si="61"/>
        <v>773947</v>
      </c>
      <c r="AC645" s="17">
        <f t="shared" si="62"/>
        <v>290546</v>
      </c>
      <c r="AD645" s="17">
        <f t="shared" si="63"/>
        <v>1064493</v>
      </c>
      <c r="AF645" s="18">
        <f t="shared" si="64"/>
        <v>9</v>
      </c>
      <c r="AG645" s="18">
        <f t="shared" si="65"/>
        <v>2023</v>
      </c>
    </row>
    <row r="646" spans="1:33" x14ac:dyDescent="0.2">
      <c r="A646" s="11">
        <v>45198</v>
      </c>
      <c r="B646" s="9">
        <v>34609</v>
      </c>
      <c r="C646" s="9">
        <v>34206</v>
      </c>
      <c r="D646" s="9">
        <v>34411</v>
      </c>
      <c r="E646" s="9">
        <v>34989</v>
      </c>
      <c r="F646" s="9">
        <v>36467</v>
      </c>
      <c r="G646" s="9">
        <v>39504</v>
      </c>
      <c r="H646" s="9">
        <v>40562</v>
      </c>
      <c r="I646" s="9">
        <v>45753</v>
      </c>
      <c r="J646" s="9">
        <v>50830</v>
      </c>
      <c r="K646" s="9">
        <v>52292</v>
      </c>
      <c r="L646" s="9">
        <v>52641</v>
      </c>
      <c r="M646" s="9">
        <v>53420</v>
      </c>
      <c r="N646" s="9">
        <v>54830</v>
      </c>
      <c r="O646" s="9">
        <v>55435</v>
      </c>
      <c r="P646" s="9">
        <v>55186</v>
      </c>
      <c r="Q646" s="9">
        <v>54226</v>
      </c>
      <c r="R646" s="9">
        <v>51998</v>
      </c>
      <c r="S646" s="9">
        <v>48050</v>
      </c>
      <c r="T646" s="9">
        <v>45040</v>
      </c>
      <c r="U646" s="9">
        <v>41760</v>
      </c>
      <c r="V646" s="9">
        <v>40102</v>
      </c>
      <c r="W646" s="9">
        <v>37616</v>
      </c>
      <c r="X646" s="9">
        <v>35397</v>
      </c>
      <c r="Y646" s="9">
        <v>35824</v>
      </c>
      <c r="AA646" s="19">
        <f t="shared" si="60"/>
        <v>5</v>
      </c>
      <c r="AB646" s="18">
        <f t="shared" si="61"/>
        <v>774576</v>
      </c>
      <c r="AC646" s="17">
        <f t="shared" si="62"/>
        <v>290572</v>
      </c>
      <c r="AD646" s="17">
        <f t="shared" si="63"/>
        <v>1065148</v>
      </c>
      <c r="AF646" s="18">
        <f t="shared" si="64"/>
        <v>9</v>
      </c>
      <c r="AG646" s="18">
        <f t="shared" si="65"/>
        <v>2023</v>
      </c>
    </row>
    <row r="647" spans="1:33" x14ac:dyDescent="0.2">
      <c r="A647" s="11">
        <v>45199</v>
      </c>
      <c r="B647" s="9">
        <v>34955</v>
      </c>
      <c r="C647" s="9">
        <v>34521</v>
      </c>
      <c r="D647" s="9">
        <v>34361</v>
      </c>
      <c r="E647" s="9">
        <v>34551</v>
      </c>
      <c r="F647" s="9">
        <v>35414</v>
      </c>
      <c r="G647" s="9">
        <v>36685</v>
      </c>
      <c r="H647" s="9">
        <v>36597</v>
      </c>
      <c r="I647" s="9">
        <v>40718</v>
      </c>
      <c r="J647" s="9">
        <v>45398</v>
      </c>
      <c r="K647" s="9">
        <v>46910</v>
      </c>
      <c r="L647" s="9">
        <v>46951</v>
      </c>
      <c r="M647" s="9">
        <v>47484</v>
      </c>
      <c r="N647" s="9">
        <v>48481</v>
      </c>
      <c r="O647" s="9">
        <v>49805</v>
      </c>
      <c r="P647" s="9">
        <v>48998</v>
      </c>
      <c r="Q647" s="9">
        <v>48926</v>
      </c>
      <c r="R647" s="9">
        <v>47342</v>
      </c>
      <c r="S647" s="9">
        <v>45351</v>
      </c>
      <c r="T647" s="9">
        <v>42520</v>
      </c>
      <c r="U647" s="9">
        <v>40451</v>
      </c>
      <c r="V647" s="9">
        <v>38860</v>
      </c>
      <c r="W647" s="9">
        <v>36819</v>
      </c>
      <c r="X647" s="9">
        <v>35086</v>
      </c>
      <c r="Y647" s="9">
        <v>35303</v>
      </c>
      <c r="AA647" s="19">
        <f t="shared" si="60"/>
        <v>6</v>
      </c>
      <c r="AB647" s="18">
        <f t="shared" si="61"/>
        <v>710100</v>
      </c>
      <c r="AC647" s="17">
        <f t="shared" si="62"/>
        <v>282387</v>
      </c>
      <c r="AD647" s="17">
        <f t="shared" si="63"/>
        <v>992487</v>
      </c>
      <c r="AF647" s="18">
        <f t="shared" si="64"/>
        <v>9</v>
      </c>
      <c r="AG647" s="18">
        <f t="shared" si="65"/>
        <v>2023</v>
      </c>
    </row>
    <row r="648" spans="1:33" x14ac:dyDescent="0.2">
      <c r="A648" s="11">
        <v>45200</v>
      </c>
      <c r="B648" s="9">
        <v>32732</v>
      </c>
      <c r="C648" s="9">
        <v>33045</v>
      </c>
      <c r="D648" s="9">
        <v>32352</v>
      </c>
      <c r="E648" s="9">
        <v>32295</v>
      </c>
      <c r="F648" s="9">
        <v>32388</v>
      </c>
      <c r="G648" s="9">
        <v>33611</v>
      </c>
      <c r="H648" s="9">
        <v>34599</v>
      </c>
      <c r="I648" s="9">
        <v>38517</v>
      </c>
      <c r="J648" s="9">
        <v>42972</v>
      </c>
      <c r="K648" s="9">
        <v>43215</v>
      </c>
      <c r="L648" s="9">
        <v>42920</v>
      </c>
      <c r="M648" s="9">
        <v>43301</v>
      </c>
      <c r="N648" s="9">
        <v>42946</v>
      </c>
      <c r="O648" s="9">
        <v>43244</v>
      </c>
      <c r="P648" s="9">
        <v>44664</v>
      </c>
      <c r="Q648" s="9">
        <v>44922</v>
      </c>
      <c r="R648" s="9">
        <v>45079</v>
      </c>
      <c r="S648" s="9">
        <v>42406</v>
      </c>
      <c r="T648" s="9">
        <v>42442</v>
      </c>
      <c r="U648" s="9">
        <v>39663</v>
      </c>
      <c r="V648" s="9">
        <v>37390</v>
      </c>
      <c r="W648" s="9">
        <v>35440</v>
      </c>
      <c r="X648" s="9">
        <v>34135</v>
      </c>
      <c r="Y648" s="9">
        <v>33518</v>
      </c>
      <c r="AA648" s="19">
        <f t="shared" si="60"/>
        <v>7</v>
      </c>
      <c r="AB648" s="18">
        <f t="shared" si="61"/>
        <v>0</v>
      </c>
      <c r="AC648" s="17">
        <f t="shared" si="62"/>
        <v>927796</v>
      </c>
      <c r="AD648" s="17">
        <f t="shared" si="63"/>
        <v>927796</v>
      </c>
      <c r="AF648" s="18">
        <f t="shared" si="64"/>
        <v>10</v>
      </c>
      <c r="AG648" s="18">
        <f t="shared" si="65"/>
        <v>2023</v>
      </c>
    </row>
    <row r="649" spans="1:33" x14ac:dyDescent="0.2">
      <c r="A649" s="11">
        <v>45201</v>
      </c>
      <c r="B649" s="9">
        <v>32500</v>
      </c>
      <c r="C649" s="9">
        <v>31838</v>
      </c>
      <c r="D649" s="9">
        <v>31816</v>
      </c>
      <c r="E649" s="9">
        <v>32045</v>
      </c>
      <c r="F649" s="9">
        <v>33269</v>
      </c>
      <c r="G649" s="9">
        <v>35647</v>
      </c>
      <c r="H649" s="9">
        <v>38935</v>
      </c>
      <c r="I649" s="9">
        <v>43187</v>
      </c>
      <c r="J649" s="9">
        <v>46554</v>
      </c>
      <c r="K649" s="9">
        <v>46742</v>
      </c>
      <c r="L649" s="9">
        <v>46946</v>
      </c>
      <c r="M649" s="9">
        <v>48169</v>
      </c>
      <c r="N649" s="9">
        <v>48585</v>
      </c>
      <c r="O649" s="9">
        <v>48533</v>
      </c>
      <c r="P649" s="9">
        <v>49964</v>
      </c>
      <c r="Q649" s="9">
        <v>49209</v>
      </c>
      <c r="R649" s="9">
        <v>48708</v>
      </c>
      <c r="S649" s="9">
        <v>44585</v>
      </c>
      <c r="T649" s="9">
        <v>43667</v>
      </c>
      <c r="U649" s="9">
        <v>40249</v>
      </c>
      <c r="V649" s="9">
        <v>37665</v>
      </c>
      <c r="W649" s="9">
        <v>35336</v>
      </c>
      <c r="X649" s="9">
        <v>34138</v>
      </c>
      <c r="Y649" s="9">
        <v>33706</v>
      </c>
      <c r="AA649" s="19">
        <f t="shared" si="60"/>
        <v>1</v>
      </c>
      <c r="AB649" s="18">
        <f t="shared" si="61"/>
        <v>0</v>
      </c>
      <c r="AC649" s="17">
        <f t="shared" si="62"/>
        <v>981993</v>
      </c>
      <c r="AD649" s="17">
        <f t="shared" si="63"/>
        <v>981993</v>
      </c>
      <c r="AF649" s="18">
        <f t="shared" si="64"/>
        <v>10</v>
      </c>
      <c r="AG649" s="18">
        <f t="shared" si="65"/>
        <v>2023</v>
      </c>
    </row>
    <row r="650" spans="1:33" x14ac:dyDescent="0.2">
      <c r="A650" s="11">
        <v>45202</v>
      </c>
      <c r="B650" s="9">
        <v>32366</v>
      </c>
      <c r="C650" s="9">
        <v>31978</v>
      </c>
      <c r="D650" s="9">
        <v>31970</v>
      </c>
      <c r="E650" s="9">
        <v>32064</v>
      </c>
      <c r="F650" s="9">
        <v>33225</v>
      </c>
      <c r="G650" s="9">
        <v>35637</v>
      </c>
      <c r="H650" s="9">
        <v>39240</v>
      </c>
      <c r="I650" s="9">
        <v>43295</v>
      </c>
      <c r="J650" s="9">
        <v>46798</v>
      </c>
      <c r="K650" s="9">
        <v>45956</v>
      </c>
      <c r="L650" s="9">
        <v>46485</v>
      </c>
      <c r="M650" s="9">
        <v>47807</v>
      </c>
      <c r="N650" s="9">
        <v>48562</v>
      </c>
      <c r="O650" s="9">
        <v>49534</v>
      </c>
      <c r="P650" s="9">
        <v>51651</v>
      </c>
      <c r="Q650" s="9">
        <v>51352</v>
      </c>
      <c r="R650" s="9">
        <v>50954</v>
      </c>
      <c r="S650" s="9">
        <v>46478</v>
      </c>
      <c r="T650" s="9">
        <v>45220</v>
      </c>
      <c r="U650" s="9">
        <v>41790</v>
      </c>
      <c r="V650" s="9">
        <v>39153</v>
      </c>
      <c r="W650" s="9">
        <v>36530</v>
      </c>
      <c r="X650" s="9">
        <v>35472</v>
      </c>
      <c r="Y650" s="9">
        <v>35207</v>
      </c>
      <c r="AA650" s="19">
        <f t="shared" si="60"/>
        <v>2</v>
      </c>
      <c r="AB650" s="18">
        <f t="shared" si="61"/>
        <v>727037</v>
      </c>
      <c r="AC650" s="17">
        <f t="shared" si="62"/>
        <v>271687</v>
      </c>
      <c r="AD650" s="17">
        <f t="shared" si="63"/>
        <v>998724</v>
      </c>
      <c r="AF650" s="18">
        <f t="shared" si="64"/>
        <v>10</v>
      </c>
      <c r="AG650" s="18">
        <f t="shared" si="65"/>
        <v>2023</v>
      </c>
    </row>
    <row r="651" spans="1:33" x14ac:dyDescent="0.2">
      <c r="A651" s="11">
        <v>45203</v>
      </c>
      <c r="B651" s="9">
        <v>33693</v>
      </c>
      <c r="C651" s="9">
        <v>33455</v>
      </c>
      <c r="D651" s="9">
        <v>33481</v>
      </c>
      <c r="E651" s="9">
        <v>33447</v>
      </c>
      <c r="F651" s="9">
        <v>34220</v>
      </c>
      <c r="G651" s="9">
        <v>36294</v>
      </c>
      <c r="H651" s="9">
        <v>39492</v>
      </c>
      <c r="I651" s="9">
        <v>43559</v>
      </c>
      <c r="J651" s="9">
        <v>47285</v>
      </c>
      <c r="K651" s="9">
        <v>47293</v>
      </c>
      <c r="L651" s="9">
        <v>47943</v>
      </c>
      <c r="M651" s="9">
        <v>49103</v>
      </c>
      <c r="N651" s="9">
        <v>49184</v>
      </c>
      <c r="O651" s="9">
        <v>50175</v>
      </c>
      <c r="P651" s="9">
        <v>51909</v>
      </c>
      <c r="Q651" s="9">
        <v>51684</v>
      </c>
      <c r="R651" s="9">
        <v>50709</v>
      </c>
      <c r="S651" s="9">
        <v>45632</v>
      </c>
      <c r="T651" s="9">
        <v>44510</v>
      </c>
      <c r="U651" s="9">
        <v>40903</v>
      </c>
      <c r="V651" s="9">
        <v>38766</v>
      </c>
      <c r="W651" s="9">
        <v>36081</v>
      </c>
      <c r="X651" s="9">
        <v>35223</v>
      </c>
      <c r="Y651" s="9">
        <v>34789</v>
      </c>
      <c r="AA651" s="19">
        <f t="shared" ref="AA651:AA678" si="66">WEEKDAY(A651,2)</f>
        <v>3</v>
      </c>
      <c r="AB651" s="18">
        <f t="shared" ref="AB651:AB678" si="67">IF(AND(AA651&gt;1,AA651&lt;7),SUM(I651:X651),0)</f>
        <v>729959</v>
      </c>
      <c r="AC651" s="17">
        <f t="shared" ref="AC651:AC678" si="68">SUM(B651:Y651)-AB651</f>
        <v>278871</v>
      </c>
      <c r="AD651" s="17">
        <f t="shared" ref="AD651:AD678" si="69">SUM(AB651+AC651)</f>
        <v>1008830</v>
      </c>
      <c r="AF651" s="18">
        <f t="shared" ref="AF651:AF678" si="70">MONTH(A651)</f>
        <v>10</v>
      </c>
      <c r="AG651" s="18">
        <f t="shared" ref="AG651:AG678" si="71">YEAR(A651)</f>
        <v>2023</v>
      </c>
    </row>
    <row r="652" spans="1:33" x14ac:dyDescent="0.2">
      <c r="A652" s="11">
        <v>45204</v>
      </c>
      <c r="B652" s="9">
        <v>33227</v>
      </c>
      <c r="C652" s="9">
        <v>32854</v>
      </c>
      <c r="D652" s="9">
        <v>32737</v>
      </c>
      <c r="E652" s="9">
        <v>32826</v>
      </c>
      <c r="F652" s="9">
        <v>33893</v>
      </c>
      <c r="G652" s="9">
        <v>36071</v>
      </c>
      <c r="H652" s="9">
        <v>39417</v>
      </c>
      <c r="I652" s="9">
        <v>43938</v>
      </c>
      <c r="J652" s="9">
        <v>48823</v>
      </c>
      <c r="K652" s="9">
        <v>49623</v>
      </c>
      <c r="L652" s="9">
        <v>50562</v>
      </c>
      <c r="M652" s="9">
        <v>51906</v>
      </c>
      <c r="N652" s="9">
        <v>51837</v>
      </c>
      <c r="O652" s="9">
        <v>51961</v>
      </c>
      <c r="P652" s="9">
        <v>52486</v>
      </c>
      <c r="Q652" s="9">
        <v>51195</v>
      </c>
      <c r="R652" s="9">
        <v>49413</v>
      </c>
      <c r="S652" s="9">
        <v>44983</v>
      </c>
      <c r="T652" s="9">
        <v>43949</v>
      </c>
      <c r="U652" s="9">
        <v>40280</v>
      </c>
      <c r="V652" s="9">
        <v>37895</v>
      </c>
      <c r="W652" s="9">
        <v>35805</v>
      </c>
      <c r="X652" s="9">
        <v>34644</v>
      </c>
      <c r="Y652" s="9">
        <v>34257</v>
      </c>
      <c r="AA652" s="19">
        <f t="shared" si="66"/>
        <v>4</v>
      </c>
      <c r="AB652" s="18">
        <f t="shared" si="67"/>
        <v>739300</v>
      </c>
      <c r="AC652" s="17">
        <f t="shared" si="68"/>
        <v>275282</v>
      </c>
      <c r="AD652" s="17">
        <f t="shared" si="69"/>
        <v>1014582</v>
      </c>
      <c r="AF652" s="18">
        <f t="shared" si="70"/>
        <v>10</v>
      </c>
      <c r="AG652" s="18">
        <f t="shared" si="71"/>
        <v>2023</v>
      </c>
    </row>
    <row r="653" spans="1:33" x14ac:dyDescent="0.2">
      <c r="A653" s="11">
        <v>45205</v>
      </c>
      <c r="B653" s="9">
        <v>33133</v>
      </c>
      <c r="C653" s="9">
        <v>32346</v>
      </c>
      <c r="D653" s="9">
        <v>32452</v>
      </c>
      <c r="E653" s="9">
        <v>32660</v>
      </c>
      <c r="F653" s="9">
        <v>33657</v>
      </c>
      <c r="G653" s="9">
        <v>35697</v>
      </c>
      <c r="H653" s="9">
        <v>38473</v>
      </c>
      <c r="I653" s="9">
        <v>43301</v>
      </c>
      <c r="J653" s="9">
        <v>48283</v>
      </c>
      <c r="K653" s="9">
        <v>49107</v>
      </c>
      <c r="L653" s="9">
        <v>50157</v>
      </c>
      <c r="M653" s="9">
        <v>51692</v>
      </c>
      <c r="N653" s="9">
        <v>51073</v>
      </c>
      <c r="O653" s="9">
        <v>50740</v>
      </c>
      <c r="P653" s="9">
        <v>51389</v>
      </c>
      <c r="Q653" s="9">
        <v>50118</v>
      </c>
      <c r="R653" s="9">
        <v>48400</v>
      </c>
      <c r="S653" s="9">
        <v>43953</v>
      </c>
      <c r="T653" s="9">
        <v>43125</v>
      </c>
      <c r="U653" s="9">
        <v>39565</v>
      </c>
      <c r="V653" s="9">
        <v>37496</v>
      </c>
      <c r="W653" s="9">
        <v>35934</v>
      </c>
      <c r="X653" s="9">
        <v>35226</v>
      </c>
      <c r="Y653" s="9">
        <v>34845</v>
      </c>
      <c r="AA653" s="19">
        <f t="shared" si="66"/>
        <v>5</v>
      </c>
      <c r="AB653" s="18">
        <f t="shared" si="67"/>
        <v>729559</v>
      </c>
      <c r="AC653" s="17">
        <f t="shared" si="68"/>
        <v>273263</v>
      </c>
      <c r="AD653" s="17">
        <f t="shared" si="69"/>
        <v>1002822</v>
      </c>
      <c r="AF653" s="18">
        <f t="shared" si="70"/>
        <v>10</v>
      </c>
      <c r="AG653" s="18">
        <f t="shared" si="71"/>
        <v>2023</v>
      </c>
    </row>
    <row r="654" spans="1:33" x14ac:dyDescent="0.2">
      <c r="A654" s="11">
        <v>45206</v>
      </c>
      <c r="B654" s="9">
        <v>33009</v>
      </c>
      <c r="C654" s="9">
        <v>33365</v>
      </c>
      <c r="D654" s="9">
        <v>32544</v>
      </c>
      <c r="E654" s="9">
        <v>32244</v>
      </c>
      <c r="F654" s="9">
        <v>32656</v>
      </c>
      <c r="G654" s="9">
        <v>33926</v>
      </c>
      <c r="H654" s="9">
        <v>35145</v>
      </c>
      <c r="I654" s="9">
        <v>38951</v>
      </c>
      <c r="J654" s="9">
        <v>43862</v>
      </c>
      <c r="K654" s="9">
        <v>45240</v>
      </c>
      <c r="L654" s="9">
        <v>47184</v>
      </c>
      <c r="M654" s="9">
        <v>48827</v>
      </c>
      <c r="N654" s="9">
        <v>48816</v>
      </c>
      <c r="O654" s="9">
        <v>48899</v>
      </c>
      <c r="P654" s="9">
        <v>49693</v>
      </c>
      <c r="Q654" s="9">
        <v>48407</v>
      </c>
      <c r="R654" s="9">
        <v>47118</v>
      </c>
      <c r="S654" s="9">
        <v>43300</v>
      </c>
      <c r="T654" s="9">
        <v>41845</v>
      </c>
      <c r="U654" s="9">
        <v>38224</v>
      </c>
      <c r="V654" s="9">
        <v>36427</v>
      </c>
      <c r="W654" s="9">
        <v>35405</v>
      </c>
      <c r="X654" s="9">
        <v>33973</v>
      </c>
      <c r="Y654" s="9">
        <v>32584</v>
      </c>
      <c r="AA654" s="19">
        <f t="shared" si="66"/>
        <v>6</v>
      </c>
      <c r="AB654" s="18">
        <f t="shared" si="67"/>
        <v>696171</v>
      </c>
      <c r="AC654" s="17">
        <f t="shared" si="68"/>
        <v>265473</v>
      </c>
      <c r="AD654" s="17">
        <f t="shared" si="69"/>
        <v>961644</v>
      </c>
      <c r="AF654" s="18">
        <f t="shared" si="70"/>
        <v>10</v>
      </c>
      <c r="AG654" s="18">
        <f t="shared" si="71"/>
        <v>2023</v>
      </c>
    </row>
    <row r="655" spans="1:33" x14ac:dyDescent="0.2">
      <c r="A655" s="11">
        <v>45207</v>
      </c>
      <c r="B655" s="9">
        <v>31020</v>
      </c>
      <c r="C655" s="9">
        <v>31165</v>
      </c>
      <c r="D655" s="9">
        <v>29930</v>
      </c>
      <c r="E655" s="9">
        <v>29881</v>
      </c>
      <c r="F655" s="9">
        <v>29873</v>
      </c>
      <c r="G655" s="9">
        <v>30631</v>
      </c>
      <c r="H655" s="9">
        <v>31780</v>
      </c>
      <c r="I655" s="9">
        <v>35550</v>
      </c>
      <c r="J655" s="9">
        <v>40100</v>
      </c>
      <c r="K655" s="9">
        <v>42113</v>
      </c>
      <c r="L655" s="9">
        <v>44043</v>
      </c>
      <c r="M655" s="9">
        <v>44746</v>
      </c>
      <c r="N655" s="9">
        <v>44184</v>
      </c>
      <c r="O655" s="9">
        <v>44670</v>
      </c>
      <c r="P655" s="9">
        <v>44901</v>
      </c>
      <c r="Q655" s="9">
        <v>44284</v>
      </c>
      <c r="R655" s="9">
        <v>44356</v>
      </c>
      <c r="S655" s="9">
        <v>41598</v>
      </c>
      <c r="T655" s="9">
        <v>41576</v>
      </c>
      <c r="U655" s="9">
        <v>38540</v>
      </c>
      <c r="V655" s="9">
        <v>36599</v>
      </c>
      <c r="W655" s="9">
        <v>35233</v>
      </c>
      <c r="X655" s="9">
        <v>34179</v>
      </c>
      <c r="Y655" s="9">
        <v>33798</v>
      </c>
      <c r="AA655" s="19">
        <f t="shared" si="66"/>
        <v>7</v>
      </c>
      <c r="AB655" s="18">
        <f t="shared" si="67"/>
        <v>0</v>
      </c>
      <c r="AC655" s="17">
        <f t="shared" si="68"/>
        <v>904750</v>
      </c>
      <c r="AD655" s="17">
        <f t="shared" si="69"/>
        <v>904750</v>
      </c>
      <c r="AF655" s="18">
        <f t="shared" si="70"/>
        <v>10</v>
      </c>
      <c r="AG655" s="18">
        <f t="shared" si="71"/>
        <v>2023</v>
      </c>
    </row>
    <row r="656" spans="1:33" x14ac:dyDescent="0.2">
      <c r="A656" s="11">
        <v>45208</v>
      </c>
      <c r="B656" s="9">
        <v>32598</v>
      </c>
      <c r="C656" s="9">
        <v>32937</v>
      </c>
      <c r="D656" s="9">
        <v>32131</v>
      </c>
      <c r="E656" s="9">
        <v>32294</v>
      </c>
      <c r="F656" s="9">
        <v>33248</v>
      </c>
      <c r="G656" s="9">
        <v>35213</v>
      </c>
      <c r="H656" s="9">
        <v>37377</v>
      </c>
      <c r="I656" s="9">
        <v>40975</v>
      </c>
      <c r="J656" s="9">
        <v>44462</v>
      </c>
      <c r="K656" s="9">
        <v>44533</v>
      </c>
      <c r="L656" s="9">
        <v>45556</v>
      </c>
      <c r="M656" s="9">
        <v>46398</v>
      </c>
      <c r="N656" s="9">
        <v>45327</v>
      </c>
      <c r="O656" s="9">
        <v>46185</v>
      </c>
      <c r="P656" s="9">
        <v>46654</v>
      </c>
      <c r="Q656" s="9">
        <v>45937</v>
      </c>
      <c r="R656" s="9">
        <v>45602</v>
      </c>
      <c r="S656" s="9">
        <v>42647</v>
      </c>
      <c r="T656" s="9">
        <v>42925</v>
      </c>
      <c r="U656" s="9">
        <v>39615</v>
      </c>
      <c r="V656" s="9">
        <v>37909</v>
      </c>
      <c r="W656" s="9">
        <v>35837</v>
      </c>
      <c r="X656" s="9">
        <v>34637</v>
      </c>
      <c r="Y656" s="9">
        <v>33838</v>
      </c>
      <c r="AA656" s="19">
        <f t="shared" si="66"/>
        <v>1</v>
      </c>
      <c r="AB656" s="18">
        <f t="shared" si="67"/>
        <v>0</v>
      </c>
      <c r="AC656" s="17">
        <f t="shared" si="68"/>
        <v>954835</v>
      </c>
      <c r="AD656" s="17">
        <f t="shared" si="69"/>
        <v>954835</v>
      </c>
      <c r="AF656" s="18">
        <f t="shared" si="70"/>
        <v>10</v>
      </c>
      <c r="AG656" s="18">
        <f t="shared" si="71"/>
        <v>2023</v>
      </c>
    </row>
    <row r="657" spans="1:33" x14ac:dyDescent="0.2">
      <c r="A657" s="11">
        <v>45209</v>
      </c>
      <c r="B657" s="9">
        <v>33434</v>
      </c>
      <c r="C657" s="9">
        <v>33086</v>
      </c>
      <c r="D657" s="9">
        <v>33189</v>
      </c>
      <c r="E657" s="9">
        <v>33434</v>
      </c>
      <c r="F657" s="9">
        <v>34730</v>
      </c>
      <c r="G657" s="9">
        <v>37338</v>
      </c>
      <c r="H657" s="9">
        <v>40384</v>
      </c>
      <c r="I657" s="9">
        <v>45296</v>
      </c>
      <c r="J657" s="9">
        <v>48555</v>
      </c>
      <c r="K657" s="9">
        <v>47619</v>
      </c>
      <c r="L657" s="9">
        <v>47303</v>
      </c>
      <c r="M657" s="9">
        <v>48242</v>
      </c>
      <c r="N657" s="9">
        <v>48604</v>
      </c>
      <c r="O657" s="9">
        <v>48205</v>
      </c>
      <c r="P657" s="9">
        <v>49081</v>
      </c>
      <c r="Q657" s="9">
        <v>49868</v>
      </c>
      <c r="R657" s="9">
        <v>49621</v>
      </c>
      <c r="S657" s="9">
        <v>46061</v>
      </c>
      <c r="T657" s="9">
        <v>44536</v>
      </c>
      <c r="U657" s="9">
        <v>41136</v>
      </c>
      <c r="V657" s="9">
        <v>38744</v>
      </c>
      <c r="W657" s="9">
        <v>36311</v>
      </c>
      <c r="X657" s="9">
        <v>35049</v>
      </c>
      <c r="Y657" s="9">
        <v>34553</v>
      </c>
      <c r="AA657" s="19">
        <f t="shared" si="66"/>
        <v>2</v>
      </c>
      <c r="AB657" s="18">
        <f t="shared" si="67"/>
        <v>724231</v>
      </c>
      <c r="AC657" s="17">
        <f t="shared" si="68"/>
        <v>280148</v>
      </c>
      <c r="AD657" s="17">
        <f t="shared" si="69"/>
        <v>1004379</v>
      </c>
      <c r="AF657" s="18">
        <f t="shared" si="70"/>
        <v>10</v>
      </c>
      <c r="AG657" s="18">
        <f t="shared" si="71"/>
        <v>2023</v>
      </c>
    </row>
    <row r="658" spans="1:33" x14ac:dyDescent="0.2">
      <c r="A658" s="11">
        <v>45210</v>
      </c>
      <c r="B658" s="9">
        <v>33335</v>
      </c>
      <c r="C658" s="9">
        <v>32923</v>
      </c>
      <c r="D658" s="9">
        <v>33142</v>
      </c>
      <c r="E658" s="9">
        <v>33623</v>
      </c>
      <c r="F658" s="9">
        <v>35156</v>
      </c>
      <c r="G658" s="9">
        <v>37490</v>
      </c>
      <c r="H658" s="9">
        <v>41197</v>
      </c>
      <c r="I658" s="9">
        <v>45536</v>
      </c>
      <c r="J658" s="9">
        <v>49721</v>
      </c>
      <c r="K658" s="9">
        <v>50573</v>
      </c>
      <c r="L658" s="9">
        <v>51172</v>
      </c>
      <c r="M658" s="9">
        <v>52543</v>
      </c>
      <c r="N658" s="9">
        <v>51114</v>
      </c>
      <c r="O658" s="9">
        <v>50870</v>
      </c>
      <c r="P658" s="9">
        <v>51105</v>
      </c>
      <c r="Q658" s="9">
        <v>50848</v>
      </c>
      <c r="R658" s="9">
        <v>50303</v>
      </c>
      <c r="S658" s="9">
        <v>46708</v>
      </c>
      <c r="T658" s="9">
        <v>45180</v>
      </c>
      <c r="U658" s="9">
        <v>41374</v>
      </c>
      <c r="V658" s="9">
        <v>38825</v>
      </c>
      <c r="W658" s="9">
        <v>36612</v>
      </c>
      <c r="X658" s="9">
        <v>35501</v>
      </c>
      <c r="Y658" s="9">
        <v>35003</v>
      </c>
      <c r="AA658" s="19">
        <f t="shared" si="66"/>
        <v>3</v>
      </c>
      <c r="AB658" s="18">
        <f t="shared" si="67"/>
        <v>747985</v>
      </c>
      <c r="AC658" s="17">
        <f t="shared" si="68"/>
        <v>281869</v>
      </c>
      <c r="AD658" s="17">
        <f t="shared" si="69"/>
        <v>1029854</v>
      </c>
      <c r="AF658" s="18">
        <f t="shared" si="70"/>
        <v>10</v>
      </c>
      <c r="AG658" s="18">
        <f t="shared" si="71"/>
        <v>2023</v>
      </c>
    </row>
    <row r="659" spans="1:33" x14ac:dyDescent="0.2">
      <c r="A659" s="11">
        <v>45211</v>
      </c>
      <c r="B659" s="9">
        <v>33749</v>
      </c>
      <c r="C659" s="9">
        <v>33509</v>
      </c>
      <c r="D659" s="9">
        <v>33622</v>
      </c>
      <c r="E659" s="9">
        <v>33791</v>
      </c>
      <c r="F659" s="9">
        <v>34908</v>
      </c>
      <c r="G659" s="9">
        <v>37242</v>
      </c>
      <c r="H659" s="9">
        <v>40781</v>
      </c>
      <c r="I659" s="9">
        <v>45402</v>
      </c>
      <c r="J659" s="9">
        <v>50005</v>
      </c>
      <c r="K659" s="9">
        <v>50289</v>
      </c>
      <c r="L659" s="9">
        <v>50642</v>
      </c>
      <c r="M659" s="9">
        <v>51579</v>
      </c>
      <c r="N659" s="9">
        <v>51882</v>
      </c>
      <c r="O659" s="9">
        <v>51940</v>
      </c>
      <c r="P659" s="9">
        <v>52674</v>
      </c>
      <c r="Q659" s="9">
        <v>50972</v>
      </c>
      <c r="R659" s="9">
        <v>49821</v>
      </c>
      <c r="S659" s="9">
        <v>45697</v>
      </c>
      <c r="T659" s="9">
        <v>44740</v>
      </c>
      <c r="U659" s="9">
        <v>41295</v>
      </c>
      <c r="V659" s="9">
        <v>38721</v>
      </c>
      <c r="W659" s="9">
        <v>36825</v>
      </c>
      <c r="X659" s="9">
        <v>35747</v>
      </c>
      <c r="Y659" s="9">
        <v>35192</v>
      </c>
      <c r="AA659" s="19">
        <f t="shared" si="66"/>
        <v>4</v>
      </c>
      <c r="AB659" s="18">
        <f t="shared" si="67"/>
        <v>748231</v>
      </c>
      <c r="AC659" s="17">
        <f t="shared" si="68"/>
        <v>282794</v>
      </c>
      <c r="AD659" s="17">
        <f t="shared" si="69"/>
        <v>1031025</v>
      </c>
      <c r="AF659" s="18">
        <f t="shared" si="70"/>
        <v>10</v>
      </c>
      <c r="AG659" s="18">
        <f t="shared" si="71"/>
        <v>2023</v>
      </c>
    </row>
    <row r="660" spans="1:33" x14ac:dyDescent="0.2">
      <c r="A660" s="11">
        <v>45212</v>
      </c>
      <c r="B660" s="9">
        <v>34134</v>
      </c>
      <c r="C660" s="9">
        <v>33778</v>
      </c>
      <c r="D660" s="9">
        <v>33929</v>
      </c>
      <c r="E660" s="9">
        <v>34147</v>
      </c>
      <c r="F660" s="9">
        <v>35516</v>
      </c>
      <c r="G660" s="9">
        <v>37841</v>
      </c>
      <c r="H660" s="9">
        <v>41443</v>
      </c>
      <c r="I660" s="9">
        <v>45919</v>
      </c>
      <c r="J660" s="9">
        <v>49045</v>
      </c>
      <c r="K660" s="9">
        <v>47978</v>
      </c>
      <c r="L660" s="9">
        <v>48193</v>
      </c>
      <c r="M660" s="9">
        <v>50932</v>
      </c>
      <c r="N660" s="9">
        <v>51793</v>
      </c>
      <c r="O660" s="9">
        <v>51064</v>
      </c>
      <c r="P660" s="9">
        <v>51994</v>
      </c>
      <c r="Q660" s="9">
        <v>51315</v>
      </c>
      <c r="R660" s="9">
        <v>50029</v>
      </c>
      <c r="S660" s="9">
        <v>45531</v>
      </c>
      <c r="T660" s="9">
        <v>44291</v>
      </c>
      <c r="U660" s="9">
        <v>40802</v>
      </c>
      <c r="V660" s="9">
        <v>38527</v>
      </c>
      <c r="W660" s="9">
        <v>37023</v>
      </c>
      <c r="X660" s="9">
        <v>36343</v>
      </c>
      <c r="Y660" s="9">
        <v>36192</v>
      </c>
      <c r="AA660" s="19">
        <f t="shared" si="66"/>
        <v>5</v>
      </c>
      <c r="AB660" s="18">
        <f t="shared" si="67"/>
        <v>740779</v>
      </c>
      <c r="AC660" s="17">
        <f t="shared" si="68"/>
        <v>286980</v>
      </c>
      <c r="AD660" s="17">
        <f t="shared" si="69"/>
        <v>1027759</v>
      </c>
      <c r="AF660" s="18">
        <f t="shared" si="70"/>
        <v>10</v>
      </c>
      <c r="AG660" s="18">
        <f t="shared" si="71"/>
        <v>2023</v>
      </c>
    </row>
    <row r="661" spans="1:33" x14ac:dyDescent="0.2">
      <c r="A661" s="11">
        <v>45213</v>
      </c>
      <c r="B661" s="9">
        <v>34258</v>
      </c>
      <c r="C661" s="9">
        <v>34751</v>
      </c>
      <c r="D661" s="9">
        <v>34466</v>
      </c>
      <c r="E661" s="9">
        <v>34162</v>
      </c>
      <c r="F661" s="9">
        <v>34574</v>
      </c>
      <c r="G661" s="9">
        <v>35768</v>
      </c>
      <c r="H661" s="9">
        <v>37325</v>
      </c>
      <c r="I661" s="9">
        <v>41268</v>
      </c>
      <c r="J661" s="9">
        <v>44832</v>
      </c>
      <c r="K661" s="9">
        <v>43951</v>
      </c>
      <c r="L661" s="9">
        <v>43001</v>
      </c>
      <c r="M661" s="9">
        <v>43938</v>
      </c>
      <c r="N661" s="9">
        <v>44993</v>
      </c>
      <c r="O661" s="9">
        <v>44837</v>
      </c>
      <c r="P661" s="9">
        <v>45714</v>
      </c>
      <c r="Q661" s="9">
        <v>44705</v>
      </c>
      <c r="R661" s="9">
        <v>44078</v>
      </c>
      <c r="S661" s="9">
        <v>41728</v>
      </c>
      <c r="T661" s="9">
        <v>41988</v>
      </c>
      <c r="U661" s="9">
        <v>38758</v>
      </c>
      <c r="V661" s="9">
        <v>37387</v>
      </c>
      <c r="W661" s="9">
        <v>36080</v>
      </c>
      <c r="X661" s="9">
        <v>35279</v>
      </c>
      <c r="Y661" s="9">
        <v>35234</v>
      </c>
      <c r="AA661" s="19">
        <f t="shared" si="66"/>
        <v>6</v>
      </c>
      <c r="AB661" s="18">
        <f t="shared" si="67"/>
        <v>672537</v>
      </c>
      <c r="AC661" s="17">
        <f t="shared" si="68"/>
        <v>280538</v>
      </c>
      <c r="AD661" s="17">
        <f t="shared" si="69"/>
        <v>953075</v>
      </c>
      <c r="AF661" s="18">
        <f t="shared" si="70"/>
        <v>10</v>
      </c>
      <c r="AG661" s="18">
        <f t="shared" si="71"/>
        <v>2023</v>
      </c>
    </row>
    <row r="662" spans="1:33" x14ac:dyDescent="0.2">
      <c r="A662" s="11">
        <v>45214</v>
      </c>
      <c r="B662" s="9">
        <v>34204</v>
      </c>
      <c r="C662" s="9">
        <v>34367</v>
      </c>
      <c r="D662" s="9">
        <v>33915</v>
      </c>
      <c r="E662" s="9">
        <v>34132</v>
      </c>
      <c r="F662" s="9">
        <v>34336</v>
      </c>
      <c r="G662" s="9">
        <v>35330</v>
      </c>
      <c r="H662" s="9">
        <v>36753</v>
      </c>
      <c r="I662" s="9">
        <v>40902</v>
      </c>
      <c r="J662" s="9">
        <v>44656</v>
      </c>
      <c r="K662" s="9">
        <v>43653</v>
      </c>
      <c r="L662" s="9">
        <v>44151</v>
      </c>
      <c r="M662" s="9">
        <v>46237</v>
      </c>
      <c r="N662" s="9">
        <v>47262</v>
      </c>
      <c r="O662" s="9">
        <v>48014</v>
      </c>
      <c r="P662" s="9">
        <v>48851</v>
      </c>
      <c r="Q662" s="9">
        <v>48201</v>
      </c>
      <c r="R662" s="9">
        <v>47907</v>
      </c>
      <c r="S662" s="9">
        <v>44907</v>
      </c>
      <c r="T662" s="9">
        <v>44258</v>
      </c>
      <c r="U662" s="9">
        <v>40527</v>
      </c>
      <c r="V662" s="9">
        <v>38353</v>
      </c>
      <c r="W662" s="9">
        <v>36498</v>
      </c>
      <c r="X662" s="9">
        <v>34933</v>
      </c>
      <c r="Y662" s="9">
        <v>34409</v>
      </c>
      <c r="AA662" s="19">
        <f t="shared" si="66"/>
        <v>7</v>
      </c>
      <c r="AB662" s="18">
        <f t="shared" si="67"/>
        <v>0</v>
      </c>
      <c r="AC662" s="17">
        <f t="shared" si="68"/>
        <v>976756</v>
      </c>
      <c r="AD662" s="17">
        <f t="shared" si="69"/>
        <v>976756</v>
      </c>
      <c r="AF662" s="18">
        <f t="shared" si="70"/>
        <v>10</v>
      </c>
      <c r="AG662" s="18">
        <f t="shared" si="71"/>
        <v>2023</v>
      </c>
    </row>
    <row r="663" spans="1:33" x14ac:dyDescent="0.2">
      <c r="A663" s="11">
        <v>45215</v>
      </c>
      <c r="B663" s="9">
        <v>34030</v>
      </c>
      <c r="C663" s="9">
        <v>33681</v>
      </c>
      <c r="D663" s="9">
        <v>33937</v>
      </c>
      <c r="E663" s="9">
        <v>34164</v>
      </c>
      <c r="F663" s="9">
        <v>35498</v>
      </c>
      <c r="G663" s="9">
        <v>37790</v>
      </c>
      <c r="H663" s="9">
        <v>41486</v>
      </c>
      <c r="I663" s="9">
        <v>46466</v>
      </c>
      <c r="J663" s="9">
        <v>51088</v>
      </c>
      <c r="K663" s="9">
        <v>52272</v>
      </c>
      <c r="L663" s="9">
        <v>53496</v>
      </c>
      <c r="M663" s="9">
        <v>54532</v>
      </c>
      <c r="N663" s="9">
        <v>53968</v>
      </c>
      <c r="O663" s="9">
        <v>52901</v>
      </c>
      <c r="P663" s="9">
        <v>54083</v>
      </c>
      <c r="Q663" s="9">
        <v>53151</v>
      </c>
      <c r="R663" s="9">
        <v>52037</v>
      </c>
      <c r="S663" s="9">
        <v>47879</v>
      </c>
      <c r="T663" s="9">
        <v>46283</v>
      </c>
      <c r="U663" s="9">
        <v>42126</v>
      </c>
      <c r="V663" s="9">
        <v>39282</v>
      </c>
      <c r="W663" s="9">
        <v>36968</v>
      </c>
      <c r="X663" s="9">
        <v>35851</v>
      </c>
      <c r="Y663" s="9">
        <v>35394</v>
      </c>
      <c r="AA663" s="19">
        <f t="shared" si="66"/>
        <v>1</v>
      </c>
      <c r="AB663" s="18">
        <f t="shared" si="67"/>
        <v>0</v>
      </c>
      <c r="AC663" s="17">
        <f t="shared" si="68"/>
        <v>1058363</v>
      </c>
      <c r="AD663" s="17">
        <f t="shared" si="69"/>
        <v>1058363</v>
      </c>
      <c r="AF663" s="18">
        <f t="shared" si="70"/>
        <v>10</v>
      </c>
      <c r="AG663" s="18">
        <f t="shared" si="71"/>
        <v>2023</v>
      </c>
    </row>
    <row r="664" spans="1:33" x14ac:dyDescent="0.2">
      <c r="A664" s="11">
        <v>45216</v>
      </c>
      <c r="B664" s="9">
        <v>34284</v>
      </c>
      <c r="C664" s="9">
        <v>34333</v>
      </c>
      <c r="D664" s="9">
        <v>34451</v>
      </c>
      <c r="E664" s="9">
        <v>34810</v>
      </c>
      <c r="F664" s="9">
        <v>36132</v>
      </c>
      <c r="G664" s="9">
        <v>38384</v>
      </c>
      <c r="H664" s="9">
        <v>42016</v>
      </c>
      <c r="I664" s="9">
        <v>46705</v>
      </c>
      <c r="J664" s="9">
        <v>51358</v>
      </c>
      <c r="K664" s="9">
        <v>51639</v>
      </c>
      <c r="L664" s="9">
        <v>51821</v>
      </c>
      <c r="M664" s="9">
        <v>52543</v>
      </c>
      <c r="N664" s="9">
        <v>52980</v>
      </c>
      <c r="O664" s="9">
        <v>53004</v>
      </c>
      <c r="P664" s="9">
        <v>53565</v>
      </c>
      <c r="Q664" s="9">
        <v>52365</v>
      </c>
      <c r="R664" s="9">
        <v>51154</v>
      </c>
      <c r="S664" s="9">
        <v>47479</v>
      </c>
      <c r="T664" s="9">
        <v>46432</v>
      </c>
      <c r="U664" s="9">
        <v>42565</v>
      </c>
      <c r="V664" s="9">
        <v>39977</v>
      </c>
      <c r="W664" s="9">
        <v>37745</v>
      </c>
      <c r="X664" s="9">
        <v>36511</v>
      </c>
      <c r="Y664" s="9">
        <v>36342</v>
      </c>
      <c r="AA664" s="19">
        <f t="shared" si="66"/>
        <v>2</v>
      </c>
      <c r="AB664" s="18">
        <f t="shared" si="67"/>
        <v>767843</v>
      </c>
      <c r="AC664" s="17">
        <f t="shared" si="68"/>
        <v>290752</v>
      </c>
      <c r="AD664" s="17">
        <f t="shared" si="69"/>
        <v>1058595</v>
      </c>
      <c r="AF664" s="18">
        <f t="shared" si="70"/>
        <v>10</v>
      </c>
      <c r="AG664" s="18">
        <f t="shared" si="71"/>
        <v>2023</v>
      </c>
    </row>
    <row r="665" spans="1:33" x14ac:dyDescent="0.2">
      <c r="A665" s="11">
        <v>45217</v>
      </c>
      <c r="B665" s="9">
        <v>35097</v>
      </c>
      <c r="C665" s="9">
        <v>34911</v>
      </c>
      <c r="D665" s="9">
        <v>35132</v>
      </c>
      <c r="E665" s="9">
        <v>35476</v>
      </c>
      <c r="F665" s="9">
        <v>36830</v>
      </c>
      <c r="G665" s="9">
        <v>39392</v>
      </c>
      <c r="H665" s="9">
        <v>42681</v>
      </c>
      <c r="I665" s="9">
        <v>47152</v>
      </c>
      <c r="J665" s="9">
        <v>50833</v>
      </c>
      <c r="K665" s="9">
        <v>50356</v>
      </c>
      <c r="L665" s="9">
        <v>49456</v>
      </c>
      <c r="M665" s="9">
        <v>49270</v>
      </c>
      <c r="N665" s="9">
        <v>49170</v>
      </c>
      <c r="O665" s="9">
        <v>51274</v>
      </c>
      <c r="P665" s="9">
        <v>52040</v>
      </c>
      <c r="Q665" s="9">
        <v>51450</v>
      </c>
      <c r="R665" s="9">
        <v>50538</v>
      </c>
      <c r="S665" s="9">
        <v>46875</v>
      </c>
      <c r="T665" s="9">
        <v>45984</v>
      </c>
      <c r="U665" s="9">
        <v>42092</v>
      </c>
      <c r="V665" s="9">
        <v>39489</v>
      </c>
      <c r="W665" s="9">
        <v>37409</v>
      </c>
      <c r="X665" s="9">
        <v>36013</v>
      </c>
      <c r="Y665" s="9">
        <v>35502</v>
      </c>
      <c r="AA665" s="19">
        <f t="shared" si="66"/>
        <v>3</v>
      </c>
      <c r="AB665" s="18">
        <f t="shared" si="67"/>
        <v>749401</v>
      </c>
      <c r="AC665" s="17">
        <f t="shared" si="68"/>
        <v>295021</v>
      </c>
      <c r="AD665" s="17">
        <f t="shared" si="69"/>
        <v>1044422</v>
      </c>
      <c r="AF665" s="18">
        <f t="shared" si="70"/>
        <v>10</v>
      </c>
      <c r="AG665" s="18">
        <f t="shared" si="71"/>
        <v>2023</v>
      </c>
    </row>
    <row r="666" spans="1:33" x14ac:dyDescent="0.2">
      <c r="A666" s="11">
        <v>45218</v>
      </c>
      <c r="B666" s="9">
        <v>34127</v>
      </c>
      <c r="C666" s="9">
        <v>33883</v>
      </c>
      <c r="D666" s="9">
        <v>34150</v>
      </c>
      <c r="E666" s="9">
        <v>34455</v>
      </c>
      <c r="F666" s="9">
        <v>35714</v>
      </c>
      <c r="G666" s="9">
        <v>37988</v>
      </c>
      <c r="H666" s="9">
        <v>41854</v>
      </c>
      <c r="I666" s="9">
        <v>46270</v>
      </c>
      <c r="J666" s="9">
        <v>50333</v>
      </c>
      <c r="K666" s="9">
        <v>50129</v>
      </c>
      <c r="L666" s="9">
        <v>47924</v>
      </c>
      <c r="M666" s="9">
        <v>48360</v>
      </c>
      <c r="N666" s="9">
        <v>48649</v>
      </c>
      <c r="O666" s="9">
        <v>48063</v>
      </c>
      <c r="P666" s="9">
        <v>49535</v>
      </c>
      <c r="Q666" s="9">
        <v>49450</v>
      </c>
      <c r="R666" s="9">
        <v>48688</v>
      </c>
      <c r="S666" s="9">
        <v>45675</v>
      </c>
      <c r="T666" s="9">
        <v>44934</v>
      </c>
      <c r="U666" s="9">
        <v>41208</v>
      </c>
      <c r="V666" s="9">
        <v>39045</v>
      </c>
      <c r="W666" s="9">
        <v>36883</v>
      </c>
      <c r="X666" s="9">
        <v>35711</v>
      </c>
      <c r="Y666" s="9">
        <v>35252</v>
      </c>
      <c r="AA666" s="19">
        <f t="shared" si="66"/>
        <v>4</v>
      </c>
      <c r="AB666" s="18">
        <f t="shared" si="67"/>
        <v>730857</v>
      </c>
      <c r="AC666" s="17">
        <f t="shared" si="68"/>
        <v>287423</v>
      </c>
      <c r="AD666" s="17">
        <f t="shared" si="69"/>
        <v>1018280</v>
      </c>
      <c r="AF666" s="18">
        <f t="shared" si="70"/>
        <v>10</v>
      </c>
      <c r="AG666" s="18">
        <f t="shared" si="71"/>
        <v>2023</v>
      </c>
    </row>
    <row r="667" spans="1:33" x14ac:dyDescent="0.2">
      <c r="A667" s="11">
        <v>45219</v>
      </c>
      <c r="B667" s="9">
        <v>34067</v>
      </c>
      <c r="C667" s="9">
        <v>33702</v>
      </c>
      <c r="D667" s="9">
        <v>33879</v>
      </c>
      <c r="E667" s="9">
        <v>34204</v>
      </c>
      <c r="F667" s="9">
        <v>35414</v>
      </c>
      <c r="G667" s="9">
        <v>37616</v>
      </c>
      <c r="H667" s="9">
        <v>40903</v>
      </c>
      <c r="I667" s="9">
        <v>45302</v>
      </c>
      <c r="J667" s="9">
        <v>49437</v>
      </c>
      <c r="K667" s="9">
        <v>49856</v>
      </c>
      <c r="L667" s="9">
        <v>50077</v>
      </c>
      <c r="M667" s="9">
        <v>51117</v>
      </c>
      <c r="N667" s="9">
        <v>50207</v>
      </c>
      <c r="O667" s="9">
        <v>50999</v>
      </c>
      <c r="P667" s="9">
        <v>52807</v>
      </c>
      <c r="Q667" s="9">
        <v>51728</v>
      </c>
      <c r="R667" s="9">
        <v>50023</v>
      </c>
      <c r="S667" s="9">
        <v>45906</v>
      </c>
      <c r="T667" s="9">
        <v>43834</v>
      </c>
      <c r="U667" s="9">
        <v>40058</v>
      </c>
      <c r="V667" s="9">
        <v>37786</v>
      </c>
      <c r="W667" s="9">
        <v>36141</v>
      </c>
      <c r="X667" s="9">
        <v>35386</v>
      </c>
      <c r="Y667" s="9">
        <v>35477</v>
      </c>
      <c r="AA667" s="19">
        <f t="shared" si="66"/>
        <v>5</v>
      </c>
      <c r="AB667" s="18">
        <f t="shared" si="67"/>
        <v>740664</v>
      </c>
      <c r="AC667" s="17">
        <f t="shared" si="68"/>
        <v>285262</v>
      </c>
      <c r="AD667" s="17">
        <f t="shared" si="69"/>
        <v>1025926</v>
      </c>
      <c r="AF667" s="18">
        <f t="shared" si="70"/>
        <v>10</v>
      </c>
      <c r="AG667" s="18">
        <f t="shared" si="71"/>
        <v>2023</v>
      </c>
    </row>
    <row r="668" spans="1:33" x14ac:dyDescent="0.2">
      <c r="A668" s="11">
        <v>45220</v>
      </c>
      <c r="B668" s="9">
        <v>33689</v>
      </c>
      <c r="C668" s="9">
        <v>33953</v>
      </c>
      <c r="D668" s="9">
        <v>33207</v>
      </c>
      <c r="E668" s="9">
        <v>33027</v>
      </c>
      <c r="F668" s="9">
        <v>33085</v>
      </c>
      <c r="G668" s="9">
        <v>34655</v>
      </c>
      <c r="H668" s="9">
        <v>35986</v>
      </c>
      <c r="I668" s="9">
        <v>39486</v>
      </c>
      <c r="J668" s="9">
        <v>43989</v>
      </c>
      <c r="K668" s="9">
        <v>45143</v>
      </c>
      <c r="L668" s="9">
        <v>46529</v>
      </c>
      <c r="M668" s="9">
        <v>48087</v>
      </c>
      <c r="N668" s="9">
        <v>47792</v>
      </c>
      <c r="O668" s="9">
        <v>48411</v>
      </c>
      <c r="P668" s="9">
        <v>48896</v>
      </c>
      <c r="Q668" s="9">
        <v>48246</v>
      </c>
      <c r="R668" s="9">
        <v>47635</v>
      </c>
      <c r="S668" s="9">
        <v>44071</v>
      </c>
      <c r="T668" s="9">
        <v>42294</v>
      </c>
      <c r="U668" s="9">
        <v>38804</v>
      </c>
      <c r="V668" s="9">
        <v>36789</v>
      </c>
      <c r="W668" s="9">
        <v>35761</v>
      </c>
      <c r="X668" s="9">
        <v>34852</v>
      </c>
      <c r="Y668" s="9">
        <v>34901</v>
      </c>
      <c r="AA668" s="19">
        <f t="shared" si="66"/>
        <v>6</v>
      </c>
      <c r="AB668" s="18">
        <f t="shared" si="67"/>
        <v>696785</v>
      </c>
      <c r="AC668" s="17">
        <f t="shared" si="68"/>
        <v>272503</v>
      </c>
      <c r="AD668" s="17">
        <f t="shared" si="69"/>
        <v>969288</v>
      </c>
      <c r="AF668" s="18">
        <f t="shared" si="70"/>
        <v>10</v>
      </c>
      <c r="AG668" s="18">
        <f t="shared" si="71"/>
        <v>2023</v>
      </c>
    </row>
    <row r="669" spans="1:33" x14ac:dyDescent="0.2">
      <c r="A669" s="11">
        <v>45221</v>
      </c>
      <c r="B669" s="9">
        <v>33555</v>
      </c>
      <c r="C669" s="9">
        <v>33939</v>
      </c>
      <c r="D669" s="9">
        <v>33154</v>
      </c>
      <c r="E669" s="9">
        <v>32817</v>
      </c>
      <c r="F669" s="9">
        <v>32980</v>
      </c>
      <c r="G669" s="9">
        <v>34173</v>
      </c>
      <c r="H669" s="9">
        <v>35317</v>
      </c>
      <c r="I669" s="9">
        <v>39107</v>
      </c>
      <c r="J669" s="9">
        <v>44353</v>
      </c>
      <c r="K669" s="9">
        <v>46242</v>
      </c>
      <c r="L669" s="9">
        <v>48319</v>
      </c>
      <c r="M669" s="9">
        <v>50136</v>
      </c>
      <c r="N669" s="9">
        <v>50415</v>
      </c>
      <c r="O669" s="9">
        <v>50914</v>
      </c>
      <c r="P669" s="9">
        <v>52243</v>
      </c>
      <c r="Q669" s="9">
        <v>50779</v>
      </c>
      <c r="R669" s="9">
        <v>50464</v>
      </c>
      <c r="S669" s="9">
        <v>46392</v>
      </c>
      <c r="T669" s="9">
        <v>44684</v>
      </c>
      <c r="U669" s="9">
        <v>40661</v>
      </c>
      <c r="V669" s="9">
        <v>38520</v>
      </c>
      <c r="W669" s="9">
        <v>36828</v>
      </c>
      <c r="X669" s="9">
        <v>35658</v>
      </c>
      <c r="Y669" s="9">
        <v>35730</v>
      </c>
      <c r="AA669" s="19">
        <f t="shared" si="66"/>
        <v>7</v>
      </c>
      <c r="AB669" s="18">
        <f t="shared" si="67"/>
        <v>0</v>
      </c>
      <c r="AC669" s="17">
        <f t="shared" si="68"/>
        <v>997380</v>
      </c>
      <c r="AD669" s="17">
        <f t="shared" si="69"/>
        <v>997380</v>
      </c>
      <c r="AF669" s="18">
        <f t="shared" si="70"/>
        <v>10</v>
      </c>
      <c r="AG669" s="18">
        <f t="shared" si="71"/>
        <v>2023</v>
      </c>
    </row>
    <row r="670" spans="1:33" x14ac:dyDescent="0.2">
      <c r="A670" s="11">
        <v>45222</v>
      </c>
      <c r="B670" s="9">
        <v>35210</v>
      </c>
      <c r="C670" s="9">
        <v>34657</v>
      </c>
      <c r="D670" s="9">
        <v>34856</v>
      </c>
      <c r="E670" s="9">
        <v>35178</v>
      </c>
      <c r="F670" s="9">
        <v>36495</v>
      </c>
      <c r="G670" s="9">
        <v>39025</v>
      </c>
      <c r="H670" s="9">
        <v>42443</v>
      </c>
      <c r="I670" s="9">
        <v>47145</v>
      </c>
      <c r="J670" s="9">
        <v>51203</v>
      </c>
      <c r="K670" s="9">
        <v>51181</v>
      </c>
      <c r="L670" s="9">
        <v>50992</v>
      </c>
      <c r="M670" s="9">
        <v>50752</v>
      </c>
      <c r="N670" s="9">
        <v>50919</v>
      </c>
      <c r="O670" s="9">
        <v>51780</v>
      </c>
      <c r="P670" s="9">
        <v>53742</v>
      </c>
      <c r="Q670" s="9">
        <v>52014</v>
      </c>
      <c r="R670" s="9">
        <v>51124</v>
      </c>
      <c r="S670" s="9">
        <v>47843</v>
      </c>
      <c r="T670" s="9">
        <v>46763</v>
      </c>
      <c r="U670" s="9">
        <v>42700</v>
      </c>
      <c r="V670" s="9">
        <v>40166</v>
      </c>
      <c r="W670" s="9">
        <v>37985</v>
      </c>
      <c r="X670" s="9">
        <v>37417</v>
      </c>
      <c r="Y670" s="9">
        <v>37637</v>
      </c>
      <c r="AA670" s="19">
        <f t="shared" si="66"/>
        <v>1</v>
      </c>
      <c r="AB670" s="18">
        <f t="shared" si="67"/>
        <v>0</v>
      </c>
      <c r="AC670" s="17">
        <f t="shared" si="68"/>
        <v>1059227</v>
      </c>
      <c r="AD670" s="17">
        <f t="shared" si="69"/>
        <v>1059227</v>
      </c>
      <c r="AF670" s="18">
        <f t="shared" si="70"/>
        <v>10</v>
      </c>
      <c r="AG670" s="18">
        <f t="shared" si="71"/>
        <v>2023</v>
      </c>
    </row>
    <row r="671" spans="1:33" x14ac:dyDescent="0.2">
      <c r="A671" s="11">
        <v>45223</v>
      </c>
      <c r="B671" s="9">
        <v>36676</v>
      </c>
      <c r="C671" s="9">
        <v>36578</v>
      </c>
      <c r="D671" s="9">
        <v>37027</v>
      </c>
      <c r="E671" s="9">
        <v>37454</v>
      </c>
      <c r="F671" s="9">
        <v>39020</v>
      </c>
      <c r="G671" s="9">
        <v>41874</v>
      </c>
      <c r="H671" s="9">
        <v>44780</v>
      </c>
      <c r="I671" s="9">
        <v>49016</v>
      </c>
      <c r="J671" s="9">
        <v>51893</v>
      </c>
      <c r="K671" s="9">
        <v>50003</v>
      </c>
      <c r="L671" s="9">
        <v>48831</v>
      </c>
      <c r="M671" s="9">
        <v>49015</v>
      </c>
      <c r="N671" s="9">
        <v>49477</v>
      </c>
      <c r="O671" s="9">
        <v>49665</v>
      </c>
      <c r="P671" s="9">
        <v>51226</v>
      </c>
      <c r="Q671" s="9">
        <v>52043</v>
      </c>
      <c r="R671" s="9">
        <v>51036</v>
      </c>
      <c r="S671" s="9">
        <v>47871</v>
      </c>
      <c r="T671" s="9">
        <v>46734</v>
      </c>
      <c r="U671" s="9">
        <v>42617</v>
      </c>
      <c r="V671" s="9">
        <v>39771</v>
      </c>
      <c r="W671" s="9">
        <v>37721</v>
      </c>
      <c r="X671" s="9">
        <v>36485</v>
      </c>
      <c r="Y671" s="9">
        <v>36721</v>
      </c>
      <c r="AA671" s="19">
        <f t="shared" si="66"/>
        <v>2</v>
      </c>
      <c r="AB671" s="18">
        <f t="shared" si="67"/>
        <v>753404</v>
      </c>
      <c r="AC671" s="17">
        <f t="shared" si="68"/>
        <v>310130</v>
      </c>
      <c r="AD671" s="17">
        <f t="shared" si="69"/>
        <v>1063534</v>
      </c>
      <c r="AF671" s="18">
        <f t="shared" si="70"/>
        <v>10</v>
      </c>
      <c r="AG671" s="18">
        <f t="shared" si="71"/>
        <v>2023</v>
      </c>
    </row>
    <row r="672" spans="1:33" x14ac:dyDescent="0.2">
      <c r="A672" s="11">
        <v>45224</v>
      </c>
      <c r="B672" s="9">
        <v>36000</v>
      </c>
      <c r="C672" s="9">
        <v>35650</v>
      </c>
      <c r="D672" s="9">
        <v>35894</v>
      </c>
      <c r="E672" s="9">
        <v>36105</v>
      </c>
      <c r="F672" s="9">
        <v>37231</v>
      </c>
      <c r="G672" s="9">
        <v>39474</v>
      </c>
      <c r="H672" s="9">
        <v>42737</v>
      </c>
      <c r="I672" s="9">
        <v>47037</v>
      </c>
      <c r="J672" s="9">
        <v>50283</v>
      </c>
      <c r="K672" s="9">
        <v>49131</v>
      </c>
      <c r="L672" s="9">
        <v>47929</v>
      </c>
      <c r="M672" s="9">
        <v>49119</v>
      </c>
      <c r="N672" s="9">
        <v>51059</v>
      </c>
      <c r="O672" s="9">
        <v>51351</v>
      </c>
      <c r="P672" s="9">
        <v>52153</v>
      </c>
      <c r="Q672" s="9">
        <v>52081</v>
      </c>
      <c r="R672" s="9">
        <v>51494</v>
      </c>
      <c r="S672" s="9">
        <v>47874</v>
      </c>
      <c r="T672" s="9">
        <v>45737</v>
      </c>
      <c r="U672" s="9">
        <v>41514</v>
      </c>
      <c r="V672" s="9">
        <v>38675</v>
      </c>
      <c r="W672" s="9">
        <v>36409</v>
      </c>
      <c r="X672" s="9">
        <v>35414</v>
      </c>
      <c r="Y672" s="9">
        <v>35189</v>
      </c>
      <c r="AA672" s="19">
        <f t="shared" si="66"/>
        <v>3</v>
      </c>
      <c r="AB672" s="18">
        <f t="shared" si="67"/>
        <v>747260</v>
      </c>
      <c r="AC672" s="17">
        <f t="shared" si="68"/>
        <v>298280</v>
      </c>
      <c r="AD672" s="17">
        <f t="shared" si="69"/>
        <v>1045540</v>
      </c>
      <c r="AF672" s="18">
        <f t="shared" si="70"/>
        <v>10</v>
      </c>
      <c r="AG672" s="18">
        <f t="shared" si="71"/>
        <v>2023</v>
      </c>
    </row>
    <row r="673" spans="1:33" x14ac:dyDescent="0.2">
      <c r="A673" s="11">
        <v>45225</v>
      </c>
      <c r="B673" s="9">
        <v>34126</v>
      </c>
      <c r="C673" s="9">
        <v>33933</v>
      </c>
      <c r="D673" s="9">
        <v>34044</v>
      </c>
      <c r="E673" s="9">
        <v>34378</v>
      </c>
      <c r="F673" s="9">
        <v>35475</v>
      </c>
      <c r="G673" s="9">
        <v>37728</v>
      </c>
      <c r="H673" s="9">
        <v>41457</v>
      </c>
      <c r="I673" s="9">
        <v>45653</v>
      </c>
      <c r="J673" s="9">
        <v>49519</v>
      </c>
      <c r="K673" s="9">
        <v>49266</v>
      </c>
      <c r="L673" s="9">
        <v>49723</v>
      </c>
      <c r="M673" s="9">
        <v>51797</v>
      </c>
      <c r="N673" s="9">
        <v>52584</v>
      </c>
      <c r="O673" s="9">
        <v>52357</v>
      </c>
      <c r="P673" s="9">
        <v>52958</v>
      </c>
      <c r="Q673" s="9">
        <v>51227</v>
      </c>
      <c r="R673" s="9">
        <v>49939</v>
      </c>
      <c r="S673" s="9">
        <v>46465</v>
      </c>
      <c r="T673" s="9">
        <v>44899</v>
      </c>
      <c r="U673" s="9">
        <v>40688</v>
      </c>
      <c r="V673" s="9">
        <v>38352</v>
      </c>
      <c r="W673" s="9">
        <v>36177</v>
      </c>
      <c r="X673" s="9">
        <v>35086</v>
      </c>
      <c r="Y673" s="9">
        <v>34525</v>
      </c>
      <c r="AA673" s="19">
        <f t="shared" si="66"/>
        <v>4</v>
      </c>
      <c r="AB673" s="18">
        <f t="shared" si="67"/>
        <v>746690</v>
      </c>
      <c r="AC673" s="17">
        <f t="shared" si="68"/>
        <v>285666</v>
      </c>
      <c r="AD673" s="17">
        <f t="shared" si="69"/>
        <v>1032356</v>
      </c>
      <c r="AF673" s="18">
        <f t="shared" si="70"/>
        <v>10</v>
      </c>
      <c r="AG673" s="18">
        <f t="shared" si="71"/>
        <v>2023</v>
      </c>
    </row>
    <row r="674" spans="1:33" x14ac:dyDescent="0.2">
      <c r="A674" s="11">
        <v>45226</v>
      </c>
      <c r="B674" s="9">
        <v>33635</v>
      </c>
      <c r="C674" s="9">
        <v>33405</v>
      </c>
      <c r="D674" s="9">
        <v>33486</v>
      </c>
      <c r="E674" s="9">
        <v>33798</v>
      </c>
      <c r="F674" s="9">
        <v>35079</v>
      </c>
      <c r="G674" s="9">
        <v>37153</v>
      </c>
      <c r="H674" s="9">
        <v>40483</v>
      </c>
      <c r="I674" s="9">
        <v>44682</v>
      </c>
      <c r="J674" s="9">
        <v>48480</v>
      </c>
      <c r="K674" s="9">
        <v>47990</v>
      </c>
      <c r="L674" s="9">
        <v>47573</v>
      </c>
      <c r="M674" s="9">
        <v>48231</v>
      </c>
      <c r="N674" s="9">
        <v>48237</v>
      </c>
      <c r="O674" s="9">
        <v>49243</v>
      </c>
      <c r="P674" s="9">
        <v>51202</v>
      </c>
      <c r="Q674" s="9">
        <v>50968</v>
      </c>
      <c r="R674" s="9">
        <v>49151</v>
      </c>
      <c r="S674" s="9">
        <v>45346</v>
      </c>
      <c r="T674" s="9">
        <v>43603</v>
      </c>
      <c r="U674" s="9">
        <v>39634</v>
      </c>
      <c r="V674" s="9">
        <v>37667</v>
      </c>
      <c r="W674" s="9">
        <v>35855</v>
      </c>
      <c r="X674" s="9">
        <v>35394</v>
      </c>
      <c r="Y674" s="9">
        <v>35368</v>
      </c>
      <c r="AA674" s="19">
        <f t="shared" si="66"/>
        <v>5</v>
      </c>
      <c r="AB674" s="18">
        <f t="shared" si="67"/>
        <v>723256</v>
      </c>
      <c r="AC674" s="17">
        <f t="shared" si="68"/>
        <v>282407</v>
      </c>
      <c r="AD674" s="17">
        <f t="shared" si="69"/>
        <v>1005663</v>
      </c>
      <c r="AF674" s="18">
        <f t="shared" si="70"/>
        <v>10</v>
      </c>
      <c r="AG674" s="18">
        <f t="shared" si="71"/>
        <v>2023</v>
      </c>
    </row>
    <row r="675" spans="1:33" x14ac:dyDescent="0.2">
      <c r="A675" s="11">
        <v>45227</v>
      </c>
      <c r="B675" s="9">
        <v>33305</v>
      </c>
      <c r="C675" s="9">
        <v>33886</v>
      </c>
      <c r="D675" s="9">
        <v>33092</v>
      </c>
      <c r="E675" s="9">
        <v>32880</v>
      </c>
      <c r="F675" s="9">
        <v>33322</v>
      </c>
      <c r="G675" s="9">
        <v>34640</v>
      </c>
      <c r="H675" s="9">
        <v>35782</v>
      </c>
      <c r="I675" s="9">
        <v>39194</v>
      </c>
      <c r="J675" s="9">
        <v>42861</v>
      </c>
      <c r="K675" s="9">
        <v>42767</v>
      </c>
      <c r="L675" s="9">
        <v>43161</v>
      </c>
      <c r="M675" s="9">
        <v>43878</v>
      </c>
      <c r="N675" s="9">
        <v>43551</v>
      </c>
      <c r="O675" s="9">
        <v>44868</v>
      </c>
      <c r="P675" s="9">
        <v>46276</v>
      </c>
      <c r="Q675" s="9">
        <v>45792</v>
      </c>
      <c r="R675" s="9">
        <v>45480</v>
      </c>
      <c r="S675" s="9">
        <v>42827</v>
      </c>
      <c r="T675" s="9">
        <v>41979</v>
      </c>
      <c r="U675" s="9">
        <v>38053</v>
      </c>
      <c r="V675" s="9">
        <v>36059</v>
      </c>
      <c r="W675" s="9">
        <v>34552</v>
      </c>
      <c r="X675" s="9">
        <v>33741</v>
      </c>
      <c r="Y675" s="9">
        <v>33799</v>
      </c>
      <c r="AA675" s="19">
        <f t="shared" si="66"/>
        <v>6</v>
      </c>
      <c r="AB675" s="18">
        <f t="shared" si="67"/>
        <v>665039</v>
      </c>
      <c r="AC675" s="17">
        <f t="shared" si="68"/>
        <v>270706</v>
      </c>
      <c r="AD675" s="17">
        <f t="shared" si="69"/>
        <v>935745</v>
      </c>
      <c r="AF675" s="18">
        <f t="shared" si="70"/>
        <v>10</v>
      </c>
      <c r="AG675" s="18">
        <f t="shared" si="71"/>
        <v>2023</v>
      </c>
    </row>
    <row r="676" spans="1:33" x14ac:dyDescent="0.2">
      <c r="A676" s="11">
        <v>45228</v>
      </c>
      <c r="B676" s="9">
        <v>32876</v>
      </c>
      <c r="C676" s="9">
        <v>33511</v>
      </c>
      <c r="D676" s="9">
        <v>32795</v>
      </c>
      <c r="E676" s="9">
        <v>32562</v>
      </c>
      <c r="F676" s="9">
        <v>33153</v>
      </c>
      <c r="G676" s="9">
        <v>34730</v>
      </c>
      <c r="H676" s="9">
        <v>35845</v>
      </c>
      <c r="I676" s="9">
        <v>39821</v>
      </c>
      <c r="J676" s="9">
        <v>44424</v>
      </c>
      <c r="K676" s="9">
        <v>45703</v>
      </c>
      <c r="L676" s="9">
        <v>47104</v>
      </c>
      <c r="M676" s="9">
        <v>49325</v>
      </c>
      <c r="N676" s="9">
        <v>50886</v>
      </c>
      <c r="O676" s="9">
        <v>50992</v>
      </c>
      <c r="P676" s="9">
        <v>51527</v>
      </c>
      <c r="Q676" s="9">
        <v>50454</v>
      </c>
      <c r="R676" s="9">
        <v>50100</v>
      </c>
      <c r="S676" s="9">
        <v>47403</v>
      </c>
      <c r="T676" s="9">
        <v>46157</v>
      </c>
      <c r="U676" s="9">
        <v>42125</v>
      </c>
      <c r="V676" s="9">
        <v>40030</v>
      </c>
      <c r="W676" s="9">
        <v>38090</v>
      </c>
      <c r="X676" s="9">
        <v>37332</v>
      </c>
      <c r="Y676" s="9">
        <v>36964</v>
      </c>
      <c r="AA676" s="19">
        <f t="shared" si="66"/>
        <v>7</v>
      </c>
      <c r="AB676" s="18">
        <f t="shared" si="67"/>
        <v>0</v>
      </c>
      <c r="AC676" s="17">
        <f t="shared" si="68"/>
        <v>1003909</v>
      </c>
      <c r="AD676" s="17">
        <f t="shared" si="69"/>
        <v>1003909</v>
      </c>
      <c r="AF676" s="18">
        <f t="shared" si="70"/>
        <v>10</v>
      </c>
      <c r="AG676" s="18">
        <f t="shared" si="71"/>
        <v>2023</v>
      </c>
    </row>
    <row r="677" spans="1:33" x14ac:dyDescent="0.2">
      <c r="A677" s="11">
        <v>45229</v>
      </c>
      <c r="B677" s="9">
        <v>36774</v>
      </c>
      <c r="C677" s="9">
        <v>36532</v>
      </c>
      <c r="D677" s="9">
        <v>36853</v>
      </c>
      <c r="E677" s="9">
        <v>37281</v>
      </c>
      <c r="F677" s="9">
        <v>38746</v>
      </c>
      <c r="G677" s="9">
        <v>41307</v>
      </c>
      <c r="H677" s="9">
        <v>44430</v>
      </c>
      <c r="I677" s="9">
        <v>49875</v>
      </c>
      <c r="J677" s="9">
        <v>56733</v>
      </c>
      <c r="K677" s="9">
        <v>58899</v>
      </c>
      <c r="L677" s="9">
        <v>59381</v>
      </c>
      <c r="M677" s="9">
        <v>62202</v>
      </c>
      <c r="N677" s="9">
        <v>62367</v>
      </c>
      <c r="O677" s="9">
        <v>62858</v>
      </c>
      <c r="P677" s="9">
        <v>64548</v>
      </c>
      <c r="Q677" s="9">
        <v>62419</v>
      </c>
      <c r="R677" s="9">
        <v>60374</v>
      </c>
      <c r="S677" s="9">
        <v>55259</v>
      </c>
      <c r="T677" s="9">
        <v>51202</v>
      </c>
      <c r="U677" s="9">
        <v>46008</v>
      </c>
      <c r="V677" s="9">
        <v>43743</v>
      </c>
      <c r="W677" s="9">
        <v>41508</v>
      </c>
      <c r="X677" s="9">
        <v>41826</v>
      </c>
      <c r="Y677" s="9">
        <v>41725</v>
      </c>
      <c r="AA677" s="19">
        <f t="shared" si="66"/>
        <v>1</v>
      </c>
      <c r="AB677" s="18">
        <f t="shared" si="67"/>
        <v>0</v>
      </c>
      <c r="AC677" s="17">
        <f t="shared" si="68"/>
        <v>1192850</v>
      </c>
      <c r="AD677" s="17">
        <f t="shared" si="69"/>
        <v>1192850</v>
      </c>
      <c r="AF677" s="18">
        <f t="shared" si="70"/>
        <v>10</v>
      </c>
      <c r="AG677" s="18">
        <f t="shared" si="71"/>
        <v>2023</v>
      </c>
    </row>
    <row r="678" spans="1:33" x14ac:dyDescent="0.2">
      <c r="A678" s="11">
        <v>45230</v>
      </c>
      <c r="B678" s="9">
        <v>41130</v>
      </c>
      <c r="C678" s="9">
        <v>41419</v>
      </c>
      <c r="D678" s="9">
        <v>41839</v>
      </c>
      <c r="E678" s="9">
        <v>42346</v>
      </c>
      <c r="F678" s="9">
        <v>43824</v>
      </c>
      <c r="G678" s="9">
        <v>46136</v>
      </c>
      <c r="H678" s="9">
        <v>48554</v>
      </c>
      <c r="I678" s="9">
        <v>52978</v>
      </c>
      <c r="J678" s="9">
        <v>55773</v>
      </c>
      <c r="K678" s="9">
        <v>53720</v>
      </c>
      <c r="L678" s="9">
        <v>52785</v>
      </c>
      <c r="M678" s="9">
        <v>52415</v>
      </c>
      <c r="N678" s="9">
        <v>49377</v>
      </c>
      <c r="O678" s="9">
        <v>51400</v>
      </c>
      <c r="P678" s="9">
        <v>52342</v>
      </c>
      <c r="Q678" s="9">
        <v>52974</v>
      </c>
      <c r="R678" s="9">
        <v>52710</v>
      </c>
      <c r="S678" s="9">
        <v>49241</v>
      </c>
      <c r="T678" s="9">
        <v>47519</v>
      </c>
      <c r="U678" s="9">
        <v>44439</v>
      </c>
      <c r="V678" s="9">
        <v>42782</v>
      </c>
      <c r="W678" s="9">
        <v>41895</v>
      </c>
      <c r="X678" s="9">
        <v>42115</v>
      </c>
      <c r="Y678" s="9">
        <v>42825</v>
      </c>
      <c r="AA678" s="19">
        <f t="shared" si="66"/>
        <v>2</v>
      </c>
      <c r="AB678" s="18">
        <f t="shared" si="67"/>
        <v>794465</v>
      </c>
      <c r="AC678" s="17">
        <f t="shared" si="68"/>
        <v>348073</v>
      </c>
      <c r="AD678" s="17">
        <f t="shared" si="69"/>
        <v>1142538</v>
      </c>
      <c r="AF678" s="18">
        <f t="shared" si="70"/>
        <v>10</v>
      </c>
      <c r="AG678" s="18">
        <f t="shared" si="71"/>
        <v>2023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8"/>
  <sheetViews>
    <sheetView tabSelected="1" workbookViewId="0">
      <selection activeCell="H86" sqref="H86"/>
    </sheetView>
  </sheetViews>
  <sheetFormatPr defaultRowHeight="12.75" x14ac:dyDescent="0.2"/>
  <cols>
    <col min="1" max="1" width="3" customWidth="1"/>
    <col min="2" max="2" width="10" customWidth="1"/>
    <col min="5" max="7" width="12.5703125" customWidth="1"/>
    <col min="8" max="8" width="10.140625" customWidth="1"/>
    <col min="9" max="11" width="12.5703125" customWidth="1"/>
    <col min="12" max="12" width="11.140625" customWidth="1"/>
    <col min="13" max="15" width="12.5703125" customWidth="1"/>
    <col min="16" max="18" width="10.140625" customWidth="1"/>
    <col min="19" max="19" width="11.140625" customWidth="1"/>
  </cols>
  <sheetData>
    <row r="1" spans="1:23" x14ac:dyDescent="0.2">
      <c r="B1" s="2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x14ac:dyDescent="0.2">
      <c r="B3" s="2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x14ac:dyDescent="0.2">
      <c r="B5" s="1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3" x14ac:dyDescent="0.2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3" x14ac:dyDescent="0.2">
      <c r="B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3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3" x14ac:dyDescent="0.2">
      <c r="B9" s="2" t="s">
        <v>27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3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 t="s">
        <v>37</v>
      </c>
      <c r="N10" s="4"/>
      <c r="O10" s="4"/>
    </row>
    <row r="11" spans="1:23" x14ac:dyDescent="0.2">
      <c r="B11" s="2"/>
      <c r="C11" s="2"/>
      <c r="D11" s="2"/>
      <c r="E11" s="4" t="s">
        <v>35</v>
      </c>
      <c r="F11" s="4"/>
      <c r="G11" s="4"/>
      <c r="H11" s="2"/>
      <c r="I11" s="4" t="s">
        <v>36</v>
      </c>
      <c r="J11" s="4"/>
      <c r="K11" s="4"/>
      <c r="L11" s="2"/>
      <c r="M11" s="4" t="s">
        <v>32</v>
      </c>
      <c r="N11" s="4"/>
      <c r="O11" s="4"/>
    </row>
    <row r="12" spans="1:2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B13" s="2" t="s">
        <v>6</v>
      </c>
      <c r="C13" s="5" t="s">
        <v>7</v>
      </c>
      <c r="D13" s="2"/>
      <c r="E13" s="2" t="s">
        <v>8</v>
      </c>
      <c r="F13" s="2" t="s">
        <v>9</v>
      </c>
      <c r="G13" s="2" t="s">
        <v>10</v>
      </c>
      <c r="H13" s="2"/>
      <c r="I13" s="2" t="s">
        <v>8</v>
      </c>
      <c r="J13" s="2" t="s">
        <v>9</v>
      </c>
      <c r="K13" s="2" t="s">
        <v>10</v>
      </c>
      <c r="L13" s="2"/>
      <c r="M13" s="2" t="s">
        <v>8</v>
      </c>
      <c r="N13" s="2" t="s">
        <v>9</v>
      </c>
      <c r="O13" s="2" t="s">
        <v>10</v>
      </c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B14" s="2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>
        <v>1</v>
      </c>
      <c r="B15" s="2" t="s">
        <v>11</v>
      </c>
      <c r="C15" s="12">
        <v>2022</v>
      </c>
      <c r="D15" s="2"/>
      <c r="E15" s="2">
        <f>SUMIFS(StdO_Medium_Primary!$AB$10:$AB$2220,StdO_Medium_Primary!$AF$10:$AF$2220,A15,StdO_Medium_Primary!$AG$10:$AG$2220,C15)</f>
        <v>459665</v>
      </c>
      <c r="F15" s="2">
        <f>SUMIFS(StdO_Medium_Primary!$AC$10:$AC$2220, StdO_Medium_Primary!$AF$10:$AF$2220, A15, StdO_Medium_Primary!$AG$10:$AG$2220, C15)</f>
        <v>524228</v>
      </c>
      <c r="G15" s="2">
        <f>SUMIFS(StdO_Medium_Primary!$AD$10:$AD$2220, StdO_Medium_Primary!$AF$10:$AF$2220,A15,StdO_Medium_Primary!$AG$10:$AG$2220, C15)</f>
        <v>983893</v>
      </c>
      <c r="H15" s="2"/>
      <c r="I15" s="2">
        <f>SUMIFS(StdO_Medium_Secondary!$AB$10:$AB$2159, StdO_Medium_Secondary!$AF$10:$AF$2159,Summary!A15,StdO_Medium_Secondary!$AG$10:$AG$2159,C15)</f>
        <v>5453590</v>
      </c>
      <c r="J15" s="10">
        <f>SUMIFS(StdO_Medium_Secondary!$AC$10:$AC$2159, StdO_Medium_Secondary!$AF$10:$AF$2159,Summary!A15,StdO_Medium_Secondary!$AG$10:$AG$2159,C15)</f>
        <v>6325550</v>
      </c>
      <c r="K15" s="10">
        <f>SUMIFS(StdO_Medium_Secondary!$AD$10:$AD$2159, StdO_Medium_Secondary!$AF$10:$AF$2159,Summary!A15,StdO_Medium_Secondary!$AG$10:$AG$2159,C15)</f>
        <v>11779140</v>
      </c>
      <c r="L15" s="10"/>
      <c r="M15" s="2">
        <f>SUMIFS(Total_StdO_Customers!$AB$10:$AB$2220,Total_StdO_Customers!$AF$10:$AF$2220,A15,Total_StdO_Customers!$AG$10:$AG$2220,C15)</f>
        <v>5913255</v>
      </c>
      <c r="N15" s="10">
        <f>SUMIFS(Total_StdO_Customers!$AC$10:$AC$2220,Total_StdO_Customers!$AF$10:$AF$2220,A15,Total_StdO_Customers!$AG$10:$AG$2220,C15)</f>
        <v>6849778</v>
      </c>
      <c r="O15" s="10">
        <f>SUMIFS(Total_StdO_Customers!$AD$10:$AD$2220,Total_StdO_Customers!$AF$10:$AF$2220,A15,Total_StdO_Customers!$AG$10:$AG$2220,C15)</f>
        <v>12763033</v>
      </c>
      <c r="P15" s="17"/>
      <c r="Q15" s="18"/>
      <c r="R15" s="18"/>
      <c r="S15" s="18"/>
      <c r="T15" s="18"/>
      <c r="U15" s="18"/>
      <c r="V15" s="18"/>
      <c r="W15" s="18"/>
    </row>
    <row r="16" spans="1:23" x14ac:dyDescent="0.2">
      <c r="A16">
        <v>2</v>
      </c>
      <c r="B16" s="2" t="s">
        <v>12</v>
      </c>
      <c r="C16" s="12">
        <v>2022</v>
      </c>
      <c r="D16" s="2"/>
      <c r="E16" s="13">
        <f>SUMIFS(StdO_Medium_Primary!$AB$10:$AB$2220,StdO_Medium_Primary!$AF$10:$AF$2220,A16,StdO_Medium_Primary!$AG$10:$AG$2220,C16)</f>
        <v>483529</v>
      </c>
      <c r="F16" s="13">
        <f>SUMIFS(StdO_Medium_Primary!$AC$10:$AC$2220, StdO_Medium_Primary!$AF$10:$AF$2220, A16, StdO_Medium_Primary!$AG$10:$AG$2220, C16)</f>
        <v>488140</v>
      </c>
      <c r="G16" s="13">
        <f>SUMIFS(StdO_Medium_Primary!$AD$10:$AD$2220, StdO_Medium_Primary!$AF$10:$AF$2220,A16,StdO_Medium_Primary!$AG$10:$AG$2220, C16)</f>
        <v>971669</v>
      </c>
      <c r="H16" s="13"/>
      <c r="I16" s="13">
        <f>SUMIFS(StdO_Medium_Secondary!$AB$10:$AB$2159, StdO_Medium_Secondary!$AF$10:$AF$2159,Summary!A16,StdO_Medium_Secondary!$AG$10:$AG$2159,C16)</f>
        <v>5079373</v>
      </c>
      <c r="J16" s="13">
        <f>SUMIFS(StdO_Medium_Secondary!$AC$10:$AC$2159, StdO_Medium_Secondary!$AF$10:$AF$2159,Summary!A16,StdO_Medium_Secondary!$AG$10:$AG$2159,C16)</f>
        <v>5118453</v>
      </c>
      <c r="K16" s="13">
        <f>SUMIFS(StdO_Medium_Secondary!$AD$10:$AD$2159, StdO_Medium_Secondary!$AF$10:$AF$2159,Summary!A16,StdO_Medium_Secondary!$AG$10:$AG$2159,C16)</f>
        <v>10197826</v>
      </c>
      <c r="L16" s="10"/>
      <c r="M16" s="13">
        <f>SUMIFS(Total_StdO_Customers!$AB$10:$AB$2220,Total_StdO_Customers!$AF$10:$AF$2220,A16,Total_StdO_Customers!$AG$10:$AG$2220,C16)</f>
        <v>5562902</v>
      </c>
      <c r="N16" s="13">
        <f>SUMIFS(Total_StdO_Customers!$AC$10:$AC$2220,Total_StdO_Customers!$AF$10:$AF$2220,A16,Total_StdO_Customers!$AG$10:$AG$2220,C16)</f>
        <v>5606593</v>
      </c>
      <c r="O16" s="13">
        <f>SUMIFS(Total_StdO_Customers!$AD$10:$AD$2220,Total_StdO_Customers!$AF$10:$AF$2220,A16,Total_StdO_Customers!$AG$10:$AG$2220,C16)</f>
        <v>11169495</v>
      </c>
      <c r="P16" s="17"/>
      <c r="Q16" s="18"/>
      <c r="R16" s="18"/>
      <c r="S16" s="18"/>
      <c r="T16" s="18"/>
      <c r="U16" s="18"/>
      <c r="V16" s="18"/>
      <c r="W16" s="18"/>
    </row>
    <row r="17" spans="1:23" x14ac:dyDescent="0.2">
      <c r="A17">
        <v>3</v>
      </c>
      <c r="B17" s="2" t="s">
        <v>13</v>
      </c>
      <c r="C17" s="12">
        <v>2022</v>
      </c>
      <c r="D17" s="2"/>
      <c r="E17" s="13">
        <f>SUMIFS(StdO_Medium_Primary!$AB$10:$AB$2220,StdO_Medium_Primary!$AF$10:$AF$2220,A17,StdO_Medium_Primary!$AG$10:$AG$2220,C17)</f>
        <v>512128</v>
      </c>
      <c r="F17" s="13">
        <f>SUMIFS(StdO_Medium_Primary!$AC$10:$AC$2220, StdO_Medium_Primary!$AF$10:$AF$2220, A17, StdO_Medium_Primary!$AG$10:$AG$2220, C17)</f>
        <v>469023</v>
      </c>
      <c r="G17" s="13">
        <f>SUMIFS(StdO_Medium_Primary!$AD$10:$AD$2220, StdO_Medium_Primary!$AF$10:$AF$2220,A17,StdO_Medium_Primary!$AG$10:$AG$2220, C17)</f>
        <v>981151</v>
      </c>
      <c r="H17" s="13"/>
      <c r="I17" s="13">
        <f>SUMIFS(StdO_Medium_Secondary!$AB$10:$AB$2159, StdO_Medium_Secondary!$AF$10:$AF$2159,Summary!A17,StdO_Medium_Secondary!$AG$10:$AG$2159,C17)</f>
        <v>5273350</v>
      </c>
      <c r="J17" s="13">
        <f>SUMIFS(StdO_Medium_Secondary!$AC$10:$AC$2159, StdO_Medium_Secondary!$AF$10:$AF$2159,Summary!A17,StdO_Medium_Secondary!$AG$10:$AG$2159,C17)</f>
        <v>4821845</v>
      </c>
      <c r="K17" s="13">
        <f>SUMIFS(StdO_Medium_Secondary!$AD$10:$AD$2159, StdO_Medium_Secondary!$AF$10:$AF$2159,Summary!A17,StdO_Medium_Secondary!$AG$10:$AG$2159,C17)</f>
        <v>10095195</v>
      </c>
      <c r="L17" s="10"/>
      <c r="M17" s="13">
        <f>SUMIFS(Total_StdO_Customers!$AB$10:$AB$2220,Total_StdO_Customers!$AF$10:$AF$2220,A17,Total_StdO_Customers!$AG$10:$AG$2220,C17)</f>
        <v>5785478</v>
      </c>
      <c r="N17" s="13">
        <f>SUMIFS(Total_StdO_Customers!$AC$10:$AC$2220,Total_StdO_Customers!$AF$10:$AF$2220,A17,Total_StdO_Customers!$AG$10:$AG$2220,C17)</f>
        <v>5290868</v>
      </c>
      <c r="O17" s="13">
        <f>SUMIFS(Total_StdO_Customers!$AD$10:$AD$2220,Total_StdO_Customers!$AF$10:$AF$2220,A17,Total_StdO_Customers!$AG$10:$AG$2220,C17)</f>
        <v>11076346</v>
      </c>
      <c r="P17" s="17"/>
      <c r="Q17" s="18"/>
      <c r="R17" s="18"/>
      <c r="S17" s="18"/>
      <c r="T17" s="18"/>
      <c r="U17" s="18"/>
      <c r="V17" s="18"/>
      <c r="W17" s="18"/>
    </row>
    <row r="18" spans="1:23" x14ac:dyDescent="0.2">
      <c r="A18">
        <v>4</v>
      </c>
      <c r="B18" s="2" t="s">
        <v>14</v>
      </c>
      <c r="C18" s="12">
        <v>2022</v>
      </c>
      <c r="D18" s="2"/>
      <c r="E18" s="13">
        <f>SUMIFS(StdO_Medium_Primary!$AB$10:$AB$2220,StdO_Medium_Primary!$AF$10:$AF$2220,A18,StdO_Medium_Primary!$AG$10:$AG$2220,C18)</f>
        <v>475635</v>
      </c>
      <c r="F18" s="13">
        <f>SUMIFS(StdO_Medium_Primary!$AC$10:$AC$2220, StdO_Medium_Primary!$AF$10:$AF$2220, A18, StdO_Medium_Primary!$AG$10:$AG$2220, C18)</f>
        <v>406450</v>
      </c>
      <c r="G18" s="13">
        <f>SUMIFS(StdO_Medium_Primary!$AD$10:$AD$2220, StdO_Medium_Primary!$AF$10:$AF$2220,A18,StdO_Medium_Primary!$AG$10:$AG$2220, C18)</f>
        <v>882085</v>
      </c>
      <c r="H18" s="13"/>
      <c r="I18" s="13">
        <f>SUMIFS(StdO_Medium_Secondary!$AB$10:$AB$2159, StdO_Medium_Secondary!$AF$10:$AF$2159,Summary!A18,StdO_Medium_Secondary!$AG$10:$AG$2159,C18)</f>
        <v>5396055</v>
      </c>
      <c r="J18" s="13">
        <f>SUMIFS(StdO_Medium_Secondary!$AC$10:$AC$2159, StdO_Medium_Secondary!$AF$10:$AF$2159,Summary!A18,StdO_Medium_Secondary!$AG$10:$AG$2159,C18)</f>
        <v>4717934</v>
      </c>
      <c r="K18" s="13">
        <f>SUMIFS(StdO_Medium_Secondary!$AD$10:$AD$2159, StdO_Medium_Secondary!$AF$10:$AF$2159,Summary!A18,StdO_Medium_Secondary!$AG$10:$AG$2159,C18)</f>
        <v>10113989</v>
      </c>
      <c r="L18" s="10"/>
      <c r="M18" s="13">
        <f>SUMIFS(Total_StdO_Customers!$AB$10:$AB$2220,Total_StdO_Customers!$AF$10:$AF$2220,A18,Total_StdO_Customers!$AG$10:$AG$2220,C18)</f>
        <v>5871690</v>
      </c>
      <c r="N18" s="13">
        <f>SUMIFS(Total_StdO_Customers!$AC$10:$AC$2220,Total_StdO_Customers!$AF$10:$AF$2220,A18,Total_StdO_Customers!$AG$10:$AG$2220,C18)</f>
        <v>5124384</v>
      </c>
      <c r="O18" s="13">
        <f>SUMIFS(Total_StdO_Customers!$AD$10:$AD$2220,Total_StdO_Customers!$AF$10:$AF$2220,A18,Total_StdO_Customers!$AG$10:$AG$2220,C18)</f>
        <v>10996074</v>
      </c>
      <c r="P18" s="17"/>
      <c r="Q18" s="18"/>
      <c r="R18" s="18"/>
      <c r="S18" s="18"/>
      <c r="T18" s="18"/>
      <c r="U18" s="18"/>
      <c r="V18" s="18"/>
      <c r="W18" s="18"/>
    </row>
    <row r="19" spans="1:23" x14ac:dyDescent="0.2">
      <c r="A19">
        <v>5</v>
      </c>
      <c r="B19" s="2" t="s">
        <v>15</v>
      </c>
      <c r="C19" s="12">
        <v>2022</v>
      </c>
      <c r="D19" s="2"/>
      <c r="E19" s="13">
        <f>SUMIFS(StdO_Medium_Primary!$AB$10:$AB$2220,StdO_Medium_Primary!$AF$10:$AF$2220,A19,StdO_Medium_Primary!$AG$10:$AG$2220,C19)</f>
        <v>372088</v>
      </c>
      <c r="F19" s="13">
        <f>SUMIFS(StdO_Medium_Primary!$AC$10:$AC$2220, StdO_Medium_Primary!$AF$10:$AF$2220, A19, StdO_Medium_Primary!$AG$10:$AG$2220, C19)</f>
        <v>419310</v>
      </c>
      <c r="G19" s="13">
        <f>SUMIFS(StdO_Medium_Primary!$AD$10:$AD$2220, StdO_Medium_Primary!$AF$10:$AF$2220,A19,StdO_Medium_Primary!$AG$10:$AG$2220, C19)</f>
        <v>791398</v>
      </c>
      <c r="H19" s="13"/>
      <c r="I19" s="13">
        <f>SUMIFS(StdO_Medium_Secondary!$AB$10:$AB$2159, StdO_Medium_Secondary!$AF$10:$AF$2159,Summary!A19,StdO_Medium_Secondary!$AG$10:$AG$2159,C19)</f>
        <v>5188682</v>
      </c>
      <c r="J19" s="13">
        <f>SUMIFS(StdO_Medium_Secondary!$AC$10:$AC$2159, StdO_Medium_Secondary!$AF$10:$AF$2159,Summary!A19,StdO_Medium_Secondary!$AG$10:$AG$2159,C19)</f>
        <v>5809427</v>
      </c>
      <c r="K19" s="13">
        <f>SUMIFS(StdO_Medium_Secondary!$AD$10:$AD$2159, StdO_Medium_Secondary!$AF$10:$AF$2159,Summary!A19,StdO_Medium_Secondary!$AG$10:$AG$2159,C19)</f>
        <v>10998109</v>
      </c>
      <c r="L19" s="10"/>
      <c r="M19" s="13">
        <f>SUMIFS(Total_StdO_Customers!$AB$10:$AB$2220,Total_StdO_Customers!$AF$10:$AF$2220,A19,Total_StdO_Customers!$AG$10:$AG$2220,C19)</f>
        <v>5560770</v>
      </c>
      <c r="N19" s="13">
        <f>SUMIFS(Total_StdO_Customers!$AC$10:$AC$2220,Total_StdO_Customers!$AF$10:$AF$2220,A19,Total_StdO_Customers!$AG$10:$AG$2220,C19)</f>
        <v>6228737</v>
      </c>
      <c r="O19" s="13">
        <f>SUMIFS(Total_StdO_Customers!$AD$10:$AD$2220,Total_StdO_Customers!$AF$10:$AF$2220,A19,Total_StdO_Customers!$AG$10:$AG$2220,C19)</f>
        <v>11789507</v>
      </c>
      <c r="P19" s="17"/>
      <c r="Q19" s="18"/>
      <c r="R19" s="18"/>
      <c r="S19" s="18"/>
      <c r="T19" s="18"/>
      <c r="U19" s="18"/>
      <c r="V19" s="18"/>
      <c r="W19" s="18"/>
    </row>
    <row r="20" spans="1:23" x14ac:dyDescent="0.2">
      <c r="A20">
        <v>6</v>
      </c>
      <c r="B20" s="2" t="s">
        <v>16</v>
      </c>
      <c r="C20" s="12">
        <v>2022</v>
      </c>
      <c r="D20" s="2"/>
      <c r="E20" s="13">
        <f>SUMIFS(StdO_Medium_Primary!$AB$10:$AB$2220,StdO_Medium_Primary!$AF$10:$AF$2220,A20,StdO_Medium_Primary!$AG$10:$AG$2220,C20)</f>
        <v>369781</v>
      </c>
      <c r="F20" s="13">
        <f>SUMIFS(StdO_Medium_Primary!$AC$10:$AC$2220, StdO_Medium_Primary!$AF$10:$AF$2220, A20, StdO_Medium_Primary!$AG$10:$AG$2220, C20)</f>
        <v>346327</v>
      </c>
      <c r="G20" s="13">
        <f>SUMIFS(StdO_Medium_Primary!$AD$10:$AD$2220, StdO_Medium_Primary!$AF$10:$AF$2220,A20,StdO_Medium_Primary!$AG$10:$AG$2220, C20)</f>
        <v>716108</v>
      </c>
      <c r="H20" s="13"/>
      <c r="I20" s="13">
        <f>SUMIFS(StdO_Medium_Secondary!$AB$10:$AB$2159, StdO_Medium_Secondary!$AF$10:$AF$2159,Summary!A20,StdO_Medium_Secondary!$AG$10:$AG$2159,C20)</f>
        <v>6440256</v>
      </c>
      <c r="J20" s="13">
        <f>SUMIFS(StdO_Medium_Secondary!$AC$10:$AC$2159, StdO_Medium_Secondary!$AF$10:$AF$2159,Summary!A20,StdO_Medium_Secondary!$AG$10:$AG$2159,C20)</f>
        <v>6054262</v>
      </c>
      <c r="K20" s="13">
        <f>SUMIFS(StdO_Medium_Secondary!$AD$10:$AD$2159, StdO_Medium_Secondary!$AF$10:$AF$2159,Summary!A20,StdO_Medium_Secondary!$AG$10:$AG$2159,C20)</f>
        <v>12494518</v>
      </c>
      <c r="L20" s="10"/>
      <c r="M20" s="13">
        <f>SUMIFS(Total_StdO_Customers!$AB$10:$AB$2220,Total_StdO_Customers!$AF$10:$AF$2220,A20,Total_StdO_Customers!$AG$10:$AG$2220,C20)</f>
        <v>6810037</v>
      </c>
      <c r="N20" s="13">
        <f>SUMIFS(Total_StdO_Customers!$AC$10:$AC$2220,Total_StdO_Customers!$AF$10:$AF$2220,A20,Total_StdO_Customers!$AG$10:$AG$2220,C20)</f>
        <v>6400589</v>
      </c>
      <c r="O20" s="13">
        <f>SUMIFS(Total_StdO_Customers!$AD$10:$AD$2220,Total_StdO_Customers!$AF$10:$AF$2220,A20,Total_StdO_Customers!$AG$10:$AG$2220,C20)</f>
        <v>13210626</v>
      </c>
      <c r="P20" s="17"/>
      <c r="Q20" s="18"/>
      <c r="R20" s="18"/>
      <c r="S20" s="18"/>
      <c r="T20" s="18"/>
      <c r="U20" s="18"/>
      <c r="V20" s="18"/>
      <c r="W20" s="18"/>
    </row>
    <row r="21" spans="1:23" x14ac:dyDescent="0.2">
      <c r="A21">
        <v>7</v>
      </c>
      <c r="B21" s="2" t="s">
        <v>17</v>
      </c>
      <c r="C21" s="12">
        <v>2022</v>
      </c>
      <c r="D21" s="2"/>
      <c r="E21" s="13">
        <f>SUMIFS(StdO_Medium_Primary!$AB$10:$AB$2220,StdO_Medium_Primary!$AF$10:$AF$2220,A21,StdO_Medium_Primary!$AG$10:$AG$2220,C21)</f>
        <v>410035</v>
      </c>
      <c r="F21" s="13">
        <f>SUMIFS(StdO_Medium_Primary!$AC$10:$AC$2220, StdO_Medium_Primary!$AF$10:$AF$2220, A21, StdO_Medium_Primary!$AG$10:$AG$2220, C21)</f>
        <v>379701</v>
      </c>
      <c r="G21" s="13">
        <f>SUMIFS(StdO_Medium_Primary!$AD$10:$AD$2220, StdO_Medium_Primary!$AF$10:$AF$2220,A21,StdO_Medium_Primary!$AG$10:$AG$2220, C21)</f>
        <v>789736</v>
      </c>
      <c r="H21" s="13"/>
      <c r="I21" s="13">
        <f>SUMIFS(StdO_Medium_Secondary!$AB$10:$AB$2159, StdO_Medium_Secondary!$AF$10:$AF$2159,Summary!A21,StdO_Medium_Secondary!$AG$10:$AG$2159,C21)</f>
        <v>7074634</v>
      </c>
      <c r="J21" s="13">
        <f>SUMIFS(StdO_Medium_Secondary!$AC$10:$AC$2159, StdO_Medium_Secondary!$AF$10:$AF$2159,Summary!A21,StdO_Medium_Secondary!$AG$10:$AG$2159,C21)</f>
        <v>6557442</v>
      </c>
      <c r="K21" s="13">
        <f>SUMIFS(StdO_Medium_Secondary!$AD$10:$AD$2159, StdO_Medium_Secondary!$AF$10:$AF$2159,Summary!A21,StdO_Medium_Secondary!$AG$10:$AG$2159,C21)</f>
        <v>13632076</v>
      </c>
      <c r="L21" s="10"/>
      <c r="M21" s="13">
        <f>SUMIFS(Total_StdO_Customers!$AB$10:$AB$2220,Total_StdO_Customers!$AF$10:$AF$2220,A21,Total_StdO_Customers!$AG$10:$AG$2220,C21)</f>
        <v>7484656</v>
      </c>
      <c r="N21" s="13">
        <f>SUMIFS(Total_StdO_Customers!$AC$10:$AC$2220,Total_StdO_Customers!$AF$10:$AF$2220,A21,Total_StdO_Customers!$AG$10:$AG$2220,C21)</f>
        <v>6937126</v>
      </c>
      <c r="O21" s="13">
        <f>SUMIFS(Total_StdO_Customers!$AD$10:$AD$2220,Total_StdO_Customers!$AF$10:$AF$2220,A21,Total_StdO_Customers!$AG$10:$AG$2220,C21)</f>
        <v>14421782</v>
      </c>
      <c r="P21" s="17"/>
      <c r="Q21" s="18"/>
      <c r="R21" s="18"/>
      <c r="S21" s="18"/>
      <c r="T21" s="18"/>
      <c r="U21" s="18"/>
      <c r="V21" s="18"/>
      <c r="W21" s="18"/>
    </row>
    <row r="22" spans="1:23" x14ac:dyDescent="0.2">
      <c r="A22">
        <v>8</v>
      </c>
      <c r="B22" s="2" t="s">
        <v>18</v>
      </c>
      <c r="C22" s="12">
        <v>2022</v>
      </c>
      <c r="D22" s="2"/>
      <c r="E22" s="13">
        <f>SUMIFS(StdO_Medium_Primary!$AB$10:$AB$2220,StdO_Medium_Primary!$AF$10:$AF$2220,A22,StdO_Medium_Primary!$AG$10:$AG$2220,C22)</f>
        <v>490994</v>
      </c>
      <c r="F22" s="13">
        <f>SUMIFS(StdO_Medium_Primary!$AC$10:$AC$2220, StdO_Medium_Primary!$AF$10:$AF$2220, A22, StdO_Medium_Primary!$AG$10:$AG$2220, C22)</f>
        <v>451034</v>
      </c>
      <c r="G22" s="13">
        <f>SUMIFS(StdO_Medium_Primary!$AD$10:$AD$2220, StdO_Medium_Primary!$AF$10:$AF$2220,A22,StdO_Medium_Primary!$AG$10:$AG$2220, C22)</f>
        <v>942028</v>
      </c>
      <c r="H22" s="13"/>
      <c r="I22" s="13">
        <f>SUMIFS(StdO_Medium_Secondary!$AB$10:$AB$2159, StdO_Medium_Secondary!$AF$10:$AF$2159,Summary!A22,StdO_Medium_Secondary!$AG$10:$AG$2159,C22)</f>
        <v>6823718</v>
      </c>
      <c r="J22" s="13">
        <f>SUMIFS(StdO_Medium_Secondary!$AC$10:$AC$2159, StdO_Medium_Secondary!$AF$10:$AF$2159,Summary!A22,StdO_Medium_Secondary!$AG$10:$AG$2159,C22)</f>
        <v>6364569</v>
      </c>
      <c r="K22" s="13">
        <f>SUMIFS(StdO_Medium_Secondary!$AD$10:$AD$2159, StdO_Medium_Secondary!$AF$10:$AF$2159,Summary!A22,StdO_Medium_Secondary!$AG$10:$AG$2159,C22)</f>
        <v>13188287</v>
      </c>
      <c r="L22" s="10"/>
      <c r="M22" s="13">
        <f>SUMIFS(Total_StdO_Customers!$AB$10:$AB$2220,Total_StdO_Customers!$AF$10:$AF$2220,A22,Total_StdO_Customers!$AG$10:$AG$2220,C22)</f>
        <v>7314712</v>
      </c>
      <c r="N22" s="13">
        <f>SUMIFS(Total_StdO_Customers!$AC$10:$AC$2220,Total_StdO_Customers!$AF$10:$AF$2220,A22,Total_StdO_Customers!$AG$10:$AG$2220,C22)</f>
        <v>6815603</v>
      </c>
      <c r="O22" s="13">
        <f>SUMIFS(Total_StdO_Customers!$AD$10:$AD$2220,Total_StdO_Customers!$AF$10:$AF$2220,A22,Total_StdO_Customers!$AG$10:$AG$2220,C22)</f>
        <v>14130315</v>
      </c>
      <c r="P22" s="17"/>
      <c r="Q22" s="18"/>
      <c r="R22" s="18"/>
      <c r="S22" s="18"/>
      <c r="T22" s="18"/>
      <c r="U22" s="18"/>
      <c r="V22" s="18"/>
      <c r="W22" s="18"/>
    </row>
    <row r="23" spans="1:23" x14ac:dyDescent="0.2">
      <c r="A23">
        <v>9</v>
      </c>
      <c r="B23" s="2" t="s">
        <v>19</v>
      </c>
      <c r="C23" s="12">
        <v>2022</v>
      </c>
      <c r="D23" s="2"/>
      <c r="E23" s="13">
        <f>SUMIFS(StdO_Medium_Primary!$AB$10:$AB$2220,StdO_Medium_Primary!$AF$10:$AF$2220,A23,StdO_Medium_Primary!$AG$10:$AG$2220,C23)</f>
        <v>440453</v>
      </c>
      <c r="F23" s="13">
        <f>SUMIFS(StdO_Medium_Primary!$AC$10:$AC$2220, StdO_Medium_Primary!$AF$10:$AF$2220, A23, StdO_Medium_Primary!$AG$10:$AG$2220, C23)</f>
        <v>387205</v>
      </c>
      <c r="G23" s="13">
        <f>SUMIFS(StdO_Medium_Primary!$AD$10:$AD$2220, StdO_Medium_Primary!$AF$10:$AF$2220,A23,StdO_Medium_Primary!$AG$10:$AG$2220, C23)</f>
        <v>827658</v>
      </c>
      <c r="H23" s="13"/>
      <c r="I23" s="13">
        <f>SUMIFS(StdO_Medium_Secondary!$AB$10:$AB$2159, StdO_Medium_Secondary!$AF$10:$AF$2159,Summary!A23,StdO_Medium_Secondary!$AG$10:$AG$2159,C23)</f>
        <v>5593465.5</v>
      </c>
      <c r="J23" s="13">
        <f>SUMIFS(StdO_Medium_Secondary!$AC$10:$AC$2159, StdO_Medium_Secondary!$AF$10:$AF$2159,Summary!A23,StdO_Medium_Secondary!$AG$10:$AG$2159,C23)</f>
        <v>4921862.5</v>
      </c>
      <c r="K23" s="13">
        <f>SUMIFS(StdO_Medium_Secondary!$AD$10:$AD$2159, StdO_Medium_Secondary!$AF$10:$AF$2159,Summary!A23,StdO_Medium_Secondary!$AG$10:$AG$2159,C23)</f>
        <v>10515328</v>
      </c>
      <c r="L23" s="10"/>
      <c r="M23" s="13">
        <f>SUMIFS(Total_StdO_Customers!$AB$10:$AB$2220,Total_StdO_Customers!$AF$10:$AF$2220,A23,Total_StdO_Customers!$AG$10:$AG$2220,C23)</f>
        <v>6033918.5</v>
      </c>
      <c r="N23" s="13">
        <f>SUMIFS(Total_StdO_Customers!$AC$10:$AC$2220,Total_StdO_Customers!$AF$10:$AF$2220,A23,Total_StdO_Customers!$AG$10:$AG$2220,C23)</f>
        <v>5309067.5</v>
      </c>
      <c r="O23" s="13">
        <f>SUMIFS(Total_StdO_Customers!$AD$10:$AD$2220,Total_StdO_Customers!$AF$10:$AF$2220,A23,Total_StdO_Customers!$AG$10:$AG$2220,C23)</f>
        <v>11342986</v>
      </c>
      <c r="P23" s="17"/>
      <c r="Q23" s="18"/>
      <c r="R23" s="18"/>
      <c r="S23" s="18"/>
      <c r="T23" s="18"/>
      <c r="U23" s="18"/>
      <c r="V23" s="18"/>
      <c r="W23" s="18"/>
    </row>
    <row r="24" spans="1:23" x14ac:dyDescent="0.2">
      <c r="A24">
        <v>10</v>
      </c>
      <c r="B24" s="2" t="s">
        <v>20</v>
      </c>
      <c r="C24" s="12">
        <v>2022</v>
      </c>
      <c r="D24" s="2"/>
      <c r="E24" s="13">
        <f>SUMIFS(StdO_Medium_Primary!$AB$10:$AB$2220,StdO_Medium_Primary!$AF$10:$AF$2220,A24,StdO_Medium_Primary!$AG$10:$AG$2220,C24)</f>
        <v>387491</v>
      </c>
      <c r="F24" s="13">
        <f>SUMIFS(StdO_Medium_Primary!$AC$10:$AC$2220, StdO_Medium_Primary!$AF$10:$AF$2220, A24, StdO_Medium_Primary!$AG$10:$AG$2220, C24)</f>
        <v>407271</v>
      </c>
      <c r="G24" s="13">
        <f>SUMIFS(StdO_Medium_Primary!$AD$10:$AD$2220, StdO_Medium_Primary!$AF$10:$AF$2220,A24,StdO_Medium_Primary!$AG$10:$AG$2220, C24)</f>
        <v>794762</v>
      </c>
      <c r="H24" s="13"/>
      <c r="I24" s="13">
        <f>SUMIFS(StdO_Medium_Secondary!$AB$10:$AB$2159, StdO_Medium_Secondary!$AF$10:$AF$2159,Summary!A24,StdO_Medium_Secondary!$AG$10:$AG$2159,C24)</f>
        <v>4968295</v>
      </c>
      <c r="J24" s="13">
        <f>SUMIFS(StdO_Medium_Secondary!$AC$10:$AC$2159, StdO_Medium_Secondary!$AF$10:$AF$2159,Summary!A24,StdO_Medium_Secondary!$AG$10:$AG$2159,C24)</f>
        <v>5217956</v>
      </c>
      <c r="K24" s="13">
        <f>SUMIFS(StdO_Medium_Secondary!$AD$10:$AD$2159, StdO_Medium_Secondary!$AF$10:$AF$2159,Summary!A24,StdO_Medium_Secondary!$AG$10:$AG$2159,C24)</f>
        <v>10186251</v>
      </c>
      <c r="L24" s="10"/>
      <c r="M24" s="13">
        <f>SUMIFS(Total_StdO_Customers!$AB$10:$AB$2220,Total_StdO_Customers!$AF$10:$AF$2220,A24,Total_StdO_Customers!$AG$10:$AG$2220,C24)</f>
        <v>5355786</v>
      </c>
      <c r="N24" s="13">
        <f>SUMIFS(Total_StdO_Customers!$AC$10:$AC$2220,Total_StdO_Customers!$AF$10:$AF$2220,A24,Total_StdO_Customers!$AG$10:$AG$2220,C24)</f>
        <v>5625227</v>
      </c>
      <c r="O24" s="13">
        <f>SUMIFS(Total_StdO_Customers!$AD$10:$AD$2220,Total_StdO_Customers!$AF$10:$AF$2220,A24,Total_StdO_Customers!$AG$10:$AG$2220,C24)</f>
        <v>10981013</v>
      </c>
      <c r="P24" s="17"/>
      <c r="Q24" s="18"/>
      <c r="R24" s="18"/>
      <c r="S24" s="18"/>
      <c r="T24" s="18"/>
      <c r="U24" s="18"/>
      <c r="V24" s="18"/>
      <c r="W24" s="18"/>
    </row>
    <row r="25" spans="1:23" x14ac:dyDescent="0.2">
      <c r="A25">
        <v>11</v>
      </c>
      <c r="B25" s="2" t="s">
        <v>21</v>
      </c>
      <c r="C25" s="12">
        <v>2022</v>
      </c>
      <c r="D25" s="2"/>
      <c r="E25" s="13">
        <f>SUMIFS(StdO_Medium_Primary!$AB$10:$AB$2220,StdO_Medium_Primary!$AF$10:$AF$2220,A25,StdO_Medium_Primary!$AG$10:$AG$2220,C25)</f>
        <v>399907</v>
      </c>
      <c r="F25" s="13">
        <f>SUMIFS(StdO_Medium_Primary!$AC$10:$AC$2220, StdO_Medium_Primary!$AF$10:$AF$2220, A25, StdO_Medium_Primary!$AG$10:$AG$2220, C25)</f>
        <v>370115</v>
      </c>
      <c r="G25" s="13">
        <f>SUMIFS(StdO_Medium_Primary!$AD$10:$AD$2220, StdO_Medium_Primary!$AF$10:$AF$2220,A25,StdO_Medium_Primary!$AG$10:$AG$2220, C25)</f>
        <v>770022</v>
      </c>
      <c r="H25" s="13"/>
      <c r="I25" s="13">
        <f>SUMIFS(StdO_Medium_Secondary!$AB$10:$AB$2159, StdO_Medium_Secondary!$AF$10:$AF$2159,Summary!A25,StdO_Medium_Secondary!$AG$10:$AG$2159,C25)</f>
        <v>5824980</v>
      </c>
      <c r="J25" s="13">
        <f>SUMIFS(StdO_Medium_Secondary!$AC$10:$AC$2159, StdO_Medium_Secondary!$AF$10:$AF$2159,Summary!A25,StdO_Medium_Secondary!$AG$10:$AG$2159,C25)</f>
        <v>5415284</v>
      </c>
      <c r="K25" s="13">
        <f>SUMIFS(StdO_Medium_Secondary!$AD$10:$AD$2159, StdO_Medium_Secondary!$AF$10:$AF$2159,Summary!A25,StdO_Medium_Secondary!$AG$10:$AG$2159,C25)</f>
        <v>11240264</v>
      </c>
      <c r="L25" s="10"/>
      <c r="M25" s="13">
        <f>SUMIFS(Total_StdO_Customers!$AB$10:$AB$2220,Total_StdO_Customers!$AF$10:$AF$2220,A25,Total_StdO_Customers!$AG$10:$AG$2220,C25)</f>
        <v>6224887</v>
      </c>
      <c r="N25" s="13">
        <f>SUMIFS(Total_StdO_Customers!$AC$10:$AC$2220,Total_StdO_Customers!$AF$10:$AF$2220,A25,Total_StdO_Customers!$AG$10:$AG$2220,C25)</f>
        <v>5785399</v>
      </c>
      <c r="O25" s="13">
        <f>SUMIFS(Total_StdO_Customers!$AD$10:$AD$2220,Total_StdO_Customers!$AF$10:$AF$2220,A25,Total_StdO_Customers!$AG$10:$AG$2220,C25)</f>
        <v>12010286</v>
      </c>
      <c r="P25" s="17"/>
      <c r="Q25" s="18"/>
      <c r="R25" s="18"/>
      <c r="S25" s="18"/>
      <c r="T25" s="18"/>
      <c r="U25" s="18"/>
      <c r="V25" s="18"/>
      <c r="W25" s="18"/>
    </row>
    <row r="26" spans="1:23" x14ac:dyDescent="0.2">
      <c r="A26">
        <v>12</v>
      </c>
      <c r="B26" s="2" t="s">
        <v>22</v>
      </c>
      <c r="C26" s="12">
        <v>2022</v>
      </c>
      <c r="D26" s="2"/>
      <c r="E26" s="13">
        <f>SUMIFS(StdO_Medium_Primary!$AB$10:$AB$2220,StdO_Medium_Primary!$AF$10:$AF$2220,A26,StdO_Medium_Primary!$AG$10:$AG$2220,C26)</f>
        <v>433206</v>
      </c>
      <c r="F26" s="13">
        <f>SUMIFS(StdO_Medium_Primary!$AC$10:$AC$2220, StdO_Medium_Primary!$AF$10:$AF$2220, A26, StdO_Medium_Primary!$AG$10:$AG$2220, C26)</f>
        <v>417800</v>
      </c>
      <c r="G26" s="13">
        <f>SUMIFS(StdO_Medium_Primary!$AD$10:$AD$2220, StdO_Medium_Primary!$AF$10:$AF$2220,A26,StdO_Medium_Primary!$AG$10:$AG$2220, C26)</f>
        <v>851006</v>
      </c>
      <c r="H26" s="13"/>
      <c r="I26" s="13">
        <f>SUMIFS(StdO_Medium_Secondary!$AB$10:$AB$2159, StdO_Medium_Secondary!$AF$10:$AF$2159,Summary!A26,StdO_Medium_Secondary!$AG$10:$AG$2159,C26)</f>
        <v>6182605</v>
      </c>
      <c r="J26" s="13">
        <f>SUMIFS(StdO_Medium_Secondary!$AC$10:$AC$2159, StdO_Medium_Secondary!$AF$10:$AF$2159,Summary!A26,StdO_Medium_Secondary!$AG$10:$AG$2159,C26)</f>
        <v>6001883</v>
      </c>
      <c r="K26" s="13">
        <f>SUMIFS(StdO_Medium_Secondary!$AD$10:$AD$2159, StdO_Medium_Secondary!$AF$10:$AF$2159,Summary!A26,StdO_Medium_Secondary!$AG$10:$AG$2159,C26)</f>
        <v>12184488</v>
      </c>
      <c r="L26" s="10"/>
      <c r="M26" s="13">
        <f>SUMIFS(Total_StdO_Customers!$AB$10:$AB$2220,Total_StdO_Customers!$AF$10:$AF$2220,A26,Total_StdO_Customers!$AG$10:$AG$2220,C26)</f>
        <v>6615811</v>
      </c>
      <c r="N26" s="13">
        <f>SUMIFS(Total_StdO_Customers!$AC$10:$AC$2220,Total_StdO_Customers!$AF$10:$AF$2220,A26,Total_StdO_Customers!$AG$10:$AG$2220,C26)</f>
        <v>6419683</v>
      </c>
      <c r="O26" s="13">
        <f>SUMIFS(Total_StdO_Customers!$AD$10:$AD$2220,Total_StdO_Customers!$AF$10:$AF$2220,A26,Total_StdO_Customers!$AG$10:$AG$2220,C26)</f>
        <v>13035494</v>
      </c>
      <c r="P26" s="17"/>
      <c r="Q26" s="18"/>
      <c r="R26" s="18"/>
      <c r="S26" s="18"/>
      <c r="T26" s="18"/>
      <c r="U26" s="18"/>
      <c r="V26" s="18"/>
      <c r="W26" s="18"/>
    </row>
    <row r="27" spans="1:23" x14ac:dyDescent="0.2">
      <c r="A27">
        <v>1</v>
      </c>
      <c r="B27" s="2" t="s">
        <v>11</v>
      </c>
      <c r="C27" s="12">
        <v>2023</v>
      </c>
      <c r="D27" s="2"/>
      <c r="E27" s="13">
        <f>SUMIFS(StdO_Medium_Primary!$AB$10:$AB$2220,StdO_Medium_Primary!$AF$10:$AF$2220,A27,StdO_Medium_Primary!$AG$10:$AG$2220,C27)</f>
        <v>489995</v>
      </c>
      <c r="F27" s="13">
        <f>SUMIFS(StdO_Medium_Primary!$AC$10:$AC$2220, StdO_Medium_Primary!$AF$10:$AF$2220, A27, StdO_Medium_Primary!$AG$10:$AG$2220, C27)</f>
        <v>530667</v>
      </c>
      <c r="G27" s="13">
        <f>SUMIFS(StdO_Medium_Primary!$AD$10:$AD$2220, StdO_Medium_Primary!$AF$10:$AF$2220,A27,StdO_Medium_Primary!$AG$10:$AG$2220, C27)</f>
        <v>1020662</v>
      </c>
      <c r="H27" s="13"/>
      <c r="I27" s="13">
        <f>SUMIFS(StdO_Medium_Secondary!$AB$10:$AB$2159, StdO_Medium_Secondary!$AF$10:$AF$2159,Summary!A27,StdO_Medium_Secondary!$AG$10:$AG$2159,C27)</f>
        <v>6077134</v>
      </c>
      <c r="J27" s="13">
        <f>SUMIFS(StdO_Medium_Secondary!$AC$10:$AC$2159, StdO_Medium_Secondary!$AF$10:$AF$2159,Summary!A27,StdO_Medium_Secondary!$AG$10:$AG$2159,C27)</f>
        <v>6621253</v>
      </c>
      <c r="K27" s="13">
        <f>SUMIFS(StdO_Medium_Secondary!$AD$10:$AD$2159, StdO_Medium_Secondary!$AF$10:$AF$2159,Summary!A27,StdO_Medium_Secondary!$AG$10:$AG$2159,C27)</f>
        <v>12698387</v>
      </c>
      <c r="L27" s="10"/>
      <c r="M27" s="13">
        <f>SUMIFS(Total_StdO_Customers!$AB$10:$AB$2220,Total_StdO_Customers!$AF$10:$AF$2220,A27,Total_StdO_Customers!$AG$10:$AG$2220,C27)</f>
        <v>6567129</v>
      </c>
      <c r="N27" s="13">
        <f>SUMIFS(Total_StdO_Customers!$AC$10:$AC$2220,Total_StdO_Customers!$AF$10:$AF$2220,A27,Total_StdO_Customers!$AG$10:$AG$2220,C27)</f>
        <v>7151920</v>
      </c>
      <c r="O27" s="13">
        <f>SUMIFS(Total_StdO_Customers!$AD$10:$AD$2220,Total_StdO_Customers!$AF$10:$AF$2220,A27,Total_StdO_Customers!$AG$10:$AG$2220,C27)</f>
        <v>13719049</v>
      </c>
      <c r="P27" s="17"/>
      <c r="Q27" s="18"/>
      <c r="R27" s="18"/>
      <c r="S27" s="18"/>
      <c r="T27" s="18"/>
      <c r="U27" s="18"/>
      <c r="V27" s="18"/>
      <c r="W27" s="18"/>
    </row>
    <row r="28" spans="1:23" x14ac:dyDescent="0.2">
      <c r="A28">
        <v>2</v>
      </c>
      <c r="B28" s="2" t="s">
        <v>12</v>
      </c>
      <c r="C28" s="12">
        <v>2023</v>
      </c>
      <c r="D28" s="2"/>
      <c r="E28" s="13">
        <f>SUMIFS(StdO_Medium_Primary!$AB$10:$AB$2220,StdO_Medium_Primary!$AF$10:$AF$2220,A28,StdO_Medium_Primary!$AG$10:$AG$2220,C28)</f>
        <v>478795</v>
      </c>
      <c r="F28" s="13">
        <f>SUMIFS(StdO_Medium_Primary!$AC$10:$AC$2220, StdO_Medium_Primary!$AF$10:$AF$2220, A28, StdO_Medium_Primary!$AG$10:$AG$2220, C28)</f>
        <v>469780</v>
      </c>
      <c r="G28" s="13">
        <f>SUMIFS(StdO_Medium_Primary!$AD$10:$AD$2220, StdO_Medium_Primary!$AF$10:$AF$2220,A28,StdO_Medium_Primary!$AG$10:$AG$2220, C28)</f>
        <v>948575</v>
      </c>
      <c r="H28" s="13"/>
      <c r="I28" s="13">
        <f>SUMIFS(StdO_Medium_Secondary!$AB$10:$AB$2159, StdO_Medium_Secondary!$AF$10:$AF$2159,Summary!A28,StdO_Medium_Secondary!$AG$10:$AG$2159,C28)</f>
        <v>5764163</v>
      </c>
      <c r="J28" s="13">
        <f>SUMIFS(StdO_Medium_Secondary!$AC$10:$AC$2159, StdO_Medium_Secondary!$AF$10:$AF$2159,Summary!A28,StdO_Medium_Secondary!$AG$10:$AG$2159,C28)</f>
        <v>5676818</v>
      </c>
      <c r="K28" s="13">
        <f>SUMIFS(StdO_Medium_Secondary!$AD$10:$AD$2159, StdO_Medium_Secondary!$AF$10:$AF$2159,Summary!A28,StdO_Medium_Secondary!$AG$10:$AG$2159,C28)</f>
        <v>11440981</v>
      </c>
      <c r="L28" s="10"/>
      <c r="M28" s="13">
        <f>SUMIFS(Total_StdO_Customers!$AB$10:$AB$2220,Total_StdO_Customers!$AF$10:$AF$2220,A28,Total_StdO_Customers!$AG$10:$AG$2220,C28)</f>
        <v>6242958</v>
      </c>
      <c r="N28" s="13">
        <f>SUMIFS(Total_StdO_Customers!$AC$10:$AC$2220,Total_StdO_Customers!$AF$10:$AF$2220,A28,Total_StdO_Customers!$AG$10:$AG$2220,C28)</f>
        <v>6146598</v>
      </c>
      <c r="O28" s="13">
        <f>SUMIFS(Total_StdO_Customers!$AD$10:$AD$2220,Total_StdO_Customers!$AF$10:$AF$2220,A28,Total_StdO_Customers!$AG$10:$AG$2220,C28)</f>
        <v>12389556</v>
      </c>
      <c r="P28" s="17"/>
      <c r="Q28" s="18"/>
      <c r="R28" s="18"/>
      <c r="S28" s="18"/>
      <c r="T28" s="18"/>
      <c r="U28" s="18"/>
      <c r="V28" s="18"/>
      <c r="W28" s="18"/>
    </row>
    <row r="29" spans="1:23" x14ac:dyDescent="0.2">
      <c r="A29">
        <v>3</v>
      </c>
      <c r="B29" s="2" t="s">
        <v>13</v>
      </c>
      <c r="C29" s="12">
        <v>2023</v>
      </c>
      <c r="D29" s="2"/>
      <c r="E29" s="13">
        <f>SUMIFS(StdO_Medium_Primary!$AB$10:$AB$2220,StdO_Medium_Primary!$AF$10:$AF$2220,A29,StdO_Medium_Primary!$AG$10:$AG$2220,C29)</f>
        <v>436272</v>
      </c>
      <c r="F29" s="13">
        <f>SUMIFS(StdO_Medium_Primary!$AC$10:$AC$2220, StdO_Medium_Primary!$AF$10:$AF$2220, A29, StdO_Medium_Primary!$AG$10:$AG$2220, C29)</f>
        <v>399274</v>
      </c>
      <c r="G29" s="13">
        <f>SUMIFS(StdO_Medium_Primary!$AD$10:$AD$2220, StdO_Medium_Primary!$AF$10:$AF$2220,A29,StdO_Medium_Primary!$AG$10:$AG$2220, C29)</f>
        <v>835546</v>
      </c>
      <c r="H29" s="13"/>
      <c r="I29" s="13">
        <f>SUMIFS(StdO_Medium_Secondary!$AB$10:$AB$2159, StdO_Medium_Secondary!$AF$10:$AF$2159,Summary!A29,StdO_Medium_Secondary!$AG$10:$AG$2159,C29)</f>
        <v>5623344</v>
      </c>
      <c r="J29" s="13">
        <f>SUMIFS(StdO_Medium_Secondary!$AC$10:$AC$2159, StdO_Medium_Secondary!$AF$10:$AF$2159,Summary!A29,StdO_Medium_Secondary!$AG$10:$AG$2159,C29)</f>
        <v>5163455</v>
      </c>
      <c r="K29" s="13">
        <f>SUMIFS(StdO_Medium_Secondary!$AD$10:$AD$2159, StdO_Medium_Secondary!$AF$10:$AF$2159,Summary!A29,StdO_Medium_Secondary!$AG$10:$AG$2159,C29)</f>
        <v>10786799</v>
      </c>
      <c r="L29" s="10"/>
      <c r="M29" s="13">
        <f>SUMIFS(Total_StdO_Customers!$AB$10:$AB$2220,Total_StdO_Customers!$AF$10:$AF$2220,A29,Total_StdO_Customers!$AG$10:$AG$2220,C29)</f>
        <v>6059616</v>
      </c>
      <c r="N29" s="13">
        <f>SUMIFS(Total_StdO_Customers!$AC$10:$AC$2220,Total_StdO_Customers!$AF$10:$AF$2220,A29,Total_StdO_Customers!$AG$10:$AG$2220,C29)</f>
        <v>5562729</v>
      </c>
      <c r="O29" s="13">
        <f>SUMIFS(Total_StdO_Customers!$AD$10:$AD$2220,Total_StdO_Customers!$AF$10:$AF$2220,A29,Total_StdO_Customers!$AG$10:$AG$2220,C29)</f>
        <v>11622345</v>
      </c>
      <c r="P29" s="17"/>
      <c r="Q29" s="18"/>
      <c r="R29" s="18"/>
      <c r="S29" s="18"/>
      <c r="T29" s="18"/>
      <c r="U29" s="18"/>
      <c r="V29" s="18"/>
      <c r="W29" s="18"/>
    </row>
    <row r="30" spans="1:23" x14ac:dyDescent="0.2">
      <c r="A30">
        <v>4</v>
      </c>
      <c r="B30" s="2" t="s">
        <v>14</v>
      </c>
      <c r="C30" s="12">
        <v>2023</v>
      </c>
      <c r="D30" s="2"/>
      <c r="E30" s="13">
        <f>SUMIFS(StdO_Medium_Primary!$AB$10:$AB$2220,StdO_Medium_Primary!$AF$10:$AF$2220,A30,StdO_Medium_Primary!$AG$10:$AG$2220,C30)</f>
        <v>393329</v>
      </c>
      <c r="F30" s="13">
        <f>SUMIFS(StdO_Medium_Primary!$AC$10:$AC$2220, StdO_Medium_Primary!$AF$10:$AF$2220, A30, StdO_Medium_Primary!$AG$10:$AG$2220, C30)</f>
        <v>425769</v>
      </c>
      <c r="G30" s="13">
        <f>SUMIFS(StdO_Medium_Primary!$AD$10:$AD$2220, StdO_Medium_Primary!$AF$10:$AF$2220,A30,StdO_Medium_Primary!$AG$10:$AG$2220, C30)</f>
        <v>819098</v>
      </c>
      <c r="H30" s="13"/>
      <c r="I30" s="13">
        <f>SUMIFS(StdO_Medium_Secondary!$AB$10:$AB$2159, StdO_Medium_Secondary!$AF$10:$AF$2159,Summary!A30,StdO_Medium_Secondary!$AG$10:$AG$2159,C30)</f>
        <v>4964348</v>
      </c>
      <c r="J30" s="13">
        <f>SUMIFS(StdO_Medium_Secondary!$AC$10:$AC$2159, StdO_Medium_Secondary!$AF$10:$AF$2159,Summary!A30,StdO_Medium_Secondary!$AG$10:$AG$2159,C30)</f>
        <v>5340901</v>
      </c>
      <c r="K30" s="13">
        <f>SUMIFS(StdO_Medium_Secondary!$AD$10:$AD$2159, StdO_Medium_Secondary!$AF$10:$AF$2159,Summary!A30,StdO_Medium_Secondary!$AG$10:$AG$2159,C30)</f>
        <v>10305249</v>
      </c>
      <c r="L30" s="10"/>
      <c r="M30" s="13">
        <f>SUMIFS(Total_StdO_Customers!$AB$10:$AB$2220,Total_StdO_Customers!$AF$10:$AF$2220,A30,Total_StdO_Customers!$AG$10:$AG$2220,C30)</f>
        <v>5357677</v>
      </c>
      <c r="N30" s="13">
        <f>SUMIFS(Total_StdO_Customers!$AC$10:$AC$2220,Total_StdO_Customers!$AF$10:$AF$2220,A30,Total_StdO_Customers!$AG$10:$AG$2220,C30)</f>
        <v>5766670</v>
      </c>
      <c r="O30" s="13">
        <f>SUMIFS(Total_StdO_Customers!$AD$10:$AD$2220,Total_StdO_Customers!$AF$10:$AF$2220,A30,Total_StdO_Customers!$AG$10:$AG$2220,C30)</f>
        <v>11124347</v>
      </c>
      <c r="P30" s="17"/>
      <c r="Q30" s="18"/>
      <c r="R30" s="18"/>
      <c r="S30" s="18"/>
      <c r="T30" s="18"/>
      <c r="U30" s="18"/>
      <c r="V30" s="18"/>
      <c r="W30" s="18"/>
    </row>
    <row r="31" spans="1:23" x14ac:dyDescent="0.2">
      <c r="A31">
        <v>5</v>
      </c>
      <c r="B31" s="2" t="s">
        <v>15</v>
      </c>
      <c r="C31" s="12">
        <v>2023</v>
      </c>
      <c r="D31" s="2"/>
      <c r="E31" s="13">
        <f>SUMIFS(StdO_Medium_Primary!$AB$10:$AB$2220,StdO_Medium_Primary!$AF$10:$AF$2220,A31,StdO_Medium_Primary!$AG$10:$AG$2220,C31)</f>
        <v>394492</v>
      </c>
      <c r="F31" s="13">
        <f>SUMIFS(StdO_Medium_Primary!$AC$10:$AC$2220, StdO_Medium_Primary!$AF$10:$AF$2220, A31, StdO_Medium_Primary!$AG$10:$AG$2220, C31)</f>
        <v>380411</v>
      </c>
      <c r="G31" s="13">
        <f>SUMIFS(StdO_Medium_Primary!$AD$10:$AD$2220, StdO_Medium_Primary!$AF$10:$AF$2220,A31,StdO_Medium_Primary!$AG$10:$AG$2220, C31)</f>
        <v>774903</v>
      </c>
      <c r="H31" s="13"/>
      <c r="I31" s="13">
        <f>SUMIFS(StdO_Medium_Secondary!$AB$10:$AB$2159, StdO_Medium_Secondary!$AF$10:$AF$2159,Summary!A31,StdO_Medium_Secondary!$AG$10:$AG$2159,C31)</f>
        <v>4932723</v>
      </c>
      <c r="J31" s="13">
        <f>SUMIFS(StdO_Medium_Secondary!$AC$10:$AC$2159, StdO_Medium_Secondary!$AF$10:$AF$2159,Summary!A31,StdO_Medium_Secondary!$AG$10:$AG$2159,C31)</f>
        <v>4726106</v>
      </c>
      <c r="K31" s="13">
        <f>SUMIFS(StdO_Medium_Secondary!$AD$10:$AD$2159, StdO_Medium_Secondary!$AF$10:$AF$2159,Summary!A31,StdO_Medium_Secondary!$AG$10:$AG$2159,C31)</f>
        <v>9658829</v>
      </c>
      <c r="L31" s="10"/>
      <c r="M31" s="13">
        <f>SUMIFS(Total_StdO_Customers!$AB$10:$AB$2220,Total_StdO_Customers!$AF$10:$AF$2220,A31,Total_StdO_Customers!$AG$10:$AG$2220,C31)</f>
        <v>5327215</v>
      </c>
      <c r="N31" s="13">
        <f>SUMIFS(Total_StdO_Customers!$AC$10:$AC$2220,Total_StdO_Customers!$AF$10:$AF$2220,A31,Total_StdO_Customers!$AG$10:$AG$2220,C31)</f>
        <v>5106517</v>
      </c>
      <c r="O31" s="13">
        <f>SUMIFS(Total_StdO_Customers!$AD$10:$AD$2220,Total_StdO_Customers!$AF$10:$AF$2220,A31,Total_StdO_Customers!$AG$10:$AG$2220,C31)</f>
        <v>10433732</v>
      </c>
      <c r="P31" s="17"/>
      <c r="Q31" s="18"/>
      <c r="R31" s="18"/>
      <c r="S31" s="18"/>
      <c r="T31" s="18"/>
      <c r="U31" s="18"/>
      <c r="V31" s="18"/>
      <c r="W31" s="18"/>
    </row>
    <row r="32" spans="1:23" x14ac:dyDescent="0.2">
      <c r="A32">
        <v>6</v>
      </c>
      <c r="B32" s="2" t="s">
        <v>16</v>
      </c>
      <c r="C32" s="12">
        <v>2023</v>
      </c>
      <c r="D32" s="2"/>
      <c r="E32" s="13">
        <f>SUMIFS(StdO_Medium_Primary!$AB$10:$AB$2220,StdO_Medium_Primary!$AF$10:$AF$2220,A32,StdO_Medium_Primary!$AG$10:$AG$2220,C32)</f>
        <v>399337</v>
      </c>
      <c r="F32" s="13">
        <f>SUMIFS(StdO_Medium_Primary!$AC$10:$AC$2220, StdO_Medium_Primary!$AF$10:$AF$2220, A32, StdO_Medium_Primary!$AG$10:$AG$2220, C32)</f>
        <v>342606</v>
      </c>
      <c r="G32" s="13">
        <f>SUMIFS(StdO_Medium_Primary!$AD$10:$AD$2220, StdO_Medium_Primary!$AF$10:$AF$2220,A32,StdO_Medium_Primary!$AG$10:$AG$2220, C32)</f>
        <v>741943</v>
      </c>
      <c r="H32" s="13"/>
      <c r="I32" s="13">
        <f>SUMIFS(StdO_Medium_Secondary!$AB$10:$AB$2159, StdO_Medium_Secondary!$AF$10:$AF$2159,Summary!A32,StdO_Medium_Secondary!$AG$10:$AG$2159,C32)</f>
        <v>5712261</v>
      </c>
      <c r="J32" s="13">
        <f>SUMIFS(StdO_Medium_Secondary!$AC$10:$AC$2159, StdO_Medium_Secondary!$AF$10:$AF$2159,Summary!A32,StdO_Medium_Secondary!$AG$10:$AG$2159,C32)</f>
        <v>4887726</v>
      </c>
      <c r="K32" s="13">
        <f>SUMIFS(StdO_Medium_Secondary!$AD$10:$AD$2159, StdO_Medium_Secondary!$AF$10:$AF$2159,Summary!A32,StdO_Medium_Secondary!$AG$10:$AG$2159,C32)</f>
        <v>10599987</v>
      </c>
      <c r="L32" s="10"/>
      <c r="M32" s="13">
        <f>SUMIFS(Total_StdO_Customers!$AB$10:$AB$2220,Total_StdO_Customers!$AF$10:$AF$2220,A32,Total_StdO_Customers!$AG$10:$AG$2220,C32)</f>
        <v>6111598</v>
      </c>
      <c r="N32" s="13">
        <f>SUMIFS(Total_StdO_Customers!$AC$10:$AC$2220,Total_StdO_Customers!$AF$10:$AF$2220,A32,Total_StdO_Customers!$AG$10:$AG$2220,C32)</f>
        <v>5230332</v>
      </c>
      <c r="O32" s="13">
        <f>SUMIFS(Total_StdO_Customers!$AD$10:$AD$2220,Total_StdO_Customers!$AF$10:$AF$2220,A32,Total_StdO_Customers!$AG$10:$AG$2220,C32)</f>
        <v>11341930</v>
      </c>
      <c r="P32" s="17"/>
      <c r="Q32" s="18"/>
      <c r="R32" s="18"/>
      <c r="S32" s="18"/>
      <c r="T32" s="18"/>
      <c r="U32" s="18"/>
      <c r="V32" s="18"/>
      <c r="W32" s="18"/>
    </row>
    <row r="33" spans="1:23" x14ac:dyDescent="0.2">
      <c r="A33">
        <v>7</v>
      </c>
      <c r="B33" s="2" t="s">
        <v>17</v>
      </c>
      <c r="C33" s="12">
        <v>2023</v>
      </c>
      <c r="D33" s="2"/>
      <c r="E33" s="13">
        <f>SUMIFS(StdO_Medium_Primary!$AB$10:$AB$2220,StdO_Medium_Primary!$AF$10:$AF$2220,A33,StdO_Medium_Primary!$AG$10:$AG$2220,C33)</f>
        <v>464485</v>
      </c>
      <c r="F33" s="13">
        <f>SUMIFS(StdO_Medium_Primary!$AC$10:$AC$2220, StdO_Medium_Primary!$AF$10:$AF$2220, A33, StdO_Medium_Primary!$AG$10:$AG$2220, C33)</f>
        <v>449110</v>
      </c>
      <c r="G33" s="13">
        <f>SUMIFS(StdO_Medium_Primary!$AD$10:$AD$2220, StdO_Medium_Primary!$AF$10:$AF$2220,A33,StdO_Medium_Primary!$AG$10:$AG$2220, C33)</f>
        <v>913595</v>
      </c>
      <c r="H33" s="13"/>
      <c r="I33" s="13">
        <f>SUMIFS(StdO_Medium_Secondary!$AB$10:$AB$2159, StdO_Medium_Secondary!$AF$10:$AF$2159,Summary!A33,StdO_Medium_Secondary!$AG$10:$AG$2159,C33)</f>
        <v>6692029</v>
      </c>
      <c r="J33" s="13">
        <f>SUMIFS(StdO_Medium_Secondary!$AC$10:$AC$2159, StdO_Medium_Secondary!$AF$10:$AF$2159,Summary!A33,StdO_Medium_Secondary!$AG$10:$AG$2159,C33)</f>
        <v>6482750</v>
      </c>
      <c r="K33" s="13">
        <f>SUMIFS(StdO_Medium_Secondary!$AD$10:$AD$2159, StdO_Medium_Secondary!$AF$10:$AF$2159,Summary!A33,StdO_Medium_Secondary!$AG$10:$AG$2159,C33)</f>
        <v>13174779</v>
      </c>
      <c r="L33" s="10"/>
      <c r="M33" s="13">
        <f>SUMIFS(Total_StdO_Customers!$AB$10:$AB$2220,Total_StdO_Customers!$AF$10:$AF$2220,A33,Total_StdO_Customers!$AG$10:$AG$2220,C33)</f>
        <v>7156514</v>
      </c>
      <c r="N33" s="13">
        <f>SUMIFS(Total_StdO_Customers!$AC$10:$AC$2220,Total_StdO_Customers!$AF$10:$AF$2220,A33,Total_StdO_Customers!$AG$10:$AG$2220,C33)</f>
        <v>6931860</v>
      </c>
      <c r="O33" s="13">
        <f>SUMIFS(Total_StdO_Customers!$AD$10:$AD$2220,Total_StdO_Customers!$AF$10:$AF$2220,A33,Total_StdO_Customers!$AG$10:$AG$2220,C33)</f>
        <v>14088374</v>
      </c>
      <c r="P33" s="17"/>
      <c r="Q33" s="18"/>
      <c r="R33" s="18"/>
      <c r="S33" s="18"/>
      <c r="T33" s="18"/>
      <c r="U33" s="18"/>
      <c r="V33" s="18"/>
      <c r="W33" s="18"/>
    </row>
    <row r="34" spans="1:23" x14ac:dyDescent="0.2">
      <c r="A34" s="9">
        <v>8</v>
      </c>
      <c r="B34" s="13" t="s">
        <v>18</v>
      </c>
      <c r="C34" s="12">
        <v>2023</v>
      </c>
      <c r="D34" s="2"/>
      <c r="E34" s="13">
        <f>SUMIFS(StdO_Medium_Primary!$AB$10:$AB$2220,StdO_Medium_Primary!$AF$10:$AF$2220,A34,StdO_Medium_Primary!$AG$10:$AG$2220,C34)</f>
        <v>445887</v>
      </c>
      <c r="F34" s="13">
        <f>SUMIFS(StdO_Medium_Primary!$AC$10:$AC$2220, StdO_Medium_Primary!$AF$10:$AF$2220, A34, StdO_Medium_Primary!$AG$10:$AG$2220, C34)</f>
        <v>377312</v>
      </c>
      <c r="G34" s="13">
        <f>SUMIFS(StdO_Medium_Primary!$AD$10:$AD$2220, StdO_Medium_Primary!$AF$10:$AF$2220,A34,StdO_Medium_Primary!$AG$10:$AG$2220, C34)</f>
        <v>823199</v>
      </c>
      <c r="H34" s="13"/>
      <c r="I34" s="13">
        <f>SUMIFS(StdO_Medium_Secondary!$AB$10:$AB$2159, StdO_Medium_Secondary!$AF$10:$AF$2159,Summary!A34,StdO_Medium_Secondary!$AG$10:$AG$2159,C34)</f>
        <v>6170542</v>
      </c>
      <c r="J34" s="13">
        <f>SUMIFS(StdO_Medium_Secondary!$AC$10:$AC$2159, StdO_Medium_Secondary!$AF$10:$AF$2159,Summary!A34,StdO_Medium_Secondary!$AG$10:$AG$2159,C34)</f>
        <v>5218854</v>
      </c>
      <c r="K34" s="13">
        <f>SUMIFS(StdO_Medium_Secondary!$AD$10:$AD$2159, StdO_Medium_Secondary!$AF$10:$AF$2159,Summary!A34,StdO_Medium_Secondary!$AG$10:$AG$2159,C34)</f>
        <v>11389396</v>
      </c>
      <c r="L34" s="13"/>
      <c r="M34" s="13">
        <f>SUMIFS(Total_StdO_Customers!$AB$10:$AB$2220,Total_StdO_Customers!$AF$10:$AF$2220,A34,Total_StdO_Customers!$AG$10:$AG$2220,C34)</f>
        <v>6616429</v>
      </c>
      <c r="N34" s="13">
        <f>SUMIFS(Total_StdO_Customers!$AC$10:$AC$2220,Total_StdO_Customers!$AF$10:$AF$2220,A34,Total_StdO_Customers!$AG$10:$AG$2220,C34)</f>
        <v>5596166</v>
      </c>
      <c r="O34" s="13">
        <f>SUMIFS(Total_StdO_Customers!$AD$10:$AD$2220,Total_StdO_Customers!$AF$10:$AF$2220,A34,Total_StdO_Customers!$AG$10:$AG$2220,C34)</f>
        <v>12212595</v>
      </c>
      <c r="P34" s="17"/>
      <c r="Q34" s="18"/>
      <c r="R34" s="18"/>
      <c r="S34" s="18"/>
      <c r="T34" s="18"/>
      <c r="U34" s="18"/>
      <c r="V34" s="18"/>
      <c r="W34" s="18"/>
    </row>
    <row r="35" spans="1:23" x14ac:dyDescent="0.2">
      <c r="A35" s="9">
        <v>9</v>
      </c>
      <c r="B35" s="13" t="s">
        <v>19</v>
      </c>
      <c r="C35" s="12">
        <v>2023</v>
      </c>
      <c r="D35" s="2"/>
      <c r="E35" s="13">
        <f>SUMIFS(StdO_Medium_Primary!$AB$10:$AB$2220,StdO_Medium_Primary!$AF$10:$AF$2220,A35,StdO_Medium_Primary!$AG$10:$AG$2220,C35)</f>
        <v>423374</v>
      </c>
      <c r="F35" s="13">
        <f>SUMIFS(StdO_Medium_Primary!$AC$10:$AC$2220, StdO_Medium_Primary!$AF$10:$AF$2220, A35, StdO_Medium_Primary!$AG$10:$AG$2220, C35)</f>
        <v>366679</v>
      </c>
      <c r="G35" s="13">
        <f>SUMIFS(StdO_Medium_Primary!$AD$10:$AD$2220, StdO_Medium_Primary!$AF$10:$AF$2220,A35,StdO_Medium_Primary!$AG$10:$AG$2220, C35)</f>
        <v>790053</v>
      </c>
      <c r="H35" s="13"/>
      <c r="I35" s="13">
        <f>SUMIFS(StdO_Medium_Secondary!$AB$10:$AB$2159, StdO_Medium_Secondary!$AF$10:$AF$2159,Summary!A35,StdO_Medium_Secondary!$AG$10:$AG$2159,C35)</f>
        <v>5712256</v>
      </c>
      <c r="J35" s="13">
        <f>SUMIFS(StdO_Medium_Secondary!$AC$10:$AC$2159, StdO_Medium_Secondary!$AF$10:$AF$2159,Summary!A35,StdO_Medium_Secondary!$AG$10:$AG$2159,C35)</f>
        <v>4938681</v>
      </c>
      <c r="K35" s="13">
        <f>SUMIFS(StdO_Medium_Secondary!$AD$10:$AD$2159, StdO_Medium_Secondary!$AF$10:$AF$2159,Summary!A35,StdO_Medium_Secondary!$AG$10:$AG$2159,C35)</f>
        <v>10650937</v>
      </c>
      <c r="L35" s="13"/>
      <c r="M35" s="13">
        <f>SUMIFS(Total_StdO_Customers!$AB$10:$AB$2220,Total_StdO_Customers!$AF$10:$AF$2220,A35,Total_StdO_Customers!$AG$10:$AG$2220,C35)</f>
        <v>6135630</v>
      </c>
      <c r="N35" s="13">
        <f>SUMIFS(Total_StdO_Customers!$AC$10:$AC$2220,Total_StdO_Customers!$AF$10:$AF$2220,A35,Total_StdO_Customers!$AG$10:$AG$2220,C35)</f>
        <v>5305360</v>
      </c>
      <c r="O35" s="13">
        <f>SUMIFS(Total_StdO_Customers!$AD$10:$AD$2220,Total_StdO_Customers!$AF$10:$AF$2220,A35,Total_StdO_Customers!$AG$10:$AG$2220,C35)</f>
        <v>11440990</v>
      </c>
      <c r="P35" s="17"/>
      <c r="Q35" s="18"/>
      <c r="R35" s="18"/>
      <c r="S35" s="18"/>
      <c r="T35" s="18"/>
      <c r="U35" s="18"/>
      <c r="V35" s="18"/>
      <c r="W35" s="18"/>
    </row>
    <row r="36" spans="1:23" s="9" customFormat="1" x14ac:dyDescent="0.2">
      <c r="A36" s="9">
        <v>10</v>
      </c>
      <c r="B36" s="13" t="s">
        <v>20</v>
      </c>
      <c r="C36" s="12">
        <v>2023</v>
      </c>
      <c r="D36" s="13"/>
      <c r="E36" s="13">
        <f>SUMIFS(StdO_Medium_Primary!$AB$10:$AB$2220,StdO_Medium_Primary!$AF$10:$AF$2220,A36,StdO_Medium_Primary!$AG$10:$AG$2220,C36)</f>
        <v>356441</v>
      </c>
      <c r="F36" s="13">
        <f>SUMIFS(StdO_Medium_Primary!$AC$10:$AC$2220, StdO_Medium_Primary!$AF$10:$AF$2220, A36, StdO_Medium_Primary!$AG$10:$AG$2220, C36)</f>
        <v>380214</v>
      </c>
      <c r="G36" s="13">
        <f>SUMIFS(StdO_Medium_Primary!$AD$10:$AD$2220, StdO_Medium_Primary!$AF$10:$AF$2220,A36,StdO_Medium_Primary!$AG$10:$AG$2220, C36)</f>
        <v>736655</v>
      </c>
      <c r="H36" s="13"/>
      <c r="I36" s="13">
        <f>SUMIFS(StdO_Medium_Secondary!$AB$10:$AB$2159, StdO_Medium_Secondary!$AF$10:$AF$2159,Summary!A36,StdO_Medium_Secondary!$AG$10:$AG$2159,C36)</f>
        <v>4937318</v>
      </c>
      <c r="J36" s="13">
        <f>SUMIFS(StdO_Medium_Secondary!$AC$10:$AC$2159, StdO_Medium_Secondary!$AF$10:$AF$2159,Summary!A36,StdO_Medium_Secondary!$AG$10:$AG$2159,C36)</f>
        <v>5259571</v>
      </c>
      <c r="K36" s="13">
        <f>SUMIFS(StdO_Medium_Secondary!$AD$10:$AD$2159, StdO_Medium_Secondary!$AF$10:$AF$2159,Summary!A36,StdO_Medium_Secondary!$AG$10:$AG$2159,C36)</f>
        <v>10196889</v>
      </c>
      <c r="L36" s="13"/>
      <c r="M36" s="13">
        <f>SUMIFS(Total_StdO_Customers!$AB$10:$AB$2220,Total_StdO_Customers!$AF$10:$AF$2220,A36,Total_StdO_Customers!$AG$10:$AG$2220,C36)</f>
        <v>5293759</v>
      </c>
      <c r="N36" s="13">
        <f>SUMIFS(Total_StdO_Customers!$AC$10:$AC$2220,Total_StdO_Customers!$AF$10:$AF$2220,A36,Total_StdO_Customers!$AG$10:$AG$2220,C36)</f>
        <v>5639785</v>
      </c>
      <c r="O36" s="13">
        <f>SUMIFS(Total_StdO_Customers!$AD$10:$AD$2220,Total_StdO_Customers!$AF$10:$AF$2220,A36,Total_StdO_Customers!$AG$10:$AG$2220,C36)</f>
        <v>10933544</v>
      </c>
      <c r="P36" s="17"/>
      <c r="Q36" s="18"/>
      <c r="R36" s="18"/>
      <c r="S36" s="18"/>
      <c r="T36" s="18"/>
      <c r="U36" s="18"/>
      <c r="V36" s="18"/>
      <c r="W36" s="18"/>
    </row>
    <row r="37" spans="1:23" s="9" customFormat="1" x14ac:dyDescent="0.2">
      <c r="B37" s="13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7"/>
      <c r="Q37" s="18"/>
      <c r="R37" s="18"/>
      <c r="S37" s="18"/>
      <c r="T37" s="18"/>
      <c r="U37" s="18"/>
      <c r="V37" s="18"/>
      <c r="W37" s="18"/>
    </row>
    <row r="38" spans="1:23" x14ac:dyDescent="0.2">
      <c r="B38" s="2"/>
      <c r="C38" s="6"/>
      <c r="D38" s="2"/>
      <c r="E38" s="2">
        <f>SUM(E15:E36)</f>
        <v>9517319</v>
      </c>
      <c r="F38" s="13">
        <f t="shared" ref="F38:O38" si="0">SUM(F15:F36)</f>
        <v>9188426</v>
      </c>
      <c r="G38" s="13">
        <f t="shared" si="0"/>
        <v>18705745</v>
      </c>
      <c r="H38" s="13"/>
      <c r="I38" s="13">
        <f t="shared" si="0"/>
        <v>125885121.5</v>
      </c>
      <c r="J38" s="13">
        <f t="shared" si="0"/>
        <v>121642582.5</v>
      </c>
      <c r="K38" s="13">
        <f t="shared" si="0"/>
        <v>247527704</v>
      </c>
      <c r="L38" s="13"/>
      <c r="M38" s="13">
        <f t="shared" si="0"/>
        <v>135402427.5</v>
      </c>
      <c r="N38" s="13">
        <f t="shared" si="0"/>
        <v>130830991.5</v>
      </c>
      <c r="O38" s="13">
        <f t="shared" si="0"/>
        <v>266233419</v>
      </c>
      <c r="P38" s="18"/>
      <c r="Q38" s="17"/>
      <c r="R38" s="17"/>
      <c r="S38" s="17"/>
      <c r="T38" s="18"/>
      <c r="U38" s="18"/>
      <c r="V38" s="18"/>
      <c r="W38" s="18"/>
    </row>
    <row r="39" spans="1:23" x14ac:dyDescent="0.2">
      <c r="B39" s="2"/>
      <c r="C39" s="7"/>
      <c r="D39" s="2"/>
      <c r="E39" s="2"/>
      <c r="F39" s="2"/>
      <c r="G39" s="2"/>
      <c r="H39" s="13"/>
      <c r="I39" s="2"/>
      <c r="J39" s="2"/>
      <c r="K39" s="2"/>
      <c r="L39" s="2"/>
      <c r="M39" s="2"/>
      <c r="N39" s="2"/>
      <c r="O39" s="2"/>
      <c r="P39" s="18"/>
      <c r="Q39" s="30"/>
      <c r="R39" s="30"/>
      <c r="S39" s="18"/>
      <c r="T39" s="18"/>
      <c r="U39" s="18"/>
      <c r="V39" s="18"/>
      <c r="W39" s="18"/>
    </row>
    <row r="40" spans="1:23" x14ac:dyDescent="0.2">
      <c r="B40" s="2"/>
      <c r="C40" s="7"/>
      <c r="D40" s="2"/>
      <c r="E40" s="2"/>
      <c r="F40" s="2"/>
      <c r="G40" s="2"/>
      <c r="H40" s="13"/>
      <c r="I40" s="2"/>
      <c r="J40" s="2"/>
      <c r="K40" s="2"/>
      <c r="L40" s="2"/>
      <c r="M40" s="2"/>
      <c r="N40" s="2"/>
      <c r="O40" s="2"/>
      <c r="P40" s="18"/>
      <c r="Q40" s="18"/>
      <c r="R40" s="18"/>
      <c r="S40" s="18"/>
      <c r="T40" s="18"/>
      <c r="U40" s="18"/>
      <c r="V40" s="18"/>
      <c r="W40" s="18"/>
    </row>
    <row r="41" spans="1:23" x14ac:dyDescent="0.2">
      <c r="B41" s="2" t="s">
        <v>28</v>
      </c>
      <c r="C41" s="7"/>
      <c r="D41" s="2"/>
      <c r="E41" s="2"/>
      <c r="F41" s="2"/>
      <c r="G41" s="2"/>
      <c r="H41" s="13"/>
      <c r="I41" s="2"/>
      <c r="J41" s="2"/>
      <c r="K41" s="2"/>
      <c r="L41" s="2"/>
      <c r="M41" s="4" t="s">
        <v>37</v>
      </c>
      <c r="N41" s="4"/>
      <c r="O41" s="4"/>
      <c r="P41" s="18"/>
      <c r="Q41" s="18"/>
      <c r="R41" s="18"/>
      <c r="S41" s="18"/>
      <c r="T41" s="18"/>
      <c r="U41" s="18"/>
      <c r="V41" s="18"/>
      <c r="W41" s="18"/>
    </row>
    <row r="42" spans="1:23" x14ac:dyDescent="0.2">
      <c r="B42" s="2"/>
      <c r="C42" s="7"/>
      <c r="D42" s="2"/>
      <c r="E42" s="4" t="s">
        <v>35</v>
      </c>
      <c r="F42" s="4"/>
      <c r="G42" s="4"/>
      <c r="H42" s="13"/>
      <c r="I42" s="4" t="s">
        <v>36</v>
      </c>
      <c r="J42" s="4"/>
      <c r="K42" s="4"/>
      <c r="L42" s="2"/>
      <c r="M42" s="4" t="s">
        <v>23</v>
      </c>
      <c r="N42" s="4"/>
      <c r="O42" s="4"/>
      <c r="P42" s="18"/>
      <c r="Q42" s="18"/>
      <c r="R42" s="18"/>
      <c r="S42" s="18"/>
      <c r="T42" s="18"/>
      <c r="U42" s="18"/>
      <c r="V42" s="18"/>
      <c r="W42" s="18"/>
    </row>
    <row r="43" spans="1:23" x14ac:dyDescent="0.2">
      <c r="B43" s="2"/>
      <c r="C43" s="7"/>
      <c r="D43" s="2"/>
      <c r="E43" s="2"/>
      <c r="F43" s="2"/>
      <c r="G43" s="2"/>
      <c r="H43" s="13"/>
      <c r="I43" s="2"/>
      <c r="J43" s="2"/>
      <c r="K43" s="2"/>
      <c r="L43" s="2"/>
      <c r="M43" s="2"/>
      <c r="N43" s="2"/>
      <c r="O43" s="2"/>
      <c r="P43" s="18"/>
      <c r="Q43" s="18"/>
      <c r="R43" s="18"/>
      <c r="S43" s="18"/>
      <c r="T43" s="18"/>
      <c r="U43" s="18"/>
      <c r="V43" s="18"/>
      <c r="W43" s="18"/>
    </row>
    <row r="44" spans="1:23" x14ac:dyDescent="0.2">
      <c r="B44" s="2" t="s">
        <v>6</v>
      </c>
      <c r="C44" s="6" t="s">
        <v>7</v>
      </c>
      <c r="D44" s="2"/>
      <c r="E44" s="2" t="s">
        <v>8</v>
      </c>
      <c r="F44" s="2" t="s">
        <v>9</v>
      </c>
      <c r="G44" s="2" t="s">
        <v>10</v>
      </c>
      <c r="H44" s="13"/>
      <c r="I44" s="2" t="s">
        <v>8</v>
      </c>
      <c r="J44" s="2" t="s">
        <v>9</v>
      </c>
      <c r="K44" s="2" t="s">
        <v>10</v>
      </c>
      <c r="L44" s="2"/>
      <c r="M44" s="2" t="s">
        <v>8</v>
      </c>
      <c r="N44" s="2" t="s">
        <v>9</v>
      </c>
      <c r="O44" s="2" t="s">
        <v>10</v>
      </c>
      <c r="P44" s="18"/>
      <c r="Q44" s="18"/>
      <c r="R44" s="18"/>
      <c r="S44" s="18"/>
      <c r="T44" s="18"/>
      <c r="U44" s="18"/>
      <c r="V44" s="18"/>
      <c r="W44" s="18"/>
    </row>
    <row r="45" spans="1:23" x14ac:dyDescent="0.2">
      <c r="B45" s="2"/>
      <c r="C45" s="6"/>
      <c r="D45" s="2"/>
      <c r="E45" s="2"/>
      <c r="F45" s="2"/>
      <c r="G45" s="2"/>
      <c r="H45" s="13"/>
      <c r="I45" s="2"/>
      <c r="J45" s="2"/>
      <c r="K45" s="2"/>
      <c r="L45" s="2"/>
      <c r="M45" s="2"/>
      <c r="N45" s="2"/>
      <c r="O45" s="2"/>
      <c r="P45" s="18"/>
      <c r="Q45" s="18"/>
      <c r="R45" s="18"/>
      <c r="S45" s="18"/>
      <c r="T45" s="18"/>
      <c r="U45" s="18"/>
      <c r="V45" s="18"/>
      <c r="W45" s="18"/>
    </row>
    <row r="46" spans="1:23" x14ac:dyDescent="0.2">
      <c r="A46">
        <v>1</v>
      </c>
      <c r="B46" s="2" t="s">
        <v>11</v>
      </c>
      <c r="C46" s="12">
        <v>2022</v>
      </c>
      <c r="D46" s="2"/>
      <c r="E46" s="2">
        <f>SUMIFS(All_Medium_Primary!$AB$10:$AB$2159,All_Medium_Primary!$AF$10:$AF$2159,A46,All_Medium_Primary!$AG$10:$AG$2159,C46)</f>
        <v>2308611</v>
      </c>
      <c r="F46" s="13">
        <f>SUMIFS(All_Medium_Primary!$AC$10:$AC$2159,All_Medium_Primary!$AF$10:$AF$2159,A46,All_Medium_Primary!$AG$10:$AG$2159,C46)</f>
        <v>2670519</v>
      </c>
      <c r="G46" s="13">
        <f>SUMIFS(All_Medium_Primary!$AD$10:$AD$2159,All_Medium_Primary!$AF$10:$AF$2159,A46,All_Medium_Primary!$AG$10:$AG$2159,C46)</f>
        <v>4979130</v>
      </c>
      <c r="H46" s="13"/>
      <c r="I46" s="13">
        <f>SUMIFS(All_Medium_Secondary!$AB$10:$AB$2220,All_Medium_Secondary!$AF$10:$AF$2220,Summary!A46,All_Medium_Secondary!$AG$10:$AG$2220,Summary!C46)</f>
        <v>21434405</v>
      </c>
      <c r="J46" s="13">
        <f>SUMIFS(All_Medium_Secondary!$AC$10:$AC$2220,All_Medium_Secondary!$AF$10:$AF$2220,Summary!A46,All_Medium_Secondary!$AG$10:$AG$2220,Summary!C46)</f>
        <v>24865876</v>
      </c>
      <c r="K46" s="13">
        <f>SUMIFS(All_Medium_Secondary!$AD$10:$AD$2220,All_Medium_Secondary!$AF$10:$AF$2220,Summary!A46,All_Medium_Secondary!$AG$10:$AG$2220,Summary!C46)</f>
        <v>46300281</v>
      </c>
      <c r="L46" s="13"/>
      <c r="M46" s="25">
        <f>SUMIFS(Total_All_Customers!$AB$10:$AB$2220,Total_All_Customers!$AF$10:$AF$2220,A46,Total_All_Customers!$AG$10:$AG$2220,C46)</f>
        <v>23743016</v>
      </c>
      <c r="N46" s="25">
        <f>SUMIFS(Total_All_Customers!$AC$10:$AC$2220,Total_All_Customers!$AF$10:$AF$2220,Summary!A46,Total_All_Customers!$AG$10:$AG$2220,Summary!C46)</f>
        <v>27536395</v>
      </c>
      <c r="O46" s="13">
        <f>SUMIFS(Total_All_Customers!$AD$10:$AD$2220,Total_All_Customers!$AF$10:$AF$2220,Summary!A46,Total_All_Customers!$AG$10:$AG$2220,Summary!C46)</f>
        <v>51279411</v>
      </c>
      <c r="P46" s="17"/>
      <c r="Q46" s="17"/>
      <c r="R46" s="17"/>
      <c r="S46" s="18"/>
      <c r="T46" s="18"/>
      <c r="U46" s="18"/>
      <c r="V46" s="18"/>
      <c r="W46" s="18"/>
    </row>
    <row r="47" spans="1:23" x14ac:dyDescent="0.2">
      <c r="A47">
        <v>2</v>
      </c>
      <c r="B47" s="2" t="s">
        <v>12</v>
      </c>
      <c r="C47" s="12">
        <v>2022</v>
      </c>
      <c r="D47" s="2"/>
      <c r="E47" s="13">
        <f>SUMIFS(All_Medium_Primary!$AB$10:$AB$2159,All_Medium_Primary!$AF$10:$AF$2159,A47,All_Medium_Primary!$AG$10:$AG$2159,C47)</f>
        <v>2224937</v>
      </c>
      <c r="F47" s="13">
        <f>SUMIFS(All_Medium_Primary!$AC$10:$AC$2159,All_Medium_Primary!$AF$10:$AF$2159,A47,All_Medium_Primary!$AG$10:$AG$2159,C47)</f>
        <v>2245046</v>
      </c>
      <c r="G47" s="13">
        <f>SUMIFS(All_Medium_Primary!$AD$10:$AD$2159,All_Medium_Primary!$AF$10:$AF$2159,A47,All_Medium_Primary!$AG$10:$AG$2159,C47)</f>
        <v>4469983</v>
      </c>
      <c r="H47" s="13"/>
      <c r="I47" s="13">
        <f>SUMIFS(All_Medium_Secondary!$AB$10:$AB$2220,All_Medium_Secondary!$AF$10:$AF$2220,Summary!A47,All_Medium_Secondary!$AG$10:$AG$2220,Summary!C47)</f>
        <v>20250583</v>
      </c>
      <c r="J47" s="13">
        <f>SUMIFS(All_Medium_Secondary!$AC$10:$AC$2220,All_Medium_Secondary!$AF$10:$AF$2220,Summary!A47,All_Medium_Secondary!$AG$10:$AG$2220,Summary!C47)</f>
        <v>20163511</v>
      </c>
      <c r="K47" s="13">
        <f>SUMIFS(All_Medium_Secondary!$AD$10:$AD$2220,All_Medium_Secondary!$AF$10:$AF$2220,Summary!A47,All_Medium_Secondary!$AG$10:$AG$2220,Summary!C47)</f>
        <v>40414094</v>
      </c>
      <c r="L47" s="13"/>
      <c r="M47" s="25">
        <f>SUMIFS(Total_All_Customers!$AB$10:$AB$2220,Total_All_Customers!$AF$10:$AF$2220,A47,Total_All_Customers!$AG$10:$AG$2220,C47)</f>
        <v>22475520</v>
      </c>
      <c r="N47" s="25">
        <f>SUMIFS(Total_All_Customers!$AC$10:$AC$2220,Total_All_Customers!$AF$10:$AF$2220,Summary!A47,Total_All_Customers!$AG$10:$AG$2220,Summary!C47)</f>
        <v>22408557</v>
      </c>
      <c r="O47" s="13">
        <f>SUMIFS(Total_All_Customers!$AD$10:$AD$2220,Total_All_Customers!$AF$10:$AF$2220,Summary!A47,Total_All_Customers!$AG$10:$AG$2220,Summary!C47)</f>
        <v>44884077</v>
      </c>
      <c r="P47" s="17"/>
      <c r="Q47" s="17"/>
      <c r="R47" s="17"/>
      <c r="S47" s="18"/>
      <c r="T47" s="18"/>
      <c r="U47" s="18"/>
      <c r="V47" s="18"/>
      <c r="W47" s="18"/>
    </row>
    <row r="48" spans="1:23" x14ac:dyDescent="0.2">
      <c r="A48">
        <v>3</v>
      </c>
      <c r="B48" s="2" t="s">
        <v>13</v>
      </c>
      <c r="C48" s="12">
        <v>2022</v>
      </c>
      <c r="D48" s="2"/>
      <c r="E48" s="13">
        <f>SUMIFS(All_Medium_Primary!$AB$10:$AB$2159,All_Medium_Primary!$AF$10:$AF$2159,A48,All_Medium_Primary!$AG$10:$AG$2159,C48)</f>
        <v>2339092</v>
      </c>
      <c r="F48" s="13">
        <f>SUMIFS(All_Medium_Primary!$AC$10:$AC$2159,All_Medium_Primary!$AF$10:$AF$2159,A48,All_Medium_Primary!$AG$10:$AG$2159,C48)</f>
        <v>2140511</v>
      </c>
      <c r="G48" s="13">
        <f>SUMIFS(All_Medium_Primary!$AD$10:$AD$2159,All_Medium_Primary!$AF$10:$AF$2159,A48,All_Medium_Primary!$AG$10:$AG$2159,C48)</f>
        <v>4479603</v>
      </c>
      <c r="H48" s="13"/>
      <c r="I48" s="13">
        <f>SUMIFS(All_Medium_Secondary!$AB$10:$AB$2220,All_Medium_Secondary!$AF$10:$AF$2220,Summary!A48,All_Medium_Secondary!$AG$10:$AG$2220,Summary!C48)</f>
        <v>21469686</v>
      </c>
      <c r="J48" s="13">
        <f>SUMIFS(All_Medium_Secondary!$AC$10:$AC$2220,All_Medium_Secondary!$AF$10:$AF$2220,Summary!A48,All_Medium_Secondary!$AG$10:$AG$2220,Summary!C48)</f>
        <v>19358273</v>
      </c>
      <c r="K48" s="13">
        <f>SUMIFS(All_Medium_Secondary!$AD$10:$AD$2220,All_Medium_Secondary!$AF$10:$AF$2220,Summary!A48,All_Medium_Secondary!$AG$10:$AG$2220,Summary!C48)</f>
        <v>40827959</v>
      </c>
      <c r="L48" s="13"/>
      <c r="M48" s="25">
        <f>SUMIFS(Total_All_Customers!$AB$10:$AB$2220,Total_All_Customers!$AF$10:$AF$2220,A48,Total_All_Customers!$AG$10:$AG$2220,C48)</f>
        <v>23808778</v>
      </c>
      <c r="N48" s="25">
        <f>SUMIFS(Total_All_Customers!$AC$10:$AC$2220,Total_All_Customers!$AF$10:$AF$2220,Summary!A48,Total_All_Customers!$AG$10:$AG$2220,Summary!C48)</f>
        <v>21498784</v>
      </c>
      <c r="O48" s="13">
        <f>SUMIFS(Total_All_Customers!$AD$10:$AD$2220,Total_All_Customers!$AF$10:$AF$2220,Summary!A48,Total_All_Customers!$AG$10:$AG$2220,Summary!C48)</f>
        <v>45307562</v>
      </c>
      <c r="P48" s="17"/>
      <c r="Q48" s="17"/>
      <c r="R48" s="17"/>
      <c r="S48" s="18"/>
      <c r="T48" s="18"/>
      <c r="U48" s="18"/>
      <c r="V48" s="18"/>
      <c r="W48" s="18"/>
    </row>
    <row r="49" spans="1:23" x14ac:dyDescent="0.2">
      <c r="A49">
        <v>4</v>
      </c>
      <c r="B49" s="2" t="s">
        <v>14</v>
      </c>
      <c r="C49" s="12">
        <v>2022</v>
      </c>
      <c r="D49" s="2"/>
      <c r="E49" s="13">
        <f>SUMIFS(All_Medium_Primary!$AB$10:$AB$2159,All_Medium_Primary!$AF$10:$AF$2159,A49,All_Medium_Primary!$AG$10:$AG$2159,C49)</f>
        <v>1964774</v>
      </c>
      <c r="F49" s="13">
        <f>SUMIFS(All_Medium_Primary!$AC$10:$AC$2159,All_Medium_Primary!$AF$10:$AF$2159,A49,All_Medium_Primary!$AG$10:$AG$2159,C49)</f>
        <v>1709301</v>
      </c>
      <c r="G49" s="13">
        <f>SUMIFS(All_Medium_Primary!$AD$10:$AD$2159,All_Medium_Primary!$AF$10:$AF$2159,A49,All_Medium_Primary!$AG$10:$AG$2159,C49)</f>
        <v>3674075</v>
      </c>
      <c r="H49" s="13"/>
      <c r="I49" s="13">
        <f>SUMIFS(All_Medium_Secondary!$AB$10:$AB$2220,All_Medium_Secondary!$AF$10:$AF$2220,Summary!A49,All_Medium_Secondary!$AG$10:$AG$2220,Summary!C49)</f>
        <v>21268364</v>
      </c>
      <c r="J49" s="13">
        <f>SUMIFS(All_Medium_Secondary!$AC$10:$AC$2220,All_Medium_Secondary!$AF$10:$AF$2220,Summary!A49,All_Medium_Secondary!$AG$10:$AG$2220,Summary!C49)</f>
        <v>18355917</v>
      </c>
      <c r="K49" s="13">
        <f>SUMIFS(All_Medium_Secondary!$AD$10:$AD$2220,All_Medium_Secondary!$AF$10:$AF$2220,Summary!A49,All_Medium_Secondary!$AG$10:$AG$2220,Summary!C49)</f>
        <v>39624281</v>
      </c>
      <c r="L49" s="13"/>
      <c r="M49" s="25">
        <f>SUMIFS(Total_All_Customers!$AB$10:$AB$2220,Total_All_Customers!$AF$10:$AF$2220,A49,Total_All_Customers!$AG$10:$AG$2220,C49)</f>
        <v>23233138</v>
      </c>
      <c r="N49" s="25">
        <f>SUMIFS(Total_All_Customers!$AC$10:$AC$2220,Total_All_Customers!$AF$10:$AF$2220,Summary!A49,Total_All_Customers!$AG$10:$AG$2220,Summary!C49)</f>
        <v>20065218</v>
      </c>
      <c r="O49" s="13">
        <f>SUMIFS(Total_All_Customers!$AD$10:$AD$2220,Total_All_Customers!$AF$10:$AF$2220,Summary!A49,Total_All_Customers!$AG$10:$AG$2220,Summary!C49)</f>
        <v>43298356</v>
      </c>
      <c r="P49" s="17"/>
      <c r="Q49" s="17"/>
      <c r="R49" s="17"/>
      <c r="S49" s="18"/>
      <c r="T49" s="18"/>
      <c r="U49" s="18"/>
      <c r="V49" s="18"/>
      <c r="W49" s="18"/>
    </row>
    <row r="50" spans="1:23" x14ac:dyDescent="0.2">
      <c r="A50">
        <v>5</v>
      </c>
      <c r="B50" s="2" t="s">
        <v>15</v>
      </c>
      <c r="C50" s="12">
        <v>2022</v>
      </c>
      <c r="D50" s="2"/>
      <c r="E50" s="13">
        <f>SUMIFS(All_Medium_Primary!$AB$10:$AB$2159,All_Medium_Primary!$AF$10:$AF$2159,A50,All_Medium_Primary!$AG$10:$AG$2159,C50)</f>
        <v>1466091</v>
      </c>
      <c r="F50" s="13">
        <f>SUMIFS(All_Medium_Primary!$AC$10:$AC$2159,All_Medium_Primary!$AF$10:$AF$2159,A50,All_Medium_Primary!$AG$10:$AG$2159,C50)</f>
        <v>1661979</v>
      </c>
      <c r="G50" s="13">
        <f>SUMIFS(All_Medium_Primary!$AD$10:$AD$2159,All_Medium_Primary!$AF$10:$AF$2159,A50,All_Medium_Primary!$AG$10:$AG$2159,C50)</f>
        <v>3128070</v>
      </c>
      <c r="H50" s="13"/>
      <c r="I50" s="13">
        <f>SUMIFS(All_Medium_Secondary!$AB$10:$AB$2220,All_Medium_Secondary!$AF$10:$AF$2220,Summary!A50,All_Medium_Secondary!$AG$10:$AG$2220,Summary!C50)</f>
        <v>18550249</v>
      </c>
      <c r="J50" s="13">
        <f>SUMIFS(All_Medium_Secondary!$AC$10:$AC$2220,All_Medium_Secondary!$AF$10:$AF$2220,Summary!A50,All_Medium_Secondary!$AG$10:$AG$2220,Summary!C50)</f>
        <v>20684366</v>
      </c>
      <c r="K50" s="13">
        <f>SUMIFS(All_Medium_Secondary!$AD$10:$AD$2220,All_Medium_Secondary!$AF$10:$AF$2220,Summary!A50,All_Medium_Secondary!$AG$10:$AG$2220,Summary!C50)</f>
        <v>39234615</v>
      </c>
      <c r="L50" s="13"/>
      <c r="M50" s="25">
        <f>SUMIFS(Total_All_Customers!$AB$10:$AB$2220,Total_All_Customers!$AF$10:$AF$2220,A50,Total_All_Customers!$AG$10:$AG$2220,C50)</f>
        <v>20016340</v>
      </c>
      <c r="N50" s="25">
        <f>SUMIFS(Total_All_Customers!$AC$10:$AC$2220,Total_All_Customers!$AF$10:$AF$2220,Summary!A50,Total_All_Customers!$AG$10:$AG$2220,Summary!C50)</f>
        <v>22346345</v>
      </c>
      <c r="O50" s="13">
        <f>SUMIFS(Total_All_Customers!$AD$10:$AD$2220,Total_All_Customers!$AF$10:$AF$2220,Summary!A50,Total_All_Customers!$AG$10:$AG$2220,Summary!C50)</f>
        <v>42362685</v>
      </c>
      <c r="P50" s="17"/>
      <c r="Q50" s="17"/>
      <c r="R50" s="17"/>
      <c r="S50" s="18"/>
      <c r="T50" s="18"/>
      <c r="U50" s="18"/>
      <c r="V50" s="18"/>
      <c r="W50" s="18"/>
    </row>
    <row r="51" spans="1:23" x14ac:dyDescent="0.2">
      <c r="A51">
        <v>6</v>
      </c>
      <c r="B51" s="2" t="s">
        <v>16</v>
      </c>
      <c r="C51" s="12">
        <v>2022</v>
      </c>
      <c r="D51" s="2"/>
      <c r="E51" s="13">
        <f>SUMIFS(All_Medium_Primary!$AB$10:$AB$2159,All_Medium_Primary!$AF$10:$AF$2159,A51,All_Medium_Primary!$AG$10:$AG$2159,C51)</f>
        <v>1496385</v>
      </c>
      <c r="F51" s="13">
        <f>SUMIFS(All_Medium_Primary!$AC$10:$AC$2159,All_Medium_Primary!$AF$10:$AF$2159,A51,All_Medium_Primary!$AG$10:$AG$2159,C51)</f>
        <v>1393155</v>
      </c>
      <c r="G51" s="13">
        <f>SUMIFS(All_Medium_Primary!$AD$10:$AD$2159,All_Medium_Primary!$AF$10:$AF$2159,A51,All_Medium_Primary!$AG$10:$AG$2159,C51)</f>
        <v>2889540</v>
      </c>
      <c r="H51" s="13"/>
      <c r="I51" s="13">
        <f>SUMIFS(All_Medium_Secondary!$AB$10:$AB$2220,All_Medium_Secondary!$AF$10:$AF$2220,Summary!A51,All_Medium_Secondary!$AG$10:$AG$2220,Summary!C51)</f>
        <v>22082269</v>
      </c>
      <c r="J51" s="13">
        <f>SUMIFS(All_Medium_Secondary!$AC$10:$AC$2220,All_Medium_Secondary!$AF$10:$AF$2220,Summary!A51,All_Medium_Secondary!$AG$10:$AG$2220,Summary!C51)</f>
        <v>20494154</v>
      </c>
      <c r="K51" s="13">
        <f>SUMIFS(All_Medium_Secondary!$AD$10:$AD$2220,All_Medium_Secondary!$AF$10:$AF$2220,Summary!A51,All_Medium_Secondary!$AG$10:$AG$2220,Summary!C51)</f>
        <v>42576423</v>
      </c>
      <c r="L51" s="13"/>
      <c r="M51" s="25">
        <f>SUMIFS(Total_All_Customers!$AB$10:$AB$2220,Total_All_Customers!$AF$10:$AF$2220,A51,Total_All_Customers!$AG$10:$AG$2220,C51)</f>
        <v>23578654</v>
      </c>
      <c r="N51" s="25">
        <f>SUMIFS(Total_All_Customers!$AC$10:$AC$2220,Total_All_Customers!$AF$10:$AF$2220,Summary!A51,Total_All_Customers!$AG$10:$AG$2220,Summary!C51)</f>
        <v>21887309</v>
      </c>
      <c r="O51" s="13">
        <f>SUMIFS(Total_All_Customers!$AD$10:$AD$2220,Total_All_Customers!$AF$10:$AF$2220,Summary!A51,Total_All_Customers!$AG$10:$AG$2220,Summary!C51)</f>
        <v>45465963</v>
      </c>
      <c r="P51" s="17"/>
      <c r="Q51" s="17"/>
      <c r="R51" s="17"/>
      <c r="S51" s="18"/>
      <c r="T51" s="18"/>
      <c r="U51" s="18"/>
      <c r="V51" s="18"/>
      <c r="W51" s="18"/>
    </row>
    <row r="52" spans="1:23" x14ac:dyDescent="0.2">
      <c r="A52">
        <v>7</v>
      </c>
      <c r="B52" s="2" t="s">
        <v>17</v>
      </c>
      <c r="C52" s="12">
        <v>2022</v>
      </c>
      <c r="D52" s="2"/>
      <c r="E52" s="13">
        <f>SUMIFS(All_Medium_Primary!$AB$10:$AB$2159,All_Medium_Primary!$AF$10:$AF$2159,A52,All_Medium_Primary!$AG$10:$AG$2159,C52)</f>
        <v>1891005</v>
      </c>
      <c r="F52" s="13">
        <f>SUMIFS(All_Medium_Primary!$AC$10:$AC$2159,All_Medium_Primary!$AF$10:$AF$2159,A52,All_Medium_Primary!$AG$10:$AG$2159,C52)</f>
        <v>1686182</v>
      </c>
      <c r="G52" s="13">
        <f>SUMIFS(All_Medium_Primary!$AD$10:$AD$2159,All_Medium_Primary!$AF$10:$AF$2159,A52,All_Medium_Primary!$AG$10:$AG$2159,C52)</f>
        <v>3577187</v>
      </c>
      <c r="H52" s="13"/>
      <c r="I52" s="13">
        <f>SUMIFS(All_Medium_Secondary!$AB$10:$AB$2220,All_Medium_Secondary!$AF$10:$AF$2220,Summary!A52,All_Medium_Secondary!$AG$10:$AG$2220,Summary!C52)</f>
        <v>27627565</v>
      </c>
      <c r="J52" s="13">
        <f>SUMIFS(All_Medium_Secondary!$AC$10:$AC$2220,All_Medium_Secondary!$AF$10:$AF$2220,Summary!A52,All_Medium_Secondary!$AG$10:$AG$2220,Summary!C52)</f>
        <v>24471853</v>
      </c>
      <c r="K52" s="13">
        <f>SUMIFS(All_Medium_Secondary!$AD$10:$AD$2220,All_Medium_Secondary!$AF$10:$AF$2220,Summary!A52,All_Medium_Secondary!$AG$10:$AG$2220,Summary!C52)</f>
        <v>52099418</v>
      </c>
      <c r="L52" s="13"/>
      <c r="M52" s="25">
        <f>SUMIFS(Total_All_Customers!$AB$10:$AB$2220,Total_All_Customers!$AF$10:$AF$2220,A52,Total_All_Customers!$AG$10:$AG$2220,C52)</f>
        <v>29518570</v>
      </c>
      <c r="N52" s="25">
        <f>SUMIFS(Total_All_Customers!$AC$10:$AC$2220,Total_All_Customers!$AF$10:$AF$2220,Summary!A52,Total_All_Customers!$AG$10:$AG$2220,Summary!C52)</f>
        <v>26158035</v>
      </c>
      <c r="O52" s="13">
        <f>SUMIFS(Total_All_Customers!$AD$10:$AD$2220,Total_All_Customers!$AF$10:$AF$2220,Summary!A52,Total_All_Customers!$AG$10:$AG$2220,Summary!C52)</f>
        <v>55676605</v>
      </c>
      <c r="P52" s="17"/>
      <c r="Q52" s="17"/>
      <c r="R52" s="17"/>
      <c r="S52" s="18"/>
      <c r="T52" s="18"/>
      <c r="U52" s="18"/>
      <c r="V52" s="18"/>
      <c r="W52" s="18"/>
    </row>
    <row r="53" spans="1:23" x14ac:dyDescent="0.2">
      <c r="A53">
        <v>8</v>
      </c>
      <c r="B53" s="2" t="s">
        <v>18</v>
      </c>
      <c r="C53" s="12">
        <v>2022</v>
      </c>
      <c r="D53" s="2"/>
      <c r="E53" s="13">
        <f>SUMIFS(All_Medium_Primary!$AB$10:$AB$2159,All_Medium_Primary!$AF$10:$AF$2159,A53,All_Medium_Primary!$AG$10:$AG$2159,C53)</f>
        <v>2411652</v>
      </c>
      <c r="F53" s="13">
        <f>SUMIFS(All_Medium_Primary!$AC$10:$AC$2159,All_Medium_Primary!$AF$10:$AF$2159,A53,All_Medium_Primary!$AG$10:$AG$2159,C53)</f>
        <v>2209105</v>
      </c>
      <c r="G53" s="13">
        <f>SUMIFS(All_Medium_Primary!$AD$10:$AD$2159,All_Medium_Primary!$AF$10:$AF$2159,A53,All_Medium_Primary!$AG$10:$AG$2159,C53)</f>
        <v>4620757</v>
      </c>
      <c r="H53" s="13"/>
      <c r="I53" s="13">
        <f>SUMIFS(All_Medium_Secondary!$AB$10:$AB$2220,All_Medium_Secondary!$AF$10:$AF$2220,Summary!A53,All_Medium_Secondary!$AG$10:$AG$2220,Summary!C53)</f>
        <v>26515237</v>
      </c>
      <c r="J53" s="13">
        <f>SUMIFS(All_Medium_Secondary!$AC$10:$AC$2220,All_Medium_Secondary!$AF$10:$AF$2220,Summary!A53,All_Medium_Secondary!$AG$10:$AG$2220,Summary!C53)</f>
        <v>24376738</v>
      </c>
      <c r="K53" s="13">
        <f>SUMIFS(All_Medium_Secondary!$AD$10:$AD$2220,All_Medium_Secondary!$AF$10:$AF$2220,Summary!A53,All_Medium_Secondary!$AG$10:$AG$2220,Summary!C53)</f>
        <v>50891975</v>
      </c>
      <c r="L53" s="13"/>
      <c r="M53" s="25">
        <f>SUMIFS(Total_All_Customers!$AB$10:$AB$2220,Total_All_Customers!$AF$10:$AF$2220,A53,Total_All_Customers!$AG$10:$AG$2220,C53)</f>
        <v>28926889</v>
      </c>
      <c r="N53" s="25">
        <f>SUMIFS(Total_All_Customers!$AC$10:$AC$2220,Total_All_Customers!$AF$10:$AF$2220,Summary!A53,Total_All_Customers!$AG$10:$AG$2220,Summary!C53)</f>
        <v>26585843</v>
      </c>
      <c r="O53" s="13">
        <f>SUMIFS(Total_All_Customers!$AD$10:$AD$2220,Total_All_Customers!$AF$10:$AF$2220,Summary!A53,Total_All_Customers!$AG$10:$AG$2220,Summary!C53)</f>
        <v>55512732</v>
      </c>
      <c r="P53" s="17"/>
      <c r="Q53" s="17"/>
      <c r="R53" s="17"/>
      <c r="S53" s="18"/>
      <c r="T53" s="18"/>
      <c r="U53" s="18"/>
      <c r="V53" s="18"/>
      <c r="W53" s="18"/>
    </row>
    <row r="54" spans="1:23" x14ac:dyDescent="0.2">
      <c r="A54">
        <v>9</v>
      </c>
      <c r="B54" s="2" t="s">
        <v>19</v>
      </c>
      <c r="C54" s="12">
        <v>2022</v>
      </c>
      <c r="D54" s="2"/>
      <c r="E54" s="13">
        <f>SUMIFS(All_Medium_Primary!$AB$10:$AB$2159,All_Medium_Primary!$AF$10:$AF$2159,A54,All_Medium_Primary!$AG$10:$AG$2159,C54)</f>
        <v>2240773</v>
      </c>
      <c r="F54" s="13">
        <f>SUMIFS(All_Medium_Primary!$AC$10:$AC$2159,All_Medium_Primary!$AF$10:$AF$2159,A54,All_Medium_Primary!$AG$10:$AG$2159,C54)</f>
        <v>1914384</v>
      </c>
      <c r="G54" s="13">
        <f>SUMIFS(All_Medium_Primary!$AD$10:$AD$2159,All_Medium_Primary!$AF$10:$AF$2159,A54,All_Medium_Primary!$AG$10:$AG$2159,C54)</f>
        <v>4155157</v>
      </c>
      <c r="H54" s="13"/>
      <c r="I54" s="13">
        <f>SUMIFS(All_Medium_Secondary!$AB$10:$AB$2220,All_Medium_Secondary!$AF$10:$AF$2220,Summary!A54,All_Medium_Secondary!$AG$10:$AG$2220,Summary!C54)</f>
        <v>23295907</v>
      </c>
      <c r="J54" s="13">
        <f>SUMIFS(All_Medium_Secondary!$AC$10:$AC$2220,All_Medium_Secondary!$AF$10:$AF$2220,Summary!A54,All_Medium_Secondary!$AG$10:$AG$2220,Summary!C54)</f>
        <v>19671358</v>
      </c>
      <c r="K54" s="13">
        <f>SUMIFS(All_Medium_Secondary!$AD$10:$AD$2220,All_Medium_Secondary!$AF$10:$AF$2220,Summary!A54,All_Medium_Secondary!$AG$10:$AG$2220,Summary!C54)</f>
        <v>42967265</v>
      </c>
      <c r="L54" s="13"/>
      <c r="M54" s="25">
        <f>SUMIFS(Total_All_Customers!$AB$10:$AB$2220,Total_All_Customers!$AF$10:$AF$2220,A54,Total_All_Customers!$AG$10:$AG$2220,C54)</f>
        <v>25536680</v>
      </c>
      <c r="N54" s="25">
        <f>SUMIFS(Total_All_Customers!$AC$10:$AC$2220,Total_All_Customers!$AF$10:$AF$2220,Summary!A54,Total_All_Customers!$AG$10:$AG$2220,Summary!C54)</f>
        <v>21585742</v>
      </c>
      <c r="O54" s="13">
        <f>SUMIFS(Total_All_Customers!$AD$10:$AD$2220,Total_All_Customers!$AF$10:$AF$2220,Summary!A54,Total_All_Customers!$AG$10:$AG$2220,Summary!C54)</f>
        <v>47122422</v>
      </c>
      <c r="P54" s="17"/>
      <c r="Q54" s="17"/>
      <c r="R54" s="17"/>
      <c r="S54" s="18"/>
      <c r="T54" s="18"/>
      <c r="U54" s="18"/>
      <c r="V54" s="18"/>
      <c r="W54" s="18"/>
    </row>
    <row r="55" spans="1:23" x14ac:dyDescent="0.2">
      <c r="A55">
        <v>10</v>
      </c>
      <c r="B55" s="2" t="s">
        <v>20</v>
      </c>
      <c r="C55" s="12">
        <v>2022</v>
      </c>
      <c r="D55" s="2"/>
      <c r="E55" s="13">
        <f>SUMIFS(All_Medium_Primary!$AB$10:$AB$2159,All_Medium_Primary!$AF$10:$AF$2159,A55,All_Medium_Primary!$AG$10:$AG$2159,C55)</f>
        <v>1938999</v>
      </c>
      <c r="F55" s="13">
        <f>SUMIFS(All_Medium_Primary!$AC$10:$AC$2159,All_Medium_Primary!$AF$10:$AF$2159,A55,All_Medium_Primary!$AG$10:$AG$2159,C55)</f>
        <v>2034157</v>
      </c>
      <c r="G55" s="13">
        <f>SUMIFS(All_Medium_Primary!$AD$10:$AD$2159,All_Medium_Primary!$AF$10:$AF$2159,A55,All_Medium_Primary!$AG$10:$AG$2159,C55)</f>
        <v>3973156</v>
      </c>
      <c r="H55" s="13"/>
      <c r="I55" s="13">
        <f>SUMIFS(All_Medium_Secondary!$AB$10:$AB$2220,All_Medium_Secondary!$AF$10:$AF$2220,Summary!A55,All_Medium_Secondary!$AG$10:$AG$2220,Summary!C55)</f>
        <v>19982975</v>
      </c>
      <c r="J55" s="13">
        <f>SUMIFS(All_Medium_Secondary!$AC$10:$AC$2220,All_Medium_Secondary!$AF$10:$AF$2220,Summary!A55,All_Medium_Secondary!$AG$10:$AG$2220,Summary!C55)</f>
        <v>20767059</v>
      </c>
      <c r="K55" s="13">
        <f>SUMIFS(All_Medium_Secondary!$AD$10:$AD$2220,All_Medium_Secondary!$AF$10:$AF$2220,Summary!A55,All_Medium_Secondary!$AG$10:$AG$2220,Summary!C55)</f>
        <v>40750034</v>
      </c>
      <c r="L55" s="13"/>
      <c r="M55" s="25">
        <f>SUMIFS(Total_All_Customers!$AB$10:$AB$2220,Total_All_Customers!$AF$10:$AF$2220,A55,Total_All_Customers!$AG$10:$AG$2220,C55)</f>
        <v>21921974</v>
      </c>
      <c r="N55" s="25">
        <f>SUMIFS(Total_All_Customers!$AC$10:$AC$2220,Total_All_Customers!$AF$10:$AF$2220,Summary!A55,Total_All_Customers!$AG$10:$AG$2220,Summary!C55)</f>
        <v>22801216</v>
      </c>
      <c r="O55" s="13">
        <f>SUMIFS(Total_All_Customers!$AD$10:$AD$2220,Total_All_Customers!$AF$10:$AF$2220,Summary!A55,Total_All_Customers!$AG$10:$AG$2220,Summary!C55)</f>
        <v>44723190</v>
      </c>
      <c r="P55" s="17"/>
      <c r="Q55" s="17"/>
      <c r="R55" s="17"/>
      <c r="S55" s="18"/>
      <c r="T55" s="18"/>
      <c r="U55" s="18"/>
      <c r="V55" s="18"/>
      <c r="W55" s="18"/>
    </row>
    <row r="56" spans="1:23" x14ac:dyDescent="0.2">
      <c r="A56">
        <v>11</v>
      </c>
      <c r="B56" s="2" t="s">
        <v>21</v>
      </c>
      <c r="C56" s="12">
        <v>2022</v>
      </c>
      <c r="D56" s="2"/>
      <c r="E56" s="13">
        <f>SUMIFS(All_Medium_Primary!$AB$10:$AB$2159,All_Medium_Primary!$AF$10:$AF$2159,A56,All_Medium_Primary!$AG$10:$AG$2159,C56)</f>
        <v>2186352</v>
      </c>
      <c r="F56" s="13">
        <f>SUMIFS(All_Medium_Primary!$AC$10:$AC$2159,All_Medium_Primary!$AF$10:$AF$2159,A56,All_Medium_Primary!$AG$10:$AG$2159,C56)</f>
        <v>2031410</v>
      </c>
      <c r="G56" s="13">
        <f>SUMIFS(All_Medium_Primary!$AD$10:$AD$2159,All_Medium_Primary!$AF$10:$AF$2159,A56,All_Medium_Primary!$AG$10:$AG$2159,C56)</f>
        <v>4217762</v>
      </c>
      <c r="H56" s="13"/>
      <c r="I56" s="13">
        <f>SUMIFS(All_Medium_Secondary!$AB$10:$AB$2220,All_Medium_Secondary!$AF$10:$AF$2220,Summary!A56,All_Medium_Secondary!$AG$10:$AG$2220,Summary!C56)</f>
        <v>22902298</v>
      </c>
      <c r="J56" s="13">
        <f>SUMIFS(All_Medium_Secondary!$AC$10:$AC$2220,All_Medium_Secondary!$AF$10:$AF$2220,Summary!A56,All_Medium_Secondary!$AG$10:$AG$2220,Summary!C56)</f>
        <v>21144806</v>
      </c>
      <c r="K56" s="13">
        <f>SUMIFS(All_Medium_Secondary!$AD$10:$AD$2220,All_Medium_Secondary!$AF$10:$AF$2220,Summary!A56,All_Medium_Secondary!$AG$10:$AG$2220,Summary!C56)</f>
        <v>44047104</v>
      </c>
      <c r="L56" s="13"/>
      <c r="M56" s="25">
        <f>SUMIFS(Total_All_Customers!$AB$10:$AB$2220,Total_All_Customers!$AF$10:$AF$2220,A56,Total_All_Customers!$AG$10:$AG$2220,C56)</f>
        <v>25088650</v>
      </c>
      <c r="N56" s="25">
        <f>SUMIFS(Total_All_Customers!$AC$10:$AC$2220,Total_All_Customers!$AF$10:$AF$2220,Summary!A56,Total_All_Customers!$AG$10:$AG$2220,Summary!C56)</f>
        <v>23176216</v>
      </c>
      <c r="O56" s="13">
        <f>SUMIFS(Total_All_Customers!$AD$10:$AD$2220,Total_All_Customers!$AF$10:$AF$2220,Summary!A56,Total_All_Customers!$AG$10:$AG$2220,Summary!C56)</f>
        <v>48264866</v>
      </c>
      <c r="P56" s="17"/>
      <c r="Q56" s="17"/>
      <c r="R56" s="17"/>
      <c r="S56" s="18"/>
      <c r="T56" s="18"/>
      <c r="U56" s="18"/>
      <c r="V56" s="18"/>
      <c r="W56" s="18"/>
    </row>
    <row r="57" spans="1:23" x14ac:dyDescent="0.2">
      <c r="A57">
        <v>12</v>
      </c>
      <c r="B57" s="2" t="s">
        <v>22</v>
      </c>
      <c r="C57" s="12">
        <v>2022</v>
      </c>
      <c r="D57" s="2"/>
      <c r="E57" s="13">
        <f>SUMIFS(All_Medium_Primary!$AB$10:$AB$2159,All_Medium_Primary!$AF$10:$AF$2159,A57,All_Medium_Primary!$AG$10:$AG$2159,C57)</f>
        <v>2325603</v>
      </c>
      <c r="F57" s="13">
        <f>SUMIFS(All_Medium_Primary!$AC$10:$AC$2159,All_Medium_Primary!$AF$10:$AF$2159,A57,All_Medium_Primary!$AG$10:$AG$2159,C57)</f>
        <v>2251672</v>
      </c>
      <c r="G57" s="13">
        <f>SUMIFS(All_Medium_Primary!$AD$10:$AD$2159,All_Medium_Primary!$AF$10:$AF$2159,A57,All_Medium_Primary!$AG$10:$AG$2159,C57)</f>
        <v>4577275</v>
      </c>
      <c r="H57" s="13"/>
      <c r="I57" s="13">
        <f>SUMIFS(All_Medium_Secondary!$AB$10:$AB$2220,All_Medium_Secondary!$AF$10:$AF$2220,Summary!A57,All_Medium_Secondary!$AG$10:$AG$2220,Summary!C57)</f>
        <v>23940023</v>
      </c>
      <c r="J57" s="13">
        <f>SUMIFS(All_Medium_Secondary!$AC$10:$AC$2220,All_Medium_Secondary!$AF$10:$AF$2220,Summary!A57,All_Medium_Secondary!$AG$10:$AG$2220,Summary!C57)</f>
        <v>23012239</v>
      </c>
      <c r="K57" s="13">
        <f>SUMIFS(All_Medium_Secondary!$AD$10:$AD$2220,All_Medium_Secondary!$AF$10:$AF$2220,Summary!A57,All_Medium_Secondary!$AG$10:$AG$2220,Summary!C57)</f>
        <v>46952262</v>
      </c>
      <c r="L57" s="13"/>
      <c r="M57" s="25">
        <f>SUMIFS(Total_All_Customers!$AB$10:$AB$2220,Total_All_Customers!$AF$10:$AF$2220,A57,Total_All_Customers!$AG$10:$AG$2220,C57)</f>
        <v>26265626</v>
      </c>
      <c r="N57" s="25">
        <f>SUMIFS(Total_All_Customers!$AC$10:$AC$2220,Total_All_Customers!$AF$10:$AF$2220,Summary!A57,Total_All_Customers!$AG$10:$AG$2220,Summary!C57)</f>
        <v>25263911</v>
      </c>
      <c r="O57" s="13">
        <f>SUMIFS(Total_All_Customers!$AD$10:$AD$2220,Total_All_Customers!$AF$10:$AF$2220,Summary!A57,Total_All_Customers!$AG$10:$AG$2220,Summary!C57)</f>
        <v>51529537</v>
      </c>
      <c r="P57" s="17"/>
      <c r="Q57" s="17"/>
      <c r="R57" s="17"/>
      <c r="S57" s="18"/>
      <c r="T57" s="18"/>
      <c r="U57" s="18"/>
      <c r="V57" s="18"/>
      <c r="W57" s="18"/>
    </row>
    <row r="58" spans="1:23" x14ac:dyDescent="0.2">
      <c r="A58">
        <v>1</v>
      </c>
      <c r="B58" s="2" t="s">
        <v>11</v>
      </c>
      <c r="C58" s="12">
        <v>2023</v>
      </c>
      <c r="D58" s="2"/>
      <c r="E58" s="13">
        <f>SUMIFS(All_Medium_Primary!$AB$10:$AB$2159,All_Medium_Primary!$AF$10:$AF$2159,A58,All_Medium_Primary!$AG$10:$AG$2159,C58)</f>
        <v>1953094</v>
      </c>
      <c r="F58" s="13">
        <f>SUMIFS(All_Medium_Primary!$AC$10:$AC$2159,All_Medium_Primary!$AF$10:$AF$2159,A58,All_Medium_Primary!$AG$10:$AG$2159,C58)</f>
        <v>2122029</v>
      </c>
      <c r="G58" s="13">
        <f>SUMIFS(All_Medium_Primary!$AD$10:$AD$2159,All_Medium_Primary!$AF$10:$AF$2159,A58,All_Medium_Primary!$AG$10:$AG$2159,C58)</f>
        <v>4075123</v>
      </c>
      <c r="H58" s="13"/>
      <c r="I58" s="13">
        <f>SUMIFS(All_Medium_Secondary!$AB$10:$AB$2220,All_Medium_Secondary!$AF$10:$AF$2220,Summary!A58,All_Medium_Secondary!$AG$10:$AG$2220,Summary!C58)</f>
        <v>17395562</v>
      </c>
      <c r="J58" s="13">
        <f>SUMIFS(All_Medium_Secondary!$AC$10:$AC$2220,All_Medium_Secondary!$AF$10:$AF$2220,Summary!A58,All_Medium_Secondary!$AG$10:$AG$2220,Summary!C58)</f>
        <v>18855012</v>
      </c>
      <c r="K58" s="13">
        <f>SUMIFS(All_Medium_Secondary!$AD$10:$AD$2220,All_Medium_Secondary!$AF$10:$AF$2220,Summary!A58,All_Medium_Secondary!$AG$10:$AG$2220,Summary!C58)</f>
        <v>36250574</v>
      </c>
      <c r="L58" s="13"/>
      <c r="M58" s="25">
        <f>SUMIFS(Total_All_Customers!$AB$10:$AB$2220,Total_All_Customers!$AF$10:$AF$2220,A58,Total_All_Customers!$AG$10:$AG$2220,C58)</f>
        <v>19348656</v>
      </c>
      <c r="N58" s="25">
        <f>SUMIFS(Total_All_Customers!$AC$10:$AC$2220,Total_All_Customers!$AF$10:$AF$2220,Summary!A58,Total_All_Customers!$AG$10:$AG$2220,Summary!C58)</f>
        <v>20977041</v>
      </c>
      <c r="O58" s="13">
        <f>SUMIFS(Total_All_Customers!$AD$10:$AD$2220,Total_All_Customers!$AF$10:$AF$2220,Summary!A58,Total_All_Customers!$AG$10:$AG$2220,Summary!C58)</f>
        <v>40325697</v>
      </c>
      <c r="P58" s="17"/>
      <c r="Q58" s="17"/>
      <c r="R58" s="17"/>
      <c r="S58" s="18"/>
      <c r="T58" s="18"/>
      <c r="U58" s="18"/>
      <c r="V58" s="18"/>
      <c r="W58" s="18"/>
    </row>
    <row r="59" spans="1:23" x14ac:dyDescent="0.2">
      <c r="A59">
        <v>2</v>
      </c>
      <c r="B59" s="2" t="s">
        <v>12</v>
      </c>
      <c r="C59" s="12">
        <v>2023</v>
      </c>
      <c r="D59" s="2"/>
      <c r="E59" s="13">
        <f>SUMIFS(All_Medium_Primary!$AB$10:$AB$2159,All_Medium_Primary!$AF$10:$AF$2159,A59,All_Medium_Primary!$AG$10:$AG$2159,C59)</f>
        <v>1883540</v>
      </c>
      <c r="F59" s="13">
        <f>SUMIFS(All_Medium_Primary!$AC$10:$AC$2159,All_Medium_Primary!$AF$10:$AF$2159,A59,All_Medium_Primary!$AG$10:$AG$2159,C59)</f>
        <v>1852962</v>
      </c>
      <c r="G59" s="13">
        <f>SUMIFS(All_Medium_Primary!$AD$10:$AD$2159,All_Medium_Primary!$AF$10:$AF$2159,A59,All_Medium_Primary!$AG$10:$AG$2159,C59)</f>
        <v>3736502</v>
      </c>
      <c r="H59" s="13"/>
      <c r="I59" s="13">
        <f>SUMIFS(All_Medium_Secondary!$AB$10:$AB$2220,All_Medium_Secondary!$AF$10:$AF$2220,Summary!A59,All_Medium_Secondary!$AG$10:$AG$2220,Summary!C59)</f>
        <v>16501219</v>
      </c>
      <c r="J59" s="13">
        <f>SUMIFS(All_Medium_Secondary!$AC$10:$AC$2220,All_Medium_Secondary!$AF$10:$AF$2220,Summary!A59,All_Medium_Secondary!$AG$10:$AG$2220,Summary!C59)</f>
        <v>16212533</v>
      </c>
      <c r="K59" s="13">
        <f>SUMIFS(All_Medium_Secondary!$AD$10:$AD$2220,All_Medium_Secondary!$AF$10:$AF$2220,Summary!A59,All_Medium_Secondary!$AG$10:$AG$2220,Summary!C59)</f>
        <v>32713752</v>
      </c>
      <c r="L59" s="13"/>
      <c r="M59" s="25">
        <f>SUMIFS(Total_All_Customers!$AB$10:$AB$2220,Total_All_Customers!$AF$10:$AF$2220,A59,Total_All_Customers!$AG$10:$AG$2220,C59)</f>
        <v>18384759</v>
      </c>
      <c r="N59" s="25">
        <f>SUMIFS(Total_All_Customers!$AC$10:$AC$2220,Total_All_Customers!$AF$10:$AF$2220,Summary!A59,Total_All_Customers!$AG$10:$AG$2220,Summary!C59)</f>
        <v>18065495</v>
      </c>
      <c r="O59" s="13">
        <f>SUMIFS(Total_All_Customers!$AD$10:$AD$2220,Total_All_Customers!$AF$10:$AF$2220,Summary!A59,Total_All_Customers!$AG$10:$AG$2220,Summary!C59)</f>
        <v>36450254</v>
      </c>
      <c r="P59" s="17"/>
      <c r="Q59" s="17"/>
      <c r="R59" s="17"/>
      <c r="S59" s="18"/>
      <c r="T59" s="18"/>
      <c r="U59" s="18"/>
      <c r="V59" s="18"/>
      <c r="W59" s="18"/>
    </row>
    <row r="60" spans="1:23" x14ac:dyDescent="0.2">
      <c r="A60">
        <v>3</v>
      </c>
      <c r="B60" s="2" t="s">
        <v>13</v>
      </c>
      <c r="C60" s="12">
        <v>2023</v>
      </c>
      <c r="D60" s="2"/>
      <c r="E60" s="13">
        <f>SUMIFS(All_Medium_Primary!$AB$10:$AB$2159,All_Medium_Primary!$AF$10:$AF$2159,A60,All_Medium_Primary!$AG$10:$AG$2159,C60)</f>
        <v>1886773</v>
      </c>
      <c r="F60" s="13">
        <f>SUMIFS(All_Medium_Primary!$AC$10:$AC$2159,All_Medium_Primary!$AF$10:$AF$2159,A60,All_Medium_Primary!$AG$10:$AG$2159,C60)</f>
        <v>1732108</v>
      </c>
      <c r="G60" s="13">
        <f>SUMIFS(All_Medium_Primary!$AD$10:$AD$2159,All_Medium_Primary!$AF$10:$AF$2159,A60,All_Medium_Primary!$AG$10:$AG$2159,C60)</f>
        <v>3618881</v>
      </c>
      <c r="H60" s="13"/>
      <c r="I60" s="13">
        <f>SUMIFS(All_Medium_Secondary!$AB$10:$AB$2220,All_Medium_Secondary!$AF$10:$AF$2220,Summary!A60,All_Medium_Secondary!$AG$10:$AG$2220,Summary!C60)</f>
        <v>16630083</v>
      </c>
      <c r="J60" s="13">
        <f>SUMIFS(All_Medium_Secondary!$AC$10:$AC$2220,All_Medium_Secondary!$AF$10:$AF$2220,Summary!A60,All_Medium_Secondary!$AG$10:$AG$2220,Summary!C60)</f>
        <v>15035654</v>
      </c>
      <c r="K60" s="13">
        <f>SUMIFS(All_Medium_Secondary!$AD$10:$AD$2220,All_Medium_Secondary!$AF$10:$AF$2220,Summary!A60,All_Medium_Secondary!$AG$10:$AG$2220,Summary!C60)</f>
        <v>31665737</v>
      </c>
      <c r="L60" s="13"/>
      <c r="M60" s="25">
        <f>SUMIFS(Total_All_Customers!$AB$10:$AB$2220,Total_All_Customers!$AF$10:$AF$2220,A60,Total_All_Customers!$AG$10:$AG$2220,C60)</f>
        <v>18516856</v>
      </c>
      <c r="N60" s="25">
        <f>SUMIFS(Total_All_Customers!$AC$10:$AC$2220,Total_All_Customers!$AF$10:$AF$2220,Summary!A60,Total_All_Customers!$AG$10:$AG$2220,Summary!C60)</f>
        <v>16767762</v>
      </c>
      <c r="O60" s="13">
        <f>SUMIFS(Total_All_Customers!$AD$10:$AD$2220,Total_All_Customers!$AF$10:$AF$2220,Summary!A60,Total_All_Customers!$AG$10:$AG$2220,Summary!C60)</f>
        <v>35284618</v>
      </c>
      <c r="P60" s="17"/>
      <c r="Q60" s="17"/>
      <c r="R60" s="17"/>
      <c r="S60" s="18"/>
      <c r="T60" s="18"/>
      <c r="U60" s="18"/>
      <c r="V60" s="18"/>
      <c r="W60" s="18"/>
    </row>
    <row r="61" spans="1:23" x14ac:dyDescent="0.2">
      <c r="A61">
        <v>4</v>
      </c>
      <c r="B61" s="2" t="s">
        <v>14</v>
      </c>
      <c r="C61" s="12">
        <v>2023</v>
      </c>
      <c r="D61" s="2"/>
      <c r="E61" s="13">
        <f>SUMIFS(All_Medium_Primary!$AB$10:$AB$2159,All_Medium_Primary!$AF$10:$AF$2159,A61,All_Medium_Primary!$AG$10:$AG$2159,C61)</f>
        <v>1620384</v>
      </c>
      <c r="F61" s="13">
        <f>SUMIFS(All_Medium_Primary!$AC$10:$AC$2159,All_Medium_Primary!$AF$10:$AF$2159,A61,All_Medium_Primary!$AG$10:$AG$2159,C61)</f>
        <v>1747495</v>
      </c>
      <c r="G61" s="13">
        <f>SUMIFS(All_Medium_Primary!$AD$10:$AD$2159,All_Medium_Primary!$AF$10:$AF$2159,A61,All_Medium_Primary!$AG$10:$AG$2159,C61)</f>
        <v>3367879</v>
      </c>
      <c r="H61" s="13"/>
      <c r="I61" s="13">
        <f>SUMIFS(All_Medium_Secondary!$AB$10:$AB$2220,All_Medium_Secondary!$AF$10:$AF$2220,Summary!A61,All_Medium_Secondary!$AG$10:$AG$2220,Summary!C61)</f>
        <v>14270045</v>
      </c>
      <c r="J61" s="13">
        <f>SUMIFS(All_Medium_Secondary!$AC$10:$AC$2220,All_Medium_Secondary!$AF$10:$AF$2220,Summary!A61,All_Medium_Secondary!$AG$10:$AG$2220,Summary!C61)</f>
        <v>15033350</v>
      </c>
      <c r="K61" s="13">
        <f>SUMIFS(All_Medium_Secondary!$AD$10:$AD$2220,All_Medium_Secondary!$AF$10:$AF$2220,Summary!A61,All_Medium_Secondary!$AG$10:$AG$2220,Summary!C61)</f>
        <v>29303395</v>
      </c>
      <c r="L61" s="13"/>
      <c r="M61" s="25">
        <f>SUMIFS(Total_All_Customers!$AB$10:$AB$2220,Total_All_Customers!$AF$10:$AF$2220,A61,Total_All_Customers!$AG$10:$AG$2220,C61)</f>
        <v>15890429</v>
      </c>
      <c r="N61" s="25">
        <f>SUMIFS(Total_All_Customers!$AC$10:$AC$2220,Total_All_Customers!$AF$10:$AF$2220,Summary!A61,Total_All_Customers!$AG$10:$AG$2220,Summary!C61)</f>
        <v>16780845</v>
      </c>
      <c r="O61" s="13">
        <f>SUMIFS(Total_All_Customers!$AD$10:$AD$2220,Total_All_Customers!$AF$10:$AF$2220,Summary!A61,Total_All_Customers!$AG$10:$AG$2220,Summary!C61)</f>
        <v>32671274</v>
      </c>
      <c r="P61" s="17"/>
      <c r="Q61" s="17"/>
      <c r="R61" s="17"/>
      <c r="S61" s="18"/>
      <c r="T61" s="18"/>
      <c r="U61" s="18"/>
      <c r="V61" s="18"/>
      <c r="W61" s="18"/>
    </row>
    <row r="62" spans="1:23" x14ac:dyDescent="0.2">
      <c r="A62">
        <v>5</v>
      </c>
      <c r="B62" s="2" t="s">
        <v>15</v>
      </c>
      <c r="C62" s="12">
        <v>2023</v>
      </c>
      <c r="D62" s="2"/>
      <c r="E62" s="13">
        <f>SUMIFS(All_Medium_Primary!$AB$10:$AB$2159,All_Medium_Primary!$AF$10:$AF$2159,A62,All_Medium_Primary!$AG$10:$AG$2159,C62)</f>
        <v>1704165</v>
      </c>
      <c r="F62" s="13">
        <f>SUMIFS(All_Medium_Primary!$AC$10:$AC$2159,All_Medium_Primary!$AF$10:$AF$2159,A62,All_Medium_Primary!$AG$10:$AG$2159,C62)</f>
        <v>1637256</v>
      </c>
      <c r="G62" s="13">
        <f>SUMIFS(All_Medium_Primary!$AD$10:$AD$2159,All_Medium_Primary!$AF$10:$AF$2159,A62,All_Medium_Primary!$AG$10:$AG$2159,C62)</f>
        <v>3341421</v>
      </c>
      <c r="H62" s="13"/>
      <c r="I62" s="13">
        <f>SUMIFS(All_Medium_Secondary!$AB$10:$AB$2220,All_Medium_Secondary!$AF$10:$AF$2220,Summary!A62,All_Medium_Secondary!$AG$10:$AG$2220,Summary!C62)</f>
        <v>14934419</v>
      </c>
      <c r="J62" s="13">
        <f>SUMIFS(All_Medium_Secondary!$AC$10:$AC$2220,All_Medium_Secondary!$AF$10:$AF$2220,Summary!A62,All_Medium_Secondary!$AG$10:$AG$2220,Summary!C62)</f>
        <v>14076725</v>
      </c>
      <c r="K62" s="13">
        <f>SUMIFS(All_Medium_Secondary!$AD$10:$AD$2220,All_Medium_Secondary!$AF$10:$AF$2220,Summary!A62,All_Medium_Secondary!$AG$10:$AG$2220,Summary!C62)</f>
        <v>29011144</v>
      </c>
      <c r="L62" s="13"/>
      <c r="M62" s="25">
        <f>SUMIFS(Total_All_Customers!$AB$10:$AB$2220,Total_All_Customers!$AF$10:$AF$2220,A62,Total_All_Customers!$AG$10:$AG$2220,C62)</f>
        <v>16638584</v>
      </c>
      <c r="N62" s="25">
        <f>SUMIFS(Total_All_Customers!$AC$10:$AC$2220,Total_All_Customers!$AF$10:$AF$2220,Summary!A62,Total_All_Customers!$AG$10:$AG$2220,Summary!C62)</f>
        <v>15713981</v>
      </c>
      <c r="O62" s="13">
        <f>SUMIFS(Total_All_Customers!$AD$10:$AD$2220,Total_All_Customers!$AF$10:$AF$2220,Summary!A62,Total_All_Customers!$AG$10:$AG$2220,Summary!C62)</f>
        <v>32352565</v>
      </c>
      <c r="P62" s="17"/>
      <c r="Q62" s="17"/>
      <c r="R62" s="17"/>
      <c r="S62" s="18"/>
      <c r="T62" s="18"/>
      <c r="U62" s="18"/>
      <c r="V62" s="18"/>
      <c r="W62" s="18"/>
    </row>
    <row r="63" spans="1:23" x14ac:dyDescent="0.2">
      <c r="A63">
        <v>6</v>
      </c>
      <c r="B63" s="2" t="s">
        <v>16</v>
      </c>
      <c r="C63" s="12">
        <v>2023</v>
      </c>
      <c r="D63" s="2"/>
      <c r="E63" s="13">
        <f>SUMIFS(All_Medium_Primary!$AB$10:$AB$2159,All_Medium_Primary!$AF$10:$AF$2159,A63,All_Medium_Primary!$AG$10:$AG$2159,C63)</f>
        <v>1864716</v>
      </c>
      <c r="F63" s="13">
        <f>SUMIFS(All_Medium_Primary!$AC$10:$AC$2159,All_Medium_Primary!$AF$10:$AF$2159,A63,All_Medium_Primary!$AG$10:$AG$2159,C63)</f>
        <v>1598927</v>
      </c>
      <c r="G63" s="13">
        <f>SUMIFS(All_Medium_Primary!$AD$10:$AD$2159,All_Medium_Primary!$AF$10:$AF$2159,A63,All_Medium_Primary!$AG$10:$AG$2159,C63)</f>
        <v>3463643</v>
      </c>
      <c r="H63" s="13"/>
      <c r="I63" s="13">
        <f>SUMIFS(All_Medium_Secondary!$AB$10:$AB$2220,All_Medium_Secondary!$AF$10:$AF$2220,Summary!A63,All_Medium_Secondary!$AG$10:$AG$2220,Summary!C63)</f>
        <v>17031998</v>
      </c>
      <c r="J63" s="13">
        <f>SUMIFS(All_Medium_Secondary!$AC$10:$AC$2220,All_Medium_Secondary!$AF$10:$AF$2220,Summary!A63,All_Medium_Secondary!$AG$10:$AG$2220,Summary!C63)</f>
        <v>14532954</v>
      </c>
      <c r="K63" s="13">
        <f>SUMIFS(All_Medium_Secondary!$AD$10:$AD$2220,All_Medium_Secondary!$AF$10:$AF$2220,Summary!A63,All_Medium_Secondary!$AG$10:$AG$2220,Summary!C63)</f>
        <v>31564952</v>
      </c>
      <c r="L63" s="13"/>
      <c r="M63" s="25">
        <f>SUMIFS(Total_All_Customers!$AB$10:$AB$2220,Total_All_Customers!$AF$10:$AF$2220,A63,Total_All_Customers!$AG$10:$AG$2220,C63)</f>
        <v>18896714</v>
      </c>
      <c r="N63" s="25">
        <f>SUMIFS(Total_All_Customers!$AC$10:$AC$2220,Total_All_Customers!$AF$10:$AF$2220,Summary!A63,Total_All_Customers!$AG$10:$AG$2220,Summary!C63)</f>
        <v>16131881</v>
      </c>
      <c r="O63" s="13">
        <f>SUMIFS(Total_All_Customers!$AD$10:$AD$2220,Total_All_Customers!$AF$10:$AF$2220,Summary!A63,Total_All_Customers!$AG$10:$AG$2220,Summary!C63)</f>
        <v>35028595</v>
      </c>
      <c r="P63" s="17"/>
      <c r="Q63" s="17"/>
      <c r="R63" s="17"/>
      <c r="S63" s="18"/>
      <c r="T63" s="18"/>
      <c r="U63" s="18"/>
      <c r="V63" s="18"/>
      <c r="W63" s="18"/>
    </row>
    <row r="64" spans="1:23" x14ac:dyDescent="0.2">
      <c r="A64">
        <v>7</v>
      </c>
      <c r="B64" s="2" t="s">
        <v>17</v>
      </c>
      <c r="C64" s="12">
        <v>2023</v>
      </c>
      <c r="D64" s="2"/>
      <c r="E64" s="13">
        <f>SUMIFS(All_Medium_Primary!$AB$10:$AB$2159,All_Medium_Primary!$AF$10:$AF$2159,A64,All_Medium_Primary!$AG$10:$AG$2159,C64)</f>
        <v>2116493</v>
      </c>
      <c r="F64" s="13">
        <f>SUMIFS(All_Medium_Primary!$AC$10:$AC$2159,All_Medium_Primary!$AF$10:$AF$2159,A64,All_Medium_Primary!$AG$10:$AG$2159,C64)</f>
        <v>2049824</v>
      </c>
      <c r="G64" s="13">
        <f>SUMIFS(All_Medium_Primary!$AD$10:$AD$2159,All_Medium_Primary!$AF$10:$AF$2159,A64,All_Medium_Primary!$AG$10:$AG$2159,C64)</f>
        <v>4166317</v>
      </c>
      <c r="H64" s="13"/>
      <c r="I64" s="13">
        <f>SUMIFS(All_Medium_Secondary!$AB$10:$AB$2220,All_Medium_Secondary!$AF$10:$AF$2220,Summary!A64,All_Medium_Secondary!$AG$10:$AG$2220,Summary!C64)</f>
        <v>19907827</v>
      </c>
      <c r="J64" s="13">
        <f>SUMIFS(All_Medium_Secondary!$AC$10:$AC$2220,All_Medium_Secondary!$AF$10:$AF$2220,Summary!A64,All_Medium_Secondary!$AG$10:$AG$2220,Summary!C64)</f>
        <v>19317572</v>
      </c>
      <c r="K64" s="13">
        <f>SUMIFS(All_Medium_Secondary!$AD$10:$AD$2220,All_Medium_Secondary!$AF$10:$AF$2220,Summary!A64,All_Medium_Secondary!$AG$10:$AG$2220,Summary!C64)</f>
        <v>39225399</v>
      </c>
      <c r="L64" s="13"/>
      <c r="M64" s="25">
        <f>SUMIFS(Total_All_Customers!$AB$10:$AB$2220,Total_All_Customers!$AF$10:$AF$2220,A64,Total_All_Customers!$AG$10:$AG$2220,C64)</f>
        <v>22024320</v>
      </c>
      <c r="N64" s="25">
        <f>SUMIFS(Total_All_Customers!$AC$10:$AC$2220,Total_All_Customers!$AF$10:$AF$2220,Summary!A64,Total_All_Customers!$AG$10:$AG$2220,Summary!C64)</f>
        <v>21367396</v>
      </c>
      <c r="O64" s="13">
        <f>SUMIFS(Total_All_Customers!$AD$10:$AD$2220,Total_All_Customers!$AF$10:$AF$2220,Summary!A64,Total_All_Customers!$AG$10:$AG$2220,Summary!C64)</f>
        <v>43391716</v>
      </c>
      <c r="P64" s="17"/>
      <c r="Q64" s="17"/>
      <c r="R64" s="17"/>
      <c r="S64" s="18"/>
      <c r="T64" s="18"/>
      <c r="U64" s="18"/>
      <c r="V64" s="18"/>
      <c r="W64" s="18"/>
    </row>
    <row r="65" spans="1:23" x14ac:dyDescent="0.2">
      <c r="A65" s="9">
        <v>8</v>
      </c>
      <c r="B65" s="13" t="s">
        <v>18</v>
      </c>
      <c r="C65" s="12">
        <v>2023</v>
      </c>
      <c r="D65" s="2"/>
      <c r="E65" s="13">
        <f>SUMIFS(All_Medium_Primary!$AB$10:$AB$2159,All_Medium_Primary!$AF$10:$AF$2159,A65,All_Medium_Primary!$AG$10:$AG$2159,C65)</f>
        <v>1930245</v>
      </c>
      <c r="F65" s="13">
        <f>SUMIFS(All_Medium_Primary!$AC$10:$AC$2159,All_Medium_Primary!$AF$10:$AF$2159,A65,All_Medium_Primary!$AG$10:$AG$2159,C65)</f>
        <v>1633687</v>
      </c>
      <c r="G65" s="13">
        <f>SUMIFS(All_Medium_Primary!$AD$10:$AD$2159,All_Medium_Primary!$AF$10:$AF$2159,A65,All_Medium_Primary!$AG$10:$AG$2159,C65)</f>
        <v>3563932</v>
      </c>
      <c r="H65" s="13"/>
      <c r="I65" s="13">
        <f>SUMIFS(All_Medium_Secondary!$AB$10:$AB$2220,All_Medium_Secondary!$AF$10:$AF$2220,Summary!A65,All_Medium_Secondary!$AG$10:$AG$2220,Summary!C65)</f>
        <v>19181691</v>
      </c>
      <c r="J65" s="13">
        <f>SUMIFS(All_Medium_Secondary!$AC$10:$AC$2220,All_Medium_Secondary!$AF$10:$AF$2220,Summary!A65,All_Medium_Secondary!$AG$10:$AG$2220,Summary!C65)</f>
        <v>15824372</v>
      </c>
      <c r="K65" s="13">
        <f>SUMIFS(All_Medium_Secondary!$AD$10:$AD$2220,All_Medium_Secondary!$AF$10:$AF$2220,Summary!A65,All_Medium_Secondary!$AG$10:$AG$2220,Summary!C65)</f>
        <v>35006063</v>
      </c>
      <c r="L65" s="13"/>
      <c r="M65" s="25">
        <f>SUMIFS(Total_All_Customers!$AB$10:$AB$2220,Total_All_Customers!$AF$10:$AF$2220,A65,Total_All_Customers!$AG$10:$AG$2220,C65)</f>
        <v>21111936</v>
      </c>
      <c r="N65" s="25">
        <f>SUMIFS(Total_All_Customers!$AC$10:$AC$2220,Total_All_Customers!$AF$10:$AF$2220,Summary!A65,Total_All_Customers!$AG$10:$AG$2220,Summary!C65)</f>
        <v>17458059</v>
      </c>
      <c r="O65" s="13">
        <f>SUMIFS(Total_All_Customers!$AD$10:$AD$2220,Total_All_Customers!$AF$10:$AF$2220,Summary!A65,Total_All_Customers!$AG$10:$AG$2220,Summary!C65)</f>
        <v>38569995</v>
      </c>
      <c r="P65" s="17"/>
      <c r="Q65" s="18"/>
      <c r="R65" s="18"/>
      <c r="S65" s="18"/>
      <c r="T65" s="18"/>
      <c r="U65" s="18"/>
      <c r="V65" s="18"/>
      <c r="W65" s="18"/>
    </row>
    <row r="66" spans="1:23" x14ac:dyDescent="0.2">
      <c r="A66" s="9">
        <v>9</v>
      </c>
      <c r="B66" s="13" t="s">
        <v>19</v>
      </c>
      <c r="C66" s="12">
        <v>2023</v>
      </c>
      <c r="D66" s="2"/>
      <c r="E66" s="13">
        <f>SUMIFS(All_Medium_Primary!$AB$10:$AB$2159,All_Medium_Primary!$AF$10:$AF$2159,A66,All_Medium_Primary!$AG$10:$AG$2159,C66)</f>
        <v>1823108</v>
      </c>
      <c r="F66" s="13">
        <f>SUMIFS(All_Medium_Primary!$AC$10:$AC$2159,All_Medium_Primary!$AF$10:$AF$2159,A66,All_Medium_Primary!$AG$10:$AG$2159,C66)</f>
        <v>1574626</v>
      </c>
      <c r="G66" s="13">
        <f>SUMIFS(All_Medium_Primary!$AD$10:$AD$2159,All_Medium_Primary!$AF$10:$AF$2159,A66,All_Medium_Primary!$AG$10:$AG$2159,C66)</f>
        <v>3397734</v>
      </c>
      <c r="H66" s="13"/>
      <c r="I66" s="13">
        <f>SUMIFS(All_Medium_Secondary!$AB$10:$AB$2220,All_Medium_Secondary!$AF$10:$AF$2220,Summary!A66,All_Medium_Secondary!$AG$10:$AG$2220,Summary!C66)</f>
        <v>17618993</v>
      </c>
      <c r="J66" s="13">
        <f>SUMIFS(All_Medium_Secondary!$AC$10:$AC$2220,All_Medium_Secondary!$AF$10:$AF$2220,Summary!A66,All_Medium_Secondary!$AG$10:$AG$2220,Summary!C66)</f>
        <v>15057253</v>
      </c>
      <c r="K66" s="13">
        <f>SUMIFS(All_Medium_Secondary!$AD$10:$AD$2220,All_Medium_Secondary!$AF$10:$AF$2220,Summary!A66,All_Medium_Secondary!$AG$10:$AG$2220,Summary!C66)</f>
        <v>32676246</v>
      </c>
      <c r="L66" s="13"/>
      <c r="M66" s="25">
        <f>SUMIFS(Total_All_Customers!$AB$10:$AB$2220,Total_All_Customers!$AF$10:$AF$2220,A66,Total_All_Customers!$AG$10:$AG$2220,C66)</f>
        <v>19442101</v>
      </c>
      <c r="N66" s="25">
        <f>SUMIFS(Total_All_Customers!$AC$10:$AC$2220,Total_All_Customers!$AF$10:$AF$2220,Summary!A66,Total_All_Customers!$AG$10:$AG$2220,Summary!C66)</f>
        <v>16631879</v>
      </c>
      <c r="O66" s="13">
        <f>SUMIFS(Total_All_Customers!$AD$10:$AD$2220,Total_All_Customers!$AF$10:$AF$2220,Summary!A66,Total_All_Customers!$AG$10:$AG$2220,Summary!C66)</f>
        <v>36073980</v>
      </c>
      <c r="P66" s="18"/>
      <c r="Q66" s="18"/>
      <c r="R66" s="17"/>
      <c r="S66" s="18"/>
      <c r="T66" s="18"/>
      <c r="U66" s="18"/>
      <c r="V66" s="18"/>
      <c r="W66" s="18"/>
    </row>
    <row r="67" spans="1:23" s="9" customFormat="1" x14ac:dyDescent="0.2">
      <c r="A67" s="9">
        <v>10</v>
      </c>
      <c r="B67" s="13" t="s">
        <v>20</v>
      </c>
      <c r="C67" s="12">
        <v>2023</v>
      </c>
      <c r="D67" s="13"/>
      <c r="E67" s="13">
        <f>SUMIFS(All_Medium_Primary!$AB$10:$AB$2159,All_Medium_Primary!$AF$10:$AF$2159,A67,All_Medium_Primary!$AG$10:$AG$2159,C67)</f>
        <v>1618116</v>
      </c>
      <c r="F67" s="13">
        <f>SUMIFS(All_Medium_Primary!$AC$10:$AC$2159,All_Medium_Primary!$AF$10:$AF$2159,A67,All_Medium_Primary!$AG$10:$AG$2159,C67)</f>
        <v>1711395</v>
      </c>
      <c r="G67" s="13">
        <f>SUMIFS(All_Medium_Primary!$AD$10:$AD$2159,All_Medium_Primary!$AF$10:$AF$2159,A67,All_Medium_Primary!$AG$10:$AG$2159,C67)</f>
        <v>3329511</v>
      </c>
      <c r="H67" s="13"/>
      <c r="I67" s="13">
        <f>SUMIFS(All_Medium_Secondary!$AB$10:$AB$2220,All_Medium_Secondary!$AF$10:$AF$2220,Summary!A67,All_Medium_Secondary!$AG$10:$AG$2220,Summary!C67)</f>
        <v>15371453</v>
      </c>
      <c r="J67" s="13">
        <f>SUMIFS(All_Medium_Secondary!$AC$10:$AC$2220,All_Medium_Secondary!$AF$10:$AF$2220,Summary!A67,All_Medium_Secondary!$AG$10:$AG$2220,Summary!C67)</f>
        <v>16060987</v>
      </c>
      <c r="K67" s="13">
        <f>SUMIFS(All_Medium_Secondary!$AD$10:$AD$2220,All_Medium_Secondary!$AF$10:$AF$2220,Summary!A67,All_Medium_Secondary!$AG$10:$AG$2220,Summary!C67)</f>
        <v>31432440</v>
      </c>
      <c r="L67" s="13"/>
      <c r="M67" s="25">
        <f>SUMIFS(Total_All_Customers!$AB$10:$AB$2220,Total_All_Customers!$AF$10:$AF$2220,A67,Total_All_Customers!$AG$10:$AG$2220,C67)</f>
        <v>16989569</v>
      </c>
      <c r="N67" s="25">
        <f>SUMIFS(Total_All_Customers!$AC$10:$AC$2220,Total_All_Customers!$AF$10:$AF$2220,Summary!A67,Total_All_Customers!$AG$10:$AG$2220,Summary!C67)</f>
        <v>17772382</v>
      </c>
      <c r="O67" s="13">
        <f>SUMIFS(Total_All_Customers!$AD$10:$AD$2220,Total_All_Customers!$AF$10:$AF$2220,Summary!A67,Total_All_Customers!$AG$10:$AG$2220,Summary!C67)</f>
        <v>34761951</v>
      </c>
      <c r="P67" s="18"/>
      <c r="Q67" s="18"/>
      <c r="R67" s="17"/>
      <c r="S67" s="18"/>
      <c r="T67" s="18"/>
      <c r="U67" s="18"/>
      <c r="V67" s="18"/>
      <c r="W67" s="18"/>
    </row>
    <row r="68" spans="1:23" s="9" customFormat="1" x14ac:dyDescent="0.2">
      <c r="B68" s="13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25"/>
      <c r="N68" s="25"/>
      <c r="O68" s="13"/>
      <c r="P68" s="18"/>
      <c r="Q68" s="18"/>
      <c r="R68" s="17"/>
      <c r="S68" s="18"/>
      <c r="T68" s="18"/>
      <c r="U68" s="18"/>
      <c r="V68" s="18"/>
      <c r="W68" s="18"/>
    </row>
    <row r="69" spans="1:23" x14ac:dyDescent="0.2">
      <c r="B69" s="2"/>
      <c r="C69" s="5"/>
      <c r="D69" s="2"/>
      <c r="E69" s="2">
        <f>SUM(E46:E67)</f>
        <v>43194908</v>
      </c>
      <c r="F69" s="13">
        <f t="shared" ref="F69:O69" si="1">SUM(F46:F67)</f>
        <v>41607730</v>
      </c>
      <c r="G69" s="13">
        <f t="shared" si="1"/>
        <v>84802638</v>
      </c>
      <c r="H69" s="13"/>
      <c r="I69" s="13">
        <f t="shared" si="1"/>
        <v>438162851</v>
      </c>
      <c r="J69" s="13">
        <f t="shared" si="1"/>
        <v>417372562</v>
      </c>
      <c r="K69" s="13">
        <f t="shared" si="1"/>
        <v>855535413</v>
      </c>
      <c r="L69" s="13"/>
      <c r="M69" s="13">
        <f t="shared" si="1"/>
        <v>481357759</v>
      </c>
      <c r="N69" s="13">
        <f t="shared" si="1"/>
        <v>458980292</v>
      </c>
      <c r="O69" s="13">
        <f t="shared" si="1"/>
        <v>940338051</v>
      </c>
      <c r="P69" s="18"/>
      <c r="Q69" s="18"/>
      <c r="R69" s="18"/>
      <c r="S69" s="18"/>
      <c r="T69" s="18"/>
      <c r="U69" s="18"/>
      <c r="V69" s="18"/>
      <c r="W69" s="18"/>
    </row>
    <row r="70" spans="1:23" x14ac:dyDescent="0.2"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8"/>
      <c r="Q70" s="18"/>
      <c r="R70" s="18"/>
      <c r="S70" s="18"/>
      <c r="T70" s="18"/>
      <c r="U70" s="18"/>
      <c r="V70" s="18"/>
      <c r="W70" s="18"/>
    </row>
    <row r="71" spans="1:23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3"/>
      <c r="O71" s="13"/>
      <c r="P71" s="18"/>
      <c r="Q71" s="18"/>
      <c r="R71" s="18"/>
      <c r="S71" s="18"/>
      <c r="T71" s="18"/>
      <c r="U71" s="18"/>
      <c r="V71" s="18"/>
      <c r="W71" s="18"/>
    </row>
    <row r="72" spans="1:23" x14ac:dyDescent="0.2">
      <c r="B72" s="2" t="s">
        <v>24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8"/>
      <c r="Q72" s="18"/>
      <c r="R72" s="18"/>
      <c r="S72" s="18"/>
      <c r="T72" s="18"/>
      <c r="U72" s="18"/>
      <c r="V72" s="18"/>
      <c r="W72" s="18"/>
    </row>
    <row r="73" spans="1:23" x14ac:dyDescent="0.2">
      <c r="B73" s="2"/>
      <c r="C73" s="2"/>
      <c r="D73" s="2"/>
      <c r="E73" s="2" t="s">
        <v>29</v>
      </c>
      <c r="F73" s="2"/>
      <c r="G73" s="2"/>
      <c r="H73" s="2"/>
      <c r="I73" s="4" t="s">
        <v>28</v>
      </c>
      <c r="J73" s="4"/>
      <c r="K73" s="4"/>
      <c r="L73" s="2"/>
      <c r="M73" s="29"/>
      <c r="N73" s="29"/>
      <c r="O73" s="2"/>
      <c r="P73" s="18"/>
      <c r="Q73" s="18"/>
      <c r="R73" s="18"/>
      <c r="S73" s="18"/>
      <c r="T73" s="18"/>
      <c r="U73" s="18"/>
      <c r="V73" s="18"/>
      <c r="W73" s="18"/>
    </row>
    <row r="74" spans="1:2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3" x14ac:dyDescent="0.2">
      <c r="B75" s="2" t="s">
        <v>6</v>
      </c>
      <c r="C75" s="5" t="s">
        <v>7</v>
      </c>
      <c r="D75" s="2"/>
      <c r="E75" s="5" t="s">
        <v>3</v>
      </c>
      <c r="F75" s="5" t="s">
        <v>25</v>
      </c>
      <c r="G75" s="5" t="s">
        <v>26</v>
      </c>
      <c r="H75" s="2"/>
      <c r="I75" s="5" t="s">
        <v>3</v>
      </c>
      <c r="J75" s="5" t="s">
        <v>25</v>
      </c>
      <c r="K75" s="5" t="s">
        <v>26</v>
      </c>
      <c r="L75" s="2"/>
      <c r="M75" s="2"/>
      <c r="N75" s="2"/>
      <c r="O75" s="2"/>
    </row>
    <row r="76" spans="1:23" x14ac:dyDescent="0.2">
      <c r="B76" s="2"/>
      <c r="C76" s="5"/>
      <c r="D76" s="2"/>
      <c r="E76" s="5"/>
      <c r="F76" s="5"/>
      <c r="G76" s="5"/>
      <c r="H76" s="2"/>
      <c r="I76" s="5"/>
      <c r="J76" s="5"/>
      <c r="K76" s="5"/>
      <c r="L76" s="2"/>
      <c r="M76" s="2"/>
      <c r="N76" s="2"/>
      <c r="O76" s="2"/>
    </row>
    <row r="77" spans="1:23" x14ac:dyDescent="0.2">
      <c r="A77">
        <v>1</v>
      </c>
      <c r="B77" s="2" t="s">
        <v>11</v>
      </c>
      <c r="C77" s="12">
        <v>2022</v>
      </c>
      <c r="D77" s="2"/>
      <c r="E77" s="14" cm="1">
        <f t="array" ref="E77">MAX(IF((Total_StdO_Customers!$AF$10:$AF$2530=A77)*(Total_StdO_Customers!$AG$10:$AG$2530=C77),Total_StdO_Customers!$AI$10:$AI$2530))</f>
        <v>23016</v>
      </c>
      <c r="F77" s="15" cm="1">
        <f t="array" ref="F77">INDEX(Total_StdO_Customers!$A$10:$A$2530,MATCH(E77,IF((Total_StdO_Customers!$AF$10:$AF$2530=A77)*(Total_StdO_Customers!$AG$10:$AG$2530=C77),Total_StdO_Customers!$AI$10:$AI$2530),0))</f>
        <v>44588</v>
      </c>
      <c r="G77" s="14" cm="1">
        <f t="array" ref="G77">INDEX(Total_StdO_Customers!$AJ$10:$AJ$2530,MATCH(E77,IF((Total_StdO_Customers!$AF$10:$AF$2530=A77)*(Total_StdO_Customers!$AG$10:$AG$2530=C77),Total_StdO_Customers!$AI$10:$AI$2530),0))</f>
        <v>10</v>
      </c>
      <c r="I77" s="5" cm="1">
        <f t="array" ref="I77">MAX(IF((Total_All_Customers!$AF$10:$AF$2530=A77)*(Total_All_Customers!$AG$10:$AG$2530=C77),Total_All_Customers!$AI$10:$AI$2530))</f>
        <v>90621</v>
      </c>
      <c r="J77" s="8" cm="1">
        <f t="array" ref="J77">INDEX(Total_All_Customers!$A$10:$A$2530,MATCH(I77,IF((Total_All_Customers!$AF$10:$AF$2530=A77)*(Total_All_Customers!$AG$10:$AG$2530=C77),Total_All_Customers!$AI$10:$AI$2530),0))</f>
        <v>44588</v>
      </c>
      <c r="K77" s="6" cm="1">
        <f t="array" ref="K77">INDEX(Total_All_Customers!$AJ$10:$AJ$2530,MATCH(I77,IF((Total_All_Customers!$AF$10:$AF$2530=A77)*(Total_All_Customers!$AG$10:$AG$2530=C77),Total_All_Customers!$AI$10:$AI$2530),0))</f>
        <v>10</v>
      </c>
      <c r="L77" s="2"/>
      <c r="M77" s="2"/>
      <c r="N77" s="2"/>
      <c r="O77" s="2"/>
    </row>
    <row r="78" spans="1:23" x14ac:dyDescent="0.2">
      <c r="A78">
        <v>2</v>
      </c>
      <c r="B78" s="2" t="s">
        <v>12</v>
      </c>
      <c r="C78" s="12">
        <v>2022</v>
      </c>
      <c r="D78" s="2"/>
      <c r="E78" s="14" cm="1">
        <f t="array" ref="E78">MAX(IF((Total_StdO_Customers!$AF$10:$AF$2530=A78)*(Total_StdO_Customers!$AG$10:$AG$2530=C78),Total_StdO_Customers!$AI$10:$AI$2530))</f>
        <v>23747</v>
      </c>
      <c r="F78" s="15" cm="1">
        <f t="array" ref="F78">INDEX(Total_StdO_Customers!$A$10:$A$2530,MATCH(E78,IF((Total_StdO_Customers!$AF$10:$AF$2530=A78)*(Total_StdO_Customers!$AG$10:$AG$2530=C78),Total_StdO_Customers!$AI$10:$AI$2530),0))</f>
        <v>44600</v>
      </c>
      <c r="G78" s="14" cm="1">
        <f t="array" ref="G78">INDEX(Total_StdO_Customers!$AJ$10:$AJ$2530,MATCH(E78,IF((Total_StdO_Customers!$AF$10:$AF$2530=A78)*(Total_StdO_Customers!$AG$10:$AG$2530=C78),Total_StdO_Customers!$AI$10:$AI$2530),0))</f>
        <v>8</v>
      </c>
      <c r="I78" s="14" cm="1">
        <f t="array" ref="I78">MAX(IF((Total_All_Customers!$AF$10:$AF$2530=A78)*(Total_All_Customers!$AG$10:$AG$2530=C78),Total_All_Customers!$AI$10:$AI$2530))</f>
        <v>93963</v>
      </c>
      <c r="J78" s="15" cm="1">
        <f t="array" ref="J78">INDEX(Total_All_Customers!$A$10:$A$2530,MATCH(I78,IF((Total_All_Customers!$AF$10:$AF$2530=A78)*(Total_All_Customers!$AG$10:$AG$2530=C78),Total_All_Customers!$AI$10:$AI$2530),0))</f>
        <v>44600</v>
      </c>
      <c r="K78" s="12" cm="1">
        <f t="array" ref="K78">INDEX(Total_All_Customers!$AJ$10:$AJ$2530,MATCH(I78,IF((Total_All_Customers!$AF$10:$AF$2530=A78)*(Total_All_Customers!$AG$10:$AG$2530=C78),Total_All_Customers!$AI$10:$AI$2530),0))</f>
        <v>8</v>
      </c>
      <c r="L78" s="2"/>
      <c r="M78" s="2"/>
      <c r="N78" s="2"/>
      <c r="O78" s="2"/>
    </row>
    <row r="79" spans="1:23" x14ac:dyDescent="0.2">
      <c r="A79">
        <v>3</v>
      </c>
      <c r="B79" s="2" t="s">
        <v>13</v>
      </c>
      <c r="C79" s="12">
        <v>2022</v>
      </c>
      <c r="D79" s="2"/>
      <c r="E79" s="14" cm="1">
        <f t="array" ref="E79">MAX(IF((Total_StdO_Customers!$AF$10:$AF$2530=A79)*(Total_StdO_Customers!$AG$10:$AG$2530=C79),Total_StdO_Customers!$AI$10:$AI$2530))</f>
        <v>20342</v>
      </c>
      <c r="F79" s="15" cm="1">
        <f t="array" ref="F79">INDEX(Total_StdO_Customers!$A$10:$A$2530,MATCH(E79,IF((Total_StdO_Customers!$AF$10:$AF$2530=A79)*(Total_StdO_Customers!$AG$10:$AG$2530=C79),Total_StdO_Customers!$AI$10:$AI$2530),0))</f>
        <v>44624</v>
      </c>
      <c r="G79" s="14" cm="1">
        <f t="array" ref="G79">INDEX(Total_StdO_Customers!$AJ$10:$AJ$2530,MATCH(E79,IF((Total_StdO_Customers!$AF$10:$AF$2530=A79)*(Total_StdO_Customers!$AG$10:$AG$2530=C79),Total_StdO_Customers!$AI$10:$AI$2530),0))</f>
        <v>14</v>
      </c>
      <c r="I79" s="14" cm="1">
        <f t="array" ref="I79">MAX(IF((Total_All_Customers!$AF$10:$AF$2530=A79)*(Total_All_Customers!$AG$10:$AG$2530=C79),Total_All_Customers!$AI$10:$AI$2530))</f>
        <v>81223</v>
      </c>
      <c r="J79" s="15" cm="1">
        <f t="array" ref="J79">INDEX(Total_All_Customers!$A$10:$A$2530,MATCH(I79,IF((Total_All_Customers!$AF$10:$AF$2530=A79)*(Total_All_Customers!$AG$10:$AG$2530=C79),Total_All_Customers!$AI$10:$AI$2530),0))</f>
        <v>44624</v>
      </c>
      <c r="K79" s="12" cm="1">
        <f t="array" ref="K79">INDEX(Total_All_Customers!$AJ$10:$AJ$2530,MATCH(I79,IF((Total_All_Customers!$AF$10:$AF$2530=A79)*(Total_All_Customers!$AG$10:$AG$2530=C79),Total_All_Customers!$AI$10:$AI$2530),0))</f>
        <v>14</v>
      </c>
      <c r="L79" s="2"/>
      <c r="M79" s="2"/>
      <c r="N79" s="2"/>
      <c r="O79" s="2"/>
    </row>
    <row r="80" spans="1:23" x14ac:dyDescent="0.2">
      <c r="A80">
        <v>4</v>
      </c>
      <c r="B80" s="2" t="s">
        <v>14</v>
      </c>
      <c r="C80" s="12">
        <v>2022</v>
      </c>
      <c r="D80" s="2"/>
      <c r="E80" s="14" cm="1">
        <f t="array" ref="E80">MAX(IF((Total_StdO_Customers!$AF$10:$AF$2530=A80)*(Total_StdO_Customers!$AG$10:$AG$2530=C80),Total_StdO_Customers!$AI$10:$AI$2530))</f>
        <v>34510</v>
      </c>
      <c r="F80" s="15" cm="1">
        <f t="array" ref="F80">INDEX(Total_StdO_Customers!$A$10:$A$2530,MATCH(E80,IF((Total_StdO_Customers!$AF$10:$AF$2530=A80)*(Total_StdO_Customers!$AG$10:$AG$2530=C80),Total_StdO_Customers!$AI$10:$AI$2530),0))</f>
        <v>44670</v>
      </c>
      <c r="G80" s="14" cm="1">
        <f t="array" ref="G80">INDEX(Total_StdO_Customers!$AJ$10:$AJ$2530,MATCH(E80,IF((Total_StdO_Customers!$AF$10:$AF$2530=A80)*(Total_StdO_Customers!$AG$10:$AG$2530=C80),Total_StdO_Customers!$AI$10:$AI$2530),0))</f>
        <v>15</v>
      </c>
      <c r="I80" s="14" cm="1">
        <f t="array" ref="I80">MAX(IF((Total_All_Customers!$AF$10:$AF$2530=A80)*(Total_All_Customers!$AG$10:$AG$2530=C80),Total_All_Customers!$AI$10:$AI$2530))</f>
        <v>128357</v>
      </c>
      <c r="J80" s="15" cm="1">
        <f t="array" ref="J80">INDEX(Total_All_Customers!$A$10:$A$2530,MATCH(I80,IF((Total_All_Customers!$AF$10:$AF$2530=A80)*(Total_All_Customers!$AG$10:$AG$2530=C80),Total_All_Customers!$AI$10:$AI$2530),0))</f>
        <v>44670</v>
      </c>
      <c r="K80" s="12" cm="1">
        <f t="array" ref="K80">INDEX(Total_All_Customers!$AJ$10:$AJ$2530,MATCH(I80,IF((Total_All_Customers!$AF$10:$AF$2530=A80)*(Total_All_Customers!$AG$10:$AG$2530=C80),Total_All_Customers!$AI$10:$AI$2530),0))</f>
        <v>15</v>
      </c>
      <c r="L80" s="2"/>
      <c r="M80" s="2"/>
      <c r="N80" s="2"/>
      <c r="O80" s="2"/>
    </row>
    <row r="81" spans="1:15" x14ac:dyDescent="0.2">
      <c r="A81">
        <v>5</v>
      </c>
      <c r="B81" s="2" t="s">
        <v>15</v>
      </c>
      <c r="C81" s="12">
        <v>2022</v>
      </c>
      <c r="D81" s="2"/>
      <c r="E81" s="14" cm="1">
        <f t="array" ref="E81">MAX(IF((Total_StdO_Customers!$AF$10:$AF$2530=A81)*(Total_StdO_Customers!$AG$10:$AG$2530=C81),Total_StdO_Customers!$AI$10:$AI$2530))</f>
        <v>22612</v>
      </c>
      <c r="F81" s="15" cm="1">
        <f t="array" ref="F81">INDEX(Total_StdO_Customers!$A$10:$A$2530,MATCH(E81,IF((Total_StdO_Customers!$AF$10:$AF$2530=A81)*(Total_StdO_Customers!$AG$10:$AG$2530=C81),Total_StdO_Customers!$AI$10:$AI$2530),0))</f>
        <v>44708</v>
      </c>
      <c r="G81" s="14" cm="1">
        <f t="array" ref="G81">INDEX(Total_StdO_Customers!$AJ$10:$AJ$2530,MATCH(E81,IF((Total_StdO_Customers!$AF$10:$AF$2530=A81)*(Total_StdO_Customers!$AG$10:$AG$2530=C81),Total_StdO_Customers!$AI$10:$AI$2530),0))</f>
        <v>15</v>
      </c>
      <c r="I81" s="14" cm="1">
        <f t="array" ref="I81">MAX(IF((Total_All_Customers!$AF$10:$AF$2530=A81)*(Total_All_Customers!$AG$10:$AG$2530=C81),Total_All_Customers!$AI$10:$AI$2530))</f>
        <v>79365</v>
      </c>
      <c r="J81" s="15" cm="1">
        <f t="array" ref="J81">INDEX(Total_All_Customers!$A$10:$A$2530,MATCH(I81,IF((Total_All_Customers!$AF$10:$AF$2530=A81)*(Total_All_Customers!$AG$10:$AG$2530=C81),Total_All_Customers!$AI$10:$AI$2530),0))</f>
        <v>44685</v>
      </c>
      <c r="K81" s="12" cm="1">
        <f t="array" ref="K81">INDEX(Total_All_Customers!$AJ$10:$AJ$2530,MATCH(I81,IF((Total_All_Customers!$AF$10:$AF$2530=A81)*(Total_All_Customers!$AG$10:$AG$2530=C81),Total_All_Customers!$AI$10:$AI$2530),0))</f>
        <v>14</v>
      </c>
      <c r="L81" s="2"/>
      <c r="M81" s="2"/>
      <c r="N81" s="2"/>
      <c r="O81" s="2"/>
    </row>
    <row r="82" spans="1:15" x14ac:dyDescent="0.2">
      <c r="A82">
        <v>6</v>
      </c>
      <c r="B82" s="2" t="s">
        <v>16</v>
      </c>
      <c r="C82" s="12">
        <v>2022</v>
      </c>
      <c r="D82" s="2"/>
      <c r="E82" s="14" cm="1">
        <f t="array" ref="E82">MAX(IF((Total_StdO_Customers!$AF$10:$AF$2530=A82)*(Total_StdO_Customers!$AG$10:$AG$2530=C82),Total_StdO_Customers!$AI$10:$AI$2530))</f>
        <v>43729</v>
      </c>
      <c r="F82" s="15" cm="1">
        <f t="array" ref="F82">INDEX(Total_StdO_Customers!$A$10:$A$2530,MATCH(E82,IF((Total_StdO_Customers!$AF$10:$AF$2530=A82)*(Total_StdO_Customers!$AG$10:$AG$2530=C82),Total_StdO_Customers!$AI$10:$AI$2530),0))</f>
        <v>44730</v>
      </c>
      <c r="G82" s="14" cm="1">
        <f t="array" ref="G82">INDEX(Total_StdO_Customers!$AJ$10:$AJ$2530,MATCH(E82,IF((Total_StdO_Customers!$AF$10:$AF$2530=A82)*(Total_StdO_Customers!$AG$10:$AG$2530=C82),Total_StdO_Customers!$AI$10:$AI$2530),0))</f>
        <v>14</v>
      </c>
      <c r="I82" s="14" cm="1">
        <f t="array" ref="I82">MAX(IF((Total_All_Customers!$AF$10:$AF$2530=A82)*(Total_All_Customers!$AG$10:$AG$2530=C82),Total_All_Customers!$AI$10:$AI$2530))</f>
        <v>150731</v>
      </c>
      <c r="J82" s="15" cm="1">
        <f t="array" ref="J82">INDEX(Total_All_Customers!$A$10:$A$2530,MATCH(I82,IF((Total_All_Customers!$AF$10:$AF$2530=A82)*(Total_All_Customers!$AG$10:$AG$2530=C82),Total_All_Customers!$AI$10:$AI$2530),0))</f>
        <v>44730</v>
      </c>
      <c r="K82" s="12" cm="1">
        <f t="array" ref="K82">INDEX(Total_All_Customers!$AJ$10:$AJ$2530,MATCH(I82,IF((Total_All_Customers!$AF$10:$AF$2530=A82)*(Total_All_Customers!$AG$10:$AG$2530=C82),Total_All_Customers!$AI$10:$AI$2530),0))</f>
        <v>14</v>
      </c>
      <c r="L82" s="2"/>
      <c r="M82" s="2"/>
      <c r="N82" s="2"/>
      <c r="O82" s="2"/>
    </row>
    <row r="83" spans="1:15" x14ac:dyDescent="0.2">
      <c r="A83">
        <v>7</v>
      </c>
      <c r="B83" s="2" t="s">
        <v>17</v>
      </c>
      <c r="C83" s="12">
        <v>2022</v>
      </c>
      <c r="D83" s="2"/>
      <c r="E83" s="14" cm="1">
        <f t="array" ref="E83">MAX(IF((Total_StdO_Customers!$AF$10:$AF$2530=A83)*(Total_StdO_Customers!$AG$10:$AG$2530=C83),Total_StdO_Customers!$AI$10:$AI$2530))</f>
        <v>33378</v>
      </c>
      <c r="F83" s="15" cm="1">
        <f t="array" ref="F83">INDEX(Total_StdO_Customers!$A$10:$A$2530,MATCH(E83,IF((Total_StdO_Customers!$AF$10:$AF$2530=A83)*(Total_StdO_Customers!$AG$10:$AG$2530=C83),Total_StdO_Customers!$AI$10:$AI$2530),0))</f>
        <v>44764</v>
      </c>
      <c r="G83" s="14" cm="1">
        <f t="array" ref="G83">INDEX(Total_StdO_Customers!$AJ$10:$AJ$2530,MATCH(E83,IF((Total_StdO_Customers!$AF$10:$AF$2530=A83)*(Total_StdO_Customers!$AG$10:$AG$2530=C83),Total_StdO_Customers!$AI$10:$AI$2530),0))</f>
        <v>15</v>
      </c>
      <c r="I83" s="14" cm="1">
        <f t="array" ref="I83">MAX(IF((Total_All_Customers!$AF$10:$AF$2530=A83)*(Total_All_Customers!$AG$10:$AG$2530=C83),Total_All_Customers!$AI$10:$AI$2530))</f>
        <v>117217</v>
      </c>
      <c r="J83" s="15" cm="1">
        <f t="array" ref="J83">INDEX(Total_All_Customers!$A$10:$A$2530,MATCH(I83,IF((Total_All_Customers!$AF$10:$AF$2530=A83)*(Total_All_Customers!$AG$10:$AG$2530=C83),Total_All_Customers!$AI$10:$AI$2530),0))</f>
        <v>44764</v>
      </c>
      <c r="K83" s="12" cm="1">
        <f t="array" ref="K83">INDEX(Total_All_Customers!$AJ$10:$AJ$2530,MATCH(I83,IF((Total_All_Customers!$AF$10:$AF$2530=A83)*(Total_All_Customers!$AG$10:$AG$2530=C83),Total_All_Customers!$AI$10:$AI$2530),0))</f>
        <v>15</v>
      </c>
      <c r="L83" s="2"/>
      <c r="M83" s="2"/>
      <c r="N83" s="2"/>
      <c r="O83" s="2"/>
    </row>
    <row r="84" spans="1:15" x14ac:dyDescent="0.2">
      <c r="A84">
        <v>8</v>
      </c>
      <c r="B84" s="2" t="s">
        <v>18</v>
      </c>
      <c r="C84" s="12">
        <v>2022</v>
      </c>
      <c r="D84" s="2"/>
      <c r="E84" s="14" cm="1">
        <f t="array" ref="E84">MAX(IF((Total_StdO_Customers!$AF$10:$AF$2530=A84)*(Total_StdO_Customers!$AG$10:$AG$2530=C84),Total_StdO_Customers!$AI$10:$AI$2530))</f>
        <v>31249</v>
      </c>
      <c r="F84" s="15" cm="1">
        <f t="array" ref="F84">INDEX(Total_StdO_Customers!$A$10:$A$2530,MATCH(E84,IF((Total_StdO_Customers!$AF$10:$AF$2530=A84)*(Total_StdO_Customers!$AG$10:$AG$2530=C84),Total_StdO_Customers!$AI$10:$AI$2530),0))</f>
        <v>44774</v>
      </c>
      <c r="G84" s="14" cm="1">
        <f t="array" ref="G84">INDEX(Total_StdO_Customers!$AJ$10:$AJ$2530,MATCH(E84,IF((Total_StdO_Customers!$AF$10:$AF$2530=A84)*(Total_StdO_Customers!$AG$10:$AG$2530=C84),Total_StdO_Customers!$AI$10:$AI$2530),0))</f>
        <v>15</v>
      </c>
      <c r="I84" s="14" cm="1">
        <f t="array" ref="I84">MAX(IF((Total_All_Customers!$AF$10:$AF$2530=A84)*(Total_All_Customers!$AG$10:$AG$2530=C84),Total_All_Customers!$AI$10:$AI$2530))</f>
        <v>117452</v>
      </c>
      <c r="J84" s="15" cm="1">
        <f t="array" ref="J84">INDEX(Total_All_Customers!$A$10:$A$2530,MATCH(I84,IF((Total_All_Customers!$AF$10:$AF$2530=A84)*(Total_All_Customers!$AG$10:$AG$2530=C84),Total_All_Customers!$AI$10:$AI$2530),0))</f>
        <v>44778</v>
      </c>
      <c r="K84" s="12" cm="1">
        <f t="array" ref="K84">INDEX(Total_All_Customers!$AJ$10:$AJ$2530,MATCH(I84,IF((Total_All_Customers!$AF$10:$AF$2530=A84)*(Total_All_Customers!$AG$10:$AG$2530=C84),Total_All_Customers!$AI$10:$AI$2530),0))</f>
        <v>16</v>
      </c>
      <c r="L84" s="2"/>
      <c r="M84" s="2"/>
      <c r="N84" s="2"/>
      <c r="O84" s="2"/>
    </row>
    <row r="85" spans="1:15" x14ac:dyDescent="0.2">
      <c r="A85">
        <v>9</v>
      </c>
      <c r="B85" s="2" t="s">
        <v>19</v>
      </c>
      <c r="C85" s="12">
        <v>2022</v>
      </c>
      <c r="D85" s="2"/>
      <c r="E85" s="14" cm="1">
        <f t="array" ref="E85">MAX(IF((Total_StdO_Customers!$AF$10:$AF$2530=A85)*(Total_StdO_Customers!$AG$10:$AG$2530=C85),Total_StdO_Customers!$AI$10:$AI$2530))</f>
        <v>26184</v>
      </c>
      <c r="F85" s="15" cm="1">
        <f t="array" ref="F85">INDEX(Total_StdO_Customers!$A$10:$A$2530,MATCH(E85,IF((Total_StdO_Customers!$AF$10:$AF$2530=A85)*(Total_StdO_Customers!$AG$10:$AG$2530=C85),Total_StdO_Customers!$AI$10:$AI$2530),0))</f>
        <v>44816</v>
      </c>
      <c r="G85" s="14" cm="1">
        <f t="array" ref="G85">INDEX(Total_StdO_Customers!$AJ$10:$AJ$2530,MATCH(E85,IF((Total_StdO_Customers!$AF$10:$AF$2530=A85)*(Total_StdO_Customers!$AG$10:$AG$2530=C85),Total_StdO_Customers!$AI$10:$AI$2530),0))</f>
        <v>15</v>
      </c>
      <c r="I85" s="14" cm="1">
        <f t="array" ref="I85">MAX(IF((Total_All_Customers!$AF$10:$AF$2530=A85)*(Total_All_Customers!$AG$10:$AG$2530=C85),Total_All_Customers!$AI$10:$AI$2530))</f>
        <v>182945</v>
      </c>
      <c r="J85" s="15" cm="1">
        <f t="array" ref="J85">INDEX(Total_All_Customers!$A$10:$A$2530,MATCH(I85,IF((Total_All_Customers!$AF$10:$AF$2530=A85)*(Total_All_Customers!$AG$10:$AG$2530=C85),Total_All_Customers!$AI$10:$AI$2530),0))</f>
        <v>44826</v>
      </c>
      <c r="K85" s="12" cm="1">
        <f t="array" ref="K85">INDEX(Total_All_Customers!$AJ$10:$AJ$2530,MATCH(I85,IF((Total_All_Customers!$AF$10:$AF$2530=A85)*(Total_All_Customers!$AG$10:$AG$2530=C85),Total_All_Customers!$AI$10:$AI$2530),0))</f>
        <v>14</v>
      </c>
      <c r="L85" s="2"/>
      <c r="M85" s="2"/>
      <c r="N85" s="2"/>
      <c r="O85" s="2"/>
    </row>
    <row r="86" spans="1:15" x14ac:dyDescent="0.2">
      <c r="A86">
        <v>10</v>
      </c>
      <c r="B86" s="2" t="s">
        <v>20</v>
      </c>
      <c r="C86" s="12">
        <v>2022</v>
      </c>
      <c r="D86" s="2"/>
      <c r="E86" s="14" cm="1">
        <f t="array" ref="E86">MAX(IF((Total_StdO_Customers!$AF$10:$AF$2530=A86)*(Total_StdO_Customers!$AG$10:$AG$2530=C86),Total_StdO_Customers!$AI$10:$AI$2530))</f>
        <v>28809</v>
      </c>
      <c r="F86" s="15" cm="1">
        <f t="array" ref="F86">INDEX(Total_StdO_Customers!$A$10:$A$2530,MATCH(E86,IF((Total_StdO_Customers!$AF$10:$AF$2530=A86)*(Total_StdO_Customers!$AG$10:$AG$2530=C86),Total_StdO_Customers!$AI$10:$AI$2530),0))</f>
        <v>44859</v>
      </c>
      <c r="G86" s="14" cm="1">
        <f t="array" ref="G86">INDEX(Total_StdO_Customers!$AJ$10:$AJ$2530,MATCH(E86,IF((Total_StdO_Customers!$AF$10:$AF$2530=A86)*(Total_StdO_Customers!$AG$10:$AG$2530=C86),Total_StdO_Customers!$AI$10:$AI$2530),0))</f>
        <v>17</v>
      </c>
      <c r="H86" s="2"/>
      <c r="I86" s="14" cm="1">
        <f t="array" ref="I86">MAX(IF((Total_All_Customers!$AF$10:$AF$2530=A86)*(Total_All_Customers!$AG$10:$AG$2530=C86),Total_All_Customers!$AI$10:$AI$2530))</f>
        <v>114591</v>
      </c>
      <c r="J86" s="15" cm="1">
        <f t="array" ref="J86">INDEX(Total_All_Customers!$A$10:$A$2530,MATCH(I86,IF((Total_All_Customers!$AF$10:$AF$2530=A86)*(Total_All_Customers!$AG$10:$AG$2530=C86),Total_All_Customers!$AI$10:$AI$2530),0))</f>
        <v>44859</v>
      </c>
      <c r="K86" s="12" cm="1">
        <f t="array" ref="K86">INDEX(Total_All_Customers!$AJ$10:$AJ$2530,MATCH(I86,IF((Total_All_Customers!$AF$10:$AF$2530=A86)*(Total_All_Customers!$AG$10:$AG$2530=C86),Total_All_Customers!$AI$10:$AI$2530),0))</f>
        <v>17</v>
      </c>
      <c r="L86" s="2"/>
      <c r="M86" s="2"/>
      <c r="N86" s="2"/>
      <c r="O86" s="2"/>
    </row>
    <row r="87" spans="1:15" x14ac:dyDescent="0.2">
      <c r="A87">
        <v>11</v>
      </c>
      <c r="B87" s="2" t="s">
        <v>21</v>
      </c>
      <c r="C87" s="12">
        <v>2022</v>
      </c>
      <c r="D87" s="2"/>
      <c r="E87" s="14" cm="1">
        <f t="array" ref="E87">MAX(IF((Total_StdO_Customers!$AF$10:$AF$2530=A87)*(Total_StdO_Customers!$AG$10:$AG$2530=C87),Total_StdO_Customers!$AI$10:$AI$2530))</f>
        <v>24329</v>
      </c>
      <c r="F87" s="15" cm="1">
        <f t="array" ref="F87">INDEX(Total_StdO_Customers!$A$10:$A$2530,MATCH(E87,IF((Total_StdO_Customers!$AF$10:$AF$2530=A87)*(Total_StdO_Customers!$AG$10:$AG$2530=C87),Total_StdO_Customers!$AI$10:$AI$2530),0))</f>
        <v>44881</v>
      </c>
      <c r="G87" s="14" cm="1">
        <f t="array" ref="G87">INDEX(Total_StdO_Customers!$AJ$10:$AJ$2530,MATCH(E87,IF((Total_StdO_Customers!$AF$10:$AF$2530=A87)*(Total_StdO_Customers!$AG$10:$AG$2530=C87),Total_StdO_Customers!$AI$10:$AI$2530),0))</f>
        <v>14</v>
      </c>
      <c r="H87" s="2"/>
      <c r="I87" s="14" cm="1">
        <f t="array" ref="I87">MAX(IF((Total_All_Customers!$AF$10:$AF$2530=A87)*(Total_All_Customers!$AG$10:$AG$2530=C87),Total_All_Customers!$AI$10:$AI$2530))</f>
        <v>97153</v>
      </c>
      <c r="J87" s="15" cm="1">
        <f t="array" ref="J87">INDEX(Total_All_Customers!$A$10:$A$2530,MATCH(I87,IF((Total_All_Customers!$AF$10:$AF$2530=A87)*(Total_All_Customers!$AG$10:$AG$2530=C87),Total_All_Customers!$AI$10:$AI$2530),0))</f>
        <v>44881</v>
      </c>
      <c r="K87" s="12" cm="1">
        <f t="array" ref="K87">INDEX(Total_All_Customers!$AJ$10:$AJ$2530,MATCH(I87,IF((Total_All_Customers!$AF$10:$AF$2530=A87)*(Total_All_Customers!$AG$10:$AG$2530=C87),Total_All_Customers!$AI$10:$AI$2530),0))</f>
        <v>14</v>
      </c>
      <c r="L87" s="2"/>
      <c r="M87" s="2"/>
      <c r="N87" s="2"/>
      <c r="O87" s="2"/>
    </row>
    <row r="88" spans="1:15" x14ac:dyDescent="0.2">
      <c r="A88">
        <v>12</v>
      </c>
      <c r="B88" s="2" t="s">
        <v>22</v>
      </c>
      <c r="C88" s="12">
        <v>2022</v>
      </c>
      <c r="D88" s="2"/>
      <c r="E88" s="14" cm="1">
        <f t="array" ref="E88">MAX(IF((Total_StdO_Customers!$AF$10:$AF$2530=A88)*(Total_StdO_Customers!$AG$10:$AG$2530=C88),Total_StdO_Customers!$AI$10:$AI$2530))</f>
        <v>23810</v>
      </c>
      <c r="F88" s="15" cm="1">
        <f t="array" ref="F88">INDEX(Total_StdO_Customers!$A$10:$A$2530,MATCH(E88,IF((Total_StdO_Customers!$AF$10:$AF$2530=A88)*(Total_StdO_Customers!$AG$10:$AG$2530=C88),Total_StdO_Customers!$AI$10:$AI$2530),0))</f>
        <v>44923</v>
      </c>
      <c r="G88" s="14" cm="1">
        <f t="array" ref="G88">INDEX(Total_StdO_Customers!$AJ$10:$AJ$2530,MATCH(E88,IF((Total_StdO_Customers!$AF$10:$AF$2530=A88)*(Total_StdO_Customers!$AG$10:$AG$2530=C88),Total_StdO_Customers!$AI$10:$AI$2530),0))</f>
        <v>12</v>
      </c>
      <c r="H88" s="2"/>
      <c r="I88" s="14" cm="1">
        <f t="array" ref="I88">MAX(IF((Total_All_Customers!$AF$10:$AF$2530=A88)*(Total_All_Customers!$AG$10:$AG$2530=C88),Total_All_Customers!$AI$10:$AI$2530))</f>
        <v>92614</v>
      </c>
      <c r="J88" s="15" cm="1">
        <f t="array" ref="J88">INDEX(Total_All_Customers!$A$10:$A$2530,MATCH(I88,IF((Total_All_Customers!$AF$10:$AF$2530=A88)*(Total_All_Customers!$AG$10:$AG$2530=C88),Total_All_Customers!$AI$10:$AI$2530),0))</f>
        <v>44923</v>
      </c>
      <c r="K88" s="12" cm="1">
        <f t="array" ref="K88">INDEX(Total_All_Customers!$AJ$10:$AJ$2530,MATCH(I88,IF((Total_All_Customers!$AF$10:$AF$2530=A88)*(Total_All_Customers!$AG$10:$AG$2530=C88),Total_All_Customers!$AI$10:$AI$2530),0))</f>
        <v>12</v>
      </c>
      <c r="L88" s="2"/>
      <c r="M88" s="2"/>
      <c r="N88" s="2"/>
      <c r="O88" s="2"/>
    </row>
    <row r="89" spans="1:15" x14ac:dyDescent="0.2">
      <c r="A89">
        <v>1</v>
      </c>
      <c r="B89" s="2" t="s">
        <v>11</v>
      </c>
      <c r="C89" s="12">
        <v>2023</v>
      </c>
      <c r="D89" s="2"/>
      <c r="E89" s="14" cm="1">
        <f t="array" ref="E89">MAX(IF((Total_StdO_Customers!$AF$10:$AF$2530=A89)*(Total_StdO_Customers!$AG$10:$AG$2530=C89),Total_StdO_Customers!$AI$10:$AI$2530))</f>
        <v>28248</v>
      </c>
      <c r="F89" s="15" cm="1">
        <f t="array" ref="F89">INDEX(Total_StdO_Customers!$A$10:$A$2530,MATCH(E89,IF((Total_StdO_Customers!$AF$10:$AF$2530=A89)*(Total_StdO_Customers!$AG$10:$AG$2530=C89),Total_StdO_Customers!$AI$10:$AI$2530),0))</f>
        <v>44929</v>
      </c>
      <c r="G89" s="14" cm="1">
        <f t="array" ref="G89">INDEX(Total_StdO_Customers!$AJ$10:$AJ$2530,MATCH(E89,IF((Total_StdO_Customers!$AF$10:$AF$2530=A89)*(Total_StdO_Customers!$AG$10:$AG$2530=C89),Total_StdO_Customers!$AI$10:$AI$2530),0))</f>
        <v>16</v>
      </c>
      <c r="H89" s="2"/>
      <c r="I89" s="14" cm="1">
        <f t="array" ref="I89">MAX(IF((Total_All_Customers!$AF$10:$AF$2530=A89)*(Total_All_Customers!$AG$10:$AG$2530=C89),Total_All_Customers!$AI$10:$AI$2530))</f>
        <v>82238</v>
      </c>
      <c r="J89" s="15" cm="1">
        <f t="array" ref="J89">INDEX(Total_All_Customers!$A$10:$A$2530,MATCH(I89,IF((Total_All_Customers!$AF$10:$AF$2530=A89)*(Total_All_Customers!$AG$10:$AG$2530=C89),Total_All_Customers!$AI$10:$AI$2530),0))</f>
        <v>44929</v>
      </c>
      <c r="K89" s="12" cm="1">
        <f t="array" ref="K89">INDEX(Total_All_Customers!$AJ$10:$AJ$2530,MATCH(I89,IF((Total_All_Customers!$AF$10:$AF$2530=A89)*(Total_All_Customers!$AG$10:$AG$2530=C89),Total_All_Customers!$AI$10:$AI$2530),0))</f>
        <v>16</v>
      </c>
      <c r="L89" s="2"/>
      <c r="M89" s="2"/>
      <c r="N89" s="2"/>
      <c r="O89" s="2"/>
    </row>
    <row r="90" spans="1:15" x14ac:dyDescent="0.2">
      <c r="A90">
        <v>2</v>
      </c>
      <c r="B90" s="2" t="s">
        <v>12</v>
      </c>
      <c r="C90" s="12">
        <v>2023</v>
      </c>
      <c r="D90" s="2"/>
      <c r="E90" s="14" cm="1">
        <f t="array" ref="E90">MAX(IF((Total_StdO_Customers!$AF$10:$AF$2530=A90)*(Total_StdO_Customers!$AG$10:$AG$2530=C90),Total_StdO_Customers!$AI$10:$AI$2530))</f>
        <v>27992</v>
      </c>
      <c r="F90" s="15" cm="1">
        <f t="array" ref="F90">INDEX(Total_StdO_Customers!$A$10:$A$2530,MATCH(E90,IF((Total_StdO_Customers!$AF$10:$AF$2530=A90)*(Total_StdO_Customers!$AG$10:$AG$2530=C90),Total_StdO_Customers!$AI$10:$AI$2530),0))</f>
        <v>44961</v>
      </c>
      <c r="G90" s="14" cm="1">
        <f t="array" ref="G90">INDEX(Total_StdO_Customers!$AJ$10:$AJ$2530,MATCH(E90,IF((Total_StdO_Customers!$AF$10:$AF$2530=A90)*(Total_StdO_Customers!$AG$10:$AG$2530=C90),Total_StdO_Customers!$AI$10:$AI$2530),0))</f>
        <v>13</v>
      </c>
      <c r="H90" s="2"/>
      <c r="I90" s="14" cm="1">
        <f t="array" ref="I90">MAX(IF((Total_All_Customers!$AF$10:$AF$2530=A90)*(Total_All_Customers!$AG$10:$AG$2530=C90),Total_All_Customers!$AI$10:$AI$2530))</f>
        <v>81960</v>
      </c>
      <c r="J90" s="15" cm="1">
        <f t="array" ref="J90">INDEX(Total_All_Customers!$A$10:$A$2530,MATCH(I90,IF((Total_All_Customers!$AF$10:$AF$2530=A90)*(Total_All_Customers!$AG$10:$AG$2530=C90),Total_All_Customers!$AI$10:$AI$2530),0))</f>
        <v>44961</v>
      </c>
      <c r="K90" s="12" cm="1">
        <f t="array" ref="K90">INDEX(Total_All_Customers!$AJ$10:$AJ$2530,MATCH(I90,IF((Total_All_Customers!$AF$10:$AF$2530=A90)*(Total_All_Customers!$AG$10:$AG$2530=C90),Total_All_Customers!$AI$10:$AI$2530),0))</f>
        <v>13</v>
      </c>
      <c r="L90" s="2"/>
      <c r="M90" s="2"/>
      <c r="N90" s="2"/>
      <c r="O90" s="2"/>
    </row>
    <row r="91" spans="1:15" x14ac:dyDescent="0.2">
      <c r="A91">
        <v>3</v>
      </c>
      <c r="B91" s="2" t="s">
        <v>13</v>
      </c>
      <c r="C91" s="12">
        <v>2023</v>
      </c>
      <c r="D91" s="2"/>
      <c r="E91" s="14" cm="1">
        <f t="array" ref="E91">MAX(IF((Total_StdO_Customers!$AF$10:$AF$2530=A91)*(Total_StdO_Customers!$AG$10:$AG$2530=C91),Total_StdO_Customers!$AI$10:$AI$2530))</f>
        <v>21824</v>
      </c>
      <c r="F91" s="15" cm="1">
        <f t="array" ref="F91">INDEX(Total_StdO_Customers!$A$10:$A$2530,MATCH(E91,IF((Total_StdO_Customers!$AF$10:$AF$2530=A91)*(Total_StdO_Customers!$AG$10:$AG$2530=C91),Total_StdO_Customers!$AI$10:$AI$2530),0))</f>
        <v>44987</v>
      </c>
      <c r="G91" s="14" cm="1">
        <f t="array" ref="G91">INDEX(Total_StdO_Customers!$AJ$10:$AJ$2530,MATCH(E91,IF((Total_StdO_Customers!$AF$10:$AF$2530=A91)*(Total_StdO_Customers!$AG$10:$AG$2530=C91),Total_StdO_Customers!$AI$10:$AI$2530),0))</f>
        <v>14</v>
      </c>
      <c r="H91" s="2"/>
      <c r="I91" s="14" cm="1">
        <f t="array" ref="I91">MAX(IF((Total_All_Customers!$AF$10:$AF$2530=A91)*(Total_All_Customers!$AG$10:$AG$2530=C91),Total_All_Customers!$AI$10:$AI$2530))</f>
        <v>64418</v>
      </c>
      <c r="J91" s="15" cm="1">
        <f t="array" ref="J91">INDEX(Total_All_Customers!$A$10:$A$2530,MATCH(I91,IF((Total_All_Customers!$AF$10:$AF$2530=A91)*(Total_All_Customers!$AG$10:$AG$2530=C91),Total_All_Customers!$AI$10:$AI$2530),0))</f>
        <v>44987</v>
      </c>
      <c r="K91" s="12" cm="1">
        <f t="array" ref="K91">INDEX(Total_All_Customers!$AJ$10:$AJ$2530,MATCH(I91,IF((Total_All_Customers!$AF$10:$AF$2530=A91)*(Total_All_Customers!$AG$10:$AG$2530=C91),Total_All_Customers!$AI$10:$AI$2530),0))</f>
        <v>14</v>
      </c>
      <c r="L91" s="2"/>
      <c r="M91" s="2"/>
      <c r="N91" s="2"/>
      <c r="O91" s="2"/>
    </row>
    <row r="92" spans="1:15" x14ac:dyDescent="0.2">
      <c r="A92">
        <v>4</v>
      </c>
      <c r="B92" s="2" t="s">
        <v>14</v>
      </c>
      <c r="C92" s="12">
        <v>2023</v>
      </c>
      <c r="D92" s="2"/>
      <c r="E92" s="14" cm="1">
        <f t="array" ref="E92">MAX(IF((Total_StdO_Customers!$AF$10:$AF$2530=A92)*(Total_StdO_Customers!$AG$10:$AG$2530=C92),Total_StdO_Customers!$AI$10:$AI$2530))</f>
        <v>37074</v>
      </c>
      <c r="F92" s="15" cm="1">
        <f t="array" ref="F92">INDEX(Total_StdO_Customers!$A$10:$A$2530,MATCH(E92,IF((Total_StdO_Customers!$AF$10:$AF$2530=A92)*(Total_StdO_Customers!$AG$10:$AG$2530=C92),Total_StdO_Customers!$AI$10:$AI$2530),0))</f>
        <v>45033</v>
      </c>
      <c r="G92" s="14" cm="1">
        <f t="array" ref="G92">INDEX(Total_StdO_Customers!$AJ$10:$AJ$2530,MATCH(E92,IF((Total_StdO_Customers!$AF$10:$AF$2530=A92)*(Total_StdO_Customers!$AG$10:$AG$2530=C92),Total_StdO_Customers!$AI$10:$AI$2530),0))</f>
        <v>23</v>
      </c>
      <c r="H92" s="2"/>
      <c r="I92" s="14" cm="1">
        <f t="array" ref="I92">MAX(IF((Total_All_Customers!$AF$10:$AF$2530=A92)*(Total_All_Customers!$AG$10:$AG$2530=C92),Total_All_Customers!$AI$10:$AI$2530))</f>
        <v>105989</v>
      </c>
      <c r="J92" s="15" cm="1">
        <f t="array" ref="J92">INDEX(Total_All_Customers!$A$10:$A$2530,MATCH(I92,IF((Total_All_Customers!$AF$10:$AF$2530=A92)*(Total_All_Customers!$AG$10:$AG$2530=C92),Total_All_Customers!$AI$10:$AI$2530),0))</f>
        <v>45033</v>
      </c>
      <c r="K92" s="12" cm="1">
        <f t="array" ref="K92">INDEX(Total_All_Customers!$AJ$10:$AJ$2530,MATCH(I92,IF((Total_All_Customers!$AF$10:$AF$2530=A92)*(Total_All_Customers!$AG$10:$AG$2530=C92),Total_All_Customers!$AI$10:$AI$2530),0))</f>
        <v>23</v>
      </c>
      <c r="L92" s="2"/>
      <c r="M92" s="2"/>
      <c r="N92" s="2"/>
      <c r="O92" s="2"/>
    </row>
    <row r="93" spans="1:15" x14ac:dyDescent="0.2">
      <c r="A93">
        <v>5</v>
      </c>
      <c r="B93" s="2" t="s">
        <v>15</v>
      </c>
      <c r="C93" s="12">
        <v>2023</v>
      </c>
      <c r="D93" s="2"/>
      <c r="E93" s="14" cm="1">
        <f t="array" ref="E93">MAX(IF((Total_StdO_Customers!$AF$10:$AF$2530=A93)*(Total_StdO_Customers!$AG$10:$AG$2530=C93),Total_StdO_Customers!$AI$10:$AI$2530))</f>
        <v>31518</v>
      </c>
      <c r="F93" s="15" cm="1">
        <f t="array" ref="F93">INDEX(Total_StdO_Customers!$A$10:$A$2530,MATCH(E93,IF((Total_StdO_Customers!$AF$10:$AF$2530=A93)*(Total_StdO_Customers!$AG$10:$AG$2530=C93),Total_StdO_Customers!$AI$10:$AI$2530),0))</f>
        <v>45070</v>
      </c>
      <c r="G93" s="14" cm="1">
        <f t="array" ref="G93">INDEX(Total_StdO_Customers!$AJ$10:$AJ$2530,MATCH(E93,IF((Total_StdO_Customers!$AF$10:$AF$2530=A93)*(Total_StdO_Customers!$AG$10:$AG$2530=C93),Total_StdO_Customers!$AI$10:$AI$2530),0))</f>
        <v>15</v>
      </c>
      <c r="H93" s="2"/>
      <c r="I93" s="14" cm="1">
        <f t="array" ref="I93">MAX(IF((Total_All_Customers!$AF$10:$AF$2530=A93)*(Total_All_Customers!$AG$10:$AG$2530=C93),Total_All_Customers!$AI$10:$AI$2530))</f>
        <v>96513</v>
      </c>
      <c r="J93" s="15" cm="1">
        <f t="array" ref="J93">INDEX(Total_All_Customers!$A$10:$A$2530,MATCH(I93,IF((Total_All_Customers!$AF$10:$AF$2530=A93)*(Total_All_Customers!$AG$10:$AG$2530=C93),Total_All_Customers!$AI$10:$AI$2530),0))</f>
        <v>45070</v>
      </c>
      <c r="K93" s="12" cm="1">
        <f t="array" ref="K93">INDEX(Total_All_Customers!$AJ$10:$AJ$2530,MATCH(I93,IF((Total_All_Customers!$AF$10:$AF$2530=A93)*(Total_All_Customers!$AG$10:$AG$2530=C93),Total_All_Customers!$AI$10:$AI$2530),0))</f>
        <v>15</v>
      </c>
      <c r="L93" s="2"/>
      <c r="M93" s="2"/>
      <c r="N93" s="2"/>
      <c r="O93" s="2"/>
    </row>
    <row r="94" spans="1:15" x14ac:dyDescent="0.2">
      <c r="A94">
        <v>6</v>
      </c>
      <c r="B94" s="2" t="s">
        <v>16</v>
      </c>
      <c r="C94" s="12">
        <v>2023</v>
      </c>
      <c r="D94" s="2"/>
      <c r="E94" s="14" cm="1">
        <f t="array" ref="E94">MAX(IF((Total_StdO_Customers!$AF$10:$AF$2530=A94)*(Total_StdO_Customers!$AG$10:$AG$2530=C94),Total_StdO_Customers!$AI$10:$AI$2530))</f>
        <v>22546</v>
      </c>
      <c r="F94" s="15" cm="1">
        <f t="array" ref="F94">INDEX(Total_StdO_Customers!$A$10:$A$2530,MATCH(E94,IF((Total_StdO_Customers!$AF$10:$AF$2530=A94)*(Total_StdO_Customers!$AG$10:$AG$2530=C94),Total_StdO_Customers!$AI$10:$AI$2530),0))</f>
        <v>45107</v>
      </c>
      <c r="G94" s="14" cm="1">
        <f t="array" ref="G94">INDEX(Total_StdO_Customers!$AJ$10:$AJ$2530,MATCH(E94,IF((Total_StdO_Customers!$AF$10:$AF$2530=A94)*(Total_StdO_Customers!$AG$10:$AG$2530=C94),Total_StdO_Customers!$AI$10:$AI$2530),0))</f>
        <v>15</v>
      </c>
      <c r="H94" s="2"/>
      <c r="I94" s="14" cm="1">
        <f t="array" ref="I94">MAX(IF((Total_All_Customers!$AF$10:$AF$2530=A94)*(Total_All_Customers!$AG$10:$AG$2530=C94),Total_All_Customers!$AI$10:$AI$2530))</f>
        <v>69531</v>
      </c>
      <c r="J94" s="15" cm="1">
        <f t="array" ref="J94">INDEX(Total_All_Customers!$A$10:$A$2530,MATCH(I94,IF((Total_All_Customers!$AF$10:$AF$2530=A94)*(Total_All_Customers!$AG$10:$AG$2530=C94),Total_All_Customers!$AI$10:$AI$2530),0))</f>
        <v>45107</v>
      </c>
      <c r="K94" s="12" cm="1">
        <f t="array" ref="K94">INDEX(Total_All_Customers!$AJ$10:$AJ$2530,MATCH(I94,IF((Total_All_Customers!$AF$10:$AF$2530=A94)*(Total_All_Customers!$AG$10:$AG$2530=C94),Total_All_Customers!$AI$10:$AI$2530),0))</f>
        <v>15</v>
      </c>
      <c r="L94" s="2"/>
      <c r="M94" s="2"/>
      <c r="N94" s="2"/>
      <c r="O94" s="2"/>
    </row>
    <row r="95" spans="1:15" x14ac:dyDescent="0.2">
      <c r="A95">
        <v>7</v>
      </c>
      <c r="B95" s="2" t="s">
        <v>17</v>
      </c>
      <c r="C95" s="12">
        <v>2023</v>
      </c>
      <c r="D95" s="2"/>
      <c r="E95" s="14" cm="1">
        <f t="array" ref="E95">MAX(IF((Total_StdO_Customers!$AF$10:$AF$2530=A95)*(Total_StdO_Customers!$AG$10:$AG$2530=C95),Total_StdO_Customers!$AI$10:$AI$2530))</f>
        <v>28966</v>
      </c>
      <c r="F95" s="15" cm="1">
        <f t="array" ref="F95">INDEX(Total_StdO_Customers!$A$10:$A$2530,MATCH(E95,IF((Total_StdO_Customers!$AF$10:$AF$2530=A95)*(Total_StdO_Customers!$AG$10:$AG$2530=C95),Total_StdO_Customers!$AI$10:$AI$2530),0))</f>
        <v>45113</v>
      </c>
      <c r="G95" s="14" cm="1">
        <f t="array" ref="G95">INDEX(Total_StdO_Customers!$AJ$10:$AJ$2530,MATCH(E95,IF((Total_StdO_Customers!$AF$10:$AF$2530=A95)*(Total_StdO_Customers!$AG$10:$AG$2530=C95),Total_StdO_Customers!$AI$10:$AI$2530),0))</f>
        <v>15</v>
      </c>
      <c r="H95" s="2"/>
      <c r="I95" s="14" cm="1">
        <f t="array" ref="I95">MAX(IF((Total_All_Customers!$AF$10:$AF$2530=A95)*(Total_All_Customers!$AG$10:$AG$2530=C95),Total_All_Customers!$AI$10:$AI$2530))</f>
        <v>89682</v>
      </c>
      <c r="J95" s="15" cm="1">
        <f t="array" ref="J95">INDEX(Total_All_Customers!$A$10:$A$2530,MATCH(I95,IF((Total_All_Customers!$AF$10:$AF$2530=A95)*(Total_All_Customers!$AG$10:$AG$2530=C95),Total_All_Customers!$AI$10:$AI$2530),0))</f>
        <v>45113</v>
      </c>
      <c r="K95" s="12" cm="1">
        <f t="array" ref="K95">INDEX(Total_All_Customers!$AJ$10:$AJ$2530,MATCH(I95,IF((Total_All_Customers!$AF$10:$AF$2530=A95)*(Total_All_Customers!$AG$10:$AG$2530=C95),Total_All_Customers!$AI$10:$AI$2530),0))</f>
        <v>15</v>
      </c>
      <c r="L95" s="2"/>
      <c r="M95" s="2"/>
      <c r="N95" s="2"/>
      <c r="O95" s="2"/>
    </row>
    <row r="96" spans="1:15" x14ac:dyDescent="0.2">
      <c r="A96" s="9">
        <v>8</v>
      </c>
      <c r="B96" s="13" t="s">
        <v>18</v>
      </c>
      <c r="C96" s="12">
        <v>2023</v>
      </c>
      <c r="D96" s="2"/>
      <c r="E96" s="14" cm="1">
        <f t="array" ref="E96">MAX(IF((Total_StdO_Customers!$AF$10:$AF$2530=A96)*(Total_StdO_Customers!$AG$10:$AG$2530=C96),Total_StdO_Customers!$AI$10:$AI$2530))</f>
        <v>24423</v>
      </c>
      <c r="F96" s="15" cm="1">
        <f t="array" ref="F96">INDEX(Total_StdO_Customers!$A$10:$A$2530,MATCH(E96,IF((Total_StdO_Customers!$AF$10:$AF$2530=A96)*(Total_StdO_Customers!$AG$10:$AG$2530=C96),Total_StdO_Customers!$AI$10:$AI$2530),0))</f>
        <v>45159</v>
      </c>
      <c r="G96" s="14" cm="1">
        <f t="array" ref="G96">INDEX(Total_StdO_Customers!$AJ$10:$AJ$2530,MATCH(E96,IF((Total_StdO_Customers!$AF$10:$AF$2530=A96)*(Total_StdO_Customers!$AG$10:$AG$2530=C96),Total_StdO_Customers!$AI$10:$AI$2530),0))</f>
        <v>15</v>
      </c>
      <c r="H96" s="13"/>
      <c r="I96" s="14" cm="1">
        <f t="array" ref="I96">MAX(IF((Total_All_Customers!$AF$10:$AF$2530=A96)*(Total_All_Customers!$AG$10:$AG$2530=C96),Total_All_Customers!$AI$10:$AI$2530))</f>
        <v>74436</v>
      </c>
      <c r="J96" s="15" cm="1">
        <f t="array" ref="J96">INDEX(Total_All_Customers!$A$10:$A$2530,MATCH(I96,IF((Total_All_Customers!$AF$10:$AF$2530=A96)*(Total_All_Customers!$AG$10:$AG$2530=C96),Total_All_Customers!$AI$10:$AI$2530),0))</f>
        <v>45159</v>
      </c>
      <c r="K96" s="12" cm="1">
        <f t="array" ref="K96">INDEX(Total_All_Customers!$AJ$10:$AJ$2530,MATCH(I96,IF((Total_All_Customers!$AF$10:$AF$2530=A96)*(Total_All_Customers!$AG$10:$AG$2530=C96),Total_All_Customers!$AI$10:$AI$2530),0))</f>
        <v>15</v>
      </c>
      <c r="L96" s="2"/>
      <c r="M96" s="2"/>
      <c r="N96" s="2"/>
      <c r="O96" s="2"/>
    </row>
    <row r="97" spans="1:15" x14ac:dyDescent="0.2">
      <c r="A97" s="9">
        <v>9</v>
      </c>
      <c r="B97" s="13" t="s">
        <v>19</v>
      </c>
      <c r="C97" s="12">
        <v>2023</v>
      </c>
      <c r="D97" s="2"/>
      <c r="E97" s="14" cm="1">
        <f t="array" ref="E97">MAX(IF((Total_StdO_Customers!$AF$10:$AF$2530=A97)*(Total_StdO_Customers!$AG$10:$AG$2530=C97),Total_StdO_Customers!$AI$10:$AI$2530))</f>
        <v>27197</v>
      </c>
      <c r="F97" s="15" cm="1">
        <f t="array" ref="F97">INDEX(Total_StdO_Customers!$A$10:$A$2530,MATCH(E97,IF((Total_StdO_Customers!$AF$10:$AF$2530=A97)*(Total_StdO_Customers!$AG$10:$AG$2530=C97),Total_StdO_Customers!$AI$10:$AI$2530),0))</f>
        <v>45176</v>
      </c>
      <c r="G97" s="14" cm="1">
        <f t="array" ref="G97">INDEX(Total_StdO_Customers!$AJ$10:$AJ$2530,MATCH(E97,IF((Total_StdO_Customers!$AF$10:$AF$2530=A97)*(Total_StdO_Customers!$AG$10:$AG$2530=C97),Total_StdO_Customers!$AI$10:$AI$2530),0))</f>
        <v>15</v>
      </c>
      <c r="H97" s="13"/>
      <c r="I97" s="14" cm="1">
        <f t="array" ref="I97">MAX(IF((Total_All_Customers!$AF$10:$AF$2530=A97)*(Total_All_Customers!$AG$10:$AG$2530=C97),Total_All_Customers!$AI$10:$AI$2530))</f>
        <v>84648</v>
      </c>
      <c r="J97" s="15" cm="1">
        <f t="array" ref="J97">INDEX(Total_All_Customers!$A$10:$A$2530,MATCH(I97,IF((Total_All_Customers!$AF$10:$AF$2530=A97)*(Total_All_Customers!$AG$10:$AG$2530=C97),Total_All_Customers!$AI$10:$AI$2530),0))</f>
        <v>45176</v>
      </c>
      <c r="K97" s="12" cm="1">
        <f t="array" ref="K97">INDEX(Total_All_Customers!$AJ$10:$AJ$2530,MATCH(I97,IF((Total_All_Customers!$AF$10:$AF$2530=A97)*(Total_All_Customers!$AG$10:$AG$2530=C97),Total_All_Customers!$AI$10:$AI$2530),0))</f>
        <v>15</v>
      </c>
      <c r="L97" s="2"/>
      <c r="M97" s="2"/>
      <c r="N97" s="2"/>
      <c r="O97" s="2"/>
    </row>
    <row r="98" spans="1:15" x14ac:dyDescent="0.2">
      <c r="A98" s="9">
        <v>10</v>
      </c>
      <c r="B98" s="13" t="s">
        <v>20</v>
      </c>
      <c r="C98" s="12">
        <v>2023</v>
      </c>
      <c r="E98" s="14" cm="1">
        <f t="array" ref="E98">MAX(IF((Total_StdO_Customers!$AF$10:$AF$2530=A98)*(Total_StdO_Customers!$AG$10:$AG$2530=C98),Total_StdO_Customers!$AI$10:$AI$2530))</f>
        <v>23380</v>
      </c>
      <c r="F98" s="15" cm="1">
        <f t="array" ref="F98">INDEX(Total_StdO_Customers!$A$10:$A$2530,MATCH(E98,IF((Total_StdO_Customers!$AF$10:$AF$2530=A98)*(Total_StdO_Customers!$AG$10:$AG$2530=C98),Total_StdO_Customers!$AI$10:$AI$2530),0))</f>
        <v>45229</v>
      </c>
      <c r="G98" s="14" cm="1">
        <f t="array" ref="G98">INDEX(Total_StdO_Customers!$AJ$10:$AJ$2530,MATCH(E98,IF((Total_StdO_Customers!$AF$10:$AF$2530=A98)*(Total_StdO_Customers!$AG$10:$AG$2530=C98),Total_StdO_Customers!$AI$10:$AI$2530),0))</f>
        <v>15</v>
      </c>
      <c r="H98" s="13"/>
      <c r="I98" s="14" cm="1">
        <f t="array" ref="I98">MAX(IF((Total_All_Customers!$AF$10:$AF$2530=A98)*(Total_All_Customers!$AG$10:$AG$2530=C98),Total_All_Customers!$AI$10:$AI$2530))</f>
        <v>71402</v>
      </c>
      <c r="J98" s="15" cm="1">
        <f t="array" ref="J98">INDEX(Total_All_Customers!$A$10:$A$2530,MATCH(I98,IF((Total_All_Customers!$AF$10:$AF$2530=A98)*(Total_All_Customers!$AG$10:$AG$2530=C98),Total_All_Customers!$AI$10:$AI$2530),0))</f>
        <v>45229</v>
      </c>
      <c r="K98" s="12" cm="1">
        <f t="array" ref="K98">INDEX(Total_All_Customers!$AJ$10:$AJ$2530,MATCH(I98,IF((Total_All_Customers!$AF$10:$AF$2530=A98)*(Total_All_Customers!$AG$10:$AG$2530=C98),Total_All_Customers!$AI$10:$AI$2530),0))</f>
        <v>15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Total_StdO_Customers</vt:lpstr>
      <vt:lpstr>StdO_Medium_Primary</vt:lpstr>
      <vt:lpstr>StdO_Medium_Secondary</vt:lpstr>
      <vt:lpstr>Total_All_Customers</vt:lpstr>
      <vt:lpstr>All_Medium_Primary</vt:lpstr>
      <vt:lpstr>All_Medium_Secondary</vt:lpstr>
      <vt:lpstr>Summary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2023-11-14T19:23:24Z</dcterms:modified>
</cp:coreProperties>
</file>